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ia\Dropbox\paper 300\file to review\BMC Genomics resubmit March2014\"/>
    </mc:Choice>
  </mc:AlternateContent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BM48" i="1" l="1"/>
</calcChain>
</file>

<file path=xl/sharedStrings.xml><?xml version="1.0" encoding="utf-8"?>
<sst xmlns="http://schemas.openxmlformats.org/spreadsheetml/2006/main" count="407" uniqueCount="346">
  <si>
    <t>Retroelements</t>
  </si>
  <si>
    <t xml:space="preserve">   SINEs</t>
  </si>
  <si>
    <t xml:space="preserve">       Penelope</t>
  </si>
  <si>
    <t xml:space="preserve">   LINEs</t>
  </si>
  <si>
    <t xml:space="preserve">       R2/R4/NeSL</t>
  </si>
  <si>
    <t xml:space="preserve">       RTE/Bov-B</t>
  </si>
  <si>
    <t xml:space="preserve">       L1/CIN4</t>
  </si>
  <si>
    <t xml:space="preserve">   LTR elements</t>
  </si>
  <si>
    <t xml:space="preserve">       Ty1/Copia</t>
  </si>
  <si>
    <t xml:space="preserve">       Gypsy/DIRS1</t>
  </si>
  <si>
    <t xml:space="preserve">DNA transposons </t>
  </si>
  <si>
    <t xml:space="preserve">   hobo-Activator</t>
  </si>
  <si>
    <t xml:space="preserve">   Tc1-IS630-Pogo</t>
  </si>
  <si>
    <t xml:space="preserve">   En-Spm</t>
  </si>
  <si>
    <t xml:space="preserve">   MuDR-IS905</t>
  </si>
  <si>
    <t xml:space="preserve">   Tourist/Harbinger</t>
  </si>
  <si>
    <t>Rolling-circles</t>
  </si>
  <si>
    <t>Unclassified</t>
  </si>
  <si>
    <t>Total interspersed repeats - Repeat Masker</t>
  </si>
  <si>
    <t>Satellites</t>
  </si>
  <si>
    <t>Additional masking with sugarcane LTR-retrotransposons</t>
  </si>
  <si>
    <t>Total</t>
  </si>
  <si>
    <t>% GC</t>
  </si>
  <si>
    <t># Elements</t>
  </si>
  <si>
    <t>Length (bp)</t>
  </si>
  <si>
    <t>%</t>
  </si>
  <si>
    <t>Length</t>
  </si>
  <si>
    <t>SHCRBa_001_G20</t>
  </si>
  <si>
    <t>SHCRBa_001_I10</t>
  </si>
  <si>
    <t>SHCRBa_001_J04</t>
  </si>
  <si>
    <t>SHCRBa_001_L05</t>
  </si>
  <si>
    <t>SHCRBa_002_D08</t>
  </si>
  <si>
    <t>SHCRBa_002_D10</t>
  </si>
  <si>
    <t>SHCRBa_003_M06</t>
  </si>
  <si>
    <t>SHCRBa_003_N22</t>
  </si>
  <si>
    <t>SHCRBa_004_G10</t>
  </si>
  <si>
    <t>SHCRBa_004_I20</t>
  </si>
  <si>
    <t>SHCRBa_004_J16</t>
  </si>
  <si>
    <t>SHCRBa_004_O05</t>
  </si>
  <si>
    <t>SHCRBa_005_I10</t>
  </si>
  <si>
    <t>SHCRBa_005_K10</t>
  </si>
  <si>
    <t>SHCRBa_005_M14</t>
  </si>
  <si>
    <t>SHCRBa_006_C11</t>
  </si>
  <si>
    <t>SHCRBa_007_I03</t>
  </si>
  <si>
    <t>SHCRBa_007_O13</t>
  </si>
  <si>
    <t>SHCRBa_008_B11</t>
  </si>
  <si>
    <t>SHCRBa_008_G08</t>
  </si>
  <si>
    <t>SHCRBa_009_B01</t>
  </si>
  <si>
    <t>SHCRBa_009_C19</t>
  </si>
  <si>
    <t xml:space="preserve">SHCRBa_009_E01 </t>
  </si>
  <si>
    <t>SHCRBa_009_G16</t>
  </si>
  <si>
    <t>SHCRBa_010_E09</t>
  </si>
  <si>
    <t>SHCRBa_010_J05</t>
  </si>
  <si>
    <t xml:space="preserve">SHCRBa_011_B09 </t>
  </si>
  <si>
    <t>SHCRBa_011_C11</t>
  </si>
  <si>
    <t>SHCRBa_011_C13</t>
  </si>
  <si>
    <t>SHCRBa_011_C22</t>
  </si>
  <si>
    <t>SHCRBa_011_I19</t>
  </si>
  <si>
    <t>SHCRBa_011_K15*</t>
  </si>
  <si>
    <t>SHCRBa_011_L19</t>
  </si>
  <si>
    <t xml:space="preserve">SHCRBa_011_M10 </t>
  </si>
  <si>
    <t>SHCRBa_011_P05</t>
  </si>
  <si>
    <t>SHCRBa_012_A01</t>
  </si>
  <si>
    <t>SHCRBa_012_J22</t>
  </si>
  <si>
    <t>SHCRBa_012_P16</t>
  </si>
  <si>
    <t>SHCRBa_013_F04</t>
  </si>
  <si>
    <t>SHCRBa_013_I13</t>
  </si>
  <si>
    <t>SHCRBa_013_P09</t>
  </si>
  <si>
    <t>SHCRBa_014_A20</t>
  </si>
  <si>
    <t>SHCRBa_014_G09</t>
  </si>
  <si>
    <t>SHCRBa_014_K17</t>
  </si>
  <si>
    <t>SHCRBa_014_L10</t>
  </si>
  <si>
    <t>SHCRBa_014_M16</t>
  </si>
  <si>
    <t>SHCRBa_014_N06</t>
  </si>
  <si>
    <t>SHCRBa_015_D16</t>
  </si>
  <si>
    <t>SHCRBa_015_F23</t>
  </si>
  <si>
    <t>SHCRBa_015_H09</t>
  </si>
  <si>
    <t>SHCRBa_015_K19</t>
  </si>
  <si>
    <t>SHCRBa_015_N03</t>
  </si>
  <si>
    <t>SHCRBa_015_O15</t>
  </si>
  <si>
    <t>SHCRBa_016_K03</t>
  </si>
  <si>
    <t>SHCRBa_017_C06</t>
  </si>
  <si>
    <t>SHCRBa_017_H02</t>
  </si>
  <si>
    <t>SHCRBa_017_P09</t>
  </si>
  <si>
    <t>SHCRBa_018_K13</t>
  </si>
  <si>
    <t>SHCRBa_019_F13</t>
  </si>
  <si>
    <t>SHCRBa_019_G01</t>
  </si>
  <si>
    <t>SHCRBa_019_K12</t>
  </si>
  <si>
    <t>SHCRBa_019_O15</t>
  </si>
  <si>
    <t>SHCRBa_020_A05</t>
  </si>
  <si>
    <t>SHCRBa_020_D23</t>
  </si>
  <si>
    <t>SHCRBa_020_L15</t>
  </si>
  <si>
    <t>SHCRBa_021_C22</t>
  </si>
  <si>
    <t>SHCRBa_021_E20</t>
  </si>
  <si>
    <t>SHCRBa_022_B01</t>
  </si>
  <si>
    <t>SHCRBa_022_C12</t>
  </si>
  <si>
    <t>SHCRBa_022_D05</t>
  </si>
  <si>
    <t>SHCRBa_022_D13</t>
  </si>
  <si>
    <t>SHCRBa_022_I19</t>
  </si>
  <si>
    <t>SHCRBa_022_K23</t>
  </si>
  <si>
    <t>SHCRBa_022_O03</t>
  </si>
  <si>
    <t>SHCRBa_022_O20</t>
  </si>
  <si>
    <t>SHCRBa_023_A24</t>
  </si>
  <si>
    <t>SHCRBa_023_I14</t>
  </si>
  <si>
    <t>SHCRBa_024_F14</t>
  </si>
  <si>
    <t>SHCRBa_024_H17</t>
  </si>
  <si>
    <t>SHCRBa_025_G23</t>
  </si>
  <si>
    <t>SHCRBa_025_L09</t>
  </si>
  <si>
    <t>SHCRBa_025_L13</t>
  </si>
  <si>
    <t>SHCRBa_026_B05</t>
  </si>
  <si>
    <t>SHCRBa_026_F17</t>
  </si>
  <si>
    <t>SHCRBa_026_H12</t>
  </si>
  <si>
    <t>SHCRBa_026_K06</t>
  </si>
  <si>
    <t>SHCRBa_026_P08</t>
  </si>
  <si>
    <t>SHCRBa_027_I07</t>
  </si>
  <si>
    <t>SHCRBa_027_I16</t>
  </si>
  <si>
    <t>SHCRBa_027_K06</t>
  </si>
  <si>
    <t>SHCRBa_027_K08</t>
  </si>
  <si>
    <t>SHCRBa_027_M20</t>
  </si>
  <si>
    <t>SHCRBa_027_N23</t>
  </si>
  <si>
    <t>SHCRBa_028_C07</t>
  </si>
  <si>
    <t xml:space="preserve">SHCRBa_028_D11 </t>
  </si>
  <si>
    <t>SHCRBa_028_E05</t>
  </si>
  <si>
    <t>SHCRBa_028_E10</t>
  </si>
  <si>
    <t>SHCRBa_028_G23</t>
  </si>
  <si>
    <t>SHCRBa_028_H13</t>
  </si>
  <si>
    <t>SHCRBa_028_K12</t>
  </si>
  <si>
    <t>SHCRBa_028_K15</t>
  </si>
  <si>
    <t>SHCRBa_028_N13</t>
  </si>
  <si>
    <t>SHCRBa_029_J02</t>
  </si>
  <si>
    <t>SHCRBa_029_L12</t>
  </si>
  <si>
    <t>SHCRBa_029_M13</t>
  </si>
  <si>
    <t>SHCRBa_029_O18</t>
  </si>
  <si>
    <t>SHCRBa_029_O19</t>
  </si>
  <si>
    <t>SHCRBa_030_E01</t>
  </si>
  <si>
    <t>SHCRBa_030_N11</t>
  </si>
  <si>
    <t>SHCRBa_031_P04</t>
  </si>
  <si>
    <t>SHCRBa_032_C06</t>
  </si>
  <si>
    <t>SHCRBa_032_N13</t>
  </si>
  <si>
    <t>SHCRBa_032_O01</t>
  </si>
  <si>
    <t>SHCRBa_033_B15</t>
  </si>
  <si>
    <t>SHCRBa_033_L16</t>
  </si>
  <si>
    <t>SHCRBa_033_L20</t>
  </si>
  <si>
    <t>SHCRBa_035_B09</t>
  </si>
  <si>
    <t>SHCRBa_035_D21</t>
  </si>
  <si>
    <t>SHCRBa_035_H11</t>
  </si>
  <si>
    <t>SHCRBa_035_J13</t>
  </si>
  <si>
    <t>SHCRBa_036_F18</t>
  </si>
  <si>
    <t>SHCRBa_036_F20</t>
  </si>
  <si>
    <t>SHCRBa_039_D18</t>
  </si>
  <si>
    <t>SHCRBa_040_D12</t>
  </si>
  <si>
    <t>SHCRBa_040_O01</t>
  </si>
  <si>
    <t>SHCRBa_041_J05</t>
  </si>
  <si>
    <t>SHCRBa_041_N14</t>
  </si>
  <si>
    <t>SHCRBa_043_A03</t>
  </si>
  <si>
    <t>SHCRBa_044_D02*</t>
  </si>
  <si>
    <t>SHCRBa_044_M03</t>
  </si>
  <si>
    <t>SHCRBa_045_A10</t>
  </si>
  <si>
    <t>SHCRBa_045_L22</t>
  </si>
  <si>
    <t>SHCRBa_046_L16</t>
  </si>
  <si>
    <t>SHCRBa_048_E15</t>
  </si>
  <si>
    <t>SHCRBa_049_K23</t>
  </si>
  <si>
    <t>SHCRBa_050_A17</t>
  </si>
  <si>
    <t>SHCRBa_050_D06</t>
  </si>
  <si>
    <t>SHCRBa_050_D15</t>
  </si>
  <si>
    <t>SHCRBa_050_H11</t>
  </si>
  <si>
    <t>SHCRBa_051_E13</t>
  </si>
  <si>
    <t>SHCRBa_052_I12</t>
  </si>
  <si>
    <t>SHCRBa_053_L01</t>
  </si>
  <si>
    <t>SHCRBa_055_F12</t>
  </si>
  <si>
    <t>SHCRBa_059_B13</t>
  </si>
  <si>
    <t>SHCRBa_062_F01</t>
  </si>
  <si>
    <t>SHCRBa_062_I05</t>
  </si>
  <si>
    <t>SHCRBa_062_L04</t>
  </si>
  <si>
    <t>SHCRBa_063_F06</t>
  </si>
  <si>
    <t>SHCRBa_063_N24</t>
  </si>
  <si>
    <t>SHCRBa_064_G12</t>
  </si>
  <si>
    <t>SHCRBa_064_M03</t>
  </si>
  <si>
    <t xml:space="preserve">SHCRBa_067_E24 </t>
  </si>
  <si>
    <t>SHCRBa_068_L10</t>
  </si>
  <si>
    <t xml:space="preserve">SHCRBa_069_I18 </t>
  </si>
  <si>
    <t>SHCRBa_069_M12</t>
  </si>
  <si>
    <t>SHCRBa_073_J10</t>
  </si>
  <si>
    <t>SHCRBa_074_M02</t>
  </si>
  <si>
    <t>SHCRBa_074_O01</t>
  </si>
  <si>
    <t>SHCRBa_077_E22</t>
  </si>
  <si>
    <t>SHCRBa_078_F08</t>
  </si>
  <si>
    <t>SHCRBa_078_K12</t>
  </si>
  <si>
    <t>SHCRBa_079_N11</t>
  </si>
  <si>
    <t xml:space="preserve">SHCRBa_082_J13 </t>
  </si>
  <si>
    <t>SHCRBa_083_K20</t>
  </si>
  <si>
    <t>SHCRBa_083_M12</t>
  </si>
  <si>
    <t>SHCRBa_084_G07</t>
  </si>
  <si>
    <t>SHCRBa_086_A19</t>
  </si>
  <si>
    <t>SHCRBa_087_K22</t>
  </si>
  <si>
    <t>SHCRBa_089_D15</t>
  </si>
  <si>
    <t>SHCRBa_093_A03</t>
  </si>
  <si>
    <t>SHCRBa_093_N12</t>
  </si>
  <si>
    <t>SHCRBa_094_E17</t>
  </si>
  <si>
    <t>SHCRBa_095_E16</t>
  </si>
  <si>
    <t>SHCRBa_097_O14</t>
  </si>
  <si>
    <t>SHCRBa_098_E22</t>
  </si>
  <si>
    <t>SHCRBa_098_M18</t>
  </si>
  <si>
    <t>SHCRBa_101_B12</t>
  </si>
  <si>
    <t>SHCRBa_102_M12</t>
  </si>
  <si>
    <t>SHCRBa_102_P01</t>
  </si>
  <si>
    <t>SHCRBa_103_C06</t>
  </si>
  <si>
    <t>SHCRBa_104_G22</t>
  </si>
  <si>
    <t xml:space="preserve">SHCRBa_107_F16 </t>
  </si>
  <si>
    <t>SHCRBa_107_M24</t>
  </si>
  <si>
    <t>SHCRBa_107_N16</t>
  </si>
  <si>
    <t>SHCRBa_108_C04</t>
  </si>
  <si>
    <t>SHCRBa_109_M04</t>
  </si>
  <si>
    <t>SHCRBa_115_D03</t>
  </si>
  <si>
    <t>SHCRBa_115_J16*</t>
  </si>
  <si>
    <t>SHCRBa_116_M17</t>
  </si>
  <si>
    <t>SHCRBa_117_K09</t>
  </si>
  <si>
    <t>SHCRBa_119_B13</t>
  </si>
  <si>
    <t>SHCRBa_119_J13</t>
  </si>
  <si>
    <t>SHCRBa_120_L03</t>
  </si>
  <si>
    <t>SHCRBa_121_A07</t>
  </si>
  <si>
    <t>SHCRBa_121_B20</t>
  </si>
  <si>
    <t>SHCRBa_121_P14</t>
  </si>
  <si>
    <t>SHCRBa_122_L13</t>
  </si>
  <si>
    <t>SHCRBa_124_F07</t>
  </si>
  <si>
    <t>SHCRBa_127_L16</t>
  </si>
  <si>
    <t>SHCRBa_127_N06</t>
  </si>
  <si>
    <t>SHCRBa_130_G08</t>
  </si>
  <si>
    <t>SHCRBa_130_J24</t>
  </si>
  <si>
    <t>SHCRBa_133_K20</t>
  </si>
  <si>
    <t>SHCRBa_134_H07</t>
  </si>
  <si>
    <t>SHCRBa_134_J05</t>
  </si>
  <si>
    <t>SHCRBa_135_C14</t>
  </si>
  <si>
    <t>SHCRBa_137_O14</t>
  </si>
  <si>
    <t>SHCRBa_140_J14</t>
  </si>
  <si>
    <t>SHCRBa_142_B14</t>
  </si>
  <si>
    <t>SHCRBa_144_K17</t>
  </si>
  <si>
    <t>SHCRBa_145_F07</t>
  </si>
  <si>
    <t>SHCRBa_145_O03</t>
  </si>
  <si>
    <t>SHCRBa_145_O09</t>
  </si>
  <si>
    <t>SHCRBa_146_G08</t>
  </si>
  <si>
    <t>SHCRBa_149_E16</t>
  </si>
  <si>
    <t>SHCRBa_149_L06</t>
  </si>
  <si>
    <t>SHCRBa_149_L20</t>
  </si>
  <si>
    <t>SHCRBa_150_P15</t>
  </si>
  <si>
    <t>SHCRBa_151_D24</t>
  </si>
  <si>
    <t>SHCRBa_152_D05</t>
  </si>
  <si>
    <t xml:space="preserve">SHCRBa_154_P17 </t>
  </si>
  <si>
    <t>SHCRBa_158_P20</t>
  </si>
  <si>
    <t>SHCRBa_159_E04</t>
  </si>
  <si>
    <t>SHCRBa_159_H10</t>
  </si>
  <si>
    <t>SHCRBa_159_J23</t>
  </si>
  <si>
    <t>SHCRBa_159_M03</t>
  </si>
  <si>
    <t>SHCRBa_160_F01</t>
  </si>
  <si>
    <t>SHCRBa_160_F12</t>
  </si>
  <si>
    <t>SHCRBa_160_O06</t>
  </si>
  <si>
    <t>SHCRBa_161_F21</t>
  </si>
  <si>
    <t>SHCRBa_161_O13</t>
  </si>
  <si>
    <t>SHCRBa_162_H04</t>
  </si>
  <si>
    <t>SHCRBa_162_N24</t>
  </si>
  <si>
    <t>SHCRBa_163_G19</t>
  </si>
  <si>
    <t>SHCRBa_165_F05</t>
  </si>
  <si>
    <t>SHCRBa_165_I15</t>
  </si>
  <si>
    <t>SHCRBa_166_F02</t>
  </si>
  <si>
    <t>SHCRBa_167_G07</t>
  </si>
  <si>
    <t>SHCRBa_168_J15</t>
  </si>
  <si>
    <t>SHCRBa_168_M03</t>
  </si>
  <si>
    <t>SHCRBa_170_C07</t>
  </si>
  <si>
    <t xml:space="preserve">SHCRBa_170_F15 </t>
  </si>
  <si>
    <t>SHCRBa_170_G03</t>
  </si>
  <si>
    <t>SHCRBa_172_F05</t>
  </si>
  <si>
    <t>SHCRBa_172_K24</t>
  </si>
  <si>
    <t>SHCRBa_172_L15</t>
  </si>
  <si>
    <t>SHCRBa_176_L06</t>
  </si>
  <si>
    <t>SHCRBa_179_G22</t>
  </si>
  <si>
    <t>SHCRBa_181_K17</t>
  </si>
  <si>
    <t>SHCRBa_184_K13</t>
  </si>
  <si>
    <t>SHCRBa_185_C01</t>
  </si>
  <si>
    <t>SHCRBa_185_O22</t>
  </si>
  <si>
    <t>SHCRBa_186_P21</t>
  </si>
  <si>
    <t>SHCRBa_189_K21</t>
  </si>
  <si>
    <t>SHCRBa_190_D01</t>
  </si>
  <si>
    <t>SHCRBa_190_D16</t>
  </si>
  <si>
    <t>SHCRBa_191_L10</t>
  </si>
  <si>
    <t>SHCRBa_195_P13</t>
  </si>
  <si>
    <t>SHCRBa_196_O13</t>
  </si>
  <si>
    <t>SHCRBa_198_K24</t>
  </si>
  <si>
    <t>SHCRBa_198_P02</t>
  </si>
  <si>
    <t>SHCRBa_201_A23</t>
  </si>
  <si>
    <t>SHCRBa_201_D09</t>
  </si>
  <si>
    <t>SHCRBa_201_F17</t>
  </si>
  <si>
    <t>SHCRBa_201_O14</t>
  </si>
  <si>
    <t>SHCRBa_203_M04</t>
  </si>
  <si>
    <t>SHCRBa_203_M05</t>
  </si>
  <si>
    <t>SHCRBa_211_I07</t>
  </si>
  <si>
    <t>SHCRBa_216_L10</t>
  </si>
  <si>
    <t>SHCRBa_217_A17</t>
  </si>
  <si>
    <t>SHCRBa_217_F09</t>
  </si>
  <si>
    <t>SHCRBa_218_D02</t>
  </si>
  <si>
    <t>SHCRBa_218_D04</t>
  </si>
  <si>
    <t>SHCRBa_220_D19</t>
  </si>
  <si>
    <t>SHCRBa_220_E01</t>
  </si>
  <si>
    <t>SHCRBa_220_F01</t>
  </si>
  <si>
    <t>SHCRBa_222_J24</t>
  </si>
  <si>
    <t>SHCRBa_224_D04</t>
  </si>
  <si>
    <t>SHCRBa_224_E06</t>
  </si>
  <si>
    <t>SHCRBa_225_M08</t>
  </si>
  <si>
    <t>SHCRBa_225_M19</t>
  </si>
  <si>
    <t>SHCRBa_227_O17</t>
  </si>
  <si>
    <t>SHCRBa_230_E04</t>
  </si>
  <si>
    <t>SHCRBa_230_N09</t>
  </si>
  <si>
    <t>SHCRBa_232_H22</t>
  </si>
  <si>
    <t>SHCRBa_233_B18</t>
  </si>
  <si>
    <t>SHCRBa_235_G19</t>
  </si>
  <si>
    <t>SHCRBa_238_G09</t>
  </si>
  <si>
    <t>SHCRBa_239_H20</t>
  </si>
  <si>
    <t>SHCRBa_239_N21</t>
  </si>
  <si>
    <t>SHCRBa_240_C21</t>
  </si>
  <si>
    <t>SHCRBa_246_L12</t>
  </si>
  <si>
    <t>SHCRBa_249_C12</t>
  </si>
  <si>
    <t xml:space="preserve">SHCRBa_250_D06 </t>
  </si>
  <si>
    <t>SHCRBa_250_M20</t>
  </si>
  <si>
    <t>SHCRBa_251_A10</t>
  </si>
  <si>
    <t>SHCRBa_252_E12</t>
  </si>
  <si>
    <t>SHCRBa_254_D06</t>
  </si>
  <si>
    <t>SHCRBa_256_D11</t>
  </si>
  <si>
    <t>SHCRBa_257_A20</t>
  </si>
  <si>
    <t>SHCRBa_258_F08</t>
  </si>
  <si>
    <t>SHCRBa_258_H24</t>
  </si>
  <si>
    <t>SHCRBa_258_I03</t>
  </si>
  <si>
    <t>SHCRBa_260_G14</t>
  </si>
  <si>
    <t>SHCRBa_260_G18</t>
  </si>
  <si>
    <t>SHCRBa_260_N14</t>
  </si>
  <si>
    <t>SHCRBa_261_D02</t>
  </si>
  <si>
    <t xml:space="preserve">SHCRBa_261_H05 </t>
  </si>
  <si>
    <t>SHCRBa_261_M16</t>
  </si>
  <si>
    <t>SHCRBa_261_O20</t>
  </si>
  <si>
    <t>SHCRBa_265_I24</t>
  </si>
  <si>
    <t>SHCRBa_265_N24</t>
  </si>
  <si>
    <t>SHCRBa_267_H24</t>
  </si>
  <si>
    <t>SHCRBa_267_M24</t>
  </si>
  <si>
    <t>SHCRBa_268_F20</t>
  </si>
  <si>
    <t>SHCRBa_268_K21</t>
  </si>
  <si>
    <t>SHCRBa_269_K20</t>
  </si>
  <si>
    <t>Mean</t>
  </si>
  <si>
    <r>
      <rPr>
        <b/>
        <sz val="11"/>
        <rFont val="Calibri"/>
        <family val="2"/>
        <scheme val="minor"/>
      </rPr>
      <t>Table S2. Transposable element annotation for each BAC.</t>
    </r>
    <r>
      <rPr>
        <sz val="11"/>
        <rFont val="Calibri"/>
        <family val="2"/>
        <scheme val="minor"/>
      </rPr>
      <t xml:space="preserve"> Annotation was performed using RepeatMasker [59] against the Viridiplantae Repbase database [4] and sugarcane LTR retrotransposons [10].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</si>
</sst>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49" fontId="0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/>
    <xf numFmtId="0" fontId="2" fillId="0" borderId="0" xfId="1" applyFill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Border="1"/>
    <xf numFmtId="11" fontId="2" fillId="0" borderId="0" xfId="1" applyNumberFormat="1" applyFill="1" applyAlignment="1">
      <alignment horizontal="left"/>
    </xf>
    <xf numFmtId="0" fontId="0" fillId="0" borderId="0" xfId="0" applyFont="1"/>
    <xf numFmtId="0" fontId="0" fillId="0" borderId="0" xfId="0" applyAlignment="1"/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46"/>
  <sheetViews>
    <sheetView tabSelected="1" zoomScaleNormal="100" workbookViewId="0">
      <selection sqref="A1:BN1"/>
    </sheetView>
  </sheetViews>
  <sheetFormatPr defaultColWidth="8.85546875" defaultRowHeight="15" x14ac:dyDescent="0.25"/>
  <cols>
    <col min="1" max="1" width="17.42578125" style="20" bestFit="1" customWidth="1"/>
    <col min="2" max="2" width="10.85546875" style="1" bestFit="1" customWidth="1"/>
    <col min="3" max="3" width="11.5703125" style="1" bestFit="1" customWidth="1"/>
    <col min="4" max="4" width="9.42578125" style="3" customWidth="1"/>
    <col min="5" max="5" width="10.85546875" style="4" bestFit="1" customWidth="1"/>
    <col min="6" max="6" width="11.28515625" style="4" bestFit="1" customWidth="1"/>
    <col min="7" max="7" width="9.140625" style="5" customWidth="1"/>
    <col min="8" max="8" width="10.85546875" style="4" bestFit="1" customWidth="1"/>
    <col min="9" max="9" width="11.28515625" style="4" bestFit="1" customWidth="1"/>
    <col min="10" max="10" width="9.140625" style="5" customWidth="1"/>
    <col min="11" max="11" width="10.85546875" style="4" bestFit="1" customWidth="1"/>
    <col min="12" max="12" width="11.28515625" style="4" bestFit="1" customWidth="1"/>
    <col min="13" max="13" width="12.7109375" style="5" customWidth="1"/>
    <col min="14" max="14" width="10.85546875" style="4" bestFit="1" customWidth="1"/>
    <col min="15" max="15" width="11.28515625" style="4" bestFit="1" customWidth="1"/>
    <col min="16" max="16" width="10.42578125" style="5" customWidth="1"/>
    <col min="17" max="17" width="10.85546875" style="4" bestFit="1" customWidth="1"/>
    <col min="18" max="18" width="11.28515625" style="4" bestFit="1" customWidth="1"/>
    <col min="19" max="19" width="10.28515625" style="5" customWidth="1"/>
    <col min="20" max="20" width="10.85546875" style="4" bestFit="1" customWidth="1"/>
    <col min="21" max="21" width="11.28515625" style="4" bestFit="1" customWidth="1"/>
    <col min="22" max="22" width="10.140625" style="5" customWidth="1"/>
    <col min="23" max="23" width="10.85546875" style="4" bestFit="1" customWidth="1"/>
    <col min="24" max="24" width="11.5703125" style="4" bestFit="1" customWidth="1"/>
    <col min="25" max="25" width="8.42578125" style="5" customWidth="1"/>
    <col min="26" max="26" width="10.85546875" style="4" bestFit="1" customWidth="1"/>
    <col min="27" max="27" width="11.28515625" style="4" bestFit="1" customWidth="1"/>
    <col min="28" max="28" width="10.140625" style="5" customWidth="1"/>
    <col min="29" max="29" width="10.85546875" style="4" bestFit="1" customWidth="1"/>
    <col min="30" max="30" width="11.28515625" style="4" bestFit="1" customWidth="1"/>
    <col min="31" max="31" width="10.42578125" style="5" customWidth="1"/>
    <col min="32" max="32" width="10.85546875" style="4" bestFit="1" customWidth="1"/>
    <col min="33" max="33" width="11.28515625" style="4" bestFit="1" customWidth="1"/>
    <col min="34" max="34" width="11.28515625" style="5" customWidth="1"/>
    <col min="35" max="35" width="10.85546875" style="4" bestFit="1" customWidth="1"/>
    <col min="36" max="36" width="11.28515625" style="4" bestFit="1" customWidth="1"/>
    <col min="37" max="37" width="9.42578125" style="5" customWidth="1"/>
    <col min="38" max="38" width="10.85546875" style="4" bestFit="1" customWidth="1"/>
    <col min="39" max="39" width="11.28515625" style="4" bestFit="1" customWidth="1"/>
    <col min="40" max="40" width="9.42578125" style="5" customWidth="1"/>
    <col min="41" max="41" width="10.85546875" style="4" bestFit="1" customWidth="1"/>
    <col min="42" max="42" width="11.28515625" style="4" bestFit="1" customWidth="1"/>
    <col min="43" max="43" width="10.42578125" style="5" customWidth="1"/>
    <col min="44" max="44" width="10.85546875" style="4" bestFit="1" customWidth="1"/>
    <col min="45" max="45" width="11.28515625" style="4" bestFit="1" customWidth="1"/>
    <col min="46" max="46" width="8.7109375" style="5" customWidth="1"/>
    <col min="47" max="47" width="10.85546875" style="4" bestFit="1" customWidth="1"/>
    <col min="48" max="48" width="11.28515625" style="4" bestFit="1" customWidth="1"/>
    <col min="49" max="49" width="10" style="5" customWidth="1"/>
    <col min="50" max="50" width="10.85546875" style="4" bestFit="1" customWidth="1"/>
    <col min="51" max="51" width="11.28515625" style="4" bestFit="1" customWidth="1"/>
    <col min="52" max="52" width="10.7109375" style="5" customWidth="1"/>
    <col min="53" max="53" width="10.85546875" style="4" bestFit="1" customWidth="1"/>
    <col min="54" max="54" width="11.28515625" style="4" bestFit="1" customWidth="1"/>
    <col min="55" max="55" width="9.42578125" style="5" customWidth="1"/>
    <col min="56" max="56" width="20.7109375" style="4" customWidth="1"/>
    <col min="57" max="57" width="20.85546875" style="5" customWidth="1"/>
    <col min="58" max="58" width="10.85546875" style="1" bestFit="1" customWidth="1"/>
    <col min="59" max="59" width="11.28515625" style="1" bestFit="1" customWidth="1"/>
    <col min="60" max="60" width="9.7109375" style="3" customWidth="1"/>
    <col min="61" max="61" width="17.42578125" style="1" customWidth="1"/>
    <col min="62" max="62" width="17.28515625" customWidth="1"/>
    <col min="63" max="63" width="17.42578125" style="22" customWidth="1"/>
    <col min="64" max="64" width="13" style="1" customWidth="1"/>
    <col min="65" max="66" width="12.42578125" style="1" customWidth="1"/>
    <col min="67" max="67" width="12.42578125" customWidth="1"/>
    <col min="68" max="68" width="14.140625" customWidth="1"/>
    <col min="69" max="69" width="13.42578125" customWidth="1"/>
    <col min="70" max="70" width="12.42578125" customWidth="1"/>
    <col min="71" max="71" width="13.140625" customWidth="1"/>
    <col min="257" max="257" width="17.42578125" bestFit="1" customWidth="1"/>
    <col min="258" max="258" width="10.7109375" bestFit="1" customWidth="1"/>
    <col min="259" max="259" width="11.140625" bestFit="1" customWidth="1"/>
    <col min="260" max="260" width="9.42578125" customWidth="1"/>
    <col min="261" max="261" width="10.7109375" bestFit="1" customWidth="1"/>
    <col min="262" max="262" width="11.140625" bestFit="1" customWidth="1"/>
    <col min="263" max="263" width="9.140625" customWidth="1"/>
    <col min="264" max="264" width="10.7109375" bestFit="1" customWidth="1"/>
    <col min="265" max="265" width="11.140625" bestFit="1" customWidth="1"/>
    <col min="266" max="266" width="9.140625" customWidth="1"/>
    <col min="267" max="267" width="10.7109375" bestFit="1" customWidth="1"/>
    <col min="268" max="268" width="11.140625" bestFit="1" customWidth="1"/>
    <col min="269" max="269" width="12.7109375" customWidth="1"/>
    <col min="270" max="270" width="10.7109375" bestFit="1" customWidth="1"/>
    <col min="271" max="271" width="11.140625" bestFit="1" customWidth="1"/>
    <col min="272" max="272" width="10.42578125" customWidth="1"/>
    <col min="273" max="273" width="10.7109375" bestFit="1" customWidth="1"/>
    <col min="274" max="274" width="11.140625" bestFit="1" customWidth="1"/>
    <col min="275" max="275" width="10.28515625" customWidth="1"/>
    <col min="276" max="276" width="10.7109375" bestFit="1" customWidth="1"/>
    <col min="277" max="277" width="11.140625" bestFit="1" customWidth="1"/>
    <col min="278" max="278" width="10.140625" customWidth="1"/>
    <col min="279" max="279" width="10.7109375" bestFit="1" customWidth="1"/>
    <col min="280" max="280" width="11.140625" bestFit="1" customWidth="1"/>
    <col min="281" max="281" width="8.42578125" customWidth="1"/>
    <col min="282" max="282" width="10.7109375" bestFit="1" customWidth="1"/>
    <col min="283" max="283" width="11.140625" bestFit="1" customWidth="1"/>
    <col min="284" max="284" width="10.140625" customWidth="1"/>
    <col min="285" max="285" width="10.7109375" bestFit="1" customWidth="1"/>
    <col min="286" max="286" width="11.140625" bestFit="1" customWidth="1"/>
    <col min="287" max="287" width="10.42578125" customWidth="1"/>
    <col min="288" max="288" width="10.7109375" bestFit="1" customWidth="1"/>
    <col min="289" max="289" width="11.140625" bestFit="1" customWidth="1"/>
    <col min="290" max="290" width="11.28515625" customWidth="1"/>
    <col min="291" max="291" width="10.7109375" bestFit="1" customWidth="1"/>
    <col min="292" max="292" width="11.140625" bestFit="1" customWidth="1"/>
    <col min="293" max="293" width="9.42578125" customWidth="1"/>
    <col min="294" max="294" width="10.7109375" bestFit="1" customWidth="1"/>
    <col min="295" max="295" width="11.140625" bestFit="1" customWidth="1"/>
    <col min="296" max="296" width="9.42578125" customWidth="1"/>
    <col min="297" max="297" width="10.7109375" bestFit="1" customWidth="1"/>
    <col min="298" max="298" width="11.140625" bestFit="1" customWidth="1"/>
    <col min="299" max="299" width="10.42578125" customWidth="1"/>
    <col min="300" max="300" width="10.7109375" bestFit="1" customWidth="1"/>
    <col min="301" max="301" width="11.140625" bestFit="1" customWidth="1"/>
    <col min="302" max="302" width="8.7109375" customWidth="1"/>
    <col min="303" max="303" width="10.7109375" bestFit="1" customWidth="1"/>
    <col min="304" max="304" width="11.140625" bestFit="1" customWidth="1"/>
    <col min="305" max="305" width="10" customWidth="1"/>
    <col min="306" max="306" width="10.7109375" bestFit="1" customWidth="1"/>
    <col min="307" max="307" width="11.140625" bestFit="1" customWidth="1"/>
    <col min="308" max="308" width="10.7109375" customWidth="1"/>
    <col min="309" max="309" width="10.7109375" bestFit="1" customWidth="1"/>
    <col min="310" max="310" width="11.140625" bestFit="1" customWidth="1"/>
    <col min="311" max="311" width="9.42578125" customWidth="1"/>
    <col min="312" max="312" width="20.7109375" customWidth="1"/>
    <col min="313" max="313" width="20.85546875" customWidth="1"/>
    <col min="314" max="314" width="10.7109375" bestFit="1" customWidth="1"/>
    <col min="315" max="315" width="11.140625" bestFit="1" customWidth="1"/>
    <col min="316" max="316" width="9.7109375" customWidth="1"/>
    <col min="317" max="317" width="17.42578125" customWidth="1"/>
    <col min="318" max="318" width="17.28515625" customWidth="1"/>
    <col min="319" max="319" width="17.42578125" customWidth="1"/>
    <col min="320" max="320" width="13" customWidth="1"/>
    <col min="321" max="323" width="12.42578125" customWidth="1"/>
    <col min="324" max="324" width="14.140625" customWidth="1"/>
    <col min="325" max="325" width="13.42578125" customWidth="1"/>
    <col min="326" max="326" width="12.42578125" customWidth="1"/>
    <col min="327" max="327" width="13.140625" customWidth="1"/>
    <col min="513" max="513" width="17.42578125" bestFit="1" customWidth="1"/>
    <col min="514" max="514" width="10.7109375" bestFit="1" customWidth="1"/>
    <col min="515" max="515" width="11.140625" bestFit="1" customWidth="1"/>
    <col min="516" max="516" width="9.42578125" customWidth="1"/>
    <col min="517" max="517" width="10.7109375" bestFit="1" customWidth="1"/>
    <col min="518" max="518" width="11.140625" bestFit="1" customWidth="1"/>
    <col min="519" max="519" width="9.140625" customWidth="1"/>
    <col min="520" max="520" width="10.7109375" bestFit="1" customWidth="1"/>
    <col min="521" max="521" width="11.140625" bestFit="1" customWidth="1"/>
    <col min="522" max="522" width="9.140625" customWidth="1"/>
    <col min="523" max="523" width="10.7109375" bestFit="1" customWidth="1"/>
    <col min="524" max="524" width="11.140625" bestFit="1" customWidth="1"/>
    <col min="525" max="525" width="12.7109375" customWidth="1"/>
    <col min="526" max="526" width="10.7109375" bestFit="1" customWidth="1"/>
    <col min="527" max="527" width="11.140625" bestFit="1" customWidth="1"/>
    <col min="528" max="528" width="10.42578125" customWidth="1"/>
    <col min="529" max="529" width="10.7109375" bestFit="1" customWidth="1"/>
    <col min="530" max="530" width="11.140625" bestFit="1" customWidth="1"/>
    <col min="531" max="531" width="10.28515625" customWidth="1"/>
    <col min="532" max="532" width="10.7109375" bestFit="1" customWidth="1"/>
    <col min="533" max="533" width="11.140625" bestFit="1" customWidth="1"/>
    <col min="534" max="534" width="10.140625" customWidth="1"/>
    <col min="535" max="535" width="10.7109375" bestFit="1" customWidth="1"/>
    <col min="536" max="536" width="11.140625" bestFit="1" customWidth="1"/>
    <col min="537" max="537" width="8.42578125" customWidth="1"/>
    <col min="538" max="538" width="10.7109375" bestFit="1" customWidth="1"/>
    <col min="539" max="539" width="11.140625" bestFit="1" customWidth="1"/>
    <col min="540" max="540" width="10.140625" customWidth="1"/>
    <col min="541" max="541" width="10.7109375" bestFit="1" customWidth="1"/>
    <col min="542" max="542" width="11.140625" bestFit="1" customWidth="1"/>
    <col min="543" max="543" width="10.42578125" customWidth="1"/>
    <col min="544" max="544" width="10.7109375" bestFit="1" customWidth="1"/>
    <col min="545" max="545" width="11.140625" bestFit="1" customWidth="1"/>
    <col min="546" max="546" width="11.28515625" customWidth="1"/>
    <col min="547" max="547" width="10.7109375" bestFit="1" customWidth="1"/>
    <col min="548" max="548" width="11.140625" bestFit="1" customWidth="1"/>
    <col min="549" max="549" width="9.42578125" customWidth="1"/>
    <col min="550" max="550" width="10.7109375" bestFit="1" customWidth="1"/>
    <col min="551" max="551" width="11.140625" bestFit="1" customWidth="1"/>
    <col min="552" max="552" width="9.42578125" customWidth="1"/>
    <col min="553" max="553" width="10.7109375" bestFit="1" customWidth="1"/>
    <col min="554" max="554" width="11.140625" bestFit="1" customWidth="1"/>
    <col min="555" max="555" width="10.42578125" customWidth="1"/>
    <col min="556" max="556" width="10.7109375" bestFit="1" customWidth="1"/>
    <col min="557" max="557" width="11.140625" bestFit="1" customWidth="1"/>
    <col min="558" max="558" width="8.7109375" customWidth="1"/>
    <col min="559" max="559" width="10.7109375" bestFit="1" customWidth="1"/>
    <col min="560" max="560" width="11.140625" bestFit="1" customWidth="1"/>
    <col min="561" max="561" width="10" customWidth="1"/>
    <col min="562" max="562" width="10.7109375" bestFit="1" customWidth="1"/>
    <col min="563" max="563" width="11.140625" bestFit="1" customWidth="1"/>
    <col min="564" max="564" width="10.7109375" customWidth="1"/>
    <col min="565" max="565" width="10.7109375" bestFit="1" customWidth="1"/>
    <col min="566" max="566" width="11.140625" bestFit="1" customWidth="1"/>
    <col min="567" max="567" width="9.42578125" customWidth="1"/>
    <col min="568" max="568" width="20.7109375" customWidth="1"/>
    <col min="569" max="569" width="20.85546875" customWidth="1"/>
    <col min="570" max="570" width="10.7109375" bestFit="1" customWidth="1"/>
    <col min="571" max="571" width="11.140625" bestFit="1" customWidth="1"/>
    <col min="572" max="572" width="9.7109375" customWidth="1"/>
    <col min="573" max="573" width="17.42578125" customWidth="1"/>
    <col min="574" max="574" width="17.28515625" customWidth="1"/>
    <col min="575" max="575" width="17.42578125" customWidth="1"/>
    <col min="576" max="576" width="13" customWidth="1"/>
    <col min="577" max="579" width="12.42578125" customWidth="1"/>
    <col min="580" max="580" width="14.140625" customWidth="1"/>
    <col min="581" max="581" width="13.42578125" customWidth="1"/>
    <col min="582" max="582" width="12.42578125" customWidth="1"/>
    <col min="583" max="583" width="13.140625" customWidth="1"/>
    <col min="769" max="769" width="17.42578125" bestFit="1" customWidth="1"/>
    <col min="770" max="770" width="10.7109375" bestFit="1" customWidth="1"/>
    <col min="771" max="771" width="11.140625" bestFit="1" customWidth="1"/>
    <col min="772" max="772" width="9.42578125" customWidth="1"/>
    <col min="773" max="773" width="10.7109375" bestFit="1" customWidth="1"/>
    <col min="774" max="774" width="11.140625" bestFit="1" customWidth="1"/>
    <col min="775" max="775" width="9.140625" customWidth="1"/>
    <col min="776" max="776" width="10.7109375" bestFit="1" customWidth="1"/>
    <col min="777" max="777" width="11.140625" bestFit="1" customWidth="1"/>
    <col min="778" max="778" width="9.140625" customWidth="1"/>
    <col min="779" max="779" width="10.7109375" bestFit="1" customWidth="1"/>
    <col min="780" max="780" width="11.140625" bestFit="1" customWidth="1"/>
    <col min="781" max="781" width="12.7109375" customWidth="1"/>
    <col min="782" max="782" width="10.7109375" bestFit="1" customWidth="1"/>
    <col min="783" max="783" width="11.140625" bestFit="1" customWidth="1"/>
    <col min="784" max="784" width="10.42578125" customWidth="1"/>
    <col min="785" max="785" width="10.7109375" bestFit="1" customWidth="1"/>
    <col min="786" max="786" width="11.140625" bestFit="1" customWidth="1"/>
    <col min="787" max="787" width="10.28515625" customWidth="1"/>
    <col min="788" max="788" width="10.7109375" bestFit="1" customWidth="1"/>
    <col min="789" max="789" width="11.140625" bestFit="1" customWidth="1"/>
    <col min="790" max="790" width="10.140625" customWidth="1"/>
    <col min="791" max="791" width="10.7109375" bestFit="1" customWidth="1"/>
    <col min="792" max="792" width="11.140625" bestFit="1" customWidth="1"/>
    <col min="793" max="793" width="8.42578125" customWidth="1"/>
    <col min="794" max="794" width="10.7109375" bestFit="1" customWidth="1"/>
    <col min="795" max="795" width="11.140625" bestFit="1" customWidth="1"/>
    <col min="796" max="796" width="10.140625" customWidth="1"/>
    <col min="797" max="797" width="10.7109375" bestFit="1" customWidth="1"/>
    <col min="798" max="798" width="11.140625" bestFit="1" customWidth="1"/>
    <col min="799" max="799" width="10.42578125" customWidth="1"/>
    <col min="800" max="800" width="10.7109375" bestFit="1" customWidth="1"/>
    <col min="801" max="801" width="11.140625" bestFit="1" customWidth="1"/>
    <col min="802" max="802" width="11.28515625" customWidth="1"/>
    <col min="803" max="803" width="10.7109375" bestFit="1" customWidth="1"/>
    <col min="804" max="804" width="11.140625" bestFit="1" customWidth="1"/>
    <col min="805" max="805" width="9.42578125" customWidth="1"/>
    <col min="806" max="806" width="10.7109375" bestFit="1" customWidth="1"/>
    <col min="807" max="807" width="11.140625" bestFit="1" customWidth="1"/>
    <col min="808" max="808" width="9.42578125" customWidth="1"/>
    <col min="809" max="809" width="10.7109375" bestFit="1" customWidth="1"/>
    <col min="810" max="810" width="11.140625" bestFit="1" customWidth="1"/>
    <col min="811" max="811" width="10.42578125" customWidth="1"/>
    <col min="812" max="812" width="10.7109375" bestFit="1" customWidth="1"/>
    <col min="813" max="813" width="11.140625" bestFit="1" customWidth="1"/>
    <col min="814" max="814" width="8.7109375" customWidth="1"/>
    <col min="815" max="815" width="10.7109375" bestFit="1" customWidth="1"/>
    <col min="816" max="816" width="11.140625" bestFit="1" customWidth="1"/>
    <col min="817" max="817" width="10" customWidth="1"/>
    <col min="818" max="818" width="10.7109375" bestFit="1" customWidth="1"/>
    <col min="819" max="819" width="11.140625" bestFit="1" customWidth="1"/>
    <col min="820" max="820" width="10.7109375" customWidth="1"/>
    <col min="821" max="821" width="10.7109375" bestFit="1" customWidth="1"/>
    <col min="822" max="822" width="11.140625" bestFit="1" customWidth="1"/>
    <col min="823" max="823" width="9.42578125" customWidth="1"/>
    <col min="824" max="824" width="20.7109375" customWidth="1"/>
    <col min="825" max="825" width="20.85546875" customWidth="1"/>
    <col min="826" max="826" width="10.7109375" bestFit="1" customWidth="1"/>
    <col min="827" max="827" width="11.140625" bestFit="1" customWidth="1"/>
    <col min="828" max="828" width="9.7109375" customWidth="1"/>
    <col min="829" max="829" width="17.42578125" customWidth="1"/>
    <col min="830" max="830" width="17.28515625" customWidth="1"/>
    <col min="831" max="831" width="17.42578125" customWidth="1"/>
    <col min="832" max="832" width="13" customWidth="1"/>
    <col min="833" max="835" width="12.42578125" customWidth="1"/>
    <col min="836" max="836" width="14.140625" customWidth="1"/>
    <col min="837" max="837" width="13.42578125" customWidth="1"/>
    <col min="838" max="838" width="12.42578125" customWidth="1"/>
    <col min="839" max="839" width="13.140625" customWidth="1"/>
    <col min="1025" max="1025" width="17.42578125" bestFit="1" customWidth="1"/>
    <col min="1026" max="1026" width="10.7109375" bestFit="1" customWidth="1"/>
    <col min="1027" max="1027" width="11.140625" bestFit="1" customWidth="1"/>
    <col min="1028" max="1028" width="9.42578125" customWidth="1"/>
    <col min="1029" max="1029" width="10.7109375" bestFit="1" customWidth="1"/>
    <col min="1030" max="1030" width="11.140625" bestFit="1" customWidth="1"/>
    <col min="1031" max="1031" width="9.140625" customWidth="1"/>
    <col min="1032" max="1032" width="10.7109375" bestFit="1" customWidth="1"/>
    <col min="1033" max="1033" width="11.140625" bestFit="1" customWidth="1"/>
    <col min="1034" max="1034" width="9.140625" customWidth="1"/>
    <col min="1035" max="1035" width="10.7109375" bestFit="1" customWidth="1"/>
    <col min="1036" max="1036" width="11.140625" bestFit="1" customWidth="1"/>
    <col min="1037" max="1037" width="12.7109375" customWidth="1"/>
    <col min="1038" max="1038" width="10.7109375" bestFit="1" customWidth="1"/>
    <col min="1039" max="1039" width="11.140625" bestFit="1" customWidth="1"/>
    <col min="1040" max="1040" width="10.42578125" customWidth="1"/>
    <col min="1041" max="1041" width="10.7109375" bestFit="1" customWidth="1"/>
    <col min="1042" max="1042" width="11.140625" bestFit="1" customWidth="1"/>
    <col min="1043" max="1043" width="10.28515625" customWidth="1"/>
    <col min="1044" max="1044" width="10.7109375" bestFit="1" customWidth="1"/>
    <col min="1045" max="1045" width="11.140625" bestFit="1" customWidth="1"/>
    <col min="1046" max="1046" width="10.140625" customWidth="1"/>
    <col min="1047" max="1047" width="10.7109375" bestFit="1" customWidth="1"/>
    <col min="1048" max="1048" width="11.140625" bestFit="1" customWidth="1"/>
    <col min="1049" max="1049" width="8.42578125" customWidth="1"/>
    <col min="1050" max="1050" width="10.7109375" bestFit="1" customWidth="1"/>
    <col min="1051" max="1051" width="11.140625" bestFit="1" customWidth="1"/>
    <col min="1052" max="1052" width="10.140625" customWidth="1"/>
    <col min="1053" max="1053" width="10.7109375" bestFit="1" customWidth="1"/>
    <col min="1054" max="1054" width="11.140625" bestFit="1" customWidth="1"/>
    <col min="1055" max="1055" width="10.42578125" customWidth="1"/>
    <col min="1056" max="1056" width="10.7109375" bestFit="1" customWidth="1"/>
    <col min="1057" max="1057" width="11.140625" bestFit="1" customWidth="1"/>
    <col min="1058" max="1058" width="11.28515625" customWidth="1"/>
    <col min="1059" max="1059" width="10.7109375" bestFit="1" customWidth="1"/>
    <col min="1060" max="1060" width="11.140625" bestFit="1" customWidth="1"/>
    <col min="1061" max="1061" width="9.42578125" customWidth="1"/>
    <col min="1062" max="1062" width="10.7109375" bestFit="1" customWidth="1"/>
    <col min="1063" max="1063" width="11.140625" bestFit="1" customWidth="1"/>
    <col min="1064" max="1064" width="9.42578125" customWidth="1"/>
    <col min="1065" max="1065" width="10.7109375" bestFit="1" customWidth="1"/>
    <col min="1066" max="1066" width="11.140625" bestFit="1" customWidth="1"/>
    <col min="1067" max="1067" width="10.42578125" customWidth="1"/>
    <col min="1068" max="1068" width="10.7109375" bestFit="1" customWidth="1"/>
    <col min="1069" max="1069" width="11.140625" bestFit="1" customWidth="1"/>
    <col min="1070" max="1070" width="8.7109375" customWidth="1"/>
    <col min="1071" max="1071" width="10.7109375" bestFit="1" customWidth="1"/>
    <col min="1072" max="1072" width="11.140625" bestFit="1" customWidth="1"/>
    <col min="1073" max="1073" width="10" customWidth="1"/>
    <col min="1074" max="1074" width="10.7109375" bestFit="1" customWidth="1"/>
    <col min="1075" max="1075" width="11.140625" bestFit="1" customWidth="1"/>
    <col min="1076" max="1076" width="10.7109375" customWidth="1"/>
    <col min="1077" max="1077" width="10.7109375" bestFit="1" customWidth="1"/>
    <col min="1078" max="1078" width="11.140625" bestFit="1" customWidth="1"/>
    <col min="1079" max="1079" width="9.42578125" customWidth="1"/>
    <col min="1080" max="1080" width="20.7109375" customWidth="1"/>
    <col min="1081" max="1081" width="20.85546875" customWidth="1"/>
    <col min="1082" max="1082" width="10.7109375" bestFit="1" customWidth="1"/>
    <col min="1083" max="1083" width="11.140625" bestFit="1" customWidth="1"/>
    <col min="1084" max="1084" width="9.7109375" customWidth="1"/>
    <col min="1085" max="1085" width="17.42578125" customWidth="1"/>
    <col min="1086" max="1086" width="17.28515625" customWidth="1"/>
    <col min="1087" max="1087" width="17.42578125" customWidth="1"/>
    <col min="1088" max="1088" width="13" customWidth="1"/>
    <col min="1089" max="1091" width="12.42578125" customWidth="1"/>
    <col min="1092" max="1092" width="14.140625" customWidth="1"/>
    <col min="1093" max="1093" width="13.42578125" customWidth="1"/>
    <col min="1094" max="1094" width="12.42578125" customWidth="1"/>
    <col min="1095" max="1095" width="13.140625" customWidth="1"/>
    <col min="1281" max="1281" width="17.42578125" bestFit="1" customWidth="1"/>
    <col min="1282" max="1282" width="10.7109375" bestFit="1" customWidth="1"/>
    <col min="1283" max="1283" width="11.140625" bestFit="1" customWidth="1"/>
    <col min="1284" max="1284" width="9.42578125" customWidth="1"/>
    <col min="1285" max="1285" width="10.7109375" bestFit="1" customWidth="1"/>
    <col min="1286" max="1286" width="11.140625" bestFit="1" customWidth="1"/>
    <col min="1287" max="1287" width="9.140625" customWidth="1"/>
    <col min="1288" max="1288" width="10.7109375" bestFit="1" customWidth="1"/>
    <col min="1289" max="1289" width="11.140625" bestFit="1" customWidth="1"/>
    <col min="1290" max="1290" width="9.140625" customWidth="1"/>
    <col min="1291" max="1291" width="10.7109375" bestFit="1" customWidth="1"/>
    <col min="1292" max="1292" width="11.140625" bestFit="1" customWidth="1"/>
    <col min="1293" max="1293" width="12.7109375" customWidth="1"/>
    <col min="1294" max="1294" width="10.7109375" bestFit="1" customWidth="1"/>
    <col min="1295" max="1295" width="11.140625" bestFit="1" customWidth="1"/>
    <col min="1296" max="1296" width="10.42578125" customWidth="1"/>
    <col min="1297" max="1297" width="10.7109375" bestFit="1" customWidth="1"/>
    <col min="1298" max="1298" width="11.140625" bestFit="1" customWidth="1"/>
    <col min="1299" max="1299" width="10.28515625" customWidth="1"/>
    <col min="1300" max="1300" width="10.7109375" bestFit="1" customWidth="1"/>
    <col min="1301" max="1301" width="11.140625" bestFit="1" customWidth="1"/>
    <col min="1302" max="1302" width="10.140625" customWidth="1"/>
    <col min="1303" max="1303" width="10.7109375" bestFit="1" customWidth="1"/>
    <col min="1304" max="1304" width="11.140625" bestFit="1" customWidth="1"/>
    <col min="1305" max="1305" width="8.42578125" customWidth="1"/>
    <col min="1306" max="1306" width="10.7109375" bestFit="1" customWidth="1"/>
    <col min="1307" max="1307" width="11.140625" bestFit="1" customWidth="1"/>
    <col min="1308" max="1308" width="10.140625" customWidth="1"/>
    <col min="1309" max="1309" width="10.7109375" bestFit="1" customWidth="1"/>
    <col min="1310" max="1310" width="11.140625" bestFit="1" customWidth="1"/>
    <col min="1311" max="1311" width="10.42578125" customWidth="1"/>
    <col min="1312" max="1312" width="10.7109375" bestFit="1" customWidth="1"/>
    <col min="1313" max="1313" width="11.140625" bestFit="1" customWidth="1"/>
    <col min="1314" max="1314" width="11.28515625" customWidth="1"/>
    <col min="1315" max="1315" width="10.7109375" bestFit="1" customWidth="1"/>
    <col min="1316" max="1316" width="11.140625" bestFit="1" customWidth="1"/>
    <col min="1317" max="1317" width="9.42578125" customWidth="1"/>
    <col min="1318" max="1318" width="10.7109375" bestFit="1" customWidth="1"/>
    <col min="1319" max="1319" width="11.140625" bestFit="1" customWidth="1"/>
    <col min="1320" max="1320" width="9.42578125" customWidth="1"/>
    <col min="1321" max="1321" width="10.7109375" bestFit="1" customWidth="1"/>
    <col min="1322" max="1322" width="11.140625" bestFit="1" customWidth="1"/>
    <col min="1323" max="1323" width="10.42578125" customWidth="1"/>
    <col min="1324" max="1324" width="10.7109375" bestFit="1" customWidth="1"/>
    <col min="1325" max="1325" width="11.140625" bestFit="1" customWidth="1"/>
    <col min="1326" max="1326" width="8.7109375" customWidth="1"/>
    <col min="1327" max="1327" width="10.7109375" bestFit="1" customWidth="1"/>
    <col min="1328" max="1328" width="11.140625" bestFit="1" customWidth="1"/>
    <col min="1329" max="1329" width="10" customWidth="1"/>
    <col min="1330" max="1330" width="10.7109375" bestFit="1" customWidth="1"/>
    <col min="1331" max="1331" width="11.140625" bestFit="1" customWidth="1"/>
    <col min="1332" max="1332" width="10.7109375" customWidth="1"/>
    <col min="1333" max="1333" width="10.7109375" bestFit="1" customWidth="1"/>
    <col min="1334" max="1334" width="11.140625" bestFit="1" customWidth="1"/>
    <col min="1335" max="1335" width="9.42578125" customWidth="1"/>
    <col min="1336" max="1336" width="20.7109375" customWidth="1"/>
    <col min="1337" max="1337" width="20.85546875" customWidth="1"/>
    <col min="1338" max="1338" width="10.7109375" bestFit="1" customWidth="1"/>
    <col min="1339" max="1339" width="11.140625" bestFit="1" customWidth="1"/>
    <col min="1340" max="1340" width="9.7109375" customWidth="1"/>
    <col min="1341" max="1341" width="17.42578125" customWidth="1"/>
    <col min="1342" max="1342" width="17.28515625" customWidth="1"/>
    <col min="1343" max="1343" width="17.42578125" customWidth="1"/>
    <col min="1344" max="1344" width="13" customWidth="1"/>
    <col min="1345" max="1347" width="12.42578125" customWidth="1"/>
    <col min="1348" max="1348" width="14.140625" customWidth="1"/>
    <col min="1349" max="1349" width="13.42578125" customWidth="1"/>
    <col min="1350" max="1350" width="12.42578125" customWidth="1"/>
    <col min="1351" max="1351" width="13.140625" customWidth="1"/>
    <col min="1537" max="1537" width="17.42578125" bestFit="1" customWidth="1"/>
    <col min="1538" max="1538" width="10.7109375" bestFit="1" customWidth="1"/>
    <col min="1539" max="1539" width="11.140625" bestFit="1" customWidth="1"/>
    <col min="1540" max="1540" width="9.42578125" customWidth="1"/>
    <col min="1541" max="1541" width="10.7109375" bestFit="1" customWidth="1"/>
    <col min="1542" max="1542" width="11.140625" bestFit="1" customWidth="1"/>
    <col min="1543" max="1543" width="9.140625" customWidth="1"/>
    <col min="1544" max="1544" width="10.7109375" bestFit="1" customWidth="1"/>
    <col min="1545" max="1545" width="11.140625" bestFit="1" customWidth="1"/>
    <col min="1546" max="1546" width="9.140625" customWidth="1"/>
    <col min="1547" max="1547" width="10.7109375" bestFit="1" customWidth="1"/>
    <col min="1548" max="1548" width="11.140625" bestFit="1" customWidth="1"/>
    <col min="1549" max="1549" width="12.7109375" customWidth="1"/>
    <col min="1550" max="1550" width="10.7109375" bestFit="1" customWidth="1"/>
    <col min="1551" max="1551" width="11.140625" bestFit="1" customWidth="1"/>
    <col min="1552" max="1552" width="10.42578125" customWidth="1"/>
    <col min="1553" max="1553" width="10.7109375" bestFit="1" customWidth="1"/>
    <col min="1554" max="1554" width="11.140625" bestFit="1" customWidth="1"/>
    <col min="1555" max="1555" width="10.28515625" customWidth="1"/>
    <col min="1556" max="1556" width="10.7109375" bestFit="1" customWidth="1"/>
    <col min="1557" max="1557" width="11.140625" bestFit="1" customWidth="1"/>
    <col min="1558" max="1558" width="10.140625" customWidth="1"/>
    <col min="1559" max="1559" width="10.7109375" bestFit="1" customWidth="1"/>
    <col min="1560" max="1560" width="11.140625" bestFit="1" customWidth="1"/>
    <col min="1561" max="1561" width="8.42578125" customWidth="1"/>
    <col min="1562" max="1562" width="10.7109375" bestFit="1" customWidth="1"/>
    <col min="1563" max="1563" width="11.140625" bestFit="1" customWidth="1"/>
    <col min="1564" max="1564" width="10.140625" customWidth="1"/>
    <col min="1565" max="1565" width="10.7109375" bestFit="1" customWidth="1"/>
    <col min="1566" max="1566" width="11.140625" bestFit="1" customWidth="1"/>
    <col min="1567" max="1567" width="10.42578125" customWidth="1"/>
    <col min="1568" max="1568" width="10.7109375" bestFit="1" customWidth="1"/>
    <col min="1569" max="1569" width="11.140625" bestFit="1" customWidth="1"/>
    <col min="1570" max="1570" width="11.28515625" customWidth="1"/>
    <col min="1571" max="1571" width="10.7109375" bestFit="1" customWidth="1"/>
    <col min="1572" max="1572" width="11.140625" bestFit="1" customWidth="1"/>
    <col min="1573" max="1573" width="9.42578125" customWidth="1"/>
    <col min="1574" max="1574" width="10.7109375" bestFit="1" customWidth="1"/>
    <col min="1575" max="1575" width="11.140625" bestFit="1" customWidth="1"/>
    <col min="1576" max="1576" width="9.42578125" customWidth="1"/>
    <col min="1577" max="1577" width="10.7109375" bestFit="1" customWidth="1"/>
    <col min="1578" max="1578" width="11.140625" bestFit="1" customWidth="1"/>
    <col min="1579" max="1579" width="10.42578125" customWidth="1"/>
    <col min="1580" max="1580" width="10.7109375" bestFit="1" customWidth="1"/>
    <col min="1581" max="1581" width="11.140625" bestFit="1" customWidth="1"/>
    <col min="1582" max="1582" width="8.7109375" customWidth="1"/>
    <col min="1583" max="1583" width="10.7109375" bestFit="1" customWidth="1"/>
    <col min="1584" max="1584" width="11.140625" bestFit="1" customWidth="1"/>
    <col min="1585" max="1585" width="10" customWidth="1"/>
    <col min="1586" max="1586" width="10.7109375" bestFit="1" customWidth="1"/>
    <col min="1587" max="1587" width="11.140625" bestFit="1" customWidth="1"/>
    <col min="1588" max="1588" width="10.7109375" customWidth="1"/>
    <col min="1589" max="1589" width="10.7109375" bestFit="1" customWidth="1"/>
    <col min="1590" max="1590" width="11.140625" bestFit="1" customWidth="1"/>
    <col min="1591" max="1591" width="9.42578125" customWidth="1"/>
    <col min="1592" max="1592" width="20.7109375" customWidth="1"/>
    <col min="1593" max="1593" width="20.85546875" customWidth="1"/>
    <col min="1594" max="1594" width="10.7109375" bestFit="1" customWidth="1"/>
    <col min="1595" max="1595" width="11.140625" bestFit="1" customWidth="1"/>
    <col min="1596" max="1596" width="9.7109375" customWidth="1"/>
    <col min="1597" max="1597" width="17.42578125" customWidth="1"/>
    <col min="1598" max="1598" width="17.28515625" customWidth="1"/>
    <col min="1599" max="1599" width="17.42578125" customWidth="1"/>
    <col min="1600" max="1600" width="13" customWidth="1"/>
    <col min="1601" max="1603" width="12.42578125" customWidth="1"/>
    <col min="1604" max="1604" width="14.140625" customWidth="1"/>
    <col min="1605" max="1605" width="13.42578125" customWidth="1"/>
    <col min="1606" max="1606" width="12.42578125" customWidth="1"/>
    <col min="1607" max="1607" width="13.140625" customWidth="1"/>
    <col min="1793" max="1793" width="17.42578125" bestFit="1" customWidth="1"/>
    <col min="1794" max="1794" width="10.7109375" bestFit="1" customWidth="1"/>
    <col min="1795" max="1795" width="11.140625" bestFit="1" customWidth="1"/>
    <col min="1796" max="1796" width="9.42578125" customWidth="1"/>
    <col min="1797" max="1797" width="10.7109375" bestFit="1" customWidth="1"/>
    <col min="1798" max="1798" width="11.140625" bestFit="1" customWidth="1"/>
    <col min="1799" max="1799" width="9.140625" customWidth="1"/>
    <col min="1800" max="1800" width="10.7109375" bestFit="1" customWidth="1"/>
    <col min="1801" max="1801" width="11.140625" bestFit="1" customWidth="1"/>
    <col min="1802" max="1802" width="9.140625" customWidth="1"/>
    <col min="1803" max="1803" width="10.7109375" bestFit="1" customWidth="1"/>
    <col min="1804" max="1804" width="11.140625" bestFit="1" customWidth="1"/>
    <col min="1805" max="1805" width="12.7109375" customWidth="1"/>
    <col min="1806" max="1806" width="10.7109375" bestFit="1" customWidth="1"/>
    <col min="1807" max="1807" width="11.140625" bestFit="1" customWidth="1"/>
    <col min="1808" max="1808" width="10.42578125" customWidth="1"/>
    <col min="1809" max="1809" width="10.7109375" bestFit="1" customWidth="1"/>
    <col min="1810" max="1810" width="11.140625" bestFit="1" customWidth="1"/>
    <col min="1811" max="1811" width="10.28515625" customWidth="1"/>
    <col min="1812" max="1812" width="10.7109375" bestFit="1" customWidth="1"/>
    <col min="1813" max="1813" width="11.140625" bestFit="1" customWidth="1"/>
    <col min="1814" max="1814" width="10.140625" customWidth="1"/>
    <col min="1815" max="1815" width="10.7109375" bestFit="1" customWidth="1"/>
    <col min="1816" max="1816" width="11.140625" bestFit="1" customWidth="1"/>
    <col min="1817" max="1817" width="8.42578125" customWidth="1"/>
    <col min="1818" max="1818" width="10.7109375" bestFit="1" customWidth="1"/>
    <col min="1819" max="1819" width="11.140625" bestFit="1" customWidth="1"/>
    <col min="1820" max="1820" width="10.140625" customWidth="1"/>
    <col min="1821" max="1821" width="10.7109375" bestFit="1" customWidth="1"/>
    <col min="1822" max="1822" width="11.140625" bestFit="1" customWidth="1"/>
    <col min="1823" max="1823" width="10.42578125" customWidth="1"/>
    <col min="1824" max="1824" width="10.7109375" bestFit="1" customWidth="1"/>
    <col min="1825" max="1825" width="11.140625" bestFit="1" customWidth="1"/>
    <col min="1826" max="1826" width="11.28515625" customWidth="1"/>
    <col min="1827" max="1827" width="10.7109375" bestFit="1" customWidth="1"/>
    <col min="1828" max="1828" width="11.140625" bestFit="1" customWidth="1"/>
    <col min="1829" max="1829" width="9.42578125" customWidth="1"/>
    <col min="1830" max="1830" width="10.7109375" bestFit="1" customWidth="1"/>
    <col min="1831" max="1831" width="11.140625" bestFit="1" customWidth="1"/>
    <col min="1832" max="1832" width="9.42578125" customWidth="1"/>
    <col min="1833" max="1833" width="10.7109375" bestFit="1" customWidth="1"/>
    <col min="1834" max="1834" width="11.140625" bestFit="1" customWidth="1"/>
    <col min="1835" max="1835" width="10.42578125" customWidth="1"/>
    <col min="1836" max="1836" width="10.7109375" bestFit="1" customWidth="1"/>
    <col min="1837" max="1837" width="11.140625" bestFit="1" customWidth="1"/>
    <col min="1838" max="1838" width="8.7109375" customWidth="1"/>
    <col min="1839" max="1839" width="10.7109375" bestFit="1" customWidth="1"/>
    <col min="1840" max="1840" width="11.140625" bestFit="1" customWidth="1"/>
    <col min="1841" max="1841" width="10" customWidth="1"/>
    <col min="1842" max="1842" width="10.7109375" bestFit="1" customWidth="1"/>
    <col min="1843" max="1843" width="11.140625" bestFit="1" customWidth="1"/>
    <col min="1844" max="1844" width="10.7109375" customWidth="1"/>
    <col min="1845" max="1845" width="10.7109375" bestFit="1" customWidth="1"/>
    <col min="1846" max="1846" width="11.140625" bestFit="1" customWidth="1"/>
    <col min="1847" max="1847" width="9.42578125" customWidth="1"/>
    <col min="1848" max="1848" width="20.7109375" customWidth="1"/>
    <col min="1849" max="1849" width="20.85546875" customWidth="1"/>
    <col min="1850" max="1850" width="10.7109375" bestFit="1" customWidth="1"/>
    <col min="1851" max="1851" width="11.140625" bestFit="1" customWidth="1"/>
    <col min="1852" max="1852" width="9.7109375" customWidth="1"/>
    <col min="1853" max="1853" width="17.42578125" customWidth="1"/>
    <col min="1854" max="1854" width="17.28515625" customWidth="1"/>
    <col min="1855" max="1855" width="17.42578125" customWidth="1"/>
    <col min="1856" max="1856" width="13" customWidth="1"/>
    <col min="1857" max="1859" width="12.42578125" customWidth="1"/>
    <col min="1860" max="1860" width="14.140625" customWidth="1"/>
    <col min="1861" max="1861" width="13.42578125" customWidth="1"/>
    <col min="1862" max="1862" width="12.42578125" customWidth="1"/>
    <col min="1863" max="1863" width="13.140625" customWidth="1"/>
    <col min="2049" max="2049" width="17.42578125" bestFit="1" customWidth="1"/>
    <col min="2050" max="2050" width="10.7109375" bestFit="1" customWidth="1"/>
    <col min="2051" max="2051" width="11.140625" bestFit="1" customWidth="1"/>
    <col min="2052" max="2052" width="9.42578125" customWidth="1"/>
    <col min="2053" max="2053" width="10.7109375" bestFit="1" customWidth="1"/>
    <col min="2054" max="2054" width="11.140625" bestFit="1" customWidth="1"/>
    <col min="2055" max="2055" width="9.140625" customWidth="1"/>
    <col min="2056" max="2056" width="10.7109375" bestFit="1" customWidth="1"/>
    <col min="2057" max="2057" width="11.140625" bestFit="1" customWidth="1"/>
    <col min="2058" max="2058" width="9.140625" customWidth="1"/>
    <col min="2059" max="2059" width="10.7109375" bestFit="1" customWidth="1"/>
    <col min="2060" max="2060" width="11.140625" bestFit="1" customWidth="1"/>
    <col min="2061" max="2061" width="12.7109375" customWidth="1"/>
    <col min="2062" max="2062" width="10.7109375" bestFit="1" customWidth="1"/>
    <col min="2063" max="2063" width="11.140625" bestFit="1" customWidth="1"/>
    <col min="2064" max="2064" width="10.42578125" customWidth="1"/>
    <col min="2065" max="2065" width="10.7109375" bestFit="1" customWidth="1"/>
    <col min="2066" max="2066" width="11.140625" bestFit="1" customWidth="1"/>
    <col min="2067" max="2067" width="10.28515625" customWidth="1"/>
    <col min="2068" max="2068" width="10.7109375" bestFit="1" customWidth="1"/>
    <col min="2069" max="2069" width="11.140625" bestFit="1" customWidth="1"/>
    <col min="2070" max="2070" width="10.140625" customWidth="1"/>
    <col min="2071" max="2071" width="10.7109375" bestFit="1" customWidth="1"/>
    <col min="2072" max="2072" width="11.140625" bestFit="1" customWidth="1"/>
    <col min="2073" max="2073" width="8.42578125" customWidth="1"/>
    <col min="2074" max="2074" width="10.7109375" bestFit="1" customWidth="1"/>
    <col min="2075" max="2075" width="11.140625" bestFit="1" customWidth="1"/>
    <col min="2076" max="2076" width="10.140625" customWidth="1"/>
    <col min="2077" max="2077" width="10.7109375" bestFit="1" customWidth="1"/>
    <col min="2078" max="2078" width="11.140625" bestFit="1" customWidth="1"/>
    <col min="2079" max="2079" width="10.42578125" customWidth="1"/>
    <col min="2080" max="2080" width="10.7109375" bestFit="1" customWidth="1"/>
    <col min="2081" max="2081" width="11.140625" bestFit="1" customWidth="1"/>
    <col min="2082" max="2082" width="11.28515625" customWidth="1"/>
    <col min="2083" max="2083" width="10.7109375" bestFit="1" customWidth="1"/>
    <col min="2084" max="2084" width="11.140625" bestFit="1" customWidth="1"/>
    <col min="2085" max="2085" width="9.42578125" customWidth="1"/>
    <col min="2086" max="2086" width="10.7109375" bestFit="1" customWidth="1"/>
    <col min="2087" max="2087" width="11.140625" bestFit="1" customWidth="1"/>
    <col min="2088" max="2088" width="9.42578125" customWidth="1"/>
    <col min="2089" max="2089" width="10.7109375" bestFit="1" customWidth="1"/>
    <col min="2090" max="2090" width="11.140625" bestFit="1" customWidth="1"/>
    <col min="2091" max="2091" width="10.42578125" customWidth="1"/>
    <col min="2092" max="2092" width="10.7109375" bestFit="1" customWidth="1"/>
    <col min="2093" max="2093" width="11.140625" bestFit="1" customWidth="1"/>
    <col min="2094" max="2094" width="8.7109375" customWidth="1"/>
    <col min="2095" max="2095" width="10.7109375" bestFit="1" customWidth="1"/>
    <col min="2096" max="2096" width="11.140625" bestFit="1" customWidth="1"/>
    <col min="2097" max="2097" width="10" customWidth="1"/>
    <col min="2098" max="2098" width="10.7109375" bestFit="1" customWidth="1"/>
    <col min="2099" max="2099" width="11.140625" bestFit="1" customWidth="1"/>
    <col min="2100" max="2100" width="10.7109375" customWidth="1"/>
    <col min="2101" max="2101" width="10.7109375" bestFit="1" customWidth="1"/>
    <col min="2102" max="2102" width="11.140625" bestFit="1" customWidth="1"/>
    <col min="2103" max="2103" width="9.42578125" customWidth="1"/>
    <col min="2104" max="2104" width="20.7109375" customWidth="1"/>
    <col min="2105" max="2105" width="20.85546875" customWidth="1"/>
    <col min="2106" max="2106" width="10.7109375" bestFit="1" customWidth="1"/>
    <col min="2107" max="2107" width="11.140625" bestFit="1" customWidth="1"/>
    <col min="2108" max="2108" width="9.7109375" customWidth="1"/>
    <col min="2109" max="2109" width="17.42578125" customWidth="1"/>
    <col min="2110" max="2110" width="17.28515625" customWidth="1"/>
    <col min="2111" max="2111" width="17.42578125" customWidth="1"/>
    <col min="2112" max="2112" width="13" customWidth="1"/>
    <col min="2113" max="2115" width="12.42578125" customWidth="1"/>
    <col min="2116" max="2116" width="14.140625" customWidth="1"/>
    <col min="2117" max="2117" width="13.42578125" customWidth="1"/>
    <col min="2118" max="2118" width="12.42578125" customWidth="1"/>
    <col min="2119" max="2119" width="13.140625" customWidth="1"/>
    <col min="2305" max="2305" width="17.42578125" bestFit="1" customWidth="1"/>
    <col min="2306" max="2306" width="10.7109375" bestFit="1" customWidth="1"/>
    <col min="2307" max="2307" width="11.140625" bestFit="1" customWidth="1"/>
    <col min="2308" max="2308" width="9.42578125" customWidth="1"/>
    <col min="2309" max="2309" width="10.7109375" bestFit="1" customWidth="1"/>
    <col min="2310" max="2310" width="11.140625" bestFit="1" customWidth="1"/>
    <col min="2311" max="2311" width="9.140625" customWidth="1"/>
    <col min="2312" max="2312" width="10.7109375" bestFit="1" customWidth="1"/>
    <col min="2313" max="2313" width="11.140625" bestFit="1" customWidth="1"/>
    <col min="2314" max="2314" width="9.140625" customWidth="1"/>
    <col min="2315" max="2315" width="10.7109375" bestFit="1" customWidth="1"/>
    <col min="2316" max="2316" width="11.140625" bestFit="1" customWidth="1"/>
    <col min="2317" max="2317" width="12.7109375" customWidth="1"/>
    <col min="2318" max="2318" width="10.7109375" bestFit="1" customWidth="1"/>
    <col min="2319" max="2319" width="11.140625" bestFit="1" customWidth="1"/>
    <col min="2320" max="2320" width="10.42578125" customWidth="1"/>
    <col min="2321" max="2321" width="10.7109375" bestFit="1" customWidth="1"/>
    <col min="2322" max="2322" width="11.140625" bestFit="1" customWidth="1"/>
    <col min="2323" max="2323" width="10.28515625" customWidth="1"/>
    <col min="2324" max="2324" width="10.7109375" bestFit="1" customWidth="1"/>
    <col min="2325" max="2325" width="11.140625" bestFit="1" customWidth="1"/>
    <col min="2326" max="2326" width="10.140625" customWidth="1"/>
    <col min="2327" max="2327" width="10.7109375" bestFit="1" customWidth="1"/>
    <col min="2328" max="2328" width="11.140625" bestFit="1" customWidth="1"/>
    <col min="2329" max="2329" width="8.42578125" customWidth="1"/>
    <col min="2330" max="2330" width="10.7109375" bestFit="1" customWidth="1"/>
    <col min="2331" max="2331" width="11.140625" bestFit="1" customWidth="1"/>
    <col min="2332" max="2332" width="10.140625" customWidth="1"/>
    <col min="2333" max="2333" width="10.7109375" bestFit="1" customWidth="1"/>
    <col min="2334" max="2334" width="11.140625" bestFit="1" customWidth="1"/>
    <col min="2335" max="2335" width="10.42578125" customWidth="1"/>
    <col min="2336" max="2336" width="10.7109375" bestFit="1" customWidth="1"/>
    <col min="2337" max="2337" width="11.140625" bestFit="1" customWidth="1"/>
    <col min="2338" max="2338" width="11.28515625" customWidth="1"/>
    <col min="2339" max="2339" width="10.7109375" bestFit="1" customWidth="1"/>
    <col min="2340" max="2340" width="11.140625" bestFit="1" customWidth="1"/>
    <col min="2341" max="2341" width="9.42578125" customWidth="1"/>
    <col min="2342" max="2342" width="10.7109375" bestFit="1" customWidth="1"/>
    <col min="2343" max="2343" width="11.140625" bestFit="1" customWidth="1"/>
    <col min="2344" max="2344" width="9.42578125" customWidth="1"/>
    <col min="2345" max="2345" width="10.7109375" bestFit="1" customWidth="1"/>
    <col min="2346" max="2346" width="11.140625" bestFit="1" customWidth="1"/>
    <col min="2347" max="2347" width="10.42578125" customWidth="1"/>
    <col min="2348" max="2348" width="10.7109375" bestFit="1" customWidth="1"/>
    <col min="2349" max="2349" width="11.140625" bestFit="1" customWidth="1"/>
    <col min="2350" max="2350" width="8.7109375" customWidth="1"/>
    <col min="2351" max="2351" width="10.7109375" bestFit="1" customWidth="1"/>
    <col min="2352" max="2352" width="11.140625" bestFit="1" customWidth="1"/>
    <col min="2353" max="2353" width="10" customWidth="1"/>
    <col min="2354" max="2354" width="10.7109375" bestFit="1" customWidth="1"/>
    <col min="2355" max="2355" width="11.140625" bestFit="1" customWidth="1"/>
    <col min="2356" max="2356" width="10.7109375" customWidth="1"/>
    <col min="2357" max="2357" width="10.7109375" bestFit="1" customWidth="1"/>
    <col min="2358" max="2358" width="11.140625" bestFit="1" customWidth="1"/>
    <col min="2359" max="2359" width="9.42578125" customWidth="1"/>
    <col min="2360" max="2360" width="20.7109375" customWidth="1"/>
    <col min="2361" max="2361" width="20.85546875" customWidth="1"/>
    <col min="2362" max="2362" width="10.7109375" bestFit="1" customWidth="1"/>
    <col min="2363" max="2363" width="11.140625" bestFit="1" customWidth="1"/>
    <col min="2364" max="2364" width="9.7109375" customWidth="1"/>
    <col min="2365" max="2365" width="17.42578125" customWidth="1"/>
    <col min="2366" max="2366" width="17.28515625" customWidth="1"/>
    <col min="2367" max="2367" width="17.42578125" customWidth="1"/>
    <col min="2368" max="2368" width="13" customWidth="1"/>
    <col min="2369" max="2371" width="12.42578125" customWidth="1"/>
    <col min="2372" max="2372" width="14.140625" customWidth="1"/>
    <col min="2373" max="2373" width="13.42578125" customWidth="1"/>
    <col min="2374" max="2374" width="12.42578125" customWidth="1"/>
    <col min="2375" max="2375" width="13.140625" customWidth="1"/>
    <col min="2561" max="2561" width="17.42578125" bestFit="1" customWidth="1"/>
    <col min="2562" max="2562" width="10.7109375" bestFit="1" customWidth="1"/>
    <col min="2563" max="2563" width="11.140625" bestFit="1" customWidth="1"/>
    <col min="2564" max="2564" width="9.42578125" customWidth="1"/>
    <col min="2565" max="2565" width="10.7109375" bestFit="1" customWidth="1"/>
    <col min="2566" max="2566" width="11.140625" bestFit="1" customWidth="1"/>
    <col min="2567" max="2567" width="9.140625" customWidth="1"/>
    <col min="2568" max="2568" width="10.7109375" bestFit="1" customWidth="1"/>
    <col min="2569" max="2569" width="11.140625" bestFit="1" customWidth="1"/>
    <col min="2570" max="2570" width="9.140625" customWidth="1"/>
    <col min="2571" max="2571" width="10.7109375" bestFit="1" customWidth="1"/>
    <col min="2572" max="2572" width="11.140625" bestFit="1" customWidth="1"/>
    <col min="2573" max="2573" width="12.7109375" customWidth="1"/>
    <col min="2574" max="2574" width="10.7109375" bestFit="1" customWidth="1"/>
    <col min="2575" max="2575" width="11.140625" bestFit="1" customWidth="1"/>
    <col min="2576" max="2576" width="10.42578125" customWidth="1"/>
    <col min="2577" max="2577" width="10.7109375" bestFit="1" customWidth="1"/>
    <col min="2578" max="2578" width="11.140625" bestFit="1" customWidth="1"/>
    <col min="2579" max="2579" width="10.28515625" customWidth="1"/>
    <col min="2580" max="2580" width="10.7109375" bestFit="1" customWidth="1"/>
    <col min="2581" max="2581" width="11.140625" bestFit="1" customWidth="1"/>
    <col min="2582" max="2582" width="10.140625" customWidth="1"/>
    <col min="2583" max="2583" width="10.7109375" bestFit="1" customWidth="1"/>
    <col min="2584" max="2584" width="11.140625" bestFit="1" customWidth="1"/>
    <col min="2585" max="2585" width="8.42578125" customWidth="1"/>
    <col min="2586" max="2586" width="10.7109375" bestFit="1" customWidth="1"/>
    <col min="2587" max="2587" width="11.140625" bestFit="1" customWidth="1"/>
    <col min="2588" max="2588" width="10.140625" customWidth="1"/>
    <col min="2589" max="2589" width="10.7109375" bestFit="1" customWidth="1"/>
    <col min="2590" max="2590" width="11.140625" bestFit="1" customWidth="1"/>
    <col min="2591" max="2591" width="10.42578125" customWidth="1"/>
    <col min="2592" max="2592" width="10.7109375" bestFit="1" customWidth="1"/>
    <col min="2593" max="2593" width="11.140625" bestFit="1" customWidth="1"/>
    <col min="2594" max="2594" width="11.28515625" customWidth="1"/>
    <col min="2595" max="2595" width="10.7109375" bestFit="1" customWidth="1"/>
    <col min="2596" max="2596" width="11.140625" bestFit="1" customWidth="1"/>
    <col min="2597" max="2597" width="9.42578125" customWidth="1"/>
    <col min="2598" max="2598" width="10.7109375" bestFit="1" customWidth="1"/>
    <col min="2599" max="2599" width="11.140625" bestFit="1" customWidth="1"/>
    <col min="2600" max="2600" width="9.42578125" customWidth="1"/>
    <col min="2601" max="2601" width="10.7109375" bestFit="1" customWidth="1"/>
    <col min="2602" max="2602" width="11.140625" bestFit="1" customWidth="1"/>
    <col min="2603" max="2603" width="10.42578125" customWidth="1"/>
    <col min="2604" max="2604" width="10.7109375" bestFit="1" customWidth="1"/>
    <col min="2605" max="2605" width="11.140625" bestFit="1" customWidth="1"/>
    <col min="2606" max="2606" width="8.7109375" customWidth="1"/>
    <col min="2607" max="2607" width="10.7109375" bestFit="1" customWidth="1"/>
    <col min="2608" max="2608" width="11.140625" bestFit="1" customWidth="1"/>
    <col min="2609" max="2609" width="10" customWidth="1"/>
    <col min="2610" max="2610" width="10.7109375" bestFit="1" customWidth="1"/>
    <col min="2611" max="2611" width="11.140625" bestFit="1" customWidth="1"/>
    <col min="2612" max="2612" width="10.7109375" customWidth="1"/>
    <col min="2613" max="2613" width="10.7109375" bestFit="1" customWidth="1"/>
    <col min="2614" max="2614" width="11.140625" bestFit="1" customWidth="1"/>
    <col min="2615" max="2615" width="9.42578125" customWidth="1"/>
    <col min="2616" max="2616" width="20.7109375" customWidth="1"/>
    <col min="2617" max="2617" width="20.85546875" customWidth="1"/>
    <col min="2618" max="2618" width="10.7109375" bestFit="1" customWidth="1"/>
    <col min="2619" max="2619" width="11.140625" bestFit="1" customWidth="1"/>
    <col min="2620" max="2620" width="9.7109375" customWidth="1"/>
    <col min="2621" max="2621" width="17.42578125" customWidth="1"/>
    <col min="2622" max="2622" width="17.28515625" customWidth="1"/>
    <col min="2623" max="2623" width="17.42578125" customWidth="1"/>
    <col min="2624" max="2624" width="13" customWidth="1"/>
    <col min="2625" max="2627" width="12.42578125" customWidth="1"/>
    <col min="2628" max="2628" width="14.140625" customWidth="1"/>
    <col min="2629" max="2629" width="13.42578125" customWidth="1"/>
    <col min="2630" max="2630" width="12.42578125" customWidth="1"/>
    <col min="2631" max="2631" width="13.140625" customWidth="1"/>
    <col min="2817" max="2817" width="17.42578125" bestFit="1" customWidth="1"/>
    <col min="2818" max="2818" width="10.7109375" bestFit="1" customWidth="1"/>
    <col min="2819" max="2819" width="11.140625" bestFit="1" customWidth="1"/>
    <col min="2820" max="2820" width="9.42578125" customWidth="1"/>
    <col min="2821" max="2821" width="10.7109375" bestFit="1" customWidth="1"/>
    <col min="2822" max="2822" width="11.140625" bestFit="1" customWidth="1"/>
    <col min="2823" max="2823" width="9.140625" customWidth="1"/>
    <col min="2824" max="2824" width="10.7109375" bestFit="1" customWidth="1"/>
    <col min="2825" max="2825" width="11.140625" bestFit="1" customWidth="1"/>
    <col min="2826" max="2826" width="9.140625" customWidth="1"/>
    <col min="2827" max="2827" width="10.7109375" bestFit="1" customWidth="1"/>
    <col min="2828" max="2828" width="11.140625" bestFit="1" customWidth="1"/>
    <col min="2829" max="2829" width="12.7109375" customWidth="1"/>
    <col min="2830" max="2830" width="10.7109375" bestFit="1" customWidth="1"/>
    <col min="2831" max="2831" width="11.140625" bestFit="1" customWidth="1"/>
    <col min="2832" max="2832" width="10.42578125" customWidth="1"/>
    <col min="2833" max="2833" width="10.7109375" bestFit="1" customWidth="1"/>
    <col min="2834" max="2834" width="11.140625" bestFit="1" customWidth="1"/>
    <col min="2835" max="2835" width="10.28515625" customWidth="1"/>
    <col min="2836" max="2836" width="10.7109375" bestFit="1" customWidth="1"/>
    <col min="2837" max="2837" width="11.140625" bestFit="1" customWidth="1"/>
    <col min="2838" max="2838" width="10.140625" customWidth="1"/>
    <col min="2839" max="2839" width="10.7109375" bestFit="1" customWidth="1"/>
    <col min="2840" max="2840" width="11.140625" bestFit="1" customWidth="1"/>
    <col min="2841" max="2841" width="8.42578125" customWidth="1"/>
    <col min="2842" max="2842" width="10.7109375" bestFit="1" customWidth="1"/>
    <col min="2843" max="2843" width="11.140625" bestFit="1" customWidth="1"/>
    <col min="2844" max="2844" width="10.140625" customWidth="1"/>
    <col min="2845" max="2845" width="10.7109375" bestFit="1" customWidth="1"/>
    <col min="2846" max="2846" width="11.140625" bestFit="1" customWidth="1"/>
    <col min="2847" max="2847" width="10.42578125" customWidth="1"/>
    <col min="2848" max="2848" width="10.7109375" bestFit="1" customWidth="1"/>
    <col min="2849" max="2849" width="11.140625" bestFit="1" customWidth="1"/>
    <col min="2850" max="2850" width="11.28515625" customWidth="1"/>
    <col min="2851" max="2851" width="10.7109375" bestFit="1" customWidth="1"/>
    <col min="2852" max="2852" width="11.140625" bestFit="1" customWidth="1"/>
    <col min="2853" max="2853" width="9.42578125" customWidth="1"/>
    <col min="2854" max="2854" width="10.7109375" bestFit="1" customWidth="1"/>
    <col min="2855" max="2855" width="11.140625" bestFit="1" customWidth="1"/>
    <col min="2856" max="2856" width="9.42578125" customWidth="1"/>
    <col min="2857" max="2857" width="10.7109375" bestFit="1" customWidth="1"/>
    <col min="2858" max="2858" width="11.140625" bestFit="1" customWidth="1"/>
    <col min="2859" max="2859" width="10.42578125" customWidth="1"/>
    <col min="2860" max="2860" width="10.7109375" bestFit="1" customWidth="1"/>
    <col min="2861" max="2861" width="11.140625" bestFit="1" customWidth="1"/>
    <col min="2862" max="2862" width="8.7109375" customWidth="1"/>
    <col min="2863" max="2863" width="10.7109375" bestFit="1" customWidth="1"/>
    <col min="2864" max="2864" width="11.140625" bestFit="1" customWidth="1"/>
    <col min="2865" max="2865" width="10" customWidth="1"/>
    <col min="2866" max="2866" width="10.7109375" bestFit="1" customWidth="1"/>
    <col min="2867" max="2867" width="11.140625" bestFit="1" customWidth="1"/>
    <col min="2868" max="2868" width="10.7109375" customWidth="1"/>
    <col min="2869" max="2869" width="10.7109375" bestFit="1" customWidth="1"/>
    <col min="2870" max="2870" width="11.140625" bestFit="1" customWidth="1"/>
    <col min="2871" max="2871" width="9.42578125" customWidth="1"/>
    <col min="2872" max="2872" width="20.7109375" customWidth="1"/>
    <col min="2873" max="2873" width="20.85546875" customWidth="1"/>
    <col min="2874" max="2874" width="10.7109375" bestFit="1" customWidth="1"/>
    <col min="2875" max="2875" width="11.140625" bestFit="1" customWidth="1"/>
    <col min="2876" max="2876" width="9.7109375" customWidth="1"/>
    <col min="2877" max="2877" width="17.42578125" customWidth="1"/>
    <col min="2878" max="2878" width="17.28515625" customWidth="1"/>
    <col min="2879" max="2879" width="17.42578125" customWidth="1"/>
    <col min="2880" max="2880" width="13" customWidth="1"/>
    <col min="2881" max="2883" width="12.42578125" customWidth="1"/>
    <col min="2884" max="2884" width="14.140625" customWidth="1"/>
    <col min="2885" max="2885" width="13.42578125" customWidth="1"/>
    <col min="2886" max="2886" width="12.42578125" customWidth="1"/>
    <col min="2887" max="2887" width="13.140625" customWidth="1"/>
    <col min="3073" max="3073" width="17.42578125" bestFit="1" customWidth="1"/>
    <col min="3074" max="3074" width="10.7109375" bestFit="1" customWidth="1"/>
    <col min="3075" max="3075" width="11.140625" bestFit="1" customWidth="1"/>
    <col min="3076" max="3076" width="9.42578125" customWidth="1"/>
    <col min="3077" max="3077" width="10.7109375" bestFit="1" customWidth="1"/>
    <col min="3078" max="3078" width="11.140625" bestFit="1" customWidth="1"/>
    <col min="3079" max="3079" width="9.140625" customWidth="1"/>
    <col min="3080" max="3080" width="10.7109375" bestFit="1" customWidth="1"/>
    <col min="3081" max="3081" width="11.140625" bestFit="1" customWidth="1"/>
    <col min="3082" max="3082" width="9.140625" customWidth="1"/>
    <col min="3083" max="3083" width="10.7109375" bestFit="1" customWidth="1"/>
    <col min="3084" max="3084" width="11.140625" bestFit="1" customWidth="1"/>
    <col min="3085" max="3085" width="12.7109375" customWidth="1"/>
    <col min="3086" max="3086" width="10.7109375" bestFit="1" customWidth="1"/>
    <col min="3087" max="3087" width="11.140625" bestFit="1" customWidth="1"/>
    <col min="3088" max="3088" width="10.42578125" customWidth="1"/>
    <col min="3089" max="3089" width="10.7109375" bestFit="1" customWidth="1"/>
    <col min="3090" max="3090" width="11.140625" bestFit="1" customWidth="1"/>
    <col min="3091" max="3091" width="10.28515625" customWidth="1"/>
    <col min="3092" max="3092" width="10.7109375" bestFit="1" customWidth="1"/>
    <col min="3093" max="3093" width="11.140625" bestFit="1" customWidth="1"/>
    <col min="3094" max="3094" width="10.140625" customWidth="1"/>
    <col min="3095" max="3095" width="10.7109375" bestFit="1" customWidth="1"/>
    <col min="3096" max="3096" width="11.140625" bestFit="1" customWidth="1"/>
    <col min="3097" max="3097" width="8.42578125" customWidth="1"/>
    <col min="3098" max="3098" width="10.7109375" bestFit="1" customWidth="1"/>
    <col min="3099" max="3099" width="11.140625" bestFit="1" customWidth="1"/>
    <col min="3100" max="3100" width="10.140625" customWidth="1"/>
    <col min="3101" max="3101" width="10.7109375" bestFit="1" customWidth="1"/>
    <col min="3102" max="3102" width="11.140625" bestFit="1" customWidth="1"/>
    <col min="3103" max="3103" width="10.42578125" customWidth="1"/>
    <col min="3104" max="3104" width="10.7109375" bestFit="1" customWidth="1"/>
    <col min="3105" max="3105" width="11.140625" bestFit="1" customWidth="1"/>
    <col min="3106" max="3106" width="11.28515625" customWidth="1"/>
    <col min="3107" max="3107" width="10.7109375" bestFit="1" customWidth="1"/>
    <col min="3108" max="3108" width="11.140625" bestFit="1" customWidth="1"/>
    <col min="3109" max="3109" width="9.42578125" customWidth="1"/>
    <col min="3110" max="3110" width="10.7109375" bestFit="1" customWidth="1"/>
    <col min="3111" max="3111" width="11.140625" bestFit="1" customWidth="1"/>
    <col min="3112" max="3112" width="9.42578125" customWidth="1"/>
    <col min="3113" max="3113" width="10.7109375" bestFit="1" customWidth="1"/>
    <col min="3114" max="3114" width="11.140625" bestFit="1" customWidth="1"/>
    <col min="3115" max="3115" width="10.42578125" customWidth="1"/>
    <col min="3116" max="3116" width="10.7109375" bestFit="1" customWidth="1"/>
    <col min="3117" max="3117" width="11.140625" bestFit="1" customWidth="1"/>
    <col min="3118" max="3118" width="8.7109375" customWidth="1"/>
    <col min="3119" max="3119" width="10.7109375" bestFit="1" customWidth="1"/>
    <col min="3120" max="3120" width="11.140625" bestFit="1" customWidth="1"/>
    <col min="3121" max="3121" width="10" customWidth="1"/>
    <col min="3122" max="3122" width="10.7109375" bestFit="1" customWidth="1"/>
    <col min="3123" max="3123" width="11.140625" bestFit="1" customWidth="1"/>
    <col min="3124" max="3124" width="10.7109375" customWidth="1"/>
    <col min="3125" max="3125" width="10.7109375" bestFit="1" customWidth="1"/>
    <col min="3126" max="3126" width="11.140625" bestFit="1" customWidth="1"/>
    <col min="3127" max="3127" width="9.42578125" customWidth="1"/>
    <col min="3128" max="3128" width="20.7109375" customWidth="1"/>
    <col min="3129" max="3129" width="20.85546875" customWidth="1"/>
    <col min="3130" max="3130" width="10.7109375" bestFit="1" customWidth="1"/>
    <col min="3131" max="3131" width="11.140625" bestFit="1" customWidth="1"/>
    <col min="3132" max="3132" width="9.7109375" customWidth="1"/>
    <col min="3133" max="3133" width="17.42578125" customWidth="1"/>
    <col min="3134" max="3134" width="17.28515625" customWidth="1"/>
    <col min="3135" max="3135" width="17.42578125" customWidth="1"/>
    <col min="3136" max="3136" width="13" customWidth="1"/>
    <col min="3137" max="3139" width="12.42578125" customWidth="1"/>
    <col min="3140" max="3140" width="14.140625" customWidth="1"/>
    <col min="3141" max="3141" width="13.42578125" customWidth="1"/>
    <col min="3142" max="3142" width="12.42578125" customWidth="1"/>
    <col min="3143" max="3143" width="13.140625" customWidth="1"/>
    <col min="3329" max="3329" width="17.42578125" bestFit="1" customWidth="1"/>
    <col min="3330" max="3330" width="10.7109375" bestFit="1" customWidth="1"/>
    <col min="3331" max="3331" width="11.140625" bestFit="1" customWidth="1"/>
    <col min="3332" max="3332" width="9.42578125" customWidth="1"/>
    <col min="3333" max="3333" width="10.7109375" bestFit="1" customWidth="1"/>
    <col min="3334" max="3334" width="11.140625" bestFit="1" customWidth="1"/>
    <col min="3335" max="3335" width="9.140625" customWidth="1"/>
    <col min="3336" max="3336" width="10.7109375" bestFit="1" customWidth="1"/>
    <col min="3337" max="3337" width="11.140625" bestFit="1" customWidth="1"/>
    <col min="3338" max="3338" width="9.140625" customWidth="1"/>
    <col min="3339" max="3339" width="10.7109375" bestFit="1" customWidth="1"/>
    <col min="3340" max="3340" width="11.140625" bestFit="1" customWidth="1"/>
    <col min="3341" max="3341" width="12.7109375" customWidth="1"/>
    <col min="3342" max="3342" width="10.7109375" bestFit="1" customWidth="1"/>
    <col min="3343" max="3343" width="11.140625" bestFit="1" customWidth="1"/>
    <col min="3344" max="3344" width="10.42578125" customWidth="1"/>
    <col min="3345" max="3345" width="10.7109375" bestFit="1" customWidth="1"/>
    <col min="3346" max="3346" width="11.140625" bestFit="1" customWidth="1"/>
    <col min="3347" max="3347" width="10.28515625" customWidth="1"/>
    <col min="3348" max="3348" width="10.7109375" bestFit="1" customWidth="1"/>
    <col min="3349" max="3349" width="11.140625" bestFit="1" customWidth="1"/>
    <col min="3350" max="3350" width="10.140625" customWidth="1"/>
    <col min="3351" max="3351" width="10.7109375" bestFit="1" customWidth="1"/>
    <col min="3352" max="3352" width="11.140625" bestFit="1" customWidth="1"/>
    <col min="3353" max="3353" width="8.42578125" customWidth="1"/>
    <col min="3354" max="3354" width="10.7109375" bestFit="1" customWidth="1"/>
    <col min="3355" max="3355" width="11.140625" bestFit="1" customWidth="1"/>
    <col min="3356" max="3356" width="10.140625" customWidth="1"/>
    <col min="3357" max="3357" width="10.7109375" bestFit="1" customWidth="1"/>
    <col min="3358" max="3358" width="11.140625" bestFit="1" customWidth="1"/>
    <col min="3359" max="3359" width="10.42578125" customWidth="1"/>
    <col min="3360" max="3360" width="10.7109375" bestFit="1" customWidth="1"/>
    <col min="3361" max="3361" width="11.140625" bestFit="1" customWidth="1"/>
    <col min="3362" max="3362" width="11.28515625" customWidth="1"/>
    <col min="3363" max="3363" width="10.7109375" bestFit="1" customWidth="1"/>
    <col min="3364" max="3364" width="11.140625" bestFit="1" customWidth="1"/>
    <col min="3365" max="3365" width="9.42578125" customWidth="1"/>
    <col min="3366" max="3366" width="10.7109375" bestFit="1" customWidth="1"/>
    <col min="3367" max="3367" width="11.140625" bestFit="1" customWidth="1"/>
    <col min="3368" max="3368" width="9.42578125" customWidth="1"/>
    <col min="3369" max="3369" width="10.7109375" bestFit="1" customWidth="1"/>
    <col min="3370" max="3370" width="11.140625" bestFit="1" customWidth="1"/>
    <col min="3371" max="3371" width="10.42578125" customWidth="1"/>
    <col min="3372" max="3372" width="10.7109375" bestFit="1" customWidth="1"/>
    <col min="3373" max="3373" width="11.140625" bestFit="1" customWidth="1"/>
    <col min="3374" max="3374" width="8.7109375" customWidth="1"/>
    <col min="3375" max="3375" width="10.7109375" bestFit="1" customWidth="1"/>
    <col min="3376" max="3376" width="11.140625" bestFit="1" customWidth="1"/>
    <col min="3377" max="3377" width="10" customWidth="1"/>
    <col min="3378" max="3378" width="10.7109375" bestFit="1" customWidth="1"/>
    <col min="3379" max="3379" width="11.140625" bestFit="1" customWidth="1"/>
    <col min="3380" max="3380" width="10.7109375" customWidth="1"/>
    <col min="3381" max="3381" width="10.7109375" bestFit="1" customWidth="1"/>
    <col min="3382" max="3382" width="11.140625" bestFit="1" customWidth="1"/>
    <col min="3383" max="3383" width="9.42578125" customWidth="1"/>
    <col min="3384" max="3384" width="20.7109375" customWidth="1"/>
    <col min="3385" max="3385" width="20.85546875" customWidth="1"/>
    <col min="3386" max="3386" width="10.7109375" bestFit="1" customWidth="1"/>
    <col min="3387" max="3387" width="11.140625" bestFit="1" customWidth="1"/>
    <col min="3388" max="3388" width="9.7109375" customWidth="1"/>
    <col min="3389" max="3389" width="17.42578125" customWidth="1"/>
    <col min="3390" max="3390" width="17.28515625" customWidth="1"/>
    <col min="3391" max="3391" width="17.42578125" customWidth="1"/>
    <col min="3392" max="3392" width="13" customWidth="1"/>
    <col min="3393" max="3395" width="12.42578125" customWidth="1"/>
    <col min="3396" max="3396" width="14.140625" customWidth="1"/>
    <col min="3397" max="3397" width="13.42578125" customWidth="1"/>
    <col min="3398" max="3398" width="12.42578125" customWidth="1"/>
    <col min="3399" max="3399" width="13.140625" customWidth="1"/>
    <col min="3585" max="3585" width="17.42578125" bestFit="1" customWidth="1"/>
    <col min="3586" max="3586" width="10.7109375" bestFit="1" customWidth="1"/>
    <col min="3587" max="3587" width="11.140625" bestFit="1" customWidth="1"/>
    <col min="3588" max="3588" width="9.42578125" customWidth="1"/>
    <col min="3589" max="3589" width="10.7109375" bestFit="1" customWidth="1"/>
    <col min="3590" max="3590" width="11.140625" bestFit="1" customWidth="1"/>
    <col min="3591" max="3591" width="9.140625" customWidth="1"/>
    <col min="3592" max="3592" width="10.7109375" bestFit="1" customWidth="1"/>
    <col min="3593" max="3593" width="11.140625" bestFit="1" customWidth="1"/>
    <col min="3594" max="3594" width="9.140625" customWidth="1"/>
    <col min="3595" max="3595" width="10.7109375" bestFit="1" customWidth="1"/>
    <col min="3596" max="3596" width="11.140625" bestFit="1" customWidth="1"/>
    <col min="3597" max="3597" width="12.7109375" customWidth="1"/>
    <col min="3598" max="3598" width="10.7109375" bestFit="1" customWidth="1"/>
    <col min="3599" max="3599" width="11.140625" bestFit="1" customWidth="1"/>
    <col min="3600" max="3600" width="10.42578125" customWidth="1"/>
    <col min="3601" max="3601" width="10.7109375" bestFit="1" customWidth="1"/>
    <col min="3602" max="3602" width="11.140625" bestFit="1" customWidth="1"/>
    <col min="3603" max="3603" width="10.28515625" customWidth="1"/>
    <col min="3604" max="3604" width="10.7109375" bestFit="1" customWidth="1"/>
    <col min="3605" max="3605" width="11.140625" bestFit="1" customWidth="1"/>
    <col min="3606" max="3606" width="10.140625" customWidth="1"/>
    <col min="3607" max="3607" width="10.7109375" bestFit="1" customWidth="1"/>
    <col min="3608" max="3608" width="11.140625" bestFit="1" customWidth="1"/>
    <col min="3609" max="3609" width="8.42578125" customWidth="1"/>
    <col min="3610" max="3610" width="10.7109375" bestFit="1" customWidth="1"/>
    <col min="3611" max="3611" width="11.140625" bestFit="1" customWidth="1"/>
    <col min="3612" max="3612" width="10.140625" customWidth="1"/>
    <col min="3613" max="3613" width="10.7109375" bestFit="1" customWidth="1"/>
    <col min="3614" max="3614" width="11.140625" bestFit="1" customWidth="1"/>
    <col min="3615" max="3615" width="10.42578125" customWidth="1"/>
    <col min="3616" max="3616" width="10.7109375" bestFit="1" customWidth="1"/>
    <col min="3617" max="3617" width="11.140625" bestFit="1" customWidth="1"/>
    <col min="3618" max="3618" width="11.28515625" customWidth="1"/>
    <col min="3619" max="3619" width="10.7109375" bestFit="1" customWidth="1"/>
    <col min="3620" max="3620" width="11.140625" bestFit="1" customWidth="1"/>
    <col min="3621" max="3621" width="9.42578125" customWidth="1"/>
    <col min="3622" max="3622" width="10.7109375" bestFit="1" customWidth="1"/>
    <col min="3623" max="3623" width="11.140625" bestFit="1" customWidth="1"/>
    <col min="3624" max="3624" width="9.42578125" customWidth="1"/>
    <col min="3625" max="3625" width="10.7109375" bestFit="1" customWidth="1"/>
    <col min="3626" max="3626" width="11.140625" bestFit="1" customWidth="1"/>
    <col min="3627" max="3627" width="10.42578125" customWidth="1"/>
    <col min="3628" max="3628" width="10.7109375" bestFit="1" customWidth="1"/>
    <col min="3629" max="3629" width="11.140625" bestFit="1" customWidth="1"/>
    <col min="3630" max="3630" width="8.7109375" customWidth="1"/>
    <col min="3631" max="3631" width="10.7109375" bestFit="1" customWidth="1"/>
    <col min="3632" max="3632" width="11.140625" bestFit="1" customWidth="1"/>
    <col min="3633" max="3633" width="10" customWidth="1"/>
    <col min="3634" max="3634" width="10.7109375" bestFit="1" customWidth="1"/>
    <col min="3635" max="3635" width="11.140625" bestFit="1" customWidth="1"/>
    <col min="3636" max="3636" width="10.7109375" customWidth="1"/>
    <col min="3637" max="3637" width="10.7109375" bestFit="1" customWidth="1"/>
    <col min="3638" max="3638" width="11.140625" bestFit="1" customWidth="1"/>
    <col min="3639" max="3639" width="9.42578125" customWidth="1"/>
    <col min="3640" max="3640" width="20.7109375" customWidth="1"/>
    <col min="3641" max="3641" width="20.85546875" customWidth="1"/>
    <col min="3642" max="3642" width="10.7109375" bestFit="1" customWidth="1"/>
    <col min="3643" max="3643" width="11.140625" bestFit="1" customWidth="1"/>
    <col min="3644" max="3644" width="9.7109375" customWidth="1"/>
    <col min="3645" max="3645" width="17.42578125" customWidth="1"/>
    <col min="3646" max="3646" width="17.28515625" customWidth="1"/>
    <col min="3647" max="3647" width="17.42578125" customWidth="1"/>
    <col min="3648" max="3648" width="13" customWidth="1"/>
    <col min="3649" max="3651" width="12.42578125" customWidth="1"/>
    <col min="3652" max="3652" width="14.140625" customWidth="1"/>
    <col min="3653" max="3653" width="13.42578125" customWidth="1"/>
    <col min="3654" max="3654" width="12.42578125" customWidth="1"/>
    <col min="3655" max="3655" width="13.140625" customWidth="1"/>
    <col min="3841" max="3841" width="17.42578125" bestFit="1" customWidth="1"/>
    <col min="3842" max="3842" width="10.7109375" bestFit="1" customWidth="1"/>
    <col min="3843" max="3843" width="11.140625" bestFit="1" customWidth="1"/>
    <col min="3844" max="3844" width="9.42578125" customWidth="1"/>
    <col min="3845" max="3845" width="10.7109375" bestFit="1" customWidth="1"/>
    <col min="3846" max="3846" width="11.140625" bestFit="1" customWidth="1"/>
    <col min="3847" max="3847" width="9.140625" customWidth="1"/>
    <col min="3848" max="3848" width="10.7109375" bestFit="1" customWidth="1"/>
    <col min="3849" max="3849" width="11.140625" bestFit="1" customWidth="1"/>
    <col min="3850" max="3850" width="9.140625" customWidth="1"/>
    <col min="3851" max="3851" width="10.7109375" bestFit="1" customWidth="1"/>
    <col min="3852" max="3852" width="11.140625" bestFit="1" customWidth="1"/>
    <col min="3853" max="3853" width="12.7109375" customWidth="1"/>
    <col min="3854" max="3854" width="10.7109375" bestFit="1" customWidth="1"/>
    <col min="3855" max="3855" width="11.140625" bestFit="1" customWidth="1"/>
    <col min="3856" max="3856" width="10.42578125" customWidth="1"/>
    <col min="3857" max="3857" width="10.7109375" bestFit="1" customWidth="1"/>
    <col min="3858" max="3858" width="11.140625" bestFit="1" customWidth="1"/>
    <col min="3859" max="3859" width="10.28515625" customWidth="1"/>
    <col min="3860" max="3860" width="10.7109375" bestFit="1" customWidth="1"/>
    <col min="3861" max="3861" width="11.140625" bestFit="1" customWidth="1"/>
    <col min="3862" max="3862" width="10.140625" customWidth="1"/>
    <col min="3863" max="3863" width="10.7109375" bestFit="1" customWidth="1"/>
    <col min="3864" max="3864" width="11.140625" bestFit="1" customWidth="1"/>
    <col min="3865" max="3865" width="8.42578125" customWidth="1"/>
    <col min="3866" max="3866" width="10.7109375" bestFit="1" customWidth="1"/>
    <col min="3867" max="3867" width="11.140625" bestFit="1" customWidth="1"/>
    <col min="3868" max="3868" width="10.140625" customWidth="1"/>
    <col min="3869" max="3869" width="10.7109375" bestFit="1" customWidth="1"/>
    <col min="3870" max="3870" width="11.140625" bestFit="1" customWidth="1"/>
    <col min="3871" max="3871" width="10.42578125" customWidth="1"/>
    <col min="3872" max="3872" width="10.7109375" bestFit="1" customWidth="1"/>
    <col min="3873" max="3873" width="11.140625" bestFit="1" customWidth="1"/>
    <col min="3874" max="3874" width="11.28515625" customWidth="1"/>
    <col min="3875" max="3875" width="10.7109375" bestFit="1" customWidth="1"/>
    <col min="3876" max="3876" width="11.140625" bestFit="1" customWidth="1"/>
    <col min="3877" max="3877" width="9.42578125" customWidth="1"/>
    <col min="3878" max="3878" width="10.7109375" bestFit="1" customWidth="1"/>
    <col min="3879" max="3879" width="11.140625" bestFit="1" customWidth="1"/>
    <col min="3880" max="3880" width="9.42578125" customWidth="1"/>
    <col min="3881" max="3881" width="10.7109375" bestFit="1" customWidth="1"/>
    <col min="3882" max="3882" width="11.140625" bestFit="1" customWidth="1"/>
    <col min="3883" max="3883" width="10.42578125" customWidth="1"/>
    <col min="3884" max="3884" width="10.7109375" bestFit="1" customWidth="1"/>
    <col min="3885" max="3885" width="11.140625" bestFit="1" customWidth="1"/>
    <col min="3886" max="3886" width="8.7109375" customWidth="1"/>
    <col min="3887" max="3887" width="10.7109375" bestFit="1" customWidth="1"/>
    <col min="3888" max="3888" width="11.140625" bestFit="1" customWidth="1"/>
    <col min="3889" max="3889" width="10" customWidth="1"/>
    <col min="3890" max="3890" width="10.7109375" bestFit="1" customWidth="1"/>
    <col min="3891" max="3891" width="11.140625" bestFit="1" customWidth="1"/>
    <col min="3892" max="3892" width="10.7109375" customWidth="1"/>
    <col min="3893" max="3893" width="10.7109375" bestFit="1" customWidth="1"/>
    <col min="3894" max="3894" width="11.140625" bestFit="1" customWidth="1"/>
    <col min="3895" max="3895" width="9.42578125" customWidth="1"/>
    <col min="3896" max="3896" width="20.7109375" customWidth="1"/>
    <col min="3897" max="3897" width="20.85546875" customWidth="1"/>
    <col min="3898" max="3898" width="10.7109375" bestFit="1" customWidth="1"/>
    <col min="3899" max="3899" width="11.140625" bestFit="1" customWidth="1"/>
    <col min="3900" max="3900" width="9.7109375" customWidth="1"/>
    <col min="3901" max="3901" width="17.42578125" customWidth="1"/>
    <col min="3902" max="3902" width="17.28515625" customWidth="1"/>
    <col min="3903" max="3903" width="17.42578125" customWidth="1"/>
    <col min="3904" max="3904" width="13" customWidth="1"/>
    <col min="3905" max="3907" width="12.42578125" customWidth="1"/>
    <col min="3908" max="3908" width="14.140625" customWidth="1"/>
    <col min="3909" max="3909" width="13.42578125" customWidth="1"/>
    <col min="3910" max="3910" width="12.42578125" customWidth="1"/>
    <col min="3911" max="3911" width="13.140625" customWidth="1"/>
    <col min="4097" max="4097" width="17.42578125" bestFit="1" customWidth="1"/>
    <col min="4098" max="4098" width="10.7109375" bestFit="1" customWidth="1"/>
    <col min="4099" max="4099" width="11.140625" bestFit="1" customWidth="1"/>
    <col min="4100" max="4100" width="9.42578125" customWidth="1"/>
    <col min="4101" max="4101" width="10.7109375" bestFit="1" customWidth="1"/>
    <col min="4102" max="4102" width="11.140625" bestFit="1" customWidth="1"/>
    <col min="4103" max="4103" width="9.140625" customWidth="1"/>
    <col min="4104" max="4104" width="10.7109375" bestFit="1" customWidth="1"/>
    <col min="4105" max="4105" width="11.140625" bestFit="1" customWidth="1"/>
    <col min="4106" max="4106" width="9.140625" customWidth="1"/>
    <col min="4107" max="4107" width="10.7109375" bestFit="1" customWidth="1"/>
    <col min="4108" max="4108" width="11.140625" bestFit="1" customWidth="1"/>
    <col min="4109" max="4109" width="12.7109375" customWidth="1"/>
    <col min="4110" max="4110" width="10.7109375" bestFit="1" customWidth="1"/>
    <col min="4111" max="4111" width="11.140625" bestFit="1" customWidth="1"/>
    <col min="4112" max="4112" width="10.42578125" customWidth="1"/>
    <col min="4113" max="4113" width="10.7109375" bestFit="1" customWidth="1"/>
    <col min="4114" max="4114" width="11.140625" bestFit="1" customWidth="1"/>
    <col min="4115" max="4115" width="10.28515625" customWidth="1"/>
    <col min="4116" max="4116" width="10.7109375" bestFit="1" customWidth="1"/>
    <col min="4117" max="4117" width="11.140625" bestFit="1" customWidth="1"/>
    <col min="4118" max="4118" width="10.140625" customWidth="1"/>
    <col min="4119" max="4119" width="10.7109375" bestFit="1" customWidth="1"/>
    <col min="4120" max="4120" width="11.140625" bestFit="1" customWidth="1"/>
    <col min="4121" max="4121" width="8.42578125" customWidth="1"/>
    <col min="4122" max="4122" width="10.7109375" bestFit="1" customWidth="1"/>
    <col min="4123" max="4123" width="11.140625" bestFit="1" customWidth="1"/>
    <col min="4124" max="4124" width="10.140625" customWidth="1"/>
    <col min="4125" max="4125" width="10.7109375" bestFit="1" customWidth="1"/>
    <col min="4126" max="4126" width="11.140625" bestFit="1" customWidth="1"/>
    <col min="4127" max="4127" width="10.42578125" customWidth="1"/>
    <col min="4128" max="4128" width="10.7109375" bestFit="1" customWidth="1"/>
    <col min="4129" max="4129" width="11.140625" bestFit="1" customWidth="1"/>
    <col min="4130" max="4130" width="11.28515625" customWidth="1"/>
    <col min="4131" max="4131" width="10.7109375" bestFit="1" customWidth="1"/>
    <col min="4132" max="4132" width="11.140625" bestFit="1" customWidth="1"/>
    <col min="4133" max="4133" width="9.42578125" customWidth="1"/>
    <col min="4134" max="4134" width="10.7109375" bestFit="1" customWidth="1"/>
    <col min="4135" max="4135" width="11.140625" bestFit="1" customWidth="1"/>
    <col min="4136" max="4136" width="9.42578125" customWidth="1"/>
    <col min="4137" max="4137" width="10.7109375" bestFit="1" customWidth="1"/>
    <col min="4138" max="4138" width="11.140625" bestFit="1" customWidth="1"/>
    <col min="4139" max="4139" width="10.42578125" customWidth="1"/>
    <col min="4140" max="4140" width="10.7109375" bestFit="1" customWidth="1"/>
    <col min="4141" max="4141" width="11.140625" bestFit="1" customWidth="1"/>
    <col min="4142" max="4142" width="8.7109375" customWidth="1"/>
    <col min="4143" max="4143" width="10.7109375" bestFit="1" customWidth="1"/>
    <col min="4144" max="4144" width="11.140625" bestFit="1" customWidth="1"/>
    <col min="4145" max="4145" width="10" customWidth="1"/>
    <col min="4146" max="4146" width="10.7109375" bestFit="1" customWidth="1"/>
    <col min="4147" max="4147" width="11.140625" bestFit="1" customWidth="1"/>
    <col min="4148" max="4148" width="10.7109375" customWidth="1"/>
    <col min="4149" max="4149" width="10.7109375" bestFit="1" customWidth="1"/>
    <col min="4150" max="4150" width="11.140625" bestFit="1" customWidth="1"/>
    <col min="4151" max="4151" width="9.42578125" customWidth="1"/>
    <col min="4152" max="4152" width="20.7109375" customWidth="1"/>
    <col min="4153" max="4153" width="20.85546875" customWidth="1"/>
    <col min="4154" max="4154" width="10.7109375" bestFit="1" customWidth="1"/>
    <col min="4155" max="4155" width="11.140625" bestFit="1" customWidth="1"/>
    <col min="4156" max="4156" width="9.7109375" customWidth="1"/>
    <col min="4157" max="4157" width="17.42578125" customWidth="1"/>
    <col min="4158" max="4158" width="17.28515625" customWidth="1"/>
    <col min="4159" max="4159" width="17.42578125" customWidth="1"/>
    <col min="4160" max="4160" width="13" customWidth="1"/>
    <col min="4161" max="4163" width="12.42578125" customWidth="1"/>
    <col min="4164" max="4164" width="14.140625" customWidth="1"/>
    <col min="4165" max="4165" width="13.42578125" customWidth="1"/>
    <col min="4166" max="4166" width="12.42578125" customWidth="1"/>
    <col min="4167" max="4167" width="13.140625" customWidth="1"/>
    <col min="4353" max="4353" width="17.42578125" bestFit="1" customWidth="1"/>
    <col min="4354" max="4354" width="10.7109375" bestFit="1" customWidth="1"/>
    <col min="4355" max="4355" width="11.140625" bestFit="1" customWidth="1"/>
    <col min="4356" max="4356" width="9.42578125" customWidth="1"/>
    <col min="4357" max="4357" width="10.7109375" bestFit="1" customWidth="1"/>
    <col min="4358" max="4358" width="11.140625" bestFit="1" customWidth="1"/>
    <col min="4359" max="4359" width="9.140625" customWidth="1"/>
    <col min="4360" max="4360" width="10.7109375" bestFit="1" customWidth="1"/>
    <col min="4361" max="4361" width="11.140625" bestFit="1" customWidth="1"/>
    <col min="4362" max="4362" width="9.140625" customWidth="1"/>
    <col min="4363" max="4363" width="10.7109375" bestFit="1" customWidth="1"/>
    <col min="4364" max="4364" width="11.140625" bestFit="1" customWidth="1"/>
    <col min="4365" max="4365" width="12.7109375" customWidth="1"/>
    <col min="4366" max="4366" width="10.7109375" bestFit="1" customWidth="1"/>
    <col min="4367" max="4367" width="11.140625" bestFit="1" customWidth="1"/>
    <col min="4368" max="4368" width="10.42578125" customWidth="1"/>
    <col min="4369" max="4369" width="10.7109375" bestFit="1" customWidth="1"/>
    <col min="4370" max="4370" width="11.140625" bestFit="1" customWidth="1"/>
    <col min="4371" max="4371" width="10.28515625" customWidth="1"/>
    <col min="4372" max="4372" width="10.7109375" bestFit="1" customWidth="1"/>
    <col min="4373" max="4373" width="11.140625" bestFit="1" customWidth="1"/>
    <col min="4374" max="4374" width="10.140625" customWidth="1"/>
    <col min="4375" max="4375" width="10.7109375" bestFit="1" customWidth="1"/>
    <col min="4376" max="4376" width="11.140625" bestFit="1" customWidth="1"/>
    <col min="4377" max="4377" width="8.42578125" customWidth="1"/>
    <col min="4378" max="4378" width="10.7109375" bestFit="1" customWidth="1"/>
    <col min="4379" max="4379" width="11.140625" bestFit="1" customWidth="1"/>
    <col min="4380" max="4380" width="10.140625" customWidth="1"/>
    <col min="4381" max="4381" width="10.7109375" bestFit="1" customWidth="1"/>
    <col min="4382" max="4382" width="11.140625" bestFit="1" customWidth="1"/>
    <col min="4383" max="4383" width="10.42578125" customWidth="1"/>
    <col min="4384" max="4384" width="10.7109375" bestFit="1" customWidth="1"/>
    <col min="4385" max="4385" width="11.140625" bestFit="1" customWidth="1"/>
    <col min="4386" max="4386" width="11.28515625" customWidth="1"/>
    <col min="4387" max="4387" width="10.7109375" bestFit="1" customWidth="1"/>
    <col min="4388" max="4388" width="11.140625" bestFit="1" customWidth="1"/>
    <col min="4389" max="4389" width="9.42578125" customWidth="1"/>
    <col min="4390" max="4390" width="10.7109375" bestFit="1" customWidth="1"/>
    <col min="4391" max="4391" width="11.140625" bestFit="1" customWidth="1"/>
    <col min="4392" max="4392" width="9.42578125" customWidth="1"/>
    <col min="4393" max="4393" width="10.7109375" bestFit="1" customWidth="1"/>
    <col min="4394" max="4394" width="11.140625" bestFit="1" customWidth="1"/>
    <col min="4395" max="4395" width="10.42578125" customWidth="1"/>
    <col min="4396" max="4396" width="10.7109375" bestFit="1" customWidth="1"/>
    <col min="4397" max="4397" width="11.140625" bestFit="1" customWidth="1"/>
    <col min="4398" max="4398" width="8.7109375" customWidth="1"/>
    <col min="4399" max="4399" width="10.7109375" bestFit="1" customWidth="1"/>
    <col min="4400" max="4400" width="11.140625" bestFit="1" customWidth="1"/>
    <col min="4401" max="4401" width="10" customWidth="1"/>
    <col min="4402" max="4402" width="10.7109375" bestFit="1" customWidth="1"/>
    <col min="4403" max="4403" width="11.140625" bestFit="1" customWidth="1"/>
    <col min="4404" max="4404" width="10.7109375" customWidth="1"/>
    <col min="4405" max="4405" width="10.7109375" bestFit="1" customWidth="1"/>
    <col min="4406" max="4406" width="11.140625" bestFit="1" customWidth="1"/>
    <col min="4407" max="4407" width="9.42578125" customWidth="1"/>
    <col min="4408" max="4408" width="20.7109375" customWidth="1"/>
    <col min="4409" max="4409" width="20.85546875" customWidth="1"/>
    <col min="4410" max="4410" width="10.7109375" bestFit="1" customWidth="1"/>
    <col min="4411" max="4411" width="11.140625" bestFit="1" customWidth="1"/>
    <col min="4412" max="4412" width="9.7109375" customWidth="1"/>
    <col min="4413" max="4413" width="17.42578125" customWidth="1"/>
    <col min="4414" max="4414" width="17.28515625" customWidth="1"/>
    <col min="4415" max="4415" width="17.42578125" customWidth="1"/>
    <col min="4416" max="4416" width="13" customWidth="1"/>
    <col min="4417" max="4419" width="12.42578125" customWidth="1"/>
    <col min="4420" max="4420" width="14.140625" customWidth="1"/>
    <col min="4421" max="4421" width="13.42578125" customWidth="1"/>
    <col min="4422" max="4422" width="12.42578125" customWidth="1"/>
    <col min="4423" max="4423" width="13.140625" customWidth="1"/>
    <col min="4609" max="4609" width="17.42578125" bestFit="1" customWidth="1"/>
    <col min="4610" max="4610" width="10.7109375" bestFit="1" customWidth="1"/>
    <col min="4611" max="4611" width="11.140625" bestFit="1" customWidth="1"/>
    <col min="4612" max="4612" width="9.42578125" customWidth="1"/>
    <col min="4613" max="4613" width="10.7109375" bestFit="1" customWidth="1"/>
    <col min="4614" max="4614" width="11.140625" bestFit="1" customWidth="1"/>
    <col min="4615" max="4615" width="9.140625" customWidth="1"/>
    <col min="4616" max="4616" width="10.7109375" bestFit="1" customWidth="1"/>
    <col min="4617" max="4617" width="11.140625" bestFit="1" customWidth="1"/>
    <col min="4618" max="4618" width="9.140625" customWidth="1"/>
    <col min="4619" max="4619" width="10.7109375" bestFit="1" customWidth="1"/>
    <col min="4620" max="4620" width="11.140625" bestFit="1" customWidth="1"/>
    <col min="4621" max="4621" width="12.7109375" customWidth="1"/>
    <col min="4622" max="4622" width="10.7109375" bestFit="1" customWidth="1"/>
    <col min="4623" max="4623" width="11.140625" bestFit="1" customWidth="1"/>
    <col min="4624" max="4624" width="10.42578125" customWidth="1"/>
    <col min="4625" max="4625" width="10.7109375" bestFit="1" customWidth="1"/>
    <col min="4626" max="4626" width="11.140625" bestFit="1" customWidth="1"/>
    <col min="4627" max="4627" width="10.28515625" customWidth="1"/>
    <col min="4628" max="4628" width="10.7109375" bestFit="1" customWidth="1"/>
    <col min="4629" max="4629" width="11.140625" bestFit="1" customWidth="1"/>
    <col min="4630" max="4630" width="10.140625" customWidth="1"/>
    <col min="4631" max="4631" width="10.7109375" bestFit="1" customWidth="1"/>
    <col min="4632" max="4632" width="11.140625" bestFit="1" customWidth="1"/>
    <col min="4633" max="4633" width="8.42578125" customWidth="1"/>
    <col min="4634" max="4634" width="10.7109375" bestFit="1" customWidth="1"/>
    <col min="4635" max="4635" width="11.140625" bestFit="1" customWidth="1"/>
    <col min="4636" max="4636" width="10.140625" customWidth="1"/>
    <col min="4637" max="4637" width="10.7109375" bestFit="1" customWidth="1"/>
    <col min="4638" max="4638" width="11.140625" bestFit="1" customWidth="1"/>
    <col min="4639" max="4639" width="10.42578125" customWidth="1"/>
    <col min="4640" max="4640" width="10.7109375" bestFit="1" customWidth="1"/>
    <col min="4641" max="4641" width="11.140625" bestFit="1" customWidth="1"/>
    <col min="4642" max="4642" width="11.28515625" customWidth="1"/>
    <col min="4643" max="4643" width="10.7109375" bestFit="1" customWidth="1"/>
    <col min="4644" max="4644" width="11.140625" bestFit="1" customWidth="1"/>
    <col min="4645" max="4645" width="9.42578125" customWidth="1"/>
    <col min="4646" max="4646" width="10.7109375" bestFit="1" customWidth="1"/>
    <col min="4647" max="4647" width="11.140625" bestFit="1" customWidth="1"/>
    <col min="4648" max="4648" width="9.42578125" customWidth="1"/>
    <col min="4649" max="4649" width="10.7109375" bestFit="1" customWidth="1"/>
    <col min="4650" max="4650" width="11.140625" bestFit="1" customWidth="1"/>
    <col min="4651" max="4651" width="10.42578125" customWidth="1"/>
    <col min="4652" max="4652" width="10.7109375" bestFit="1" customWidth="1"/>
    <col min="4653" max="4653" width="11.140625" bestFit="1" customWidth="1"/>
    <col min="4654" max="4654" width="8.7109375" customWidth="1"/>
    <col min="4655" max="4655" width="10.7109375" bestFit="1" customWidth="1"/>
    <col min="4656" max="4656" width="11.140625" bestFit="1" customWidth="1"/>
    <col min="4657" max="4657" width="10" customWidth="1"/>
    <col min="4658" max="4658" width="10.7109375" bestFit="1" customWidth="1"/>
    <col min="4659" max="4659" width="11.140625" bestFit="1" customWidth="1"/>
    <col min="4660" max="4660" width="10.7109375" customWidth="1"/>
    <col min="4661" max="4661" width="10.7109375" bestFit="1" customWidth="1"/>
    <col min="4662" max="4662" width="11.140625" bestFit="1" customWidth="1"/>
    <col min="4663" max="4663" width="9.42578125" customWidth="1"/>
    <col min="4664" max="4664" width="20.7109375" customWidth="1"/>
    <col min="4665" max="4665" width="20.85546875" customWidth="1"/>
    <col min="4666" max="4666" width="10.7109375" bestFit="1" customWidth="1"/>
    <col min="4667" max="4667" width="11.140625" bestFit="1" customWidth="1"/>
    <col min="4668" max="4668" width="9.7109375" customWidth="1"/>
    <col min="4669" max="4669" width="17.42578125" customWidth="1"/>
    <col min="4670" max="4670" width="17.28515625" customWidth="1"/>
    <col min="4671" max="4671" width="17.42578125" customWidth="1"/>
    <col min="4672" max="4672" width="13" customWidth="1"/>
    <col min="4673" max="4675" width="12.42578125" customWidth="1"/>
    <col min="4676" max="4676" width="14.140625" customWidth="1"/>
    <col min="4677" max="4677" width="13.42578125" customWidth="1"/>
    <col min="4678" max="4678" width="12.42578125" customWidth="1"/>
    <col min="4679" max="4679" width="13.140625" customWidth="1"/>
    <col min="4865" max="4865" width="17.42578125" bestFit="1" customWidth="1"/>
    <col min="4866" max="4866" width="10.7109375" bestFit="1" customWidth="1"/>
    <col min="4867" max="4867" width="11.140625" bestFit="1" customWidth="1"/>
    <col min="4868" max="4868" width="9.42578125" customWidth="1"/>
    <col min="4869" max="4869" width="10.7109375" bestFit="1" customWidth="1"/>
    <col min="4870" max="4870" width="11.140625" bestFit="1" customWidth="1"/>
    <col min="4871" max="4871" width="9.140625" customWidth="1"/>
    <col min="4872" max="4872" width="10.7109375" bestFit="1" customWidth="1"/>
    <col min="4873" max="4873" width="11.140625" bestFit="1" customWidth="1"/>
    <col min="4874" max="4874" width="9.140625" customWidth="1"/>
    <col min="4875" max="4875" width="10.7109375" bestFit="1" customWidth="1"/>
    <col min="4876" max="4876" width="11.140625" bestFit="1" customWidth="1"/>
    <col min="4877" max="4877" width="12.7109375" customWidth="1"/>
    <col min="4878" max="4878" width="10.7109375" bestFit="1" customWidth="1"/>
    <col min="4879" max="4879" width="11.140625" bestFit="1" customWidth="1"/>
    <col min="4880" max="4880" width="10.42578125" customWidth="1"/>
    <col min="4881" max="4881" width="10.7109375" bestFit="1" customWidth="1"/>
    <col min="4882" max="4882" width="11.140625" bestFit="1" customWidth="1"/>
    <col min="4883" max="4883" width="10.28515625" customWidth="1"/>
    <col min="4884" max="4884" width="10.7109375" bestFit="1" customWidth="1"/>
    <col min="4885" max="4885" width="11.140625" bestFit="1" customWidth="1"/>
    <col min="4886" max="4886" width="10.140625" customWidth="1"/>
    <col min="4887" max="4887" width="10.7109375" bestFit="1" customWidth="1"/>
    <col min="4888" max="4888" width="11.140625" bestFit="1" customWidth="1"/>
    <col min="4889" max="4889" width="8.42578125" customWidth="1"/>
    <col min="4890" max="4890" width="10.7109375" bestFit="1" customWidth="1"/>
    <col min="4891" max="4891" width="11.140625" bestFit="1" customWidth="1"/>
    <col min="4892" max="4892" width="10.140625" customWidth="1"/>
    <col min="4893" max="4893" width="10.7109375" bestFit="1" customWidth="1"/>
    <col min="4894" max="4894" width="11.140625" bestFit="1" customWidth="1"/>
    <col min="4895" max="4895" width="10.42578125" customWidth="1"/>
    <col min="4896" max="4896" width="10.7109375" bestFit="1" customWidth="1"/>
    <col min="4897" max="4897" width="11.140625" bestFit="1" customWidth="1"/>
    <col min="4898" max="4898" width="11.28515625" customWidth="1"/>
    <col min="4899" max="4899" width="10.7109375" bestFit="1" customWidth="1"/>
    <col min="4900" max="4900" width="11.140625" bestFit="1" customWidth="1"/>
    <col min="4901" max="4901" width="9.42578125" customWidth="1"/>
    <col min="4902" max="4902" width="10.7109375" bestFit="1" customWidth="1"/>
    <col min="4903" max="4903" width="11.140625" bestFit="1" customWidth="1"/>
    <col min="4904" max="4904" width="9.42578125" customWidth="1"/>
    <col min="4905" max="4905" width="10.7109375" bestFit="1" customWidth="1"/>
    <col min="4906" max="4906" width="11.140625" bestFit="1" customWidth="1"/>
    <col min="4907" max="4907" width="10.42578125" customWidth="1"/>
    <col min="4908" max="4908" width="10.7109375" bestFit="1" customWidth="1"/>
    <col min="4909" max="4909" width="11.140625" bestFit="1" customWidth="1"/>
    <col min="4910" max="4910" width="8.7109375" customWidth="1"/>
    <col min="4911" max="4911" width="10.7109375" bestFit="1" customWidth="1"/>
    <col min="4912" max="4912" width="11.140625" bestFit="1" customWidth="1"/>
    <col min="4913" max="4913" width="10" customWidth="1"/>
    <col min="4914" max="4914" width="10.7109375" bestFit="1" customWidth="1"/>
    <col min="4915" max="4915" width="11.140625" bestFit="1" customWidth="1"/>
    <col min="4916" max="4916" width="10.7109375" customWidth="1"/>
    <col min="4917" max="4917" width="10.7109375" bestFit="1" customWidth="1"/>
    <col min="4918" max="4918" width="11.140625" bestFit="1" customWidth="1"/>
    <col min="4919" max="4919" width="9.42578125" customWidth="1"/>
    <col min="4920" max="4920" width="20.7109375" customWidth="1"/>
    <col min="4921" max="4921" width="20.85546875" customWidth="1"/>
    <col min="4922" max="4922" width="10.7109375" bestFit="1" customWidth="1"/>
    <col min="4923" max="4923" width="11.140625" bestFit="1" customWidth="1"/>
    <col min="4924" max="4924" width="9.7109375" customWidth="1"/>
    <col min="4925" max="4925" width="17.42578125" customWidth="1"/>
    <col min="4926" max="4926" width="17.28515625" customWidth="1"/>
    <col min="4927" max="4927" width="17.42578125" customWidth="1"/>
    <col min="4928" max="4928" width="13" customWidth="1"/>
    <col min="4929" max="4931" width="12.42578125" customWidth="1"/>
    <col min="4932" max="4932" width="14.140625" customWidth="1"/>
    <col min="4933" max="4933" width="13.42578125" customWidth="1"/>
    <col min="4934" max="4934" width="12.42578125" customWidth="1"/>
    <col min="4935" max="4935" width="13.140625" customWidth="1"/>
    <col min="5121" max="5121" width="17.42578125" bestFit="1" customWidth="1"/>
    <col min="5122" max="5122" width="10.7109375" bestFit="1" customWidth="1"/>
    <col min="5123" max="5123" width="11.140625" bestFit="1" customWidth="1"/>
    <col min="5124" max="5124" width="9.42578125" customWidth="1"/>
    <col min="5125" max="5125" width="10.7109375" bestFit="1" customWidth="1"/>
    <col min="5126" max="5126" width="11.140625" bestFit="1" customWidth="1"/>
    <col min="5127" max="5127" width="9.140625" customWidth="1"/>
    <col min="5128" max="5128" width="10.7109375" bestFit="1" customWidth="1"/>
    <col min="5129" max="5129" width="11.140625" bestFit="1" customWidth="1"/>
    <col min="5130" max="5130" width="9.140625" customWidth="1"/>
    <col min="5131" max="5131" width="10.7109375" bestFit="1" customWidth="1"/>
    <col min="5132" max="5132" width="11.140625" bestFit="1" customWidth="1"/>
    <col min="5133" max="5133" width="12.7109375" customWidth="1"/>
    <col min="5134" max="5134" width="10.7109375" bestFit="1" customWidth="1"/>
    <col min="5135" max="5135" width="11.140625" bestFit="1" customWidth="1"/>
    <col min="5136" max="5136" width="10.42578125" customWidth="1"/>
    <col min="5137" max="5137" width="10.7109375" bestFit="1" customWidth="1"/>
    <col min="5138" max="5138" width="11.140625" bestFit="1" customWidth="1"/>
    <col min="5139" max="5139" width="10.28515625" customWidth="1"/>
    <col min="5140" max="5140" width="10.7109375" bestFit="1" customWidth="1"/>
    <col min="5141" max="5141" width="11.140625" bestFit="1" customWidth="1"/>
    <col min="5142" max="5142" width="10.140625" customWidth="1"/>
    <col min="5143" max="5143" width="10.7109375" bestFit="1" customWidth="1"/>
    <col min="5144" max="5144" width="11.140625" bestFit="1" customWidth="1"/>
    <col min="5145" max="5145" width="8.42578125" customWidth="1"/>
    <col min="5146" max="5146" width="10.7109375" bestFit="1" customWidth="1"/>
    <col min="5147" max="5147" width="11.140625" bestFit="1" customWidth="1"/>
    <col min="5148" max="5148" width="10.140625" customWidth="1"/>
    <col min="5149" max="5149" width="10.7109375" bestFit="1" customWidth="1"/>
    <col min="5150" max="5150" width="11.140625" bestFit="1" customWidth="1"/>
    <col min="5151" max="5151" width="10.42578125" customWidth="1"/>
    <col min="5152" max="5152" width="10.7109375" bestFit="1" customWidth="1"/>
    <col min="5153" max="5153" width="11.140625" bestFit="1" customWidth="1"/>
    <col min="5154" max="5154" width="11.28515625" customWidth="1"/>
    <col min="5155" max="5155" width="10.7109375" bestFit="1" customWidth="1"/>
    <col min="5156" max="5156" width="11.140625" bestFit="1" customWidth="1"/>
    <col min="5157" max="5157" width="9.42578125" customWidth="1"/>
    <col min="5158" max="5158" width="10.7109375" bestFit="1" customWidth="1"/>
    <col min="5159" max="5159" width="11.140625" bestFit="1" customWidth="1"/>
    <col min="5160" max="5160" width="9.42578125" customWidth="1"/>
    <col min="5161" max="5161" width="10.7109375" bestFit="1" customWidth="1"/>
    <col min="5162" max="5162" width="11.140625" bestFit="1" customWidth="1"/>
    <col min="5163" max="5163" width="10.42578125" customWidth="1"/>
    <col min="5164" max="5164" width="10.7109375" bestFit="1" customWidth="1"/>
    <col min="5165" max="5165" width="11.140625" bestFit="1" customWidth="1"/>
    <col min="5166" max="5166" width="8.7109375" customWidth="1"/>
    <col min="5167" max="5167" width="10.7109375" bestFit="1" customWidth="1"/>
    <col min="5168" max="5168" width="11.140625" bestFit="1" customWidth="1"/>
    <col min="5169" max="5169" width="10" customWidth="1"/>
    <col min="5170" max="5170" width="10.7109375" bestFit="1" customWidth="1"/>
    <col min="5171" max="5171" width="11.140625" bestFit="1" customWidth="1"/>
    <col min="5172" max="5172" width="10.7109375" customWidth="1"/>
    <col min="5173" max="5173" width="10.7109375" bestFit="1" customWidth="1"/>
    <col min="5174" max="5174" width="11.140625" bestFit="1" customWidth="1"/>
    <col min="5175" max="5175" width="9.42578125" customWidth="1"/>
    <col min="5176" max="5176" width="20.7109375" customWidth="1"/>
    <col min="5177" max="5177" width="20.85546875" customWidth="1"/>
    <col min="5178" max="5178" width="10.7109375" bestFit="1" customWidth="1"/>
    <col min="5179" max="5179" width="11.140625" bestFit="1" customWidth="1"/>
    <col min="5180" max="5180" width="9.7109375" customWidth="1"/>
    <col min="5181" max="5181" width="17.42578125" customWidth="1"/>
    <col min="5182" max="5182" width="17.28515625" customWidth="1"/>
    <col min="5183" max="5183" width="17.42578125" customWidth="1"/>
    <col min="5184" max="5184" width="13" customWidth="1"/>
    <col min="5185" max="5187" width="12.42578125" customWidth="1"/>
    <col min="5188" max="5188" width="14.140625" customWidth="1"/>
    <col min="5189" max="5189" width="13.42578125" customWidth="1"/>
    <col min="5190" max="5190" width="12.42578125" customWidth="1"/>
    <col min="5191" max="5191" width="13.140625" customWidth="1"/>
    <col min="5377" max="5377" width="17.42578125" bestFit="1" customWidth="1"/>
    <col min="5378" max="5378" width="10.7109375" bestFit="1" customWidth="1"/>
    <col min="5379" max="5379" width="11.140625" bestFit="1" customWidth="1"/>
    <col min="5380" max="5380" width="9.42578125" customWidth="1"/>
    <col min="5381" max="5381" width="10.7109375" bestFit="1" customWidth="1"/>
    <col min="5382" max="5382" width="11.140625" bestFit="1" customWidth="1"/>
    <col min="5383" max="5383" width="9.140625" customWidth="1"/>
    <col min="5384" max="5384" width="10.7109375" bestFit="1" customWidth="1"/>
    <col min="5385" max="5385" width="11.140625" bestFit="1" customWidth="1"/>
    <col min="5386" max="5386" width="9.140625" customWidth="1"/>
    <col min="5387" max="5387" width="10.7109375" bestFit="1" customWidth="1"/>
    <col min="5388" max="5388" width="11.140625" bestFit="1" customWidth="1"/>
    <col min="5389" max="5389" width="12.7109375" customWidth="1"/>
    <col min="5390" max="5390" width="10.7109375" bestFit="1" customWidth="1"/>
    <col min="5391" max="5391" width="11.140625" bestFit="1" customWidth="1"/>
    <col min="5392" max="5392" width="10.42578125" customWidth="1"/>
    <col min="5393" max="5393" width="10.7109375" bestFit="1" customWidth="1"/>
    <col min="5394" max="5394" width="11.140625" bestFit="1" customWidth="1"/>
    <col min="5395" max="5395" width="10.28515625" customWidth="1"/>
    <col min="5396" max="5396" width="10.7109375" bestFit="1" customWidth="1"/>
    <col min="5397" max="5397" width="11.140625" bestFit="1" customWidth="1"/>
    <col min="5398" max="5398" width="10.140625" customWidth="1"/>
    <col min="5399" max="5399" width="10.7109375" bestFit="1" customWidth="1"/>
    <col min="5400" max="5400" width="11.140625" bestFit="1" customWidth="1"/>
    <col min="5401" max="5401" width="8.42578125" customWidth="1"/>
    <col min="5402" max="5402" width="10.7109375" bestFit="1" customWidth="1"/>
    <col min="5403" max="5403" width="11.140625" bestFit="1" customWidth="1"/>
    <col min="5404" max="5404" width="10.140625" customWidth="1"/>
    <col min="5405" max="5405" width="10.7109375" bestFit="1" customWidth="1"/>
    <col min="5406" max="5406" width="11.140625" bestFit="1" customWidth="1"/>
    <col min="5407" max="5407" width="10.42578125" customWidth="1"/>
    <col min="5408" max="5408" width="10.7109375" bestFit="1" customWidth="1"/>
    <col min="5409" max="5409" width="11.140625" bestFit="1" customWidth="1"/>
    <col min="5410" max="5410" width="11.28515625" customWidth="1"/>
    <col min="5411" max="5411" width="10.7109375" bestFit="1" customWidth="1"/>
    <col min="5412" max="5412" width="11.140625" bestFit="1" customWidth="1"/>
    <col min="5413" max="5413" width="9.42578125" customWidth="1"/>
    <col min="5414" max="5414" width="10.7109375" bestFit="1" customWidth="1"/>
    <col min="5415" max="5415" width="11.140625" bestFit="1" customWidth="1"/>
    <col min="5416" max="5416" width="9.42578125" customWidth="1"/>
    <col min="5417" max="5417" width="10.7109375" bestFit="1" customWidth="1"/>
    <col min="5418" max="5418" width="11.140625" bestFit="1" customWidth="1"/>
    <col min="5419" max="5419" width="10.42578125" customWidth="1"/>
    <col min="5420" max="5420" width="10.7109375" bestFit="1" customWidth="1"/>
    <col min="5421" max="5421" width="11.140625" bestFit="1" customWidth="1"/>
    <col min="5422" max="5422" width="8.7109375" customWidth="1"/>
    <col min="5423" max="5423" width="10.7109375" bestFit="1" customWidth="1"/>
    <col min="5424" max="5424" width="11.140625" bestFit="1" customWidth="1"/>
    <col min="5425" max="5425" width="10" customWidth="1"/>
    <col min="5426" max="5426" width="10.7109375" bestFit="1" customWidth="1"/>
    <col min="5427" max="5427" width="11.140625" bestFit="1" customWidth="1"/>
    <col min="5428" max="5428" width="10.7109375" customWidth="1"/>
    <col min="5429" max="5429" width="10.7109375" bestFit="1" customWidth="1"/>
    <col min="5430" max="5430" width="11.140625" bestFit="1" customWidth="1"/>
    <col min="5431" max="5431" width="9.42578125" customWidth="1"/>
    <col min="5432" max="5432" width="20.7109375" customWidth="1"/>
    <col min="5433" max="5433" width="20.85546875" customWidth="1"/>
    <col min="5434" max="5434" width="10.7109375" bestFit="1" customWidth="1"/>
    <col min="5435" max="5435" width="11.140625" bestFit="1" customWidth="1"/>
    <col min="5436" max="5436" width="9.7109375" customWidth="1"/>
    <col min="5437" max="5437" width="17.42578125" customWidth="1"/>
    <col min="5438" max="5438" width="17.28515625" customWidth="1"/>
    <col min="5439" max="5439" width="17.42578125" customWidth="1"/>
    <col min="5440" max="5440" width="13" customWidth="1"/>
    <col min="5441" max="5443" width="12.42578125" customWidth="1"/>
    <col min="5444" max="5444" width="14.140625" customWidth="1"/>
    <col min="5445" max="5445" width="13.42578125" customWidth="1"/>
    <col min="5446" max="5446" width="12.42578125" customWidth="1"/>
    <col min="5447" max="5447" width="13.140625" customWidth="1"/>
    <col min="5633" max="5633" width="17.42578125" bestFit="1" customWidth="1"/>
    <col min="5634" max="5634" width="10.7109375" bestFit="1" customWidth="1"/>
    <col min="5635" max="5635" width="11.140625" bestFit="1" customWidth="1"/>
    <col min="5636" max="5636" width="9.42578125" customWidth="1"/>
    <col min="5637" max="5637" width="10.7109375" bestFit="1" customWidth="1"/>
    <col min="5638" max="5638" width="11.140625" bestFit="1" customWidth="1"/>
    <col min="5639" max="5639" width="9.140625" customWidth="1"/>
    <col min="5640" max="5640" width="10.7109375" bestFit="1" customWidth="1"/>
    <col min="5641" max="5641" width="11.140625" bestFit="1" customWidth="1"/>
    <col min="5642" max="5642" width="9.140625" customWidth="1"/>
    <col min="5643" max="5643" width="10.7109375" bestFit="1" customWidth="1"/>
    <col min="5644" max="5644" width="11.140625" bestFit="1" customWidth="1"/>
    <col min="5645" max="5645" width="12.7109375" customWidth="1"/>
    <col min="5646" max="5646" width="10.7109375" bestFit="1" customWidth="1"/>
    <col min="5647" max="5647" width="11.140625" bestFit="1" customWidth="1"/>
    <col min="5648" max="5648" width="10.42578125" customWidth="1"/>
    <col min="5649" max="5649" width="10.7109375" bestFit="1" customWidth="1"/>
    <col min="5650" max="5650" width="11.140625" bestFit="1" customWidth="1"/>
    <col min="5651" max="5651" width="10.28515625" customWidth="1"/>
    <col min="5652" max="5652" width="10.7109375" bestFit="1" customWidth="1"/>
    <col min="5653" max="5653" width="11.140625" bestFit="1" customWidth="1"/>
    <col min="5654" max="5654" width="10.140625" customWidth="1"/>
    <col min="5655" max="5655" width="10.7109375" bestFit="1" customWidth="1"/>
    <col min="5656" max="5656" width="11.140625" bestFit="1" customWidth="1"/>
    <col min="5657" max="5657" width="8.42578125" customWidth="1"/>
    <col min="5658" max="5658" width="10.7109375" bestFit="1" customWidth="1"/>
    <col min="5659" max="5659" width="11.140625" bestFit="1" customWidth="1"/>
    <col min="5660" max="5660" width="10.140625" customWidth="1"/>
    <col min="5661" max="5661" width="10.7109375" bestFit="1" customWidth="1"/>
    <col min="5662" max="5662" width="11.140625" bestFit="1" customWidth="1"/>
    <col min="5663" max="5663" width="10.42578125" customWidth="1"/>
    <col min="5664" max="5664" width="10.7109375" bestFit="1" customWidth="1"/>
    <col min="5665" max="5665" width="11.140625" bestFit="1" customWidth="1"/>
    <col min="5666" max="5666" width="11.28515625" customWidth="1"/>
    <col min="5667" max="5667" width="10.7109375" bestFit="1" customWidth="1"/>
    <col min="5668" max="5668" width="11.140625" bestFit="1" customWidth="1"/>
    <col min="5669" max="5669" width="9.42578125" customWidth="1"/>
    <col min="5670" max="5670" width="10.7109375" bestFit="1" customWidth="1"/>
    <col min="5671" max="5671" width="11.140625" bestFit="1" customWidth="1"/>
    <col min="5672" max="5672" width="9.42578125" customWidth="1"/>
    <col min="5673" max="5673" width="10.7109375" bestFit="1" customWidth="1"/>
    <col min="5674" max="5674" width="11.140625" bestFit="1" customWidth="1"/>
    <col min="5675" max="5675" width="10.42578125" customWidth="1"/>
    <col min="5676" max="5676" width="10.7109375" bestFit="1" customWidth="1"/>
    <col min="5677" max="5677" width="11.140625" bestFit="1" customWidth="1"/>
    <col min="5678" max="5678" width="8.7109375" customWidth="1"/>
    <col min="5679" max="5679" width="10.7109375" bestFit="1" customWidth="1"/>
    <col min="5680" max="5680" width="11.140625" bestFit="1" customWidth="1"/>
    <col min="5681" max="5681" width="10" customWidth="1"/>
    <col min="5682" max="5682" width="10.7109375" bestFit="1" customWidth="1"/>
    <col min="5683" max="5683" width="11.140625" bestFit="1" customWidth="1"/>
    <col min="5684" max="5684" width="10.7109375" customWidth="1"/>
    <col min="5685" max="5685" width="10.7109375" bestFit="1" customWidth="1"/>
    <col min="5686" max="5686" width="11.140625" bestFit="1" customWidth="1"/>
    <col min="5687" max="5687" width="9.42578125" customWidth="1"/>
    <col min="5688" max="5688" width="20.7109375" customWidth="1"/>
    <col min="5689" max="5689" width="20.85546875" customWidth="1"/>
    <col min="5690" max="5690" width="10.7109375" bestFit="1" customWidth="1"/>
    <col min="5691" max="5691" width="11.140625" bestFit="1" customWidth="1"/>
    <col min="5692" max="5692" width="9.7109375" customWidth="1"/>
    <col min="5693" max="5693" width="17.42578125" customWidth="1"/>
    <col min="5694" max="5694" width="17.28515625" customWidth="1"/>
    <col min="5695" max="5695" width="17.42578125" customWidth="1"/>
    <col min="5696" max="5696" width="13" customWidth="1"/>
    <col min="5697" max="5699" width="12.42578125" customWidth="1"/>
    <col min="5700" max="5700" width="14.140625" customWidth="1"/>
    <col min="5701" max="5701" width="13.42578125" customWidth="1"/>
    <col min="5702" max="5702" width="12.42578125" customWidth="1"/>
    <col min="5703" max="5703" width="13.140625" customWidth="1"/>
    <col min="5889" max="5889" width="17.42578125" bestFit="1" customWidth="1"/>
    <col min="5890" max="5890" width="10.7109375" bestFit="1" customWidth="1"/>
    <col min="5891" max="5891" width="11.140625" bestFit="1" customWidth="1"/>
    <col min="5892" max="5892" width="9.42578125" customWidth="1"/>
    <col min="5893" max="5893" width="10.7109375" bestFit="1" customWidth="1"/>
    <col min="5894" max="5894" width="11.140625" bestFit="1" customWidth="1"/>
    <col min="5895" max="5895" width="9.140625" customWidth="1"/>
    <col min="5896" max="5896" width="10.7109375" bestFit="1" customWidth="1"/>
    <col min="5897" max="5897" width="11.140625" bestFit="1" customWidth="1"/>
    <col min="5898" max="5898" width="9.140625" customWidth="1"/>
    <col min="5899" max="5899" width="10.7109375" bestFit="1" customWidth="1"/>
    <col min="5900" max="5900" width="11.140625" bestFit="1" customWidth="1"/>
    <col min="5901" max="5901" width="12.7109375" customWidth="1"/>
    <col min="5902" max="5902" width="10.7109375" bestFit="1" customWidth="1"/>
    <col min="5903" max="5903" width="11.140625" bestFit="1" customWidth="1"/>
    <col min="5904" max="5904" width="10.42578125" customWidth="1"/>
    <col min="5905" max="5905" width="10.7109375" bestFit="1" customWidth="1"/>
    <col min="5906" max="5906" width="11.140625" bestFit="1" customWidth="1"/>
    <col min="5907" max="5907" width="10.28515625" customWidth="1"/>
    <col min="5908" max="5908" width="10.7109375" bestFit="1" customWidth="1"/>
    <col min="5909" max="5909" width="11.140625" bestFit="1" customWidth="1"/>
    <col min="5910" max="5910" width="10.140625" customWidth="1"/>
    <col min="5911" max="5911" width="10.7109375" bestFit="1" customWidth="1"/>
    <col min="5912" max="5912" width="11.140625" bestFit="1" customWidth="1"/>
    <col min="5913" max="5913" width="8.42578125" customWidth="1"/>
    <col min="5914" max="5914" width="10.7109375" bestFit="1" customWidth="1"/>
    <col min="5915" max="5915" width="11.140625" bestFit="1" customWidth="1"/>
    <col min="5916" max="5916" width="10.140625" customWidth="1"/>
    <col min="5917" max="5917" width="10.7109375" bestFit="1" customWidth="1"/>
    <col min="5918" max="5918" width="11.140625" bestFit="1" customWidth="1"/>
    <col min="5919" max="5919" width="10.42578125" customWidth="1"/>
    <col min="5920" max="5920" width="10.7109375" bestFit="1" customWidth="1"/>
    <col min="5921" max="5921" width="11.140625" bestFit="1" customWidth="1"/>
    <col min="5922" max="5922" width="11.28515625" customWidth="1"/>
    <col min="5923" max="5923" width="10.7109375" bestFit="1" customWidth="1"/>
    <col min="5924" max="5924" width="11.140625" bestFit="1" customWidth="1"/>
    <col min="5925" max="5925" width="9.42578125" customWidth="1"/>
    <col min="5926" max="5926" width="10.7109375" bestFit="1" customWidth="1"/>
    <col min="5927" max="5927" width="11.140625" bestFit="1" customWidth="1"/>
    <col min="5928" max="5928" width="9.42578125" customWidth="1"/>
    <col min="5929" max="5929" width="10.7109375" bestFit="1" customWidth="1"/>
    <col min="5930" max="5930" width="11.140625" bestFit="1" customWidth="1"/>
    <col min="5931" max="5931" width="10.42578125" customWidth="1"/>
    <col min="5932" max="5932" width="10.7109375" bestFit="1" customWidth="1"/>
    <col min="5933" max="5933" width="11.140625" bestFit="1" customWidth="1"/>
    <col min="5934" max="5934" width="8.7109375" customWidth="1"/>
    <col min="5935" max="5935" width="10.7109375" bestFit="1" customWidth="1"/>
    <col min="5936" max="5936" width="11.140625" bestFit="1" customWidth="1"/>
    <col min="5937" max="5937" width="10" customWidth="1"/>
    <col min="5938" max="5938" width="10.7109375" bestFit="1" customWidth="1"/>
    <col min="5939" max="5939" width="11.140625" bestFit="1" customWidth="1"/>
    <col min="5940" max="5940" width="10.7109375" customWidth="1"/>
    <col min="5941" max="5941" width="10.7109375" bestFit="1" customWidth="1"/>
    <col min="5942" max="5942" width="11.140625" bestFit="1" customWidth="1"/>
    <col min="5943" max="5943" width="9.42578125" customWidth="1"/>
    <col min="5944" max="5944" width="20.7109375" customWidth="1"/>
    <col min="5945" max="5945" width="20.85546875" customWidth="1"/>
    <col min="5946" max="5946" width="10.7109375" bestFit="1" customWidth="1"/>
    <col min="5947" max="5947" width="11.140625" bestFit="1" customWidth="1"/>
    <col min="5948" max="5948" width="9.7109375" customWidth="1"/>
    <col min="5949" max="5949" width="17.42578125" customWidth="1"/>
    <col min="5950" max="5950" width="17.28515625" customWidth="1"/>
    <col min="5951" max="5951" width="17.42578125" customWidth="1"/>
    <col min="5952" max="5952" width="13" customWidth="1"/>
    <col min="5953" max="5955" width="12.42578125" customWidth="1"/>
    <col min="5956" max="5956" width="14.140625" customWidth="1"/>
    <col min="5957" max="5957" width="13.42578125" customWidth="1"/>
    <col min="5958" max="5958" width="12.42578125" customWidth="1"/>
    <col min="5959" max="5959" width="13.140625" customWidth="1"/>
    <col min="6145" max="6145" width="17.42578125" bestFit="1" customWidth="1"/>
    <col min="6146" max="6146" width="10.7109375" bestFit="1" customWidth="1"/>
    <col min="6147" max="6147" width="11.140625" bestFit="1" customWidth="1"/>
    <col min="6148" max="6148" width="9.42578125" customWidth="1"/>
    <col min="6149" max="6149" width="10.7109375" bestFit="1" customWidth="1"/>
    <col min="6150" max="6150" width="11.140625" bestFit="1" customWidth="1"/>
    <col min="6151" max="6151" width="9.140625" customWidth="1"/>
    <col min="6152" max="6152" width="10.7109375" bestFit="1" customWidth="1"/>
    <col min="6153" max="6153" width="11.140625" bestFit="1" customWidth="1"/>
    <col min="6154" max="6154" width="9.140625" customWidth="1"/>
    <col min="6155" max="6155" width="10.7109375" bestFit="1" customWidth="1"/>
    <col min="6156" max="6156" width="11.140625" bestFit="1" customWidth="1"/>
    <col min="6157" max="6157" width="12.7109375" customWidth="1"/>
    <col min="6158" max="6158" width="10.7109375" bestFit="1" customWidth="1"/>
    <col min="6159" max="6159" width="11.140625" bestFit="1" customWidth="1"/>
    <col min="6160" max="6160" width="10.42578125" customWidth="1"/>
    <col min="6161" max="6161" width="10.7109375" bestFit="1" customWidth="1"/>
    <col min="6162" max="6162" width="11.140625" bestFit="1" customWidth="1"/>
    <col min="6163" max="6163" width="10.28515625" customWidth="1"/>
    <col min="6164" max="6164" width="10.7109375" bestFit="1" customWidth="1"/>
    <col min="6165" max="6165" width="11.140625" bestFit="1" customWidth="1"/>
    <col min="6166" max="6166" width="10.140625" customWidth="1"/>
    <col min="6167" max="6167" width="10.7109375" bestFit="1" customWidth="1"/>
    <col min="6168" max="6168" width="11.140625" bestFit="1" customWidth="1"/>
    <col min="6169" max="6169" width="8.42578125" customWidth="1"/>
    <col min="6170" max="6170" width="10.7109375" bestFit="1" customWidth="1"/>
    <col min="6171" max="6171" width="11.140625" bestFit="1" customWidth="1"/>
    <col min="6172" max="6172" width="10.140625" customWidth="1"/>
    <col min="6173" max="6173" width="10.7109375" bestFit="1" customWidth="1"/>
    <col min="6174" max="6174" width="11.140625" bestFit="1" customWidth="1"/>
    <col min="6175" max="6175" width="10.42578125" customWidth="1"/>
    <col min="6176" max="6176" width="10.7109375" bestFit="1" customWidth="1"/>
    <col min="6177" max="6177" width="11.140625" bestFit="1" customWidth="1"/>
    <col min="6178" max="6178" width="11.28515625" customWidth="1"/>
    <col min="6179" max="6179" width="10.7109375" bestFit="1" customWidth="1"/>
    <col min="6180" max="6180" width="11.140625" bestFit="1" customWidth="1"/>
    <col min="6181" max="6181" width="9.42578125" customWidth="1"/>
    <col min="6182" max="6182" width="10.7109375" bestFit="1" customWidth="1"/>
    <col min="6183" max="6183" width="11.140625" bestFit="1" customWidth="1"/>
    <col min="6184" max="6184" width="9.42578125" customWidth="1"/>
    <col min="6185" max="6185" width="10.7109375" bestFit="1" customWidth="1"/>
    <col min="6186" max="6186" width="11.140625" bestFit="1" customWidth="1"/>
    <col min="6187" max="6187" width="10.42578125" customWidth="1"/>
    <col min="6188" max="6188" width="10.7109375" bestFit="1" customWidth="1"/>
    <col min="6189" max="6189" width="11.140625" bestFit="1" customWidth="1"/>
    <col min="6190" max="6190" width="8.7109375" customWidth="1"/>
    <col min="6191" max="6191" width="10.7109375" bestFit="1" customWidth="1"/>
    <col min="6192" max="6192" width="11.140625" bestFit="1" customWidth="1"/>
    <col min="6193" max="6193" width="10" customWidth="1"/>
    <col min="6194" max="6194" width="10.7109375" bestFit="1" customWidth="1"/>
    <col min="6195" max="6195" width="11.140625" bestFit="1" customWidth="1"/>
    <col min="6196" max="6196" width="10.7109375" customWidth="1"/>
    <col min="6197" max="6197" width="10.7109375" bestFit="1" customWidth="1"/>
    <col min="6198" max="6198" width="11.140625" bestFit="1" customWidth="1"/>
    <col min="6199" max="6199" width="9.42578125" customWidth="1"/>
    <col min="6200" max="6200" width="20.7109375" customWidth="1"/>
    <col min="6201" max="6201" width="20.85546875" customWidth="1"/>
    <col min="6202" max="6202" width="10.7109375" bestFit="1" customWidth="1"/>
    <col min="6203" max="6203" width="11.140625" bestFit="1" customWidth="1"/>
    <col min="6204" max="6204" width="9.7109375" customWidth="1"/>
    <col min="6205" max="6205" width="17.42578125" customWidth="1"/>
    <col min="6206" max="6206" width="17.28515625" customWidth="1"/>
    <col min="6207" max="6207" width="17.42578125" customWidth="1"/>
    <col min="6208" max="6208" width="13" customWidth="1"/>
    <col min="6209" max="6211" width="12.42578125" customWidth="1"/>
    <col min="6212" max="6212" width="14.140625" customWidth="1"/>
    <col min="6213" max="6213" width="13.42578125" customWidth="1"/>
    <col min="6214" max="6214" width="12.42578125" customWidth="1"/>
    <col min="6215" max="6215" width="13.140625" customWidth="1"/>
    <col min="6401" max="6401" width="17.42578125" bestFit="1" customWidth="1"/>
    <col min="6402" max="6402" width="10.7109375" bestFit="1" customWidth="1"/>
    <col min="6403" max="6403" width="11.140625" bestFit="1" customWidth="1"/>
    <col min="6404" max="6404" width="9.42578125" customWidth="1"/>
    <col min="6405" max="6405" width="10.7109375" bestFit="1" customWidth="1"/>
    <col min="6406" max="6406" width="11.140625" bestFit="1" customWidth="1"/>
    <col min="6407" max="6407" width="9.140625" customWidth="1"/>
    <col min="6408" max="6408" width="10.7109375" bestFit="1" customWidth="1"/>
    <col min="6409" max="6409" width="11.140625" bestFit="1" customWidth="1"/>
    <col min="6410" max="6410" width="9.140625" customWidth="1"/>
    <col min="6411" max="6411" width="10.7109375" bestFit="1" customWidth="1"/>
    <col min="6412" max="6412" width="11.140625" bestFit="1" customWidth="1"/>
    <col min="6413" max="6413" width="12.7109375" customWidth="1"/>
    <col min="6414" max="6414" width="10.7109375" bestFit="1" customWidth="1"/>
    <col min="6415" max="6415" width="11.140625" bestFit="1" customWidth="1"/>
    <col min="6416" max="6416" width="10.42578125" customWidth="1"/>
    <col min="6417" max="6417" width="10.7109375" bestFit="1" customWidth="1"/>
    <col min="6418" max="6418" width="11.140625" bestFit="1" customWidth="1"/>
    <col min="6419" max="6419" width="10.28515625" customWidth="1"/>
    <col min="6420" max="6420" width="10.7109375" bestFit="1" customWidth="1"/>
    <col min="6421" max="6421" width="11.140625" bestFit="1" customWidth="1"/>
    <col min="6422" max="6422" width="10.140625" customWidth="1"/>
    <col min="6423" max="6423" width="10.7109375" bestFit="1" customWidth="1"/>
    <col min="6424" max="6424" width="11.140625" bestFit="1" customWidth="1"/>
    <col min="6425" max="6425" width="8.42578125" customWidth="1"/>
    <col min="6426" max="6426" width="10.7109375" bestFit="1" customWidth="1"/>
    <col min="6427" max="6427" width="11.140625" bestFit="1" customWidth="1"/>
    <col min="6428" max="6428" width="10.140625" customWidth="1"/>
    <col min="6429" max="6429" width="10.7109375" bestFit="1" customWidth="1"/>
    <col min="6430" max="6430" width="11.140625" bestFit="1" customWidth="1"/>
    <col min="6431" max="6431" width="10.42578125" customWidth="1"/>
    <col min="6432" max="6432" width="10.7109375" bestFit="1" customWidth="1"/>
    <col min="6433" max="6433" width="11.140625" bestFit="1" customWidth="1"/>
    <col min="6434" max="6434" width="11.28515625" customWidth="1"/>
    <col min="6435" max="6435" width="10.7109375" bestFit="1" customWidth="1"/>
    <col min="6436" max="6436" width="11.140625" bestFit="1" customWidth="1"/>
    <col min="6437" max="6437" width="9.42578125" customWidth="1"/>
    <col min="6438" max="6438" width="10.7109375" bestFit="1" customWidth="1"/>
    <col min="6439" max="6439" width="11.140625" bestFit="1" customWidth="1"/>
    <col min="6440" max="6440" width="9.42578125" customWidth="1"/>
    <col min="6441" max="6441" width="10.7109375" bestFit="1" customWidth="1"/>
    <col min="6442" max="6442" width="11.140625" bestFit="1" customWidth="1"/>
    <col min="6443" max="6443" width="10.42578125" customWidth="1"/>
    <col min="6444" max="6444" width="10.7109375" bestFit="1" customWidth="1"/>
    <col min="6445" max="6445" width="11.140625" bestFit="1" customWidth="1"/>
    <col min="6446" max="6446" width="8.7109375" customWidth="1"/>
    <col min="6447" max="6447" width="10.7109375" bestFit="1" customWidth="1"/>
    <col min="6448" max="6448" width="11.140625" bestFit="1" customWidth="1"/>
    <col min="6449" max="6449" width="10" customWidth="1"/>
    <col min="6450" max="6450" width="10.7109375" bestFit="1" customWidth="1"/>
    <col min="6451" max="6451" width="11.140625" bestFit="1" customWidth="1"/>
    <col min="6452" max="6452" width="10.7109375" customWidth="1"/>
    <col min="6453" max="6453" width="10.7109375" bestFit="1" customWidth="1"/>
    <col min="6454" max="6454" width="11.140625" bestFit="1" customWidth="1"/>
    <col min="6455" max="6455" width="9.42578125" customWidth="1"/>
    <col min="6456" max="6456" width="20.7109375" customWidth="1"/>
    <col min="6457" max="6457" width="20.85546875" customWidth="1"/>
    <col min="6458" max="6458" width="10.7109375" bestFit="1" customWidth="1"/>
    <col min="6459" max="6459" width="11.140625" bestFit="1" customWidth="1"/>
    <col min="6460" max="6460" width="9.7109375" customWidth="1"/>
    <col min="6461" max="6461" width="17.42578125" customWidth="1"/>
    <col min="6462" max="6462" width="17.28515625" customWidth="1"/>
    <col min="6463" max="6463" width="17.42578125" customWidth="1"/>
    <col min="6464" max="6464" width="13" customWidth="1"/>
    <col min="6465" max="6467" width="12.42578125" customWidth="1"/>
    <col min="6468" max="6468" width="14.140625" customWidth="1"/>
    <col min="6469" max="6469" width="13.42578125" customWidth="1"/>
    <col min="6470" max="6470" width="12.42578125" customWidth="1"/>
    <col min="6471" max="6471" width="13.140625" customWidth="1"/>
    <col min="6657" max="6657" width="17.42578125" bestFit="1" customWidth="1"/>
    <col min="6658" max="6658" width="10.7109375" bestFit="1" customWidth="1"/>
    <col min="6659" max="6659" width="11.140625" bestFit="1" customWidth="1"/>
    <col min="6660" max="6660" width="9.42578125" customWidth="1"/>
    <col min="6661" max="6661" width="10.7109375" bestFit="1" customWidth="1"/>
    <col min="6662" max="6662" width="11.140625" bestFit="1" customWidth="1"/>
    <col min="6663" max="6663" width="9.140625" customWidth="1"/>
    <col min="6664" max="6664" width="10.7109375" bestFit="1" customWidth="1"/>
    <col min="6665" max="6665" width="11.140625" bestFit="1" customWidth="1"/>
    <col min="6666" max="6666" width="9.140625" customWidth="1"/>
    <col min="6667" max="6667" width="10.7109375" bestFit="1" customWidth="1"/>
    <col min="6668" max="6668" width="11.140625" bestFit="1" customWidth="1"/>
    <col min="6669" max="6669" width="12.7109375" customWidth="1"/>
    <col min="6670" max="6670" width="10.7109375" bestFit="1" customWidth="1"/>
    <col min="6671" max="6671" width="11.140625" bestFit="1" customWidth="1"/>
    <col min="6672" max="6672" width="10.42578125" customWidth="1"/>
    <col min="6673" max="6673" width="10.7109375" bestFit="1" customWidth="1"/>
    <col min="6674" max="6674" width="11.140625" bestFit="1" customWidth="1"/>
    <col min="6675" max="6675" width="10.28515625" customWidth="1"/>
    <col min="6676" max="6676" width="10.7109375" bestFit="1" customWidth="1"/>
    <col min="6677" max="6677" width="11.140625" bestFit="1" customWidth="1"/>
    <col min="6678" max="6678" width="10.140625" customWidth="1"/>
    <col min="6679" max="6679" width="10.7109375" bestFit="1" customWidth="1"/>
    <col min="6680" max="6680" width="11.140625" bestFit="1" customWidth="1"/>
    <col min="6681" max="6681" width="8.42578125" customWidth="1"/>
    <col min="6682" max="6682" width="10.7109375" bestFit="1" customWidth="1"/>
    <col min="6683" max="6683" width="11.140625" bestFit="1" customWidth="1"/>
    <col min="6684" max="6684" width="10.140625" customWidth="1"/>
    <col min="6685" max="6685" width="10.7109375" bestFit="1" customWidth="1"/>
    <col min="6686" max="6686" width="11.140625" bestFit="1" customWidth="1"/>
    <col min="6687" max="6687" width="10.42578125" customWidth="1"/>
    <col min="6688" max="6688" width="10.7109375" bestFit="1" customWidth="1"/>
    <col min="6689" max="6689" width="11.140625" bestFit="1" customWidth="1"/>
    <col min="6690" max="6690" width="11.28515625" customWidth="1"/>
    <col min="6691" max="6691" width="10.7109375" bestFit="1" customWidth="1"/>
    <col min="6692" max="6692" width="11.140625" bestFit="1" customWidth="1"/>
    <col min="6693" max="6693" width="9.42578125" customWidth="1"/>
    <col min="6694" max="6694" width="10.7109375" bestFit="1" customWidth="1"/>
    <col min="6695" max="6695" width="11.140625" bestFit="1" customWidth="1"/>
    <col min="6696" max="6696" width="9.42578125" customWidth="1"/>
    <col min="6697" max="6697" width="10.7109375" bestFit="1" customWidth="1"/>
    <col min="6698" max="6698" width="11.140625" bestFit="1" customWidth="1"/>
    <col min="6699" max="6699" width="10.42578125" customWidth="1"/>
    <col min="6700" max="6700" width="10.7109375" bestFit="1" customWidth="1"/>
    <col min="6701" max="6701" width="11.140625" bestFit="1" customWidth="1"/>
    <col min="6702" max="6702" width="8.7109375" customWidth="1"/>
    <col min="6703" max="6703" width="10.7109375" bestFit="1" customWidth="1"/>
    <col min="6704" max="6704" width="11.140625" bestFit="1" customWidth="1"/>
    <col min="6705" max="6705" width="10" customWidth="1"/>
    <col min="6706" max="6706" width="10.7109375" bestFit="1" customWidth="1"/>
    <col min="6707" max="6707" width="11.140625" bestFit="1" customWidth="1"/>
    <col min="6708" max="6708" width="10.7109375" customWidth="1"/>
    <col min="6709" max="6709" width="10.7109375" bestFit="1" customWidth="1"/>
    <col min="6710" max="6710" width="11.140625" bestFit="1" customWidth="1"/>
    <col min="6711" max="6711" width="9.42578125" customWidth="1"/>
    <col min="6712" max="6712" width="20.7109375" customWidth="1"/>
    <col min="6713" max="6713" width="20.85546875" customWidth="1"/>
    <col min="6714" max="6714" width="10.7109375" bestFit="1" customWidth="1"/>
    <col min="6715" max="6715" width="11.140625" bestFit="1" customWidth="1"/>
    <col min="6716" max="6716" width="9.7109375" customWidth="1"/>
    <col min="6717" max="6717" width="17.42578125" customWidth="1"/>
    <col min="6718" max="6718" width="17.28515625" customWidth="1"/>
    <col min="6719" max="6719" width="17.42578125" customWidth="1"/>
    <col min="6720" max="6720" width="13" customWidth="1"/>
    <col min="6721" max="6723" width="12.42578125" customWidth="1"/>
    <col min="6724" max="6724" width="14.140625" customWidth="1"/>
    <col min="6725" max="6725" width="13.42578125" customWidth="1"/>
    <col min="6726" max="6726" width="12.42578125" customWidth="1"/>
    <col min="6727" max="6727" width="13.140625" customWidth="1"/>
    <col min="6913" max="6913" width="17.42578125" bestFit="1" customWidth="1"/>
    <col min="6914" max="6914" width="10.7109375" bestFit="1" customWidth="1"/>
    <col min="6915" max="6915" width="11.140625" bestFit="1" customWidth="1"/>
    <col min="6916" max="6916" width="9.42578125" customWidth="1"/>
    <col min="6917" max="6917" width="10.7109375" bestFit="1" customWidth="1"/>
    <col min="6918" max="6918" width="11.140625" bestFit="1" customWidth="1"/>
    <col min="6919" max="6919" width="9.140625" customWidth="1"/>
    <col min="6920" max="6920" width="10.7109375" bestFit="1" customWidth="1"/>
    <col min="6921" max="6921" width="11.140625" bestFit="1" customWidth="1"/>
    <col min="6922" max="6922" width="9.140625" customWidth="1"/>
    <col min="6923" max="6923" width="10.7109375" bestFit="1" customWidth="1"/>
    <col min="6924" max="6924" width="11.140625" bestFit="1" customWidth="1"/>
    <col min="6925" max="6925" width="12.7109375" customWidth="1"/>
    <col min="6926" max="6926" width="10.7109375" bestFit="1" customWidth="1"/>
    <col min="6927" max="6927" width="11.140625" bestFit="1" customWidth="1"/>
    <col min="6928" max="6928" width="10.42578125" customWidth="1"/>
    <col min="6929" max="6929" width="10.7109375" bestFit="1" customWidth="1"/>
    <col min="6930" max="6930" width="11.140625" bestFit="1" customWidth="1"/>
    <col min="6931" max="6931" width="10.28515625" customWidth="1"/>
    <col min="6932" max="6932" width="10.7109375" bestFit="1" customWidth="1"/>
    <col min="6933" max="6933" width="11.140625" bestFit="1" customWidth="1"/>
    <col min="6934" max="6934" width="10.140625" customWidth="1"/>
    <col min="6935" max="6935" width="10.7109375" bestFit="1" customWidth="1"/>
    <col min="6936" max="6936" width="11.140625" bestFit="1" customWidth="1"/>
    <col min="6937" max="6937" width="8.42578125" customWidth="1"/>
    <col min="6938" max="6938" width="10.7109375" bestFit="1" customWidth="1"/>
    <col min="6939" max="6939" width="11.140625" bestFit="1" customWidth="1"/>
    <col min="6940" max="6940" width="10.140625" customWidth="1"/>
    <col min="6941" max="6941" width="10.7109375" bestFit="1" customWidth="1"/>
    <col min="6942" max="6942" width="11.140625" bestFit="1" customWidth="1"/>
    <col min="6943" max="6943" width="10.42578125" customWidth="1"/>
    <col min="6944" max="6944" width="10.7109375" bestFit="1" customWidth="1"/>
    <col min="6945" max="6945" width="11.140625" bestFit="1" customWidth="1"/>
    <col min="6946" max="6946" width="11.28515625" customWidth="1"/>
    <col min="6947" max="6947" width="10.7109375" bestFit="1" customWidth="1"/>
    <col min="6948" max="6948" width="11.140625" bestFit="1" customWidth="1"/>
    <col min="6949" max="6949" width="9.42578125" customWidth="1"/>
    <col min="6950" max="6950" width="10.7109375" bestFit="1" customWidth="1"/>
    <col min="6951" max="6951" width="11.140625" bestFit="1" customWidth="1"/>
    <col min="6952" max="6952" width="9.42578125" customWidth="1"/>
    <col min="6953" max="6953" width="10.7109375" bestFit="1" customWidth="1"/>
    <col min="6954" max="6954" width="11.140625" bestFit="1" customWidth="1"/>
    <col min="6955" max="6955" width="10.42578125" customWidth="1"/>
    <col min="6956" max="6956" width="10.7109375" bestFit="1" customWidth="1"/>
    <col min="6957" max="6957" width="11.140625" bestFit="1" customWidth="1"/>
    <col min="6958" max="6958" width="8.7109375" customWidth="1"/>
    <col min="6959" max="6959" width="10.7109375" bestFit="1" customWidth="1"/>
    <col min="6960" max="6960" width="11.140625" bestFit="1" customWidth="1"/>
    <col min="6961" max="6961" width="10" customWidth="1"/>
    <col min="6962" max="6962" width="10.7109375" bestFit="1" customWidth="1"/>
    <col min="6963" max="6963" width="11.140625" bestFit="1" customWidth="1"/>
    <col min="6964" max="6964" width="10.7109375" customWidth="1"/>
    <col min="6965" max="6965" width="10.7109375" bestFit="1" customWidth="1"/>
    <col min="6966" max="6966" width="11.140625" bestFit="1" customWidth="1"/>
    <col min="6967" max="6967" width="9.42578125" customWidth="1"/>
    <col min="6968" max="6968" width="20.7109375" customWidth="1"/>
    <col min="6969" max="6969" width="20.85546875" customWidth="1"/>
    <col min="6970" max="6970" width="10.7109375" bestFit="1" customWidth="1"/>
    <col min="6971" max="6971" width="11.140625" bestFit="1" customWidth="1"/>
    <col min="6972" max="6972" width="9.7109375" customWidth="1"/>
    <col min="6973" max="6973" width="17.42578125" customWidth="1"/>
    <col min="6974" max="6974" width="17.28515625" customWidth="1"/>
    <col min="6975" max="6975" width="17.42578125" customWidth="1"/>
    <col min="6976" max="6976" width="13" customWidth="1"/>
    <col min="6977" max="6979" width="12.42578125" customWidth="1"/>
    <col min="6980" max="6980" width="14.140625" customWidth="1"/>
    <col min="6981" max="6981" width="13.42578125" customWidth="1"/>
    <col min="6982" max="6982" width="12.42578125" customWidth="1"/>
    <col min="6983" max="6983" width="13.140625" customWidth="1"/>
    <col min="7169" max="7169" width="17.42578125" bestFit="1" customWidth="1"/>
    <col min="7170" max="7170" width="10.7109375" bestFit="1" customWidth="1"/>
    <col min="7171" max="7171" width="11.140625" bestFit="1" customWidth="1"/>
    <col min="7172" max="7172" width="9.42578125" customWidth="1"/>
    <col min="7173" max="7173" width="10.7109375" bestFit="1" customWidth="1"/>
    <col min="7174" max="7174" width="11.140625" bestFit="1" customWidth="1"/>
    <col min="7175" max="7175" width="9.140625" customWidth="1"/>
    <col min="7176" max="7176" width="10.7109375" bestFit="1" customWidth="1"/>
    <col min="7177" max="7177" width="11.140625" bestFit="1" customWidth="1"/>
    <col min="7178" max="7178" width="9.140625" customWidth="1"/>
    <col min="7179" max="7179" width="10.7109375" bestFit="1" customWidth="1"/>
    <col min="7180" max="7180" width="11.140625" bestFit="1" customWidth="1"/>
    <col min="7181" max="7181" width="12.7109375" customWidth="1"/>
    <col min="7182" max="7182" width="10.7109375" bestFit="1" customWidth="1"/>
    <col min="7183" max="7183" width="11.140625" bestFit="1" customWidth="1"/>
    <col min="7184" max="7184" width="10.42578125" customWidth="1"/>
    <col min="7185" max="7185" width="10.7109375" bestFit="1" customWidth="1"/>
    <col min="7186" max="7186" width="11.140625" bestFit="1" customWidth="1"/>
    <col min="7187" max="7187" width="10.28515625" customWidth="1"/>
    <col min="7188" max="7188" width="10.7109375" bestFit="1" customWidth="1"/>
    <col min="7189" max="7189" width="11.140625" bestFit="1" customWidth="1"/>
    <col min="7190" max="7190" width="10.140625" customWidth="1"/>
    <col min="7191" max="7191" width="10.7109375" bestFit="1" customWidth="1"/>
    <col min="7192" max="7192" width="11.140625" bestFit="1" customWidth="1"/>
    <col min="7193" max="7193" width="8.42578125" customWidth="1"/>
    <col min="7194" max="7194" width="10.7109375" bestFit="1" customWidth="1"/>
    <col min="7195" max="7195" width="11.140625" bestFit="1" customWidth="1"/>
    <col min="7196" max="7196" width="10.140625" customWidth="1"/>
    <col min="7197" max="7197" width="10.7109375" bestFit="1" customWidth="1"/>
    <col min="7198" max="7198" width="11.140625" bestFit="1" customWidth="1"/>
    <col min="7199" max="7199" width="10.42578125" customWidth="1"/>
    <col min="7200" max="7200" width="10.7109375" bestFit="1" customWidth="1"/>
    <col min="7201" max="7201" width="11.140625" bestFit="1" customWidth="1"/>
    <col min="7202" max="7202" width="11.28515625" customWidth="1"/>
    <col min="7203" max="7203" width="10.7109375" bestFit="1" customWidth="1"/>
    <col min="7204" max="7204" width="11.140625" bestFit="1" customWidth="1"/>
    <col min="7205" max="7205" width="9.42578125" customWidth="1"/>
    <col min="7206" max="7206" width="10.7109375" bestFit="1" customWidth="1"/>
    <col min="7207" max="7207" width="11.140625" bestFit="1" customWidth="1"/>
    <col min="7208" max="7208" width="9.42578125" customWidth="1"/>
    <col min="7209" max="7209" width="10.7109375" bestFit="1" customWidth="1"/>
    <col min="7210" max="7210" width="11.140625" bestFit="1" customWidth="1"/>
    <col min="7211" max="7211" width="10.42578125" customWidth="1"/>
    <col min="7212" max="7212" width="10.7109375" bestFit="1" customWidth="1"/>
    <col min="7213" max="7213" width="11.140625" bestFit="1" customWidth="1"/>
    <col min="7214" max="7214" width="8.7109375" customWidth="1"/>
    <col min="7215" max="7215" width="10.7109375" bestFit="1" customWidth="1"/>
    <col min="7216" max="7216" width="11.140625" bestFit="1" customWidth="1"/>
    <col min="7217" max="7217" width="10" customWidth="1"/>
    <col min="7218" max="7218" width="10.7109375" bestFit="1" customWidth="1"/>
    <col min="7219" max="7219" width="11.140625" bestFit="1" customWidth="1"/>
    <col min="7220" max="7220" width="10.7109375" customWidth="1"/>
    <col min="7221" max="7221" width="10.7109375" bestFit="1" customWidth="1"/>
    <col min="7222" max="7222" width="11.140625" bestFit="1" customWidth="1"/>
    <col min="7223" max="7223" width="9.42578125" customWidth="1"/>
    <col min="7224" max="7224" width="20.7109375" customWidth="1"/>
    <col min="7225" max="7225" width="20.85546875" customWidth="1"/>
    <col min="7226" max="7226" width="10.7109375" bestFit="1" customWidth="1"/>
    <col min="7227" max="7227" width="11.140625" bestFit="1" customWidth="1"/>
    <col min="7228" max="7228" width="9.7109375" customWidth="1"/>
    <col min="7229" max="7229" width="17.42578125" customWidth="1"/>
    <col min="7230" max="7230" width="17.28515625" customWidth="1"/>
    <col min="7231" max="7231" width="17.42578125" customWidth="1"/>
    <col min="7232" max="7232" width="13" customWidth="1"/>
    <col min="7233" max="7235" width="12.42578125" customWidth="1"/>
    <col min="7236" max="7236" width="14.140625" customWidth="1"/>
    <col min="7237" max="7237" width="13.42578125" customWidth="1"/>
    <col min="7238" max="7238" width="12.42578125" customWidth="1"/>
    <col min="7239" max="7239" width="13.140625" customWidth="1"/>
    <col min="7425" max="7425" width="17.42578125" bestFit="1" customWidth="1"/>
    <col min="7426" max="7426" width="10.7109375" bestFit="1" customWidth="1"/>
    <col min="7427" max="7427" width="11.140625" bestFit="1" customWidth="1"/>
    <col min="7428" max="7428" width="9.42578125" customWidth="1"/>
    <col min="7429" max="7429" width="10.7109375" bestFit="1" customWidth="1"/>
    <col min="7430" max="7430" width="11.140625" bestFit="1" customWidth="1"/>
    <col min="7431" max="7431" width="9.140625" customWidth="1"/>
    <col min="7432" max="7432" width="10.7109375" bestFit="1" customWidth="1"/>
    <col min="7433" max="7433" width="11.140625" bestFit="1" customWidth="1"/>
    <col min="7434" max="7434" width="9.140625" customWidth="1"/>
    <col min="7435" max="7435" width="10.7109375" bestFit="1" customWidth="1"/>
    <col min="7436" max="7436" width="11.140625" bestFit="1" customWidth="1"/>
    <col min="7437" max="7437" width="12.7109375" customWidth="1"/>
    <col min="7438" max="7438" width="10.7109375" bestFit="1" customWidth="1"/>
    <col min="7439" max="7439" width="11.140625" bestFit="1" customWidth="1"/>
    <col min="7440" max="7440" width="10.42578125" customWidth="1"/>
    <col min="7441" max="7441" width="10.7109375" bestFit="1" customWidth="1"/>
    <col min="7442" max="7442" width="11.140625" bestFit="1" customWidth="1"/>
    <col min="7443" max="7443" width="10.28515625" customWidth="1"/>
    <col min="7444" max="7444" width="10.7109375" bestFit="1" customWidth="1"/>
    <col min="7445" max="7445" width="11.140625" bestFit="1" customWidth="1"/>
    <col min="7446" max="7446" width="10.140625" customWidth="1"/>
    <col min="7447" max="7447" width="10.7109375" bestFit="1" customWidth="1"/>
    <col min="7448" max="7448" width="11.140625" bestFit="1" customWidth="1"/>
    <col min="7449" max="7449" width="8.42578125" customWidth="1"/>
    <col min="7450" max="7450" width="10.7109375" bestFit="1" customWidth="1"/>
    <col min="7451" max="7451" width="11.140625" bestFit="1" customWidth="1"/>
    <col min="7452" max="7452" width="10.140625" customWidth="1"/>
    <col min="7453" max="7453" width="10.7109375" bestFit="1" customWidth="1"/>
    <col min="7454" max="7454" width="11.140625" bestFit="1" customWidth="1"/>
    <col min="7455" max="7455" width="10.42578125" customWidth="1"/>
    <col min="7456" max="7456" width="10.7109375" bestFit="1" customWidth="1"/>
    <col min="7457" max="7457" width="11.140625" bestFit="1" customWidth="1"/>
    <col min="7458" max="7458" width="11.28515625" customWidth="1"/>
    <col min="7459" max="7459" width="10.7109375" bestFit="1" customWidth="1"/>
    <col min="7460" max="7460" width="11.140625" bestFit="1" customWidth="1"/>
    <col min="7461" max="7461" width="9.42578125" customWidth="1"/>
    <col min="7462" max="7462" width="10.7109375" bestFit="1" customWidth="1"/>
    <col min="7463" max="7463" width="11.140625" bestFit="1" customWidth="1"/>
    <col min="7464" max="7464" width="9.42578125" customWidth="1"/>
    <col min="7465" max="7465" width="10.7109375" bestFit="1" customWidth="1"/>
    <col min="7466" max="7466" width="11.140625" bestFit="1" customWidth="1"/>
    <col min="7467" max="7467" width="10.42578125" customWidth="1"/>
    <col min="7468" max="7468" width="10.7109375" bestFit="1" customWidth="1"/>
    <col min="7469" max="7469" width="11.140625" bestFit="1" customWidth="1"/>
    <col min="7470" max="7470" width="8.7109375" customWidth="1"/>
    <col min="7471" max="7471" width="10.7109375" bestFit="1" customWidth="1"/>
    <col min="7472" max="7472" width="11.140625" bestFit="1" customWidth="1"/>
    <col min="7473" max="7473" width="10" customWidth="1"/>
    <col min="7474" max="7474" width="10.7109375" bestFit="1" customWidth="1"/>
    <col min="7475" max="7475" width="11.140625" bestFit="1" customWidth="1"/>
    <col min="7476" max="7476" width="10.7109375" customWidth="1"/>
    <col min="7477" max="7477" width="10.7109375" bestFit="1" customWidth="1"/>
    <col min="7478" max="7478" width="11.140625" bestFit="1" customWidth="1"/>
    <col min="7479" max="7479" width="9.42578125" customWidth="1"/>
    <col min="7480" max="7480" width="20.7109375" customWidth="1"/>
    <col min="7481" max="7481" width="20.85546875" customWidth="1"/>
    <col min="7482" max="7482" width="10.7109375" bestFit="1" customWidth="1"/>
    <col min="7483" max="7483" width="11.140625" bestFit="1" customWidth="1"/>
    <col min="7484" max="7484" width="9.7109375" customWidth="1"/>
    <col min="7485" max="7485" width="17.42578125" customWidth="1"/>
    <col min="7486" max="7486" width="17.28515625" customWidth="1"/>
    <col min="7487" max="7487" width="17.42578125" customWidth="1"/>
    <col min="7488" max="7488" width="13" customWidth="1"/>
    <col min="7489" max="7491" width="12.42578125" customWidth="1"/>
    <col min="7492" max="7492" width="14.140625" customWidth="1"/>
    <col min="7493" max="7493" width="13.42578125" customWidth="1"/>
    <col min="7494" max="7494" width="12.42578125" customWidth="1"/>
    <col min="7495" max="7495" width="13.140625" customWidth="1"/>
    <col min="7681" max="7681" width="17.42578125" bestFit="1" customWidth="1"/>
    <col min="7682" max="7682" width="10.7109375" bestFit="1" customWidth="1"/>
    <col min="7683" max="7683" width="11.140625" bestFit="1" customWidth="1"/>
    <col min="7684" max="7684" width="9.42578125" customWidth="1"/>
    <col min="7685" max="7685" width="10.7109375" bestFit="1" customWidth="1"/>
    <col min="7686" max="7686" width="11.140625" bestFit="1" customWidth="1"/>
    <col min="7687" max="7687" width="9.140625" customWidth="1"/>
    <col min="7688" max="7688" width="10.7109375" bestFit="1" customWidth="1"/>
    <col min="7689" max="7689" width="11.140625" bestFit="1" customWidth="1"/>
    <col min="7690" max="7690" width="9.140625" customWidth="1"/>
    <col min="7691" max="7691" width="10.7109375" bestFit="1" customWidth="1"/>
    <col min="7692" max="7692" width="11.140625" bestFit="1" customWidth="1"/>
    <col min="7693" max="7693" width="12.7109375" customWidth="1"/>
    <col min="7694" max="7694" width="10.7109375" bestFit="1" customWidth="1"/>
    <col min="7695" max="7695" width="11.140625" bestFit="1" customWidth="1"/>
    <col min="7696" max="7696" width="10.42578125" customWidth="1"/>
    <col min="7697" max="7697" width="10.7109375" bestFit="1" customWidth="1"/>
    <col min="7698" max="7698" width="11.140625" bestFit="1" customWidth="1"/>
    <col min="7699" max="7699" width="10.28515625" customWidth="1"/>
    <col min="7700" max="7700" width="10.7109375" bestFit="1" customWidth="1"/>
    <col min="7701" max="7701" width="11.140625" bestFit="1" customWidth="1"/>
    <col min="7702" max="7702" width="10.140625" customWidth="1"/>
    <col min="7703" max="7703" width="10.7109375" bestFit="1" customWidth="1"/>
    <col min="7704" max="7704" width="11.140625" bestFit="1" customWidth="1"/>
    <col min="7705" max="7705" width="8.42578125" customWidth="1"/>
    <col min="7706" max="7706" width="10.7109375" bestFit="1" customWidth="1"/>
    <col min="7707" max="7707" width="11.140625" bestFit="1" customWidth="1"/>
    <col min="7708" max="7708" width="10.140625" customWidth="1"/>
    <col min="7709" max="7709" width="10.7109375" bestFit="1" customWidth="1"/>
    <col min="7710" max="7710" width="11.140625" bestFit="1" customWidth="1"/>
    <col min="7711" max="7711" width="10.42578125" customWidth="1"/>
    <col min="7712" max="7712" width="10.7109375" bestFit="1" customWidth="1"/>
    <col min="7713" max="7713" width="11.140625" bestFit="1" customWidth="1"/>
    <col min="7714" max="7714" width="11.28515625" customWidth="1"/>
    <col min="7715" max="7715" width="10.7109375" bestFit="1" customWidth="1"/>
    <col min="7716" max="7716" width="11.140625" bestFit="1" customWidth="1"/>
    <col min="7717" max="7717" width="9.42578125" customWidth="1"/>
    <col min="7718" max="7718" width="10.7109375" bestFit="1" customWidth="1"/>
    <col min="7719" max="7719" width="11.140625" bestFit="1" customWidth="1"/>
    <col min="7720" max="7720" width="9.42578125" customWidth="1"/>
    <col min="7721" max="7721" width="10.7109375" bestFit="1" customWidth="1"/>
    <col min="7722" max="7722" width="11.140625" bestFit="1" customWidth="1"/>
    <col min="7723" max="7723" width="10.42578125" customWidth="1"/>
    <col min="7724" max="7724" width="10.7109375" bestFit="1" customWidth="1"/>
    <col min="7725" max="7725" width="11.140625" bestFit="1" customWidth="1"/>
    <col min="7726" max="7726" width="8.7109375" customWidth="1"/>
    <col min="7727" max="7727" width="10.7109375" bestFit="1" customWidth="1"/>
    <col min="7728" max="7728" width="11.140625" bestFit="1" customWidth="1"/>
    <col min="7729" max="7729" width="10" customWidth="1"/>
    <col min="7730" max="7730" width="10.7109375" bestFit="1" customWidth="1"/>
    <col min="7731" max="7731" width="11.140625" bestFit="1" customWidth="1"/>
    <col min="7732" max="7732" width="10.7109375" customWidth="1"/>
    <col min="7733" max="7733" width="10.7109375" bestFit="1" customWidth="1"/>
    <col min="7734" max="7734" width="11.140625" bestFit="1" customWidth="1"/>
    <col min="7735" max="7735" width="9.42578125" customWidth="1"/>
    <col min="7736" max="7736" width="20.7109375" customWidth="1"/>
    <col min="7737" max="7737" width="20.85546875" customWidth="1"/>
    <col min="7738" max="7738" width="10.7109375" bestFit="1" customWidth="1"/>
    <col min="7739" max="7739" width="11.140625" bestFit="1" customWidth="1"/>
    <col min="7740" max="7740" width="9.7109375" customWidth="1"/>
    <col min="7741" max="7741" width="17.42578125" customWidth="1"/>
    <col min="7742" max="7742" width="17.28515625" customWidth="1"/>
    <col min="7743" max="7743" width="17.42578125" customWidth="1"/>
    <col min="7744" max="7744" width="13" customWidth="1"/>
    <col min="7745" max="7747" width="12.42578125" customWidth="1"/>
    <col min="7748" max="7748" width="14.140625" customWidth="1"/>
    <col min="7749" max="7749" width="13.42578125" customWidth="1"/>
    <col min="7750" max="7750" width="12.42578125" customWidth="1"/>
    <col min="7751" max="7751" width="13.140625" customWidth="1"/>
    <col min="7937" max="7937" width="17.42578125" bestFit="1" customWidth="1"/>
    <col min="7938" max="7938" width="10.7109375" bestFit="1" customWidth="1"/>
    <col min="7939" max="7939" width="11.140625" bestFit="1" customWidth="1"/>
    <col min="7940" max="7940" width="9.42578125" customWidth="1"/>
    <col min="7941" max="7941" width="10.7109375" bestFit="1" customWidth="1"/>
    <col min="7942" max="7942" width="11.140625" bestFit="1" customWidth="1"/>
    <col min="7943" max="7943" width="9.140625" customWidth="1"/>
    <col min="7944" max="7944" width="10.7109375" bestFit="1" customWidth="1"/>
    <col min="7945" max="7945" width="11.140625" bestFit="1" customWidth="1"/>
    <col min="7946" max="7946" width="9.140625" customWidth="1"/>
    <col min="7947" max="7947" width="10.7109375" bestFit="1" customWidth="1"/>
    <col min="7948" max="7948" width="11.140625" bestFit="1" customWidth="1"/>
    <col min="7949" max="7949" width="12.7109375" customWidth="1"/>
    <col min="7950" max="7950" width="10.7109375" bestFit="1" customWidth="1"/>
    <col min="7951" max="7951" width="11.140625" bestFit="1" customWidth="1"/>
    <col min="7952" max="7952" width="10.42578125" customWidth="1"/>
    <col min="7953" max="7953" width="10.7109375" bestFit="1" customWidth="1"/>
    <col min="7954" max="7954" width="11.140625" bestFit="1" customWidth="1"/>
    <col min="7955" max="7955" width="10.28515625" customWidth="1"/>
    <col min="7956" max="7956" width="10.7109375" bestFit="1" customWidth="1"/>
    <col min="7957" max="7957" width="11.140625" bestFit="1" customWidth="1"/>
    <col min="7958" max="7958" width="10.140625" customWidth="1"/>
    <col min="7959" max="7959" width="10.7109375" bestFit="1" customWidth="1"/>
    <col min="7960" max="7960" width="11.140625" bestFit="1" customWidth="1"/>
    <col min="7961" max="7961" width="8.42578125" customWidth="1"/>
    <col min="7962" max="7962" width="10.7109375" bestFit="1" customWidth="1"/>
    <col min="7963" max="7963" width="11.140625" bestFit="1" customWidth="1"/>
    <col min="7964" max="7964" width="10.140625" customWidth="1"/>
    <col min="7965" max="7965" width="10.7109375" bestFit="1" customWidth="1"/>
    <col min="7966" max="7966" width="11.140625" bestFit="1" customWidth="1"/>
    <col min="7967" max="7967" width="10.42578125" customWidth="1"/>
    <col min="7968" max="7968" width="10.7109375" bestFit="1" customWidth="1"/>
    <col min="7969" max="7969" width="11.140625" bestFit="1" customWidth="1"/>
    <col min="7970" max="7970" width="11.28515625" customWidth="1"/>
    <col min="7971" max="7971" width="10.7109375" bestFit="1" customWidth="1"/>
    <col min="7972" max="7972" width="11.140625" bestFit="1" customWidth="1"/>
    <col min="7973" max="7973" width="9.42578125" customWidth="1"/>
    <col min="7974" max="7974" width="10.7109375" bestFit="1" customWidth="1"/>
    <col min="7975" max="7975" width="11.140625" bestFit="1" customWidth="1"/>
    <col min="7976" max="7976" width="9.42578125" customWidth="1"/>
    <col min="7977" max="7977" width="10.7109375" bestFit="1" customWidth="1"/>
    <col min="7978" max="7978" width="11.140625" bestFit="1" customWidth="1"/>
    <col min="7979" max="7979" width="10.42578125" customWidth="1"/>
    <col min="7980" max="7980" width="10.7109375" bestFit="1" customWidth="1"/>
    <col min="7981" max="7981" width="11.140625" bestFit="1" customWidth="1"/>
    <col min="7982" max="7982" width="8.7109375" customWidth="1"/>
    <col min="7983" max="7983" width="10.7109375" bestFit="1" customWidth="1"/>
    <col min="7984" max="7984" width="11.140625" bestFit="1" customWidth="1"/>
    <col min="7985" max="7985" width="10" customWidth="1"/>
    <col min="7986" max="7986" width="10.7109375" bestFit="1" customWidth="1"/>
    <col min="7987" max="7987" width="11.140625" bestFit="1" customWidth="1"/>
    <col min="7988" max="7988" width="10.7109375" customWidth="1"/>
    <col min="7989" max="7989" width="10.7109375" bestFit="1" customWidth="1"/>
    <col min="7990" max="7990" width="11.140625" bestFit="1" customWidth="1"/>
    <col min="7991" max="7991" width="9.42578125" customWidth="1"/>
    <col min="7992" max="7992" width="20.7109375" customWidth="1"/>
    <col min="7993" max="7993" width="20.85546875" customWidth="1"/>
    <col min="7994" max="7994" width="10.7109375" bestFit="1" customWidth="1"/>
    <col min="7995" max="7995" width="11.140625" bestFit="1" customWidth="1"/>
    <col min="7996" max="7996" width="9.7109375" customWidth="1"/>
    <col min="7997" max="7997" width="17.42578125" customWidth="1"/>
    <col min="7998" max="7998" width="17.28515625" customWidth="1"/>
    <col min="7999" max="7999" width="17.42578125" customWidth="1"/>
    <col min="8000" max="8000" width="13" customWidth="1"/>
    <col min="8001" max="8003" width="12.42578125" customWidth="1"/>
    <col min="8004" max="8004" width="14.140625" customWidth="1"/>
    <col min="8005" max="8005" width="13.42578125" customWidth="1"/>
    <col min="8006" max="8006" width="12.42578125" customWidth="1"/>
    <col min="8007" max="8007" width="13.140625" customWidth="1"/>
    <col min="8193" max="8193" width="17.42578125" bestFit="1" customWidth="1"/>
    <col min="8194" max="8194" width="10.7109375" bestFit="1" customWidth="1"/>
    <col min="8195" max="8195" width="11.140625" bestFit="1" customWidth="1"/>
    <col min="8196" max="8196" width="9.42578125" customWidth="1"/>
    <col min="8197" max="8197" width="10.7109375" bestFit="1" customWidth="1"/>
    <col min="8198" max="8198" width="11.140625" bestFit="1" customWidth="1"/>
    <col min="8199" max="8199" width="9.140625" customWidth="1"/>
    <col min="8200" max="8200" width="10.7109375" bestFit="1" customWidth="1"/>
    <col min="8201" max="8201" width="11.140625" bestFit="1" customWidth="1"/>
    <col min="8202" max="8202" width="9.140625" customWidth="1"/>
    <col min="8203" max="8203" width="10.7109375" bestFit="1" customWidth="1"/>
    <col min="8204" max="8204" width="11.140625" bestFit="1" customWidth="1"/>
    <col min="8205" max="8205" width="12.7109375" customWidth="1"/>
    <col min="8206" max="8206" width="10.7109375" bestFit="1" customWidth="1"/>
    <col min="8207" max="8207" width="11.140625" bestFit="1" customWidth="1"/>
    <col min="8208" max="8208" width="10.42578125" customWidth="1"/>
    <col min="8209" max="8209" width="10.7109375" bestFit="1" customWidth="1"/>
    <col min="8210" max="8210" width="11.140625" bestFit="1" customWidth="1"/>
    <col min="8211" max="8211" width="10.28515625" customWidth="1"/>
    <col min="8212" max="8212" width="10.7109375" bestFit="1" customWidth="1"/>
    <col min="8213" max="8213" width="11.140625" bestFit="1" customWidth="1"/>
    <col min="8214" max="8214" width="10.140625" customWidth="1"/>
    <col min="8215" max="8215" width="10.7109375" bestFit="1" customWidth="1"/>
    <col min="8216" max="8216" width="11.140625" bestFit="1" customWidth="1"/>
    <col min="8217" max="8217" width="8.42578125" customWidth="1"/>
    <col min="8218" max="8218" width="10.7109375" bestFit="1" customWidth="1"/>
    <col min="8219" max="8219" width="11.140625" bestFit="1" customWidth="1"/>
    <col min="8220" max="8220" width="10.140625" customWidth="1"/>
    <col min="8221" max="8221" width="10.7109375" bestFit="1" customWidth="1"/>
    <col min="8222" max="8222" width="11.140625" bestFit="1" customWidth="1"/>
    <col min="8223" max="8223" width="10.42578125" customWidth="1"/>
    <col min="8224" max="8224" width="10.7109375" bestFit="1" customWidth="1"/>
    <col min="8225" max="8225" width="11.140625" bestFit="1" customWidth="1"/>
    <col min="8226" max="8226" width="11.28515625" customWidth="1"/>
    <col min="8227" max="8227" width="10.7109375" bestFit="1" customWidth="1"/>
    <col min="8228" max="8228" width="11.140625" bestFit="1" customWidth="1"/>
    <col min="8229" max="8229" width="9.42578125" customWidth="1"/>
    <col min="8230" max="8230" width="10.7109375" bestFit="1" customWidth="1"/>
    <col min="8231" max="8231" width="11.140625" bestFit="1" customWidth="1"/>
    <col min="8232" max="8232" width="9.42578125" customWidth="1"/>
    <col min="8233" max="8233" width="10.7109375" bestFit="1" customWidth="1"/>
    <col min="8234" max="8234" width="11.140625" bestFit="1" customWidth="1"/>
    <col min="8235" max="8235" width="10.42578125" customWidth="1"/>
    <col min="8236" max="8236" width="10.7109375" bestFit="1" customWidth="1"/>
    <col min="8237" max="8237" width="11.140625" bestFit="1" customWidth="1"/>
    <col min="8238" max="8238" width="8.7109375" customWidth="1"/>
    <col min="8239" max="8239" width="10.7109375" bestFit="1" customWidth="1"/>
    <col min="8240" max="8240" width="11.140625" bestFit="1" customWidth="1"/>
    <col min="8241" max="8241" width="10" customWidth="1"/>
    <col min="8242" max="8242" width="10.7109375" bestFit="1" customWidth="1"/>
    <col min="8243" max="8243" width="11.140625" bestFit="1" customWidth="1"/>
    <col min="8244" max="8244" width="10.7109375" customWidth="1"/>
    <col min="8245" max="8245" width="10.7109375" bestFit="1" customWidth="1"/>
    <col min="8246" max="8246" width="11.140625" bestFit="1" customWidth="1"/>
    <col min="8247" max="8247" width="9.42578125" customWidth="1"/>
    <col min="8248" max="8248" width="20.7109375" customWidth="1"/>
    <col min="8249" max="8249" width="20.85546875" customWidth="1"/>
    <col min="8250" max="8250" width="10.7109375" bestFit="1" customWidth="1"/>
    <col min="8251" max="8251" width="11.140625" bestFit="1" customWidth="1"/>
    <col min="8252" max="8252" width="9.7109375" customWidth="1"/>
    <col min="8253" max="8253" width="17.42578125" customWidth="1"/>
    <col min="8254" max="8254" width="17.28515625" customWidth="1"/>
    <col min="8255" max="8255" width="17.42578125" customWidth="1"/>
    <col min="8256" max="8256" width="13" customWidth="1"/>
    <col min="8257" max="8259" width="12.42578125" customWidth="1"/>
    <col min="8260" max="8260" width="14.140625" customWidth="1"/>
    <col min="8261" max="8261" width="13.42578125" customWidth="1"/>
    <col min="8262" max="8262" width="12.42578125" customWidth="1"/>
    <col min="8263" max="8263" width="13.140625" customWidth="1"/>
    <col min="8449" max="8449" width="17.42578125" bestFit="1" customWidth="1"/>
    <col min="8450" max="8450" width="10.7109375" bestFit="1" customWidth="1"/>
    <col min="8451" max="8451" width="11.140625" bestFit="1" customWidth="1"/>
    <col min="8452" max="8452" width="9.42578125" customWidth="1"/>
    <col min="8453" max="8453" width="10.7109375" bestFit="1" customWidth="1"/>
    <col min="8454" max="8454" width="11.140625" bestFit="1" customWidth="1"/>
    <col min="8455" max="8455" width="9.140625" customWidth="1"/>
    <col min="8456" max="8456" width="10.7109375" bestFit="1" customWidth="1"/>
    <col min="8457" max="8457" width="11.140625" bestFit="1" customWidth="1"/>
    <col min="8458" max="8458" width="9.140625" customWidth="1"/>
    <col min="8459" max="8459" width="10.7109375" bestFit="1" customWidth="1"/>
    <col min="8460" max="8460" width="11.140625" bestFit="1" customWidth="1"/>
    <col min="8461" max="8461" width="12.7109375" customWidth="1"/>
    <col min="8462" max="8462" width="10.7109375" bestFit="1" customWidth="1"/>
    <col min="8463" max="8463" width="11.140625" bestFit="1" customWidth="1"/>
    <col min="8464" max="8464" width="10.42578125" customWidth="1"/>
    <col min="8465" max="8465" width="10.7109375" bestFit="1" customWidth="1"/>
    <col min="8466" max="8466" width="11.140625" bestFit="1" customWidth="1"/>
    <col min="8467" max="8467" width="10.28515625" customWidth="1"/>
    <col min="8468" max="8468" width="10.7109375" bestFit="1" customWidth="1"/>
    <col min="8469" max="8469" width="11.140625" bestFit="1" customWidth="1"/>
    <col min="8470" max="8470" width="10.140625" customWidth="1"/>
    <col min="8471" max="8471" width="10.7109375" bestFit="1" customWidth="1"/>
    <col min="8472" max="8472" width="11.140625" bestFit="1" customWidth="1"/>
    <col min="8473" max="8473" width="8.42578125" customWidth="1"/>
    <col min="8474" max="8474" width="10.7109375" bestFit="1" customWidth="1"/>
    <col min="8475" max="8475" width="11.140625" bestFit="1" customWidth="1"/>
    <col min="8476" max="8476" width="10.140625" customWidth="1"/>
    <col min="8477" max="8477" width="10.7109375" bestFit="1" customWidth="1"/>
    <col min="8478" max="8478" width="11.140625" bestFit="1" customWidth="1"/>
    <col min="8479" max="8479" width="10.42578125" customWidth="1"/>
    <col min="8480" max="8480" width="10.7109375" bestFit="1" customWidth="1"/>
    <col min="8481" max="8481" width="11.140625" bestFit="1" customWidth="1"/>
    <col min="8482" max="8482" width="11.28515625" customWidth="1"/>
    <col min="8483" max="8483" width="10.7109375" bestFit="1" customWidth="1"/>
    <col min="8484" max="8484" width="11.140625" bestFit="1" customWidth="1"/>
    <col min="8485" max="8485" width="9.42578125" customWidth="1"/>
    <col min="8486" max="8486" width="10.7109375" bestFit="1" customWidth="1"/>
    <col min="8487" max="8487" width="11.140625" bestFit="1" customWidth="1"/>
    <col min="8488" max="8488" width="9.42578125" customWidth="1"/>
    <col min="8489" max="8489" width="10.7109375" bestFit="1" customWidth="1"/>
    <col min="8490" max="8490" width="11.140625" bestFit="1" customWidth="1"/>
    <col min="8491" max="8491" width="10.42578125" customWidth="1"/>
    <col min="8492" max="8492" width="10.7109375" bestFit="1" customWidth="1"/>
    <col min="8493" max="8493" width="11.140625" bestFit="1" customWidth="1"/>
    <col min="8494" max="8494" width="8.7109375" customWidth="1"/>
    <col min="8495" max="8495" width="10.7109375" bestFit="1" customWidth="1"/>
    <col min="8496" max="8496" width="11.140625" bestFit="1" customWidth="1"/>
    <col min="8497" max="8497" width="10" customWidth="1"/>
    <col min="8498" max="8498" width="10.7109375" bestFit="1" customWidth="1"/>
    <col min="8499" max="8499" width="11.140625" bestFit="1" customWidth="1"/>
    <col min="8500" max="8500" width="10.7109375" customWidth="1"/>
    <col min="8501" max="8501" width="10.7109375" bestFit="1" customWidth="1"/>
    <col min="8502" max="8502" width="11.140625" bestFit="1" customWidth="1"/>
    <col min="8503" max="8503" width="9.42578125" customWidth="1"/>
    <col min="8504" max="8504" width="20.7109375" customWidth="1"/>
    <col min="8505" max="8505" width="20.85546875" customWidth="1"/>
    <col min="8506" max="8506" width="10.7109375" bestFit="1" customWidth="1"/>
    <col min="8507" max="8507" width="11.140625" bestFit="1" customWidth="1"/>
    <col min="8508" max="8508" width="9.7109375" customWidth="1"/>
    <col min="8509" max="8509" width="17.42578125" customWidth="1"/>
    <col min="8510" max="8510" width="17.28515625" customWidth="1"/>
    <col min="8511" max="8511" width="17.42578125" customWidth="1"/>
    <col min="8512" max="8512" width="13" customWidth="1"/>
    <col min="8513" max="8515" width="12.42578125" customWidth="1"/>
    <col min="8516" max="8516" width="14.140625" customWidth="1"/>
    <col min="8517" max="8517" width="13.42578125" customWidth="1"/>
    <col min="8518" max="8518" width="12.42578125" customWidth="1"/>
    <col min="8519" max="8519" width="13.140625" customWidth="1"/>
    <col min="8705" max="8705" width="17.42578125" bestFit="1" customWidth="1"/>
    <col min="8706" max="8706" width="10.7109375" bestFit="1" customWidth="1"/>
    <col min="8707" max="8707" width="11.140625" bestFit="1" customWidth="1"/>
    <col min="8708" max="8708" width="9.42578125" customWidth="1"/>
    <col min="8709" max="8709" width="10.7109375" bestFit="1" customWidth="1"/>
    <col min="8710" max="8710" width="11.140625" bestFit="1" customWidth="1"/>
    <col min="8711" max="8711" width="9.140625" customWidth="1"/>
    <col min="8712" max="8712" width="10.7109375" bestFit="1" customWidth="1"/>
    <col min="8713" max="8713" width="11.140625" bestFit="1" customWidth="1"/>
    <col min="8714" max="8714" width="9.140625" customWidth="1"/>
    <col min="8715" max="8715" width="10.7109375" bestFit="1" customWidth="1"/>
    <col min="8716" max="8716" width="11.140625" bestFit="1" customWidth="1"/>
    <col min="8717" max="8717" width="12.7109375" customWidth="1"/>
    <col min="8718" max="8718" width="10.7109375" bestFit="1" customWidth="1"/>
    <col min="8719" max="8719" width="11.140625" bestFit="1" customWidth="1"/>
    <col min="8720" max="8720" width="10.42578125" customWidth="1"/>
    <col min="8721" max="8721" width="10.7109375" bestFit="1" customWidth="1"/>
    <col min="8722" max="8722" width="11.140625" bestFit="1" customWidth="1"/>
    <col min="8723" max="8723" width="10.28515625" customWidth="1"/>
    <col min="8724" max="8724" width="10.7109375" bestFit="1" customWidth="1"/>
    <col min="8725" max="8725" width="11.140625" bestFit="1" customWidth="1"/>
    <col min="8726" max="8726" width="10.140625" customWidth="1"/>
    <col min="8727" max="8727" width="10.7109375" bestFit="1" customWidth="1"/>
    <col min="8728" max="8728" width="11.140625" bestFit="1" customWidth="1"/>
    <col min="8729" max="8729" width="8.42578125" customWidth="1"/>
    <col min="8730" max="8730" width="10.7109375" bestFit="1" customWidth="1"/>
    <col min="8731" max="8731" width="11.140625" bestFit="1" customWidth="1"/>
    <col min="8732" max="8732" width="10.140625" customWidth="1"/>
    <col min="8733" max="8733" width="10.7109375" bestFit="1" customWidth="1"/>
    <col min="8734" max="8734" width="11.140625" bestFit="1" customWidth="1"/>
    <col min="8735" max="8735" width="10.42578125" customWidth="1"/>
    <col min="8736" max="8736" width="10.7109375" bestFit="1" customWidth="1"/>
    <col min="8737" max="8737" width="11.140625" bestFit="1" customWidth="1"/>
    <col min="8738" max="8738" width="11.28515625" customWidth="1"/>
    <col min="8739" max="8739" width="10.7109375" bestFit="1" customWidth="1"/>
    <col min="8740" max="8740" width="11.140625" bestFit="1" customWidth="1"/>
    <col min="8741" max="8741" width="9.42578125" customWidth="1"/>
    <col min="8742" max="8742" width="10.7109375" bestFit="1" customWidth="1"/>
    <col min="8743" max="8743" width="11.140625" bestFit="1" customWidth="1"/>
    <col min="8744" max="8744" width="9.42578125" customWidth="1"/>
    <col min="8745" max="8745" width="10.7109375" bestFit="1" customWidth="1"/>
    <col min="8746" max="8746" width="11.140625" bestFit="1" customWidth="1"/>
    <col min="8747" max="8747" width="10.42578125" customWidth="1"/>
    <col min="8748" max="8748" width="10.7109375" bestFit="1" customWidth="1"/>
    <col min="8749" max="8749" width="11.140625" bestFit="1" customWidth="1"/>
    <col min="8750" max="8750" width="8.7109375" customWidth="1"/>
    <col min="8751" max="8751" width="10.7109375" bestFit="1" customWidth="1"/>
    <col min="8752" max="8752" width="11.140625" bestFit="1" customWidth="1"/>
    <col min="8753" max="8753" width="10" customWidth="1"/>
    <col min="8754" max="8754" width="10.7109375" bestFit="1" customWidth="1"/>
    <col min="8755" max="8755" width="11.140625" bestFit="1" customWidth="1"/>
    <col min="8756" max="8756" width="10.7109375" customWidth="1"/>
    <col min="8757" max="8757" width="10.7109375" bestFit="1" customWidth="1"/>
    <col min="8758" max="8758" width="11.140625" bestFit="1" customWidth="1"/>
    <col min="8759" max="8759" width="9.42578125" customWidth="1"/>
    <col min="8760" max="8760" width="20.7109375" customWidth="1"/>
    <col min="8761" max="8761" width="20.85546875" customWidth="1"/>
    <col min="8762" max="8762" width="10.7109375" bestFit="1" customWidth="1"/>
    <col min="8763" max="8763" width="11.140625" bestFit="1" customWidth="1"/>
    <col min="8764" max="8764" width="9.7109375" customWidth="1"/>
    <col min="8765" max="8765" width="17.42578125" customWidth="1"/>
    <col min="8766" max="8766" width="17.28515625" customWidth="1"/>
    <col min="8767" max="8767" width="17.42578125" customWidth="1"/>
    <col min="8768" max="8768" width="13" customWidth="1"/>
    <col min="8769" max="8771" width="12.42578125" customWidth="1"/>
    <col min="8772" max="8772" width="14.140625" customWidth="1"/>
    <col min="8773" max="8773" width="13.42578125" customWidth="1"/>
    <col min="8774" max="8774" width="12.42578125" customWidth="1"/>
    <col min="8775" max="8775" width="13.140625" customWidth="1"/>
    <col min="8961" max="8961" width="17.42578125" bestFit="1" customWidth="1"/>
    <col min="8962" max="8962" width="10.7109375" bestFit="1" customWidth="1"/>
    <col min="8963" max="8963" width="11.140625" bestFit="1" customWidth="1"/>
    <col min="8964" max="8964" width="9.42578125" customWidth="1"/>
    <col min="8965" max="8965" width="10.7109375" bestFit="1" customWidth="1"/>
    <col min="8966" max="8966" width="11.140625" bestFit="1" customWidth="1"/>
    <col min="8967" max="8967" width="9.140625" customWidth="1"/>
    <col min="8968" max="8968" width="10.7109375" bestFit="1" customWidth="1"/>
    <col min="8969" max="8969" width="11.140625" bestFit="1" customWidth="1"/>
    <col min="8970" max="8970" width="9.140625" customWidth="1"/>
    <col min="8971" max="8971" width="10.7109375" bestFit="1" customWidth="1"/>
    <col min="8972" max="8972" width="11.140625" bestFit="1" customWidth="1"/>
    <col min="8973" max="8973" width="12.7109375" customWidth="1"/>
    <col min="8974" max="8974" width="10.7109375" bestFit="1" customWidth="1"/>
    <col min="8975" max="8975" width="11.140625" bestFit="1" customWidth="1"/>
    <col min="8976" max="8976" width="10.42578125" customWidth="1"/>
    <col min="8977" max="8977" width="10.7109375" bestFit="1" customWidth="1"/>
    <col min="8978" max="8978" width="11.140625" bestFit="1" customWidth="1"/>
    <col min="8979" max="8979" width="10.28515625" customWidth="1"/>
    <col min="8980" max="8980" width="10.7109375" bestFit="1" customWidth="1"/>
    <col min="8981" max="8981" width="11.140625" bestFit="1" customWidth="1"/>
    <col min="8982" max="8982" width="10.140625" customWidth="1"/>
    <col min="8983" max="8983" width="10.7109375" bestFit="1" customWidth="1"/>
    <col min="8984" max="8984" width="11.140625" bestFit="1" customWidth="1"/>
    <col min="8985" max="8985" width="8.42578125" customWidth="1"/>
    <col min="8986" max="8986" width="10.7109375" bestFit="1" customWidth="1"/>
    <col min="8987" max="8987" width="11.140625" bestFit="1" customWidth="1"/>
    <col min="8988" max="8988" width="10.140625" customWidth="1"/>
    <col min="8989" max="8989" width="10.7109375" bestFit="1" customWidth="1"/>
    <col min="8990" max="8990" width="11.140625" bestFit="1" customWidth="1"/>
    <col min="8991" max="8991" width="10.42578125" customWidth="1"/>
    <col min="8992" max="8992" width="10.7109375" bestFit="1" customWidth="1"/>
    <col min="8993" max="8993" width="11.140625" bestFit="1" customWidth="1"/>
    <col min="8994" max="8994" width="11.28515625" customWidth="1"/>
    <col min="8995" max="8995" width="10.7109375" bestFit="1" customWidth="1"/>
    <col min="8996" max="8996" width="11.140625" bestFit="1" customWidth="1"/>
    <col min="8997" max="8997" width="9.42578125" customWidth="1"/>
    <col min="8998" max="8998" width="10.7109375" bestFit="1" customWidth="1"/>
    <col min="8999" max="8999" width="11.140625" bestFit="1" customWidth="1"/>
    <col min="9000" max="9000" width="9.42578125" customWidth="1"/>
    <col min="9001" max="9001" width="10.7109375" bestFit="1" customWidth="1"/>
    <col min="9002" max="9002" width="11.140625" bestFit="1" customWidth="1"/>
    <col min="9003" max="9003" width="10.42578125" customWidth="1"/>
    <col min="9004" max="9004" width="10.7109375" bestFit="1" customWidth="1"/>
    <col min="9005" max="9005" width="11.140625" bestFit="1" customWidth="1"/>
    <col min="9006" max="9006" width="8.7109375" customWidth="1"/>
    <col min="9007" max="9007" width="10.7109375" bestFit="1" customWidth="1"/>
    <col min="9008" max="9008" width="11.140625" bestFit="1" customWidth="1"/>
    <col min="9009" max="9009" width="10" customWidth="1"/>
    <col min="9010" max="9010" width="10.7109375" bestFit="1" customWidth="1"/>
    <col min="9011" max="9011" width="11.140625" bestFit="1" customWidth="1"/>
    <col min="9012" max="9012" width="10.7109375" customWidth="1"/>
    <col min="9013" max="9013" width="10.7109375" bestFit="1" customWidth="1"/>
    <col min="9014" max="9014" width="11.140625" bestFit="1" customWidth="1"/>
    <col min="9015" max="9015" width="9.42578125" customWidth="1"/>
    <col min="9016" max="9016" width="20.7109375" customWidth="1"/>
    <col min="9017" max="9017" width="20.85546875" customWidth="1"/>
    <col min="9018" max="9018" width="10.7109375" bestFit="1" customWidth="1"/>
    <col min="9019" max="9019" width="11.140625" bestFit="1" customWidth="1"/>
    <col min="9020" max="9020" width="9.7109375" customWidth="1"/>
    <col min="9021" max="9021" width="17.42578125" customWidth="1"/>
    <col min="9022" max="9022" width="17.28515625" customWidth="1"/>
    <col min="9023" max="9023" width="17.42578125" customWidth="1"/>
    <col min="9024" max="9024" width="13" customWidth="1"/>
    <col min="9025" max="9027" width="12.42578125" customWidth="1"/>
    <col min="9028" max="9028" width="14.140625" customWidth="1"/>
    <col min="9029" max="9029" width="13.42578125" customWidth="1"/>
    <col min="9030" max="9030" width="12.42578125" customWidth="1"/>
    <col min="9031" max="9031" width="13.140625" customWidth="1"/>
    <col min="9217" max="9217" width="17.42578125" bestFit="1" customWidth="1"/>
    <col min="9218" max="9218" width="10.7109375" bestFit="1" customWidth="1"/>
    <col min="9219" max="9219" width="11.140625" bestFit="1" customWidth="1"/>
    <col min="9220" max="9220" width="9.42578125" customWidth="1"/>
    <col min="9221" max="9221" width="10.7109375" bestFit="1" customWidth="1"/>
    <col min="9222" max="9222" width="11.140625" bestFit="1" customWidth="1"/>
    <col min="9223" max="9223" width="9.140625" customWidth="1"/>
    <col min="9224" max="9224" width="10.7109375" bestFit="1" customWidth="1"/>
    <col min="9225" max="9225" width="11.140625" bestFit="1" customWidth="1"/>
    <col min="9226" max="9226" width="9.140625" customWidth="1"/>
    <col min="9227" max="9227" width="10.7109375" bestFit="1" customWidth="1"/>
    <col min="9228" max="9228" width="11.140625" bestFit="1" customWidth="1"/>
    <col min="9229" max="9229" width="12.7109375" customWidth="1"/>
    <col min="9230" max="9230" width="10.7109375" bestFit="1" customWidth="1"/>
    <col min="9231" max="9231" width="11.140625" bestFit="1" customWidth="1"/>
    <col min="9232" max="9232" width="10.42578125" customWidth="1"/>
    <col min="9233" max="9233" width="10.7109375" bestFit="1" customWidth="1"/>
    <col min="9234" max="9234" width="11.140625" bestFit="1" customWidth="1"/>
    <col min="9235" max="9235" width="10.28515625" customWidth="1"/>
    <col min="9236" max="9236" width="10.7109375" bestFit="1" customWidth="1"/>
    <col min="9237" max="9237" width="11.140625" bestFit="1" customWidth="1"/>
    <col min="9238" max="9238" width="10.140625" customWidth="1"/>
    <col min="9239" max="9239" width="10.7109375" bestFit="1" customWidth="1"/>
    <col min="9240" max="9240" width="11.140625" bestFit="1" customWidth="1"/>
    <col min="9241" max="9241" width="8.42578125" customWidth="1"/>
    <col min="9242" max="9242" width="10.7109375" bestFit="1" customWidth="1"/>
    <col min="9243" max="9243" width="11.140625" bestFit="1" customWidth="1"/>
    <col min="9244" max="9244" width="10.140625" customWidth="1"/>
    <col min="9245" max="9245" width="10.7109375" bestFit="1" customWidth="1"/>
    <col min="9246" max="9246" width="11.140625" bestFit="1" customWidth="1"/>
    <col min="9247" max="9247" width="10.42578125" customWidth="1"/>
    <col min="9248" max="9248" width="10.7109375" bestFit="1" customWidth="1"/>
    <col min="9249" max="9249" width="11.140625" bestFit="1" customWidth="1"/>
    <col min="9250" max="9250" width="11.28515625" customWidth="1"/>
    <col min="9251" max="9251" width="10.7109375" bestFit="1" customWidth="1"/>
    <col min="9252" max="9252" width="11.140625" bestFit="1" customWidth="1"/>
    <col min="9253" max="9253" width="9.42578125" customWidth="1"/>
    <col min="9254" max="9254" width="10.7109375" bestFit="1" customWidth="1"/>
    <col min="9255" max="9255" width="11.140625" bestFit="1" customWidth="1"/>
    <col min="9256" max="9256" width="9.42578125" customWidth="1"/>
    <col min="9257" max="9257" width="10.7109375" bestFit="1" customWidth="1"/>
    <col min="9258" max="9258" width="11.140625" bestFit="1" customWidth="1"/>
    <col min="9259" max="9259" width="10.42578125" customWidth="1"/>
    <col min="9260" max="9260" width="10.7109375" bestFit="1" customWidth="1"/>
    <col min="9261" max="9261" width="11.140625" bestFit="1" customWidth="1"/>
    <col min="9262" max="9262" width="8.7109375" customWidth="1"/>
    <col min="9263" max="9263" width="10.7109375" bestFit="1" customWidth="1"/>
    <col min="9264" max="9264" width="11.140625" bestFit="1" customWidth="1"/>
    <col min="9265" max="9265" width="10" customWidth="1"/>
    <col min="9266" max="9266" width="10.7109375" bestFit="1" customWidth="1"/>
    <col min="9267" max="9267" width="11.140625" bestFit="1" customWidth="1"/>
    <col min="9268" max="9268" width="10.7109375" customWidth="1"/>
    <col min="9269" max="9269" width="10.7109375" bestFit="1" customWidth="1"/>
    <col min="9270" max="9270" width="11.140625" bestFit="1" customWidth="1"/>
    <col min="9271" max="9271" width="9.42578125" customWidth="1"/>
    <col min="9272" max="9272" width="20.7109375" customWidth="1"/>
    <col min="9273" max="9273" width="20.85546875" customWidth="1"/>
    <col min="9274" max="9274" width="10.7109375" bestFit="1" customWidth="1"/>
    <col min="9275" max="9275" width="11.140625" bestFit="1" customWidth="1"/>
    <col min="9276" max="9276" width="9.7109375" customWidth="1"/>
    <col min="9277" max="9277" width="17.42578125" customWidth="1"/>
    <col min="9278" max="9278" width="17.28515625" customWidth="1"/>
    <col min="9279" max="9279" width="17.42578125" customWidth="1"/>
    <col min="9280" max="9280" width="13" customWidth="1"/>
    <col min="9281" max="9283" width="12.42578125" customWidth="1"/>
    <col min="9284" max="9284" width="14.140625" customWidth="1"/>
    <col min="9285" max="9285" width="13.42578125" customWidth="1"/>
    <col min="9286" max="9286" width="12.42578125" customWidth="1"/>
    <col min="9287" max="9287" width="13.140625" customWidth="1"/>
    <col min="9473" max="9473" width="17.42578125" bestFit="1" customWidth="1"/>
    <col min="9474" max="9474" width="10.7109375" bestFit="1" customWidth="1"/>
    <col min="9475" max="9475" width="11.140625" bestFit="1" customWidth="1"/>
    <col min="9476" max="9476" width="9.42578125" customWidth="1"/>
    <col min="9477" max="9477" width="10.7109375" bestFit="1" customWidth="1"/>
    <col min="9478" max="9478" width="11.140625" bestFit="1" customWidth="1"/>
    <col min="9479" max="9479" width="9.140625" customWidth="1"/>
    <col min="9480" max="9480" width="10.7109375" bestFit="1" customWidth="1"/>
    <col min="9481" max="9481" width="11.140625" bestFit="1" customWidth="1"/>
    <col min="9482" max="9482" width="9.140625" customWidth="1"/>
    <col min="9483" max="9483" width="10.7109375" bestFit="1" customWidth="1"/>
    <col min="9484" max="9484" width="11.140625" bestFit="1" customWidth="1"/>
    <col min="9485" max="9485" width="12.7109375" customWidth="1"/>
    <col min="9486" max="9486" width="10.7109375" bestFit="1" customWidth="1"/>
    <col min="9487" max="9487" width="11.140625" bestFit="1" customWidth="1"/>
    <col min="9488" max="9488" width="10.42578125" customWidth="1"/>
    <col min="9489" max="9489" width="10.7109375" bestFit="1" customWidth="1"/>
    <col min="9490" max="9490" width="11.140625" bestFit="1" customWidth="1"/>
    <col min="9491" max="9491" width="10.28515625" customWidth="1"/>
    <col min="9492" max="9492" width="10.7109375" bestFit="1" customWidth="1"/>
    <col min="9493" max="9493" width="11.140625" bestFit="1" customWidth="1"/>
    <col min="9494" max="9494" width="10.140625" customWidth="1"/>
    <col min="9495" max="9495" width="10.7109375" bestFit="1" customWidth="1"/>
    <col min="9496" max="9496" width="11.140625" bestFit="1" customWidth="1"/>
    <col min="9497" max="9497" width="8.42578125" customWidth="1"/>
    <col min="9498" max="9498" width="10.7109375" bestFit="1" customWidth="1"/>
    <col min="9499" max="9499" width="11.140625" bestFit="1" customWidth="1"/>
    <col min="9500" max="9500" width="10.140625" customWidth="1"/>
    <col min="9501" max="9501" width="10.7109375" bestFit="1" customWidth="1"/>
    <col min="9502" max="9502" width="11.140625" bestFit="1" customWidth="1"/>
    <col min="9503" max="9503" width="10.42578125" customWidth="1"/>
    <col min="9504" max="9504" width="10.7109375" bestFit="1" customWidth="1"/>
    <col min="9505" max="9505" width="11.140625" bestFit="1" customWidth="1"/>
    <col min="9506" max="9506" width="11.28515625" customWidth="1"/>
    <col min="9507" max="9507" width="10.7109375" bestFit="1" customWidth="1"/>
    <col min="9508" max="9508" width="11.140625" bestFit="1" customWidth="1"/>
    <col min="9509" max="9509" width="9.42578125" customWidth="1"/>
    <col min="9510" max="9510" width="10.7109375" bestFit="1" customWidth="1"/>
    <col min="9511" max="9511" width="11.140625" bestFit="1" customWidth="1"/>
    <col min="9512" max="9512" width="9.42578125" customWidth="1"/>
    <col min="9513" max="9513" width="10.7109375" bestFit="1" customWidth="1"/>
    <col min="9514" max="9514" width="11.140625" bestFit="1" customWidth="1"/>
    <col min="9515" max="9515" width="10.42578125" customWidth="1"/>
    <col min="9516" max="9516" width="10.7109375" bestFit="1" customWidth="1"/>
    <col min="9517" max="9517" width="11.140625" bestFit="1" customWidth="1"/>
    <col min="9518" max="9518" width="8.7109375" customWidth="1"/>
    <col min="9519" max="9519" width="10.7109375" bestFit="1" customWidth="1"/>
    <col min="9520" max="9520" width="11.140625" bestFit="1" customWidth="1"/>
    <col min="9521" max="9521" width="10" customWidth="1"/>
    <col min="9522" max="9522" width="10.7109375" bestFit="1" customWidth="1"/>
    <col min="9523" max="9523" width="11.140625" bestFit="1" customWidth="1"/>
    <col min="9524" max="9524" width="10.7109375" customWidth="1"/>
    <col min="9525" max="9525" width="10.7109375" bestFit="1" customWidth="1"/>
    <col min="9526" max="9526" width="11.140625" bestFit="1" customWidth="1"/>
    <col min="9527" max="9527" width="9.42578125" customWidth="1"/>
    <col min="9528" max="9528" width="20.7109375" customWidth="1"/>
    <col min="9529" max="9529" width="20.85546875" customWidth="1"/>
    <col min="9530" max="9530" width="10.7109375" bestFit="1" customWidth="1"/>
    <col min="9531" max="9531" width="11.140625" bestFit="1" customWidth="1"/>
    <col min="9532" max="9532" width="9.7109375" customWidth="1"/>
    <col min="9533" max="9533" width="17.42578125" customWidth="1"/>
    <col min="9534" max="9534" width="17.28515625" customWidth="1"/>
    <col min="9535" max="9535" width="17.42578125" customWidth="1"/>
    <col min="9536" max="9536" width="13" customWidth="1"/>
    <col min="9537" max="9539" width="12.42578125" customWidth="1"/>
    <col min="9540" max="9540" width="14.140625" customWidth="1"/>
    <col min="9541" max="9541" width="13.42578125" customWidth="1"/>
    <col min="9542" max="9542" width="12.42578125" customWidth="1"/>
    <col min="9543" max="9543" width="13.140625" customWidth="1"/>
    <col min="9729" max="9729" width="17.42578125" bestFit="1" customWidth="1"/>
    <col min="9730" max="9730" width="10.7109375" bestFit="1" customWidth="1"/>
    <col min="9731" max="9731" width="11.140625" bestFit="1" customWidth="1"/>
    <col min="9732" max="9732" width="9.42578125" customWidth="1"/>
    <col min="9733" max="9733" width="10.7109375" bestFit="1" customWidth="1"/>
    <col min="9734" max="9734" width="11.140625" bestFit="1" customWidth="1"/>
    <col min="9735" max="9735" width="9.140625" customWidth="1"/>
    <col min="9736" max="9736" width="10.7109375" bestFit="1" customWidth="1"/>
    <col min="9737" max="9737" width="11.140625" bestFit="1" customWidth="1"/>
    <col min="9738" max="9738" width="9.140625" customWidth="1"/>
    <col min="9739" max="9739" width="10.7109375" bestFit="1" customWidth="1"/>
    <col min="9740" max="9740" width="11.140625" bestFit="1" customWidth="1"/>
    <col min="9741" max="9741" width="12.7109375" customWidth="1"/>
    <col min="9742" max="9742" width="10.7109375" bestFit="1" customWidth="1"/>
    <col min="9743" max="9743" width="11.140625" bestFit="1" customWidth="1"/>
    <col min="9744" max="9744" width="10.42578125" customWidth="1"/>
    <col min="9745" max="9745" width="10.7109375" bestFit="1" customWidth="1"/>
    <col min="9746" max="9746" width="11.140625" bestFit="1" customWidth="1"/>
    <col min="9747" max="9747" width="10.28515625" customWidth="1"/>
    <col min="9748" max="9748" width="10.7109375" bestFit="1" customWidth="1"/>
    <col min="9749" max="9749" width="11.140625" bestFit="1" customWidth="1"/>
    <col min="9750" max="9750" width="10.140625" customWidth="1"/>
    <col min="9751" max="9751" width="10.7109375" bestFit="1" customWidth="1"/>
    <col min="9752" max="9752" width="11.140625" bestFit="1" customWidth="1"/>
    <col min="9753" max="9753" width="8.42578125" customWidth="1"/>
    <col min="9754" max="9754" width="10.7109375" bestFit="1" customWidth="1"/>
    <col min="9755" max="9755" width="11.140625" bestFit="1" customWidth="1"/>
    <col min="9756" max="9756" width="10.140625" customWidth="1"/>
    <col min="9757" max="9757" width="10.7109375" bestFit="1" customWidth="1"/>
    <col min="9758" max="9758" width="11.140625" bestFit="1" customWidth="1"/>
    <col min="9759" max="9759" width="10.42578125" customWidth="1"/>
    <col min="9760" max="9760" width="10.7109375" bestFit="1" customWidth="1"/>
    <col min="9761" max="9761" width="11.140625" bestFit="1" customWidth="1"/>
    <col min="9762" max="9762" width="11.28515625" customWidth="1"/>
    <col min="9763" max="9763" width="10.7109375" bestFit="1" customWidth="1"/>
    <col min="9764" max="9764" width="11.140625" bestFit="1" customWidth="1"/>
    <col min="9765" max="9765" width="9.42578125" customWidth="1"/>
    <col min="9766" max="9766" width="10.7109375" bestFit="1" customWidth="1"/>
    <col min="9767" max="9767" width="11.140625" bestFit="1" customWidth="1"/>
    <col min="9768" max="9768" width="9.42578125" customWidth="1"/>
    <col min="9769" max="9769" width="10.7109375" bestFit="1" customWidth="1"/>
    <col min="9770" max="9770" width="11.140625" bestFit="1" customWidth="1"/>
    <col min="9771" max="9771" width="10.42578125" customWidth="1"/>
    <col min="9772" max="9772" width="10.7109375" bestFit="1" customWidth="1"/>
    <col min="9773" max="9773" width="11.140625" bestFit="1" customWidth="1"/>
    <col min="9774" max="9774" width="8.7109375" customWidth="1"/>
    <col min="9775" max="9775" width="10.7109375" bestFit="1" customWidth="1"/>
    <col min="9776" max="9776" width="11.140625" bestFit="1" customWidth="1"/>
    <col min="9777" max="9777" width="10" customWidth="1"/>
    <col min="9778" max="9778" width="10.7109375" bestFit="1" customWidth="1"/>
    <col min="9779" max="9779" width="11.140625" bestFit="1" customWidth="1"/>
    <col min="9780" max="9780" width="10.7109375" customWidth="1"/>
    <col min="9781" max="9781" width="10.7109375" bestFit="1" customWidth="1"/>
    <col min="9782" max="9782" width="11.140625" bestFit="1" customWidth="1"/>
    <col min="9783" max="9783" width="9.42578125" customWidth="1"/>
    <col min="9784" max="9784" width="20.7109375" customWidth="1"/>
    <col min="9785" max="9785" width="20.85546875" customWidth="1"/>
    <col min="9786" max="9786" width="10.7109375" bestFit="1" customWidth="1"/>
    <col min="9787" max="9787" width="11.140625" bestFit="1" customWidth="1"/>
    <col min="9788" max="9788" width="9.7109375" customWidth="1"/>
    <col min="9789" max="9789" width="17.42578125" customWidth="1"/>
    <col min="9790" max="9790" width="17.28515625" customWidth="1"/>
    <col min="9791" max="9791" width="17.42578125" customWidth="1"/>
    <col min="9792" max="9792" width="13" customWidth="1"/>
    <col min="9793" max="9795" width="12.42578125" customWidth="1"/>
    <col min="9796" max="9796" width="14.140625" customWidth="1"/>
    <col min="9797" max="9797" width="13.42578125" customWidth="1"/>
    <col min="9798" max="9798" width="12.42578125" customWidth="1"/>
    <col min="9799" max="9799" width="13.140625" customWidth="1"/>
    <col min="9985" max="9985" width="17.42578125" bestFit="1" customWidth="1"/>
    <col min="9986" max="9986" width="10.7109375" bestFit="1" customWidth="1"/>
    <col min="9987" max="9987" width="11.140625" bestFit="1" customWidth="1"/>
    <col min="9988" max="9988" width="9.42578125" customWidth="1"/>
    <col min="9989" max="9989" width="10.7109375" bestFit="1" customWidth="1"/>
    <col min="9990" max="9990" width="11.140625" bestFit="1" customWidth="1"/>
    <col min="9991" max="9991" width="9.140625" customWidth="1"/>
    <col min="9992" max="9992" width="10.7109375" bestFit="1" customWidth="1"/>
    <col min="9993" max="9993" width="11.140625" bestFit="1" customWidth="1"/>
    <col min="9994" max="9994" width="9.140625" customWidth="1"/>
    <col min="9995" max="9995" width="10.7109375" bestFit="1" customWidth="1"/>
    <col min="9996" max="9996" width="11.140625" bestFit="1" customWidth="1"/>
    <col min="9997" max="9997" width="12.7109375" customWidth="1"/>
    <col min="9998" max="9998" width="10.7109375" bestFit="1" customWidth="1"/>
    <col min="9999" max="9999" width="11.140625" bestFit="1" customWidth="1"/>
    <col min="10000" max="10000" width="10.42578125" customWidth="1"/>
    <col min="10001" max="10001" width="10.7109375" bestFit="1" customWidth="1"/>
    <col min="10002" max="10002" width="11.140625" bestFit="1" customWidth="1"/>
    <col min="10003" max="10003" width="10.28515625" customWidth="1"/>
    <col min="10004" max="10004" width="10.7109375" bestFit="1" customWidth="1"/>
    <col min="10005" max="10005" width="11.140625" bestFit="1" customWidth="1"/>
    <col min="10006" max="10006" width="10.140625" customWidth="1"/>
    <col min="10007" max="10007" width="10.7109375" bestFit="1" customWidth="1"/>
    <col min="10008" max="10008" width="11.140625" bestFit="1" customWidth="1"/>
    <col min="10009" max="10009" width="8.42578125" customWidth="1"/>
    <col min="10010" max="10010" width="10.7109375" bestFit="1" customWidth="1"/>
    <col min="10011" max="10011" width="11.140625" bestFit="1" customWidth="1"/>
    <col min="10012" max="10012" width="10.140625" customWidth="1"/>
    <col min="10013" max="10013" width="10.7109375" bestFit="1" customWidth="1"/>
    <col min="10014" max="10014" width="11.140625" bestFit="1" customWidth="1"/>
    <col min="10015" max="10015" width="10.42578125" customWidth="1"/>
    <col min="10016" max="10016" width="10.7109375" bestFit="1" customWidth="1"/>
    <col min="10017" max="10017" width="11.140625" bestFit="1" customWidth="1"/>
    <col min="10018" max="10018" width="11.28515625" customWidth="1"/>
    <col min="10019" max="10019" width="10.7109375" bestFit="1" customWidth="1"/>
    <col min="10020" max="10020" width="11.140625" bestFit="1" customWidth="1"/>
    <col min="10021" max="10021" width="9.42578125" customWidth="1"/>
    <col min="10022" max="10022" width="10.7109375" bestFit="1" customWidth="1"/>
    <col min="10023" max="10023" width="11.140625" bestFit="1" customWidth="1"/>
    <col min="10024" max="10024" width="9.42578125" customWidth="1"/>
    <col min="10025" max="10025" width="10.7109375" bestFit="1" customWidth="1"/>
    <col min="10026" max="10026" width="11.140625" bestFit="1" customWidth="1"/>
    <col min="10027" max="10027" width="10.42578125" customWidth="1"/>
    <col min="10028" max="10028" width="10.7109375" bestFit="1" customWidth="1"/>
    <col min="10029" max="10029" width="11.140625" bestFit="1" customWidth="1"/>
    <col min="10030" max="10030" width="8.7109375" customWidth="1"/>
    <col min="10031" max="10031" width="10.7109375" bestFit="1" customWidth="1"/>
    <col min="10032" max="10032" width="11.140625" bestFit="1" customWidth="1"/>
    <col min="10033" max="10033" width="10" customWidth="1"/>
    <col min="10034" max="10034" width="10.7109375" bestFit="1" customWidth="1"/>
    <col min="10035" max="10035" width="11.140625" bestFit="1" customWidth="1"/>
    <col min="10036" max="10036" width="10.7109375" customWidth="1"/>
    <col min="10037" max="10037" width="10.7109375" bestFit="1" customWidth="1"/>
    <col min="10038" max="10038" width="11.140625" bestFit="1" customWidth="1"/>
    <col min="10039" max="10039" width="9.42578125" customWidth="1"/>
    <col min="10040" max="10040" width="20.7109375" customWidth="1"/>
    <col min="10041" max="10041" width="20.85546875" customWidth="1"/>
    <col min="10042" max="10042" width="10.7109375" bestFit="1" customWidth="1"/>
    <col min="10043" max="10043" width="11.140625" bestFit="1" customWidth="1"/>
    <col min="10044" max="10044" width="9.7109375" customWidth="1"/>
    <col min="10045" max="10045" width="17.42578125" customWidth="1"/>
    <col min="10046" max="10046" width="17.28515625" customWidth="1"/>
    <col min="10047" max="10047" width="17.42578125" customWidth="1"/>
    <col min="10048" max="10048" width="13" customWidth="1"/>
    <col min="10049" max="10051" width="12.42578125" customWidth="1"/>
    <col min="10052" max="10052" width="14.140625" customWidth="1"/>
    <col min="10053" max="10053" width="13.42578125" customWidth="1"/>
    <col min="10054" max="10054" width="12.42578125" customWidth="1"/>
    <col min="10055" max="10055" width="13.140625" customWidth="1"/>
    <col min="10241" max="10241" width="17.42578125" bestFit="1" customWidth="1"/>
    <col min="10242" max="10242" width="10.7109375" bestFit="1" customWidth="1"/>
    <col min="10243" max="10243" width="11.140625" bestFit="1" customWidth="1"/>
    <col min="10244" max="10244" width="9.42578125" customWidth="1"/>
    <col min="10245" max="10245" width="10.7109375" bestFit="1" customWidth="1"/>
    <col min="10246" max="10246" width="11.140625" bestFit="1" customWidth="1"/>
    <col min="10247" max="10247" width="9.140625" customWidth="1"/>
    <col min="10248" max="10248" width="10.7109375" bestFit="1" customWidth="1"/>
    <col min="10249" max="10249" width="11.140625" bestFit="1" customWidth="1"/>
    <col min="10250" max="10250" width="9.140625" customWidth="1"/>
    <col min="10251" max="10251" width="10.7109375" bestFit="1" customWidth="1"/>
    <col min="10252" max="10252" width="11.140625" bestFit="1" customWidth="1"/>
    <col min="10253" max="10253" width="12.7109375" customWidth="1"/>
    <col min="10254" max="10254" width="10.7109375" bestFit="1" customWidth="1"/>
    <col min="10255" max="10255" width="11.140625" bestFit="1" customWidth="1"/>
    <col min="10256" max="10256" width="10.42578125" customWidth="1"/>
    <col min="10257" max="10257" width="10.7109375" bestFit="1" customWidth="1"/>
    <col min="10258" max="10258" width="11.140625" bestFit="1" customWidth="1"/>
    <col min="10259" max="10259" width="10.28515625" customWidth="1"/>
    <col min="10260" max="10260" width="10.7109375" bestFit="1" customWidth="1"/>
    <col min="10261" max="10261" width="11.140625" bestFit="1" customWidth="1"/>
    <col min="10262" max="10262" width="10.140625" customWidth="1"/>
    <col min="10263" max="10263" width="10.7109375" bestFit="1" customWidth="1"/>
    <col min="10264" max="10264" width="11.140625" bestFit="1" customWidth="1"/>
    <col min="10265" max="10265" width="8.42578125" customWidth="1"/>
    <col min="10266" max="10266" width="10.7109375" bestFit="1" customWidth="1"/>
    <col min="10267" max="10267" width="11.140625" bestFit="1" customWidth="1"/>
    <col min="10268" max="10268" width="10.140625" customWidth="1"/>
    <col min="10269" max="10269" width="10.7109375" bestFit="1" customWidth="1"/>
    <col min="10270" max="10270" width="11.140625" bestFit="1" customWidth="1"/>
    <col min="10271" max="10271" width="10.42578125" customWidth="1"/>
    <col min="10272" max="10272" width="10.7109375" bestFit="1" customWidth="1"/>
    <col min="10273" max="10273" width="11.140625" bestFit="1" customWidth="1"/>
    <col min="10274" max="10274" width="11.28515625" customWidth="1"/>
    <col min="10275" max="10275" width="10.7109375" bestFit="1" customWidth="1"/>
    <col min="10276" max="10276" width="11.140625" bestFit="1" customWidth="1"/>
    <col min="10277" max="10277" width="9.42578125" customWidth="1"/>
    <col min="10278" max="10278" width="10.7109375" bestFit="1" customWidth="1"/>
    <col min="10279" max="10279" width="11.140625" bestFit="1" customWidth="1"/>
    <col min="10280" max="10280" width="9.42578125" customWidth="1"/>
    <col min="10281" max="10281" width="10.7109375" bestFit="1" customWidth="1"/>
    <col min="10282" max="10282" width="11.140625" bestFit="1" customWidth="1"/>
    <col min="10283" max="10283" width="10.42578125" customWidth="1"/>
    <col min="10284" max="10284" width="10.7109375" bestFit="1" customWidth="1"/>
    <col min="10285" max="10285" width="11.140625" bestFit="1" customWidth="1"/>
    <col min="10286" max="10286" width="8.7109375" customWidth="1"/>
    <col min="10287" max="10287" width="10.7109375" bestFit="1" customWidth="1"/>
    <col min="10288" max="10288" width="11.140625" bestFit="1" customWidth="1"/>
    <col min="10289" max="10289" width="10" customWidth="1"/>
    <col min="10290" max="10290" width="10.7109375" bestFit="1" customWidth="1"/>
    <col min="10291" max="10291" width="11.140625" bestFit="1" customWidth="1"/>
    <col min="10292" max="10292" width="10.7109375" customWidth="1"/>
    <col min="10293" max="10293" width="10.7109375" bestFit="1" customWidth="1"/>
    <col min="10294" max="10294" width="11.140625" bestFit="1" customWidth="1"/>
    <col min="10295" max="10295" width="9.42578125" customWidth="1"/>
    <col min="10296" max="10296" width="20.7109375" customWidth="1"/>
    <col min="10297" max="10297" width="20.85546875" customWidth="1"/>
    <col min="10298" max="10298" width="10.7109375" bestFit="1" customWidth="1"/>
    <col min="10299" max="10299" width="11.140625" bestFit="1" customWidth="1"/>
    <col min="10300" max="10300" width="9.7109375" customWidth="1"/>
    <col min="10301" max="10301" width="17.42578125" customWidth="1"/>
    <col min="10302" max="10302" width="17.28515625" customWidth="1"/>
    <col min="10303" max="10303" width="17.42578125" customWidth="1"/>
    <col min="10304" max="10304" width="13" customWidth="1"/>
    <col min="10305" max="10307" width="12.42578125" customWidth="1"/>
    <col min="10308" max="10308" width="14.140625" customWidth="1"/>
    <col min="10309" max="10309" width="13.42578125" customWidth="1"/>
    <col min="10310" max="10310" width="12.42578125" customWidth="1"/>
    <col min="10311" max="10311" width="13.140625" customWidth="1"/>
    <col min="10497" max="10497" width="17.42578125" bestFit="1" customWidth="1"/>
    <col min="10498" max="10498" width="10.7109375" bestFit="1" customWidth="1"/>
    <col min="10499" max="10499" width="11.140625" bestFit="1" customWidth="1"/>
    <col min="10500" max="10500" width="9.42578125" customWidth="1"/>
    <col min="10501" max="10501" width="10.7109375" bestFit="1" customWidth="1"/>
    <col min="10502" max="10502" width="11.140625" bestFit="1" customWidth="1"/>
    <col min="10503" max="10503" width="9.140625" customWidth="1"/>
    <col min="10504" max="10504" width="10.7109375" bestFit="1" customWidth="1"/>
    <col min="10505" max="10505" width="11.140625" bestFit="1" customWidth="1"/>
    <col min="10506" max="10506" width="9.140625" customWidth="1"/>
    <col min="10507" max="10507" width="10.7109375" bestFit="1" customWidth="1"/>
    <col min="10508" max="10508" width="11.140625" bestFit="1" customWidth="1"/>
    <col min="10509" max="10509" width="12.7109375" customWidth="1"/>
    <col min="10510" max="10510" width="10.7109375" bestFit="1" customWidth="1"/>
    <col min="10511" max="10511" width="11.140625" bestFit="1" customWidth="1"/>
    <col min="10512" max="10512" width="10.42578125" customWidth="1"/>
    <col min="10513" max="10513" width="10.7109375" bestFit="1" customWidth="1"/>
    <col min="10514" max="10514" width="11.140625" bestFit="1" customWidth="1"/>
    <col min="10515" max="10515" width="10.28515625" customWidth="1"/>
    <col min="10516" max="10516" width="10.7109375" bestFit="1" customWidth="1"/>
    <col min="10517" max="10517" width="11.140625" bestFit="1" customWidth="1"/>
    <col min="10518" max="10518" width="10.140625" customWidth="1"/>
    <col min="10519" max="10519" width="10.7109375" bestFit="1" customWidth="1"/>
    <col min="10520" max="10520" width="11.140625" bestFit="1" customWidth="1"/>
    <col min="10521" max="10521" width="8.42578125" customWidth="1"/>
    <col min="10522" max="10522" width="10.7109375" bestFit="1" customWidth="1"/>
    <col min="10523" max="10523" width="11.140625" bestFit="1" customWidth="1"/>
    <col min="10524" max="10524" width="10.140625" customWidth="1"/>
    <col min="10525" max="10525" width="10.7109375" bestFit="1" customWidth="1"/>
    <col min="10526" max="10526" width="11.140625" bestFit="1" customWidth="1"/>
    <col min="10527" max="10527" width="10.42578125" customWidth="1"/>
    <col min="10528" max="10528" width="10.7109375" bestFit="1" customWidth="1"/>
    <col min="10529" max="10529" width="11.140625" bestFit="1" customWidth="1"/>
    <col min="10530" max="10530" width="11.28515625" customWidth="1"/>
    <col min="10531" max="10531" width="10.7109375" bestFit="1" customWidth="1"/>
    <col min="10532" max="10532" width="11.140625" bestFit="1" customWidth="1"/>
    <col min="10533" max="10533" width="9.42578125" customWidth="1"/>
    <col min="10534" max="10534" width="10.7109375" bestFit="1" customWidth="1"/>
    <col min="10535" max="10535" width="11.140625" bestFit="1" customWidth="1"/>
    <col min="10536" max="10536" width="9.42578125" customWidth="1"/>
    <col min="10537" max="10537" width="10.7109375" bestFit="1" customWidth="1"/>
    <col min="10538" max="10538" width="11.140625" bestFit="1" customWidth="1"/>
    <col min="10539" max="10539" width="10.42578125" customWidth="1"/>
    <col min="10540" max="10540" width="10.7109375" bestFit="1" customWidth="1"/>
    <col min="10541" max="10541" width="11.140625" bestFit="1" customWidth="1"/>
    <col min="10542" max="10542" width="8.7109375" customWidth="1"/>
    <col min="10543" max="10543" width="10.7109375" bestFit="1" customWidth="1"/>
    <col min="10544" max="10544" width="11.140625" bestFit="1" customWidth="1"/>
    <col min="10545" max="10545" width="10" customWidth="1"/>
    <col min="10546" max="10546" width="10.7109375" bestFit="1" customWidth="1"/>
    <col min="10547" max="10547" width="11.140625" bestFit="1" customWidth="1"/>
    <col min="10548" max="10548" width="10.7109375" customWidth="1"/>
    <col min="10549" max="10549" width="10.7109375" bestFit="1" customWidth="1"/>
    <col min="10550" max="10550" width="11.140625" bestFit="1" customWidth="1"/>
    <col min="10551" max="10551" width="9.42578125" customWidth="1"/>
    <col min="10552" max="10552" width="20.7109375" customWidth="1"/>
    <col min="10553" max="10553" width="20.85546875" customWidth="1"/>
    <col min="10554" max="10554" width="10.7109375" bestFit="1" customWidth="1"/>
    <col min="10555" max="10555" width="11.140625" bestFit="1" customWidth="1"/>
    <col min="10556" max="10556" width="9.7109375" customWidth="1"/>
    <col min="10557" max="10557" width="17.42578125" customWidth="1"/>
    <col min="10558" max="10558" width="17.28515625" customWidth="1"/>
    <col min="10559" max="10559" width="17.42578125" customWidth="1"/>
    <col min="10560" max="10560" width="13" customWidth="1"/>
    <col min="10561" max="10563" width="12.42578125" customWidth="1"/>
    <col min="10564" max="10564" width="14.140625" customWidth="1"/>
    <col min="10565" max="10565" width="13.42578125" customWidth="1"/>
    <col min="10566" max="10566" width="12.42578125" customWidth="1"/>
    <col min="10567" max="10567" width="13.140625" customWidth="1"/>
    <col min="10753" max="10753" width="17.42578125" bestFit="1" customWidth="1"/>
    <col min="10754" max="10754" width="10.7109375" bestFit="1" customWidth="1"/>
    <col min="10755" max="10755" width="11.140625" bestFit="1" customWidth="1"/>
    <col min="10756" max="10756" width="9.42578125" customWidth="1"/>
    <col min="10757" max="10757" width="10.7109375" bestFit="1" customWidth="1"/>
    <col min="10758" max="10758" width="11.140625" bestFit="1" customWidth="1"/>
    <col min="10759" max="10759" width="9.140625" customWidth="1"/>
    <col min="10760" max="10760" width="10.7109375" bestFit="1" customWidth="1"/>
    <col min="10761" max="10761" width="11.140625" bestFit="1" customWidth="1"/>
    <col min="10762" max="10762" width="9.140625" customWidth="1"/>
    <col min="10763" max="10763" width="10.7109375" bestFit="1" customWidth="1"/>
    <col min="10764" max="10764" width="11.140625" bestFit="1" customWidth="1"/>
    <col min="10765" max="10765" width="12.7109375" customWidth="1"/>
    <col min="10766" max="10766" width="10.7109375" bestFit="1" customWidth="1"/>
    <col min="10767" max="10767" width="11.140625" bestFit="1" customWidth="1"/>
    <col min="10768" max="10768" width="10.42578125" customWidth="1"/>
    <col min="10769" max="10769" width="10.7109375" bestFit="1" customWidth="1"/>
    <col min="10770" max="10770" width="11.140625" bestFit="1" customWidth="1"/>
    <col min="10771" max="10771" width="10.28515625" customWidth="1"/>
    <col min="10772" max="10772" width="10.7109375" bestFit="1" customWidth="1"/>
    <col min="10773" max="10773" width="11.140625" bestFit="1" customWidth="1"/>
    <col min="10774" max="10774" width="10.140625" customWidth="1"/>
    <col min="10775" max="10775" width="10.7109375" bestFit="1" customWidth="1"/>
    <col min="10776" max="10776" width="11.140625" bestFit="1" customWidth="1"/>
    <col min="10777" max="10777" width="8.42578125" customWidth="1"/>
    <col min="10778" max="10778" width="10.7109375" bestFit="1" customWidth="1"/>
    <col min="10779" max="10779" width="11.140625" bestFit="1" customWidth="1"/>
    <col min="10780" max="10780" width="10.140625" customWidth="1"/>
    <col min="10781" max="10781" width="10.7109375" bestFit="1" customWidth="1"/>
    <col min="10782" max="10782" width="11.140625" bestFit="1" customWidth="1"/>
    <col min="10783" max="10783" width="10.42578125" customWidth="1"/>
    <col min="10784" max="10784" width="10.7109375" bestFit="1" customWidth="1"/>
    <col min="10785" max="10785" width="11.140625" bestFit="1" customWidth="1"/>
    <col min="10786" max="10786" width="11.28515625" customWidth="1"/>
    <col min="10787" max="10787" width="10.7109375" bestFit="1" customWidth="1"/>
    <col min="10788" max="10788" width="11.140625" bestFit="1" customWidth="1"/>
    <col min="10789" max="10789" width="9.42578125" customWidth="1"/>
    <col min="10790" max="10790" width="10.7109375" bestFit="1" customWidth="1"/>
    <col min="10791" max="10791" width="11.140625" bestFit="1" customWidth="1"/>
    <col min="10792" max="10792" width="9.42578125" customWidth="1"/>
    <col min="10793" max="10793" width="10.7109375" bestFit="1" customWidth="1"/>
    <col min="10794" max="10794" width="11.140625" bestFit="1" customWidth="1"/>
    <col min="10795" max="10795" width="10.42578125" customWidth="1"/>
    <col min="10796" max="10796" width="10.7109375" bestFit="1" customWidth="1"/>
    <col min="10797" max="10797" width="11.140625" bestFit="1" customWidth="1"/>
    <col min="10798" max="10798" width="8.7109375" customWidth="1"/>
    <col min="10799" max="10799" width="10.7109375" bestFit="1" customWidth="1"/>
    <col min="10800" max="10800" width="11.140625" bestFit="1" customWidth="1"/>
    <col min="10801" max="10801" width="10" customWidth="1"/>
    <col min="10802" max="10802" width="10.7109375" bestFit="1" customWidth="1"/>
    <col min="10803" max="10803" width="11.140625" bestFit="1" customWidth="1"/>
    <col min="10804" max="10804" width="10.7109375" customWidth="1"/>
    <col min="10805" max="10805" width="10.7109375" bestFit="1" customWidth="1"/>
    <col min="10806" max="10806" width="11.140625" bestFit="1" customWidth="1"/>
    <col min="10807" max="10807" width="9.42578125" customWidth="1"/>
    <col min="10808" max="10808" width="20.7109375" customWidth="1"/>
    <col min="10809" max="10809" width="20.85546875" customWidth="1"/>
    <col min="10810" max="10810" width="10.7109375" bestFit="1" customWidth="1"/>
    <col min="10811" max="10811" width="11.140625" bestFit="1" customWidth="1"/>
    <col min="10812" max="10812" width="9.7109375" customWidth="1"/>
    <col min="10813" max="10813" width="17.42578125" customWidth="1"/>
    <col min="10814" max="10814" width="17.28515625" customWidth="1"/>
    <col min="10815" max="10815" width="17.42578125" customWidth="1"/>
    <col min="10816" max="10816" width="13" customWidth="1"/>
    <col min="10817" max="10819" width="12.42578125" customWidth="1"/>
    <col min="10820" max="10820" width="14.140625" customWidth="1"/>
    <col min="10821" max="10821" width="13.42578125" customWidth="1"/>
    <col min="10822" max="10822" width="12.42578125" customWidth="1"/>
    <col min="10823" max="10823" width="13.140625" customWidth="1"/>
    <col min="11009" max="11009" width="17.42578125" bestFit="1" customWidth="1"/>
    <col min="11010" max="11010" width="10.7109375" bestFit="1" customWidth="1"/>
    <col min="11011" max="11011" width="11.140625" bestFit="1" customWidth="1"/>
    <col min="11012" max="11012" width="9.42578125" customWidth="1"/>
    <col min="11013" max="11013" width="10.7109375" bestFit="1" customWidth="1"/>
    <col min="11014" max="11014" width="11.140625" bestFit="1" customWidth="1"/>
    <col min="11015" max="11015" width="9.140625" customWidth="1"/>
    <col min="11016" max="11016" width="10.7109375" bestFit="1" customWidth="1"/>
    <col min="11017" max="11017" width="11.140625" bestFit="1" customWidth="1"/>
    <col min="11018" max="11018" width="9.140625" customWidth="1"/>
    <col min="11019" max="11019" width="10.7109375" bestFit="1" customWidth="1"/>
    <col min="11020" max="11020" width="11.140625" bestFit="1" customWidth="1"/>
    <col min="11021" max="11021" width="12.7109375" customWidth="1"/>
    <col min="11022" max="11022" width="10.7109375" bestFit="1" customWidth="1"/>
    <col min="11023" max="11023" width="11.140625" bestFit="1" customWidth="1"/>
    <col min="11024" max="11024" width="10.42578125" customWidth="1"/>
    <col min="11025" max="11025" width="10.7109375" bestFit="1" customWidth="1"/>
    <col min="11026" max="11026" width="11.140625" bestFit="1" customWidth="1"/>
    <col min="11027" max="11027" width="10.28515625" customWidth="1"/>
    <col min="11028" max="11028" width="10.7109375" bestFit="1" customWidth="1"/>
    <col min="11029" max="11029" width="11.140625" bestFit="1" customWidth="1"/>
    <col min="11030" max="11030" width="10.140625" customWidth="1"/>
    <col min="11031" max="11031" width="10.7109375" bestFit="1" customWidth="1"/>
    <col min="11032" max="11032" width="11.140625" bestFit="1" customWidth="1"/>
    <col min="11033" max="11033" width="8.42578125" customWidth="1"/>
    <col min="11034" max="11034" width="10.7109375" bestFit="1" customWidth="1"/>
    <col min="11035" max="11035" width="11.140625" bestFit="1" customWidth="1"/>
    <col min="11036" max="11036" width="10.140625" customWidth="1"/>
    <col min="11037" max="11037" width="10.7109375" bestFit="1" customWidth="1"/>
    <col min="11038" max="11038" width="11.140625" bestFit="1" customWidth="1"/>
    <col min="11039" max="11039" width="10.42578125" customWidth="1"/>
    <col min="11040" max="11040" width="10.7109375" bestFit="1" customWidth="1"/>
    <col min="11041" max="11041" width="11.140625" bestFit="1" customWidth="1"/>
    <col min="11042" max="11042" width="11.28515625" customWidth="1"/>
    <col min="11043" max="11043" width="10.7109375" bestFit="1" customWidth="1"/>
    <col min="11044" max="11044" width="11.140625" bestFit="1" customWidth="1"/>
    <col min="11045" max="11045" width="9.42578125" customWidth="1"/>
    <col min="11046" max="11046" width="10.7109375" bestFit="1" customWidth="1"/>
    <col min="11047" max="11047" width="11.140625" bestFit="1" customWidth="1"/>
    <col min="11048" max="11048" width="9.42578125" customWidth="1"/>
    <col min="11049" max="11049" width="10.7109375" bestFit="1" customWidth="1"/>
    <col min="11050" max="11050" width="11.140625" bestFit="1" customWidth="1"/>
    <col min="11051" max="11051" width="10.42578125" customWidth="1"/>
    <col min="11052" max="11052" width="10.7109375" bestFit="1" customWidth="1"/>
    <col min="11053" max="11053" width="11.140625" bestFit="1" customWidth="1"/>
    <col min="11054" max="11054" width="8.7109375" customWidth="1"/>
    <col min="11055" max="11055" width="10.7109375" bestFit="1" customWidth="1"/>
    <col min="11056" max="11056" width="11.140625" bestFit="1" customWidth="1"/>
    <col min="11057" max="11057" width="10" customWidth="1"/>
    <col min="11058" max="11058" width="10.7109375" bestFit="1" customWidth="1"/>
    <col min="11059" max="11059" width="11.140625" bestFit="1" customWidth="1"/>
    <col min="11060" max="11060" width="10.7109375" customWidth="1"/>
    <col min="11061" max="11061" width="10.7109375" bestFit="1" customWidth="1"/>
    <col min="11062" max="11062" width="11.140625" bestFit="1" customWidth="1"/>
    <col min="11063" max="11063" width="9.42578125" customWidth="1"/>
    <col min="11064" max="11064" width="20.7109375" customWidth="1"/>
    <col min="11065" max="11065" width="20.85546875" customWidth="1"/>
    <col min="11066" max="11066" width="10.7109375" bestFit="1" customWidth="1"/>
    <col min="11067" max="11067" width="11.140625" bestFit="1" customWidth="1"/>
    <col min="11068" max="11068" width="9.7109375" customWidth="1"/>
    <col min="11069" max="11069" width="17.42578125" customWidth="1"/>
    <col min="11070" max="11070" width="17.28515625" customWidth="1"/>
    <col min="11071" max="11071" width="17.42578125" customWidth="1"/>
    <col min="11072" max="11072" width="13" customWidth="1"/>
    <col min="11073" max="11075" width="12.42578125" customWidth="1"/>
    <col min="11076" max="11076" width="14.140625" customWidth="1"/>
    <col min="11077" max="11077" width="13.42578125" customWidth="1"/>
    <col min="11078" max="11078" width="12.42578125" customWidth="1"/>
    <col min="11079" max="11079" width="13.140625" customWidth="1"/>
    <col min="11265" max="11265" width="17.42578125" bestFit="1" customWidth="1"/>
    <col min="11266" max="11266" width="10.7109375" bestFit="1" customWidth="1"/>
    <col min="11267" max="11267" width="11.140625" bestFit="1" customWidth="1"/>
    <col min="11268" max="11268" width="9.42578125" customWidth="1"/>
    <col min="11269" max="11269" width="10.7109375" bestFit="1" customWidth="1"/>
    <col min="11270" max="11270" width="11.140625" bestFit="1" customWidth="1"/>
    <col min="11271" max="11271" width="9.140625" customWidth="1"/>
    <col min="11272" max="11272" width="10.7109375" bestFit="1" customWidth="1"/>
    <col min="11273" max="11273" width="11.140625" bestFit="1" customWidth="1"/>
    <col min="11274" max="11274" width="9.140625" customWidth="1"/>
    <col min="11275" max="11275" width="10.7109375" bestFit="1" customWidth="1"/>
    <col min="11276" max="11276" width="11.140625" bestFit="1" customWidth="1"/>
    <col min="11277" max="11277" width="12.7109375" customWidth="1"/>
    <col min="11278" max="11278" width="10.7109375" bestFit="1" customWidth="1"/>
    <col min="11279" max="11279" width="11.140625" bestFit="1" customWidth="1"/>
    <col min="11280" max="11280" width="10.42578125" customWidth="1"/>
    <col min="11281" max="11281" width="10.7109375" bestFit="1" customWidth="1"/>
    <col min="11282" max="11282" width="11.140625" bestFit="1" customWidth="1"/>
    <col min="11283" max="11283" width="10.28515625" customWidth="1"/>
    <col min="11284" max="11284" width="10.7109375" bestFit="1" customWidth="1"/>
    <col min="11285" max="11285" width="11.140625" bestFit="1" customWidth="1"/>
    <col min="11286" max="11286" width="10.140625" customWidth="1"/>
    <col min="11287" max="11287" width="10.7109375" bestFit="1" customWidth="1"/>
    <col min="11288" max="11288" width="11.140625" bestFit="1" customWidth="1"/>
    <col min="11289" max="11289" width="8.42578125" customWidth="1"/>
    <col min="11290" max="11290" width="10.7109375" bestFit="1" customWidth="1"/>
    <col min="11291" max="11291" width="11.140625" bestFit="1" customWidth="1"/>
    <col min="11292" max="11292" width="10.140625" customWidth="1"/>
    <col min="11293" max="11293" width="10.7109375" bestFit="1" customWidth="1"/>
    <col min="11294" max="11294" width="11.140625" bestFit="1" customWidth="1"/>
    <col min="11295" max="11295" width="10.42578125" customWidth="1"/>
    <col min="11296" max="11296" width="10.7109375" bestFit="1" customWidth="1"/>
    <col min="11297" max="11297" width="11.140625" bestFit="1" customWidth="1"/>
    <col min="11298" max="11298" width="11.28515625" customWidth="1"/>
    <col min="11299" max="11299" width="10.7109375" bestFit="1" customWidth="1"/>
    <col min="11300" max="11300" width="11.140625" bestFit="1" customWidth="1"/>
    <col min="11301" max="11301" width="9.42578125" customWidth="1"/>
    <col min="11302" max="11302" width="10.7109375" bestFit="1" customWidth="1"/>
    <col min="11303" max="11303" width="11.140625" bestFit="1" customWidth="1"/>
    <col min="11304" max="11304" width="9.42578125" customWidth="1"/>
    <col min="11305" max="11305" width="10.7109375" bestFit="1" customWidth="1"/>
    <col min="11306" max="11306" width="11.140625" bestFit="1" customWidth="1"/>
    <col min="11307" max="11307" width="10.42578125" customWidth="1"/>
    <col min="11308" max="11308" width="10.7109375" bestFit="1" customWidth="1"/>
    <col min="11309" max="11309" width="11.140625" bestFit="1" customWidth="1"/>
    <col min="11310" max="11310" width="8.7109375" customWidth="1"/>
    <col min="11311" max="11311" width="10.7109375" bestFit="1" customWidth="1"/>
    <col min="11312" max="11312" width="11.140625" bestFit="1" customWidth="1"/>
    <col min="11313" max="11313" width="10" customWidth="1"/>
    <col min="11314" max="11314" width="10.7109375" bestFit="1" customWidth="1"/>
    <col min="11315" max="11315" width="11.140625" bestFit="1" customWidth="1"/>
    <col min="11316" max="11316" width="10.7109375" customWidth="1"/>
    <col min="11317" max="11317" width="10.7109375" bestFit="1" customWidth="1"/>
    <col min="11318" max="11318" width="11.140625" bestFit="1" customWidth="1"/>
    <col min="11319" max="11319" width="9.42578125" customWidth="1"/>
    <col min="11320" max="11320" width="20.7109375" customWidth="1"/>
    <col min="11321" max="11321" width="20.85546875" customWidth="1"/>
    <col min="11322" max="11322" width="10.7109375" bestFit="1" customWidth="1"/>
    <col min="11323" max="11323" width="11.140625" bestFit="1" customWidth="1"/>
    <col min="11324" max="11324" width="9.7109375" customWidth="1"/>
    <col min="11325" max="11325" width="17.42578125" customWidth="1"/>
    <col min="11326" max="11326" width="17.28515625" customWidth="1"/>
    <col min="11327" max="11327" width="17.42578125" customWidth="1"/>
    <col min="11328" max="11328" width="13" customWidth="1"/>
    <col min="11329" max="11331" width="12.42578125" customWidth="1"/>
    <col min="11332" max="11332" width="14.140625" customWidth="1"/>
    <col min="11333" max="11333" width="13.42578125" customWidth="1"/>
    <col min="11334" max="11334" width="12.42578125" customWidth="1"/>
    <col min="11335" max="11335" width="13.140625" customWidth="1"/>
    <col min="11521" max="11521" width="17.42578125" bestFit="1" customWidth="1"/>
    <col min="11522" max="11522" width="10.7109375" bestFit="1" customWidth="1"/>
    <col min="11523" max="11523" width="11.140625" bestFit="1" customWidth="1"/>
    <col min="11524" max="11524" width="9.42578125" customWidth="1"/>
    <col min="11525" max="11525" width="10.7109375" bestFit="1" customWidth="1"/>
    <col min="11526" max="11526" width="11.140625" bestFit="1" customWidth="1"/>
    <col min="11527" max="11527" width="9.140625" customWidth="1"/>
    <col min="11528" max="11528" width="10.7109375" bestFit="1" customWidth="1"/>
    <col min="11529" max="11529" width="11.140625" bestFit="1" customWidth="1"/>
    <col min="11530" max="11530" width="9.140625" customWidth="1"/>
    <col min="11531" max="11531" width="10.7109375" bestFit="1" customWidth="1"/>
    <col min="11532" max="11532" width="11.140625" bestFit="1" customWidth="1"/>
    <col min="11533" max="11533" width="12.7109375" customWidth="1"/>
    <col min="11534" max="11534" width="10.7109375" bestFit="1" customWidth="1"/>
    <col min="11535" max="11535" width="11.140625" bestFit="1" customWidth="1"/>
    <col min="11536" max="11536" width="10.42578125" customWidth="1"/>
    <col min="11537" max="11537" width="10.7109375" bestFit="1" customWidth="1"/>
    <col min="11538" max="11538" width="11.140625" bestFit="1" customWidth="1"/>
    <col min="11539" max="11539" width="10.28515625" customWidth="1"/>
    <col min="11540" max="11540" width="10.7109375" bestFit="1" customWidth="1"/>
    <col min="11541" max="11541" width="11.140625" bestFit="1" customWidth="1"/>
    <col min="11542" max="11542" width="10.140625" customWidth="1"/>
    <col min="11543" max="11543" width="10.7109375" bestFit="1" customWidth="1"/>
    <col min="11544" max="11544" width="11.140625" bestFit="1" customWidth="1"/>
    <col min="11545" max="11545" width="8.42578125" customWidth="1"/>
    <col min="11546" max="11546" width="10.7109375" bestFit="1" customWidth="1"/>
    <col min="11547" max="11547" width="11.140625" bestFit="1" customWidth="1"/>
    <col min="11548" max="11548" width="10.140625" customWidth="1"/>
    <col min="11549" max="11549" width="10.7109375" bestFit="1" customWidth="1"/>
    <col min="11550" max="11550" width="11.140625" bestFit="1" customWidth="1"/>
    <col min="11551" max="11551" width="10.42578125" customWidth="1"/>
    <col min="11552" max="11552" width="10.7109375" bestFit="1" customWidth="1"/>
    <col min="11553" max="11553" width="11.140625" bestFit="1" customWidth="1"/>
    <col min="11554" max="11554" width="11.28515625" customWidth="1"/>
    <col min="11555" max="11555" width="10.7109375" bestFit="1" customWidth="1"/>
    <col min="11556" max="11556" width="11.140625" bestFit="1" customWidth="1"/>
    <col min="11557" max="11557" width="9.42578125" customWidth="1"/>
    <col min="11558" max="11558" width="10.7109375" bestFit="1" customWidth="1"/>
    <col min="11559" max="11559" width="11.140625" bestFit="1" customWidth="1"/>
    <col min="11560" max="11560" width="9.42578125" customWidth="1"/>
    <col min="11561" max="11561" width="10.7109375" bestFit="1" customWidth="1"/>
    <col min="11562" max="11562" width="11.140625" bestFit="1" customWidth="1"/>
    <col min="11563" max="11563" width="10.42578125" customWidth="1"/>
    <col min="11564" max="11564" width="10.7109375" bestFit="1" customWidth="1"/>
    <col min="11565" max="11565" width="11.140625" bestFit="1" customWidth="1"/>
    <col min="11566" max="11566" width="8.7109375" customWidth="1"/>
    <col min="11567" max="11567" width="10.7109375" bestFit="1" customWidth="1"/>
    <col min="11568" max="11568" width="11.140625" bestFit="1" customWidth="1"/>
    <col min="11569" max="11569" width="10" customWidth="1"/>
    <col min="11570" max="11570" width="10.7109375" bestFit="1" customWidth="1"/>
    <col min="11571" max="11571" width="11.140625" bestFit="1" customWidth="1"/>
    <col min="11572" max="11572" width="10.7109375" customWidth="1"/>
    <col min="11573" max="11573" width="10.7109375" bestFit="1" customWidth="1"/>
    <col min="11574" max="11574" width="11.140625" bestFit="1" customWidth="1"/>
    <col min="11575" max="11575" width="9.42578125" customWidth="1"/>
    <col min="11576" max="11576" width="20.7109375" customWidth="1"/>
    <col min="11577" max="11577" width="20.85546875" customWidth="1"/>
    <col min="11578" max="11578" width="10.7109375" bestFit="1" customWidth="1"/>
    <col min="11579" max="11579" width="11.140625" bestFit="1" customWidth="1"/>
    <col min="11580" max="11580" width="9.7109375" customWidth="1"/>
    <col min="11581" max="11581" width="17.42578125" customWidth="1"/>
    <col min="11582" max="11582" width="17.28515625" customWidth="1"/>
    <col min="11583" max="11583" width="17.42578125" customWidth="1"/>
    <col min="11584" max="11584" width="13" customWidth="1"/>
    <col min="11585" max="11587" width="12.42578125" customWidth="1"/>
    <col min="11588" max="11588" width="14.140625" customWidth="1"/>
    <col min="11589" max="11589" width="13.42578125" customWidth="1"/>
    <col min="11590" max="11590" width="12.42578125" customWidth="1"/>
    <col min="11591" max="11591" width="13.140625" customWidth="1"/>
    <col min="11777" max="11777" width="17.42578125" bestFit="1" customWidth="1"/>
    <col min="11778" max="11778" width="10.7109375" bestFit="1" customWidth="1"/>
    <col min="11779" max="11779" width="11.140625" bestFit="1" customWidth="1"/>
    <col min="11780" max="11780" width="9.42578125" customWidth="1"/>
    <col min="11781" max="11781" width="10.7109375" bestFit="1" customWidth="1"/>
    <col min="11782" max="11782" width="11.140625" bestFit="1" customWidth="1"/>
    <col min="11783" max="11783" width="9.140625" customWidth="1"/>
    <col min="11784" max="11784" width="10.7109375" bestFit="1" customWidth="1"/>
    <col min="11785" max="11785" width="11.140625" bestFit="1" customWidth="1"/>
    <col min="11786" max="11786" width="9.140625" customWidth="1"/>
    <col min="11787" max="11787" width="10.7109375" bestFit="1" customWidth="1"/>
    <col min="11788" max="11788" width="11.140625" bestFit="1" customWidth="1"/>
    <col min="11789" max="11789" width="12.7109375" customWidth="1"/>
    <col min="11790" max="11790" width="10.7109375" bestFit="1" customWidth="1"/>
    <col min="11791" max="11791" width="11.140625" bestFit="1" customWidth="1"/>
    <col min="11792" max="11792" width="10.42578125" customWidth="1"/>
    <col min="11793" max="11793" width="10.7109375" bestFit="1" customWidth="1"/>
    <col min="11794" max="11794" width="11.140625" bestFit="1" customWidth="1"/>
    <col min="11795" max="11795" width="10.28515625" customWidth="1"/>
    <col min="11796" max="11796" width="10.7109375" bestFit="1" customWidth="1"/>
    <col min="11797" max="11797" width="11.140625" bestFit="1" customWidth="1"/>
    <col min="11798" max="11798" width="10.140625" customWidth="1"/>
    <col min="11799" max="11799" width="10.7109375" bestFit="1" customWidth="1"/>
    <col min="11800" max="11800" width="11.140625" bestFit="1" customWidth="1"/>
    <col min="11801" max="11801" width="8.42578125" customWidth="1"/>
    <col min="11802" max="11802" width="10.7109375" bestFit="1" customWidth="1"/>
    <col min="11803" max="11803" width="11.140625" bestFit="1" customWidth="1"/>
    <col min="11804" max="11804" width="10.140625" customWidth="1"/>
    <col min="11805" max="11805" width="10.7109375" bestFit="1" customWidth="1"/>
    <col min="11806" max="11806" width="11.140625" bestFit="1" customWidth="1"/>
    <col min="11807" max="11807" width="10.42578125" customWidth="1"/>
    <col min="11808" max="11808" width="10.7109375" bestFit="1" customWidth="1"/>
    <col min="11809" max="11809" width="11.140625" bestFit="1" customWidth="1"/>
    <col min="11810" max="11810" width="11.28515625" customWidth="1"/>
    <col min="11811" max="11811" width="10.7109375" bestFit="1" customWidth="1"/>
    <col min="11812" max="11812" width="11.140625" bestFit="1" customWidth="1"/>
    <col min="11813" max="11813" width="9.42578125" customWidth="1"/>
    <col min="11814" max="11814" width="10.7109375" bestFit="1" customWidth="1"/>
    <col min="11815" max="11815" width="11.140625" bestFit="1" customWidth="1"/>
    <col min="11816" max="11816" width="9.42578125" customWidth="1"/>
    <col min="11817" max="11817" width="10.7109375" bestFit="1" customWidth="1"/>
    <col min="11818" max="11818" width="11.140625" bestFit="1" customWidth="1"/>
    <col min="11819" max="11819" width="10.42578125" customWidth="1"/>
    <col min="11820" max="11820" width="10.7109375" bestFit="1" customWidth="1"/>
    <col min="11821" max="11821" width="11.140625" bestFit="1" customWidth="1"/>
    <col min="11822" max="11822" width="8.7109375" customWidth="1"/>
    <col min="11823" max="11823" width="10.7109375" bestFit="1" customWidth="1"/>
    <col min="11824" max="11824" width="11.140625" bestFit="1" customWidth="1"/>
    <col min="11825" max="11825" width="10" customWidth="1"/>
    <col min="11826" max="11826" width="10.7109375" bestFit="1" customWidth="1"/>
    <col min="11827" max="11827" width="11.140625" bestFit="1" customWidth="1"/>
    <col min="11828" max="11828" width="10.7109375" customWidth="1"/>
    <col min="11829" max="11829" width="10.7109375" bestFit="1" customWidth="1"/>
    <col min="11830" max="11830" width="11.140625" bestFit="1" customWidth="1"/>
    <col min="11831" max="11831" width="9.42578125" customWidth="1"/>
    <col min="11832" max="11832" width="20.7109375" customWidth="1"/>
    <col min="11833" max="11833" width="20.85546875" customWidth="1"/>
    <col min="11834" max="11834" width="10.7109375" bestFit="1" customWidth="1"/>
    <col min="11835" max="11835" width="11.140625" bestFit="1" customWidth="1"/>
    <col min="11836" max="11836" width="9.7109375" customWidth="1"/>
    <col min="11837" max="11837" width="17.42578125" customWidth="1"/>
    <col min="11838" max="11838" width="17.28515625" customWidth="1"/>
    <col min="11839" max="11839" width="17.42578125" customWidth="1"/>
    <col min="11840" max="11840" width="13" customWidth="1"/>
    <col min="11841" max="11843" width="12.42578125" customWidth="1"/>
    <col min="11844" max="11844" width="14.140625" customWidth="1"/>
    <col min="11845" max="11845" width="13.42578125" customWidth="1"/>
    <col min="11846" max="11846" width="12.42578125" customWidth="1"/>
    <col min="11847" max="11847" width="13.140625" customWidth="1"/>
    <col min="12033" max="12033" width="17.42578125" bestFit="1" customWidth="1"/>
    <col min="12034" max="12034" width="10.7109375" bestFit="1" customWidth="1"/>
    <col min="12035" max="12035" width="11.140625" bestFit="1" customWidth="1"/>
    <col min="12036" max="12036" width="9.42578125" customWidth="1"/>
    <col min="12037" max="12037" width="10.7109375" bestFit="1" customWidth="1"/>
    <col min="12038" max="12038" width="11.140625" bestFit="1" customWidth="1"/>
    <col min="12039" max="12039" width="9.140625" customWidth="1"/>
    <col min="12040" max="12040" width="10.7109375" bestFit="1" customWidth="1"/>
    <col min="12041" max="12041" width="11.140625" bestFit="1" customWidth="1"/>
    <col min="12042" max="12042" width="9.140625" customWidth="1"/>
    <col min="12043" max="12043" width="10.7109375" bestFit="1" customWidth="1"/>
    <col min="12044" max="12044" width="11.140625" bestFit="1" customWidth="1"/>
    <col min="12045" max="12045" width="12.7109375" customWidth="1"/>
    <col min="12046" max="12046" width="10.7109375" bestFit="1" customWidth="1"/>
    <col min="12047" max="12047" width="11.140625" bestFit="1" customWidth="1"/>
    <col min="12048" max="12048" width="10.42578125" customWidth="1"/>
    <col min="12049" max="12049" width="10.7109375" bestFit="1" customWidth="1"/>
    <col min="12050" max="12050" width="11.140625" bestFit="1" customWidth="1"/>
    <col min="12051" max="12051" width="10.28515625" customWidth="1"/>
    <col min="12052" max="12052" width="10.7109375" bestFit="1" customWidth="1"/>
    <col min="12053" max="12053" width="11.140625" bestFit="1" customWidth="1"/>
    <col min="12054" max="12054" width="10.140625" customWidth="1"/>
    <col min="12055" max="12055" width="10.7109375" bestFit="1" customWidth="1"/>
    <col min="12056" max="12056" width="11.140625" bestFit="1" customWidth="1"/>
    <col min="12057" max="12057" width="8.42578125" customWidth="1"/>
    <col min="12058" max="12058" width="10.7109375" bestFit="1" customWidth="1"/>
    <col min="12059" max="12059" width="11.140625" bestFit="1" customWidth="1"/>
    <col min="12060" max="12060" width="10.140625" customWidth="1"/>
    <col min="12061" max="12061" width="10.7109375" bestFit="1" customWidth="1"/>
    <col min="12062" max="12062" width="11.140625" bestFit="1" customWidth="1"/>
    <col min="12063" max="12063" width="10.42578125" customWidth="1"/>
    <col min="12064" max="12064" width="10.7109375" bestFit="1" customWidth="1"/>
    <col min="12065" max="12065" width="11.140625" bestFit="1" customWidth="1"/>
    <col min="12066" max="12066" width="11.28515625" customWidth="1"/>
    <col min="12067" max="12067" width="10.7109375" bestFit="1" customWidth="1"/>
    <col min="12068" max="12068" width="11.140625" bestFit="1" customWidth="1"/>
    <col min="12069" max="12069" width="9.42578125" customWidth="1"/>
    <col min="12070" max="12070" width="10.7109375" bestFit="1" customWidth="1"/>
    <col min="12071" max="12071" width="11.140625" bestFit="1" customWidth="1"/>
    <col min="12072" max="12072" width="9.42578125" customWidth="1"/>
    <col min="12073" max="12073" width="10.7109375" bestFit="1" customWidth="1"/>
    <col min="12074" max="12074" width="11.140625" bestFit="1" customWidth="1"/>
    <col min="12075" max="12075" width="10.42578125" customWidth="1"/>
    <col min="12076" max="12076" width="10.7109375" bestFit="1" customWidth="1"/>
    <col min="12077" max="12077" width="11.140625" bestFit="1" customWidth="1"/>
    <col min="12078" max="12078" width="8.7109375" customWidth="1"/>
    <col min="12079" max="12079" width="10.7109375" bestFit="1" customWidth="1"/>
    <col min="12080" max="12080" width="11.140625" bestFit="1" customWidth="1"/>
    <col min="12081" max="12081" width="10" customWidth="1"/>
    <col min="12082" max="12082" width="10.7109375" bestFit="1" customWidth="1"/>
    <col min="12083" max="12083" width="11.140625" bestFit="1" customWidth="1"/>
    <col min="12084" max="12084" width="10.7109375" customWidth="1"/>
    <col min="12085" max="12085" width="10.7109375" bestFit="1" customWidth="1"/>
    <col min="12086" max="12086" width="11.140625" bestFit="1" customWidth="1"/>
    <col min="12087" max="12087" width="9.42578125" customWidth="1"/>
    <col min="12088" max="12088" width="20.7109375" customWidth="1"/>
    <col min="12089" max="12089" width="20.85546875" customWidth="1"/>
    <col min="12090" max="12090" width="10.7109375" bestFit="1" customWidth="1"/>
    <col min="12091" max="12091" width="11.140625" bestFit="1" customWidth="1"/>
    <col min="12092" max="12092" width="9.7109375" customWidth="1"/>
    <col min="12093" max="12093" width="17.42578125" customWidth="1"/>
    <col min="12094" max="12094" width="17.28515625" customWidth="1"/>
    <col min="12095" max="12095" width="17.42578125" customWidth="1"/>
    <col min="12096" max="12096" width="13" customWidth="1"/>
    <col min="12097" max="12099" width="12.42578125" customWidth="1"/>
    <col min="12100" max="12100" width="14.140625" customWidth="1"/>
    <col min="12101" max="12101" width="13.42578125" customWidth="1"/>
    <col min="12102" max="12102" width="12.42578125" customWidth="1"/>
    <col min="12103" max="12103" width="13.140625" customWidth="1"/>
    <col min="12289" max="12289" width="17.42578125" bestFit="1" customWidth="1"/>
    <col min="12290" max="12290" width="10.7109375" bestFit="1" customWidth="1"/>
    <col min="12291" max="12291" width="11.140625" bestFit="1" customWidth="1"/>
    <col min="12292" max="12292" width="9.42578125" customWidth="1"/>
    <col min="12293" max="12293" width="10.7109375" bestFit="1" customWidth="1"/>
    <col min="12294" max="12294" width="11.140625" bestFit="1" customWidth="1"/>
    <col min="12295" max="12295" width="9.140625" customWidth="1"/>
    <col min="12296" max="12296" width="10.7109375" bestFit="1" customWidth="1"/>
    <col min="12297" max="12297" width="11.140625" bestFit="1" customWidth="1"/>
    <col min="12298" max="12298" width="9.140625" customWidth="1"/>
    <col min="12299" max="12299" width="10.7109375" bestFit="1" customWidth="1"/>
    <col min="12300" max="12300" width="11.140625" bestFit="1" customWidth="1"/>
    <col min="12301" max="12301" width="12.7109375" customWidth="1"/>
    <col min="12302" max="12302" width="10.7109375" bestFit="1" customWidth="1"/>
    <col min="12303" max="12303" width="11.140625" bestFit="1" customWidth="1"/>
    <col min="12304" max="12304" width="10.42578125" customWidth="1"/>
    <col min="12305" max="12305" width="10.7109375" bestFit="1" customWidth="1"/>
    <col min="12306" max="12306" width="11.140625" bestFit="1" customWidth="1"/>
    <col min="12307" max="12307" width="10.28515625" customWidth="1"/>
    <col min="12308" max="12308" width="10.7109375" bestFit="1" customWidth="1"/>
    <col min="12309" max="12309" width="11.140625" bestFit="1" customWidth="1"/>
    <col min="12310" max="12310" width="10.140625" customWidth="1"/>
    <col min="12311" max="12311" width="10.7109375" bestFit="1" customWidth="1"/>
    <col min="12312" max="12312" width="11.140625" bestFit="1" customWidth="1"/>
    <col min="12313" max="12313" width="8.42578125" customWidth="1"/>
    <col min="12314" max="12314" width="10.7109375" bestFit="1" customWidth="1"/>
    <col min="12315" max="12315" width="11.140625" bestFit="1" customWidth="1"/>
    <col min="12316" max="12316" width="10.140625" customWidth="1"/>
    <col min="12317" max="12317" width="10.7109375" bestFit="1" customWidth="1"/>
    <col min="12318" max="12318" width="11.140625" bestFit="1" customWidth="1"/>
    <col min="12319" max="12319" width="10.42578125" customWidth="1"/>
    <col min="12320" max="12320" width="10.7109375" bestFit="1" customWidth="1"/>
    <col min="12321" max="12321" width="11.140625" bestFit="1" customWidth="1"/>
    <col min="12322" max="12322" width="11.28515625" customWidth="1"/>
    <col min="12323" max="12323" width="10.7109375" bestFit="1" customWidth="1"/>
    <col min="12324" max="12324" width="11.140625" bestFit="1" customWidth="1"/>
    <col min="12325" max="12325" width="9.42578125" customWidth="1"/>
    <col min="12326" max="12326" width="10.7109375" bestFit="1" customWidth="1"/>
    <col min="12327" max="12327" width="11.140625" bestFit="1" customWidth="1"/>
    <col min="12328" max="12328" width="9.42578125" customWidth="1"/>
    <col min="12329" max="12329" width="10.7109375" bestFit="1" customWidth="1"/>
    <col min="12330" max="12330" width="11.140625" bestFit="1" customWidth="1"/>
    <col min="12331" max="12331" width="10.42578125" customWidth="1"/>
    <col min="12332" max="12332" width="10.7109375" bestFit="1" customWidth="1"/>
    <col min="12333" max="12333" width="11.140625" bestFit="1" customWidth="1"/>
    <col min="12334" max="12334" width="8.7109375" customWidth="1"/>
    <col min="12335" max="12335" width="10.7109375" bestFit="1" customWidth="1"/>
    <col min="12336" max="12336" width="11.140625" bestFit="1" customWidth="1"/>
    <col min="12337" max="12337" width="10" customWidth="1"/>
    <col min="12338" max="12338" width="10.7109375" bestFit="1" customWidth="1"/>
    <col min="12339" max="12339" width="11.140625" bestFit="1" customWidth="1"/>
    <col min="12340" max="12340" width="10.7109375" customWidth="1"/>
    <col min="12341" max="12341" width="10.7109375" bestFit="1" customWidth="1"/>
    <col min="12342" max="12342" width="11.140625" bestFit="1" customWidth="1"/>
    <col min="12343" max="12343" width="9.42578125" customWidth="1"/>
    <col min="12344" max="12344" width="20.7109375" customWidth="1"/>
    <col min="12345" max="12345" width="20.85546875" customWidth="1"/>
    <col min="12346" max="12346" width="10.7109375" bestFit="1" customWidth="1"/>
    <col min="12347" max="12347" width="11.140625" bestFit="1" customWidth="1"/>
    <col min="12348" max="12348" width="9.7109375" customWidth="1"/>
    <col min="12349" max="12349" width="17.42578125" customWidth="1"/>
    <col min="12350" max="12350" width="17.28515625" customWidth="1"/>
    <col min="12351" max="12351" width="17.42578125" customWidth="1"/>
    <col min="12352" max="12352" width="13" customWidth="1"/>
    <col min="12353" max="12355" width="12.42578125" customWidth="1"/>
    <col min="12356" max="12356" width="14.140625" customWidth="1"/>
    <col min="12357" max="12357" width="13.42578125" customWidth="1"/>
    <col min="12358" max="12358" width="12.42578125" customWidth="1"/>
    <col min="12359" max="12359" width="13.140625" customWidth="1"/>
    <col min="12545" max="12545" width="17.42578125" bestFit="1" customWidth="1"/>
    <col min="12546" max="12546" width="10.7109375" bestFit="1" customWidth="1"/>
    <col min="12547" max="12547" width="11.140625" bestFit="1" customWidth="1"/>
    <col min="12548" max="12548" width="9.42578125" customWidth="1"/>
    <col min="12549" max="12549" width="10.7109375" bestFit="1" customWidth="1"/>
    <col min="12550" max="12550" width="11.140625" bestFit="1" customWidth="1"/>
    <col min="12551" max="12551" width="9.140625" customWidth="1"/>
    <col min="12552" max="12552" width="10.7109375" bestFit="1" customWidth="1"/>
    <col min="12553" max="12553" width="11.140625" bestFit="1" customWidth="1"/>
    <col min="12554" max="12554" width="9.140625" customWidth="1"/>
    <col min="12555" max="12555" width="10.7109375" bestFit="1" customWidth="1"/>
    <col min="12556" max="12556" width="11.140625" bestFit="1" customWidth="1"/>
    <col min="12557" max="12557" width="12.7109375" customWidth="1"/>
    <col min="12558" max="12558" width="10.7109375" bestFit="1" customWidth="1"/>
    <col min="12559" max="12559" width="11.140625" bestFit="1" customWidth="1"/>
    <col min="12560" max="12560" width="10.42578125" customWidth="1"/>
    <col min="12561" max="12561" width="10.7109375" bestFit="1" customWidth="1"/>
    <col min="12562" max="12562" width="11.140625" bestFit="1" customWidth="1"/>
    <col min="12563" max="12563" width="10.28515625" customWidth="1"/>
    <col min="12564" max="12564" width="10.7109375" bestFit="1" customWidth="1"/>
    <col min="12565" max="12565" width="11.140625" bestFit="1" customWidth="1"/>
    <col min="12566" max="12566" width="10.140625" customWidth="1"/>
    <col min="12567" max="12567" width="10.7109375" bestFit="1" customWidth="1"/>
    <col min="12568" max="12568" width="11.140625" bestFit="1" customWidth="1"/>
    <col min="12569" max="12569" width="8.42578125" customWidth="1"/>
    <col min="12570" max="12570" width="10.7109375" bestFit="1" customWidth="1"/>
    <col min="12571" max="12571" width="11.140625" bestFit="1" customWidth="1"/>
    <col min="12572" max="12572" width="10.140625" customWidth="1"/>
    <col min="12573" max="12573" width="10.7109375" bestFit="1" customWidth="1"/>
    <col min="12574" max="12574" width="11.140625" bestFit="1" customWidth="1"/>
    <col min="12575" max="12575" width="10.42578125" customWidth="1"/>
    <col min="12576" max="12576" width="10.7109375" bestFit="1" customWidth="1"/>
    <col min="12577" max="12577" width="11.140625" bestFit="1" customWidth="1"/>
    <col min="12578" max="12578" width="11.28515625" customWidth="1"/>
    <col min="12579" max="12579" width="10.7109375" bestFit="1" customWidth="1"/>
    <col min="12580" max="12580" width="11.140625" bestFit="1" customWidth="1"/>
    <col min="12581" max="12581" width="9.42578125" customWidth="1"/>
    <col min="12582" max="12582" width="10.7109375" bestFit="1" customWidth="1"/>
    <col min="12583" max="12583" width="11.140625" bestFit="1" customWidth="1"/>
    <col min="12584" max="12584" width="9.42578125" customWidth="1"/>
    <col min="12585" max="12585" width="10.7109375" bestFit="1" customWidth="1"/>
    <col min="12586" max="12586" width="11.140625" bestFit="1" customWidth="1"/>
    <col min="12587" max="12587" width="10.42578125" customWidth="1"/>
    <col min="12588" max="12588" width="10.7109375" bestFit="1" customWidth="1"/>
    <col min="12589" max="12589" width="11.140625" bestFit="1" customWidth="1"/>
    <col min="12590" max="12590" width="8.7109375" customWidth="1"/>
    <col min="12591" max="12591" width="10.7109375" bestFit="1" customWidth="1"/>
    <col min="12592" max="12592" width="11.140625" bestFit="1" customWidth="1"/>
    <col min="12593" max="12593" width="10" customWidth="1"/>
    <col min="12594" max="12594" width="10.7109375" bestFit="1" customWidth="1"/>
    <col min="12595" max="12595" width="11.140625" bestFit="1" customWidth="1"/>
    <col min="12596" max="12596" width="10.7109375" customWidth="1"/>
    <col min="12597" max="12597" width="10.7109375" bestFit="1" customWidth="1"/>
    <col min="12598" max="12598" width="11.140625" bestFit="1" customWidth="1"/>
    <col min="12599" max="12599" width="9.42578125" customWidth="1"/>
    <col min="12600" max="12600" width="20.7109375" customWidth="1"/>
    <col min="12601" max="12601" width="20.85546875" customWidth="1"/>
    <col min="12602" max="12602" width="10.7109375" bestFit="1" customWidth="1"/>
    <col min="12603" max="12603" width="11.140625" bestFit="1" customWidth="1"/>
    <col min="12604" max="12604" width="9.7109375" customWidth="1"/>
    <col min="12605" max="12605" width="17.42578125" customWidth="1"/>
    <col min="12606" max="12606" width="17.28515625" customWidth="1"/>
    <col min="12607" max="12607" width="17.42578125" customWidth="1"/>
    <col min="12608" max="12608" width="13" customWidth="1"/>
    <col min="12609" max="12611" width="12.42578125" customWidth="1"/>
    <col min="12612" max="12612" width="14.140625" customWidth="1"/>
    <col min="12613" max="12613" width="13.42578125" customWidth="1"/>
    <col min="12614" max="12614" width="12.42578125" customWidth="1"/>
    <col min="12615" max="12615" width="13.140625" customWidth="1"/>
    <col min="12801" max="12801" width="17.42578125" bestFit="1" customWidth="1"/>
    <col min="12802" max="12802" width="10.7109375" bestFit="1" customWidth="1"/>
    <col min="12803" max="12803" width="11.140625" bestFit="1" customWidth="1"/>
    <col min="12804" max="12804" width="9.42578125" customWidth="1"/>
    <col min="12805" max="12805" width="10.7109375" bestFit="1" customWidth="1"/>
    <col min="12806" max="12806" width="11.140625" bestFit="1" customWidth="1"/>
    <col min="12807" max="12807" width="9.140625" customWidth="1"/>
    <col min="12808" max="12808" width="10.7109375" bestFit="1" customWidth="1"/>
    <col min="12809" max="12809" width="11.140625" bestFit="1" customWidth="1"/>
    <col min="12810" max="12810" width="9.140625" customWidth="1"/>
    <col min="12811" max="12811" width="10.7109375" bestFit="1" customWidth="1"/>
    <col min="12812" max="12812" width="11.140625" bestFit="1" customWidth="1"/>
    <col min="12813" max="12813" width="12.7109375" customWidth="1"/>
    <col min="12814" max="12814" width="10.7109375" bestFit="1" customWidth="1"/>
    <col min="12815" max="12815" width="11.140625" bestFit="1" customWidth="1"/>
    <col min="12816" max="12816" width="10.42578125" customWidth="1"/>
    <col min="12817" max="12817" width="10.7109375" bestFit="1" customWidth="1"/>
    <col min="12818" max="12818" width="11.140625" bestFit="1" customWidth="1"/>
    <col min="12819" max="12819" width="10.28515625" customWidth="1"/>
    <col min="12820" max="12820" width="10.7109375" bestFit="1" customWidth="1"/>
    <col min="12821" max="12821" width="11.140625" bestFit="1" customWidth="1"/>
    <col min="12822" max="12822" width="10.140625" customWidth="1"/>
    <col min="12823" max="12823" width="10.7109375" bestFit="1" customWidth="1"/>
    <col min="12824" max="12824" width="11.140625" bestFit="1" customWidth="1"/>
    <col min="12825" max="12825" width="8.42578125" customWidth="1"/>
    <col min="12826" max="12826" width="10.7109375" bestFit="1" customWidth="1"/>
    <col min="12827" max="12827" width="11.140625" bestFit="1" customWidth="1"/>
    <col min="12828" max="12828" width="10.140625" customWidth="1"/>
    <col min="12829" max="12829" width="10.7109375" bestFit="1" customWidth="1"/>
    <col min="12830" max="12830" width="11.140625" bestFit="1" customWidth="1"/>
    <col min="12831" max="12831" width="10.42578125" customWidth="1"/>
    <col min="12832" max="12832" width="10.7109375" bestFit="1" customWidth="1"/>
    <col min="12833" max="12833" width="11.140625" bestFit="1" customWidth="1"/>
    <col min="12834" max="12834" width="11.28515625" customWidth="1"/>
    <col min="12835" max="12835" width="10.7109375" bestFit="1" customWidth="1"/>
    <col min="12836" max="12836" width="11.140625" bestFit="1" customWidth="1"/>
    <col min="12837" max="12837" width="9.42578125" customWidth="1"/>
    <col min="12838" max="12838" width="10.7109375" bestFit="1" customWidth="1"/>
    <col min="12839" max="12839" width="11.140625" bestFit="1" customWidth="1"/>
    <col min="12840" max="12840" width="9.42578125" customWidth="1"/>
    <col min="12841" max="12841" width="10.7109375" bestFit="1" customWidth="1"/>
    <col min="12842" max="12842" width="11.140625" bestFit="1" customWidth="1"/>
    <col min="12843" max="12843" width="10.42578125" customWidth="1"/>
    <col min="12844" max="12844" width="10.7109375" bestFit="1" customWidth="1"/>
    <col min="12845" max="12845" width="11.140625" bestFit="1" customWidth="1"/>
    <col min="12846" max="12846" width="8.7109375" customWidth="1"/>
    <col min="12847" max="12847" width="10.7109375" bestFit="1" customWidth="1"/>
    <col min="12848" max="12848" width="11.140625" bestFit="1" customWidth="1"/>
    <col min="12849" max="12849" width="10" customWidth="1"/>
    <col min="12850" max="12850" width="10.7109375" bestFit="1" customWidth="1"/>
    <col min="12851" max="12851" width="11.140625" bestFit="1" customWidth="1"/>
    <col min="12852" max="12852" width="10.7109375" customWidth="1"/>
    <col min="12853" max="12853" width="10.7109375" bestFit="1" customWidth="1"/>
    <col min="12854" max="12854" width="11.140625" bestFit="1" customWidth="1"/>
    <col min="12855" max="12855" width="9.42578125" customWidth="1"/>
    <col min="12856" max="12856" width="20.7109375" customWidth="1"/>
    <col min="12857" max="12857" width="20.85546875" customWidth="1"/>
    <col min="12858" max="12858" width="10.7109375" bestFit="1" customWidth="1"/>
    <col min="12859" max="12859" width="11.140625" bestFit="1" customWidth="1"/>
    <col min="12860" max="12860" width="9.7109375" customWidth="1"/>
    <col min="12861" max="12861" width="17.42578125" customWidth="1"/>
    <col min="12862" max="12862" width="17.28515625" customWidth="1"/>
    <col min="12863" max="12863" width="17.42578125" customWidth="1"/>
    <col min="12864" max="12864" width="13" customWidth="1"/>
    <col min="12865" max="12867" width="12.42578125" customWidth="1"/>
    <col min="12868" max="12868" width="14.140625" customWidth="1"/>
    <col min="12869" max="12869" width="13.42578125" customWidth="1"/>
    <col min="12870" max="12870" width="12.42578125" customWidth="1"/>
    <col min="12871" max="12871" width="13.140625" customWidth="1"/>
    <col min="13057" max="13057" width="17.42578125" bestFit="1" customWidth="1"/>
    <col min="13058" max="13058" width="10.7109375" bestFit="1" customWidth="1"/>
    <col min="13059" max="13059" width="11.140625" bestFit="1" customWidth="1"/>
    <col min="13060" max="13060" width="9.42578125" customWidth="1"/>
    <col min="13061" max="13061" width="10.7109375" bestFit="1" customWidth="1"/>
    <col min="13062" max="13062" width="11.140625" bestFit="1" customWidth="1"/>
    <col min="13063" max="13063" width="9.140625" customWidth="1"/>
    <col min="13064" max="13064" width="10.7109375" bestFit="1" customWidth="1"/>
    <col min="13065" max="13065" width="11.140625" bestFit="1" customWidth="1"/>
    <col min="13066" max="13066" width="9.140625" customWidth="1"/>
    <col min="13067" max="13067" width="10.7109375" bestFit="1" customWidth="1"/>
    <col min="13068" max="13068" width="11.140625" bestFit="1" customWidth="1"/>
    <col min="13069" max="13069" width="12.7109375" customWidth="1"/>
    <col min="13070" max="13070" width="10.7109375" bestFit="1" customWidth="1"/>
    <col min="13071" max="13071" width="11.140625" bestFit="1" customWidth="1"/>
    <col min="13072" max="13072" width="10.42578125" customWidth="1"/>
    <col min="13073" max="13073" width="10.7109375" bestFit="1" customWidth="1"/>
    <col min="13074" max="13074" width="11.140625" bestFit="1" customWidth="1"/>
    <col min="13075" max="13075" width="10.28515625" customWidth="1"/>
    <col min="13076" max="13076" width="10.7109375" bestFit="1" customWidth="1"/>
    <col min="13077" max="13077" width="11.140625" bestFit="1" customWidth="1"/>
    <col min="13078" max="13078" width="10.140625" customWidth="1"/>
    <col min="13079" max="13079" width="10.7109375" bestFit="1" customWidth="1"/>
    <col min="13080" max="13080" width="11.140625" bestFit="1" customWidth="1"/>
    <col min="13081" max="13081" width="8.42578125" customWidth="1"/>
    <col min="13082" max="13082" width="10.7109375" bestFit="1" customWidth="1"/>
    <col min="13083" max="13083" width="11.140625" bestFit="1" customWidth="1"/>
    <col min="13084" max="13084" width="10.140625" customWidth="1"/>
    <col min="13085" max="13085" width="10.7109375" bestFit="1" customWidth="1"/>
    <col min="13086" max="13086" width="11.140625" bestFit="1" customWidth="1"/>
    <col min="13087" max="13087" width="10.42578125" customWidth="1"/>
    <col min="13088" max="13088" width="10.7109375" bestFit="1" customWidth="1"/>
    <col min="13089" max="13089" width="11.140625" bestFit="1" customWidth="1"/>
    <col min="13090" max="13090" width="11.28515625" customWidth="1"/>
    <col min="13091" max="13091" width="10.7109375" bestFit="1" customWidth="1"/>
    <col min="13092" max="13092" width="11.140625" bestFit="1" customWidth="1"/>
    <col min="13093" max="13093" width="9.42578125" customWidth="1"/>
    <col min="13094" max="13094" width="10.7109375" bestFit="1" customWidth="1"/>
    <col min="13095" max="13095" width="11.140625" bestFit="1" customWidth="1"/>
    <col min="13096" max="13096" width="9.42578125" customWidth="1"/>
    <col min="13097" max="13097" width="10.7109375" bestFit="1" customWidth="1"/>
    <col min="13098" max="13098" width="11.140625" bestFit="1" customWidth="1"/>
    <col min="13099" max="13099" width="10.42578125" customWidth="1"/>
    <col min="13100" max="13100" width="10.7109375" bestFit="1" customWidth="1"/>
    <col min="13101" max="13101" width="11.140625" bestFit="1" customWidth="1"/>
    <col min="13102" max="13102" width="8.7109375" customWidth="1"/>
    <col min="13103" max="13103" width="10.7109375" bestFit="1" customWidth="1"/>
    <col min="13104" max="13104" width="11.140625" bestFit="1" customWidth="1"/>
    <col min="13105" max="13105" width="10" customWidth="1"/>
    <col min="13106" max="13106" width="10.7109375" bestFit="1" customWidth="1"/>
    <col min="13107" max="13107" width="11.140625" bestFit="1" customWidth="1"/>
    <col min="13108" max="13108" width="10.7109375" customWidth="1"/>
    <col min="13109" max="13109" width="10.7109375" bestFit="1" customWidth="1"/>
    <col min="13110" max="13110" width="11.140625" bestFit="1" customWidth="1"/>
    <col min="13111" max="13111" width="9.42578125" customWidth="1"/>
    <col min="13112" max="13112" width="20.7109375" customWidth="1"/>
    <col min="13113" max="13113" width="20.85546875" customWidth="1"/>
    <col min="13114" max="13114" width="10.7109375" bestFit="1" customWidth="1"/>
    <col min="13115" max="13115" width="11.140625" bestFit="1" customWidth="1"/>
    <col min="13116" max="13116" width="9.7109375" customWidth="1"/>
    <col min="13117" max="13117" width="17.42578125" customWidth="1"/>
    <col min="13118" max="13118" width="17.28515625" customWidth="1"/>
    <col min="13119" max="13119" width="17.42578125" customWidth="1"/>
    <col min="13120" max="13120" width="13" customWidth="1"/>
    <col min="13121" max="13123" width="12.42578125" customWidth="1"/>
    <col min="13124" max="13124" width="14.140625" customWidth="1"/>
    <col min="13125" max="13125" width="13.42578125" customWidth="1"/>
    <col min="13126" max="13126" width="12.42578125" customWidth="1"/>
    <col min="13127" max="13127" width="13.140625" customWidth="1"/>
    <col min="13313" max="13313" width="17.42578125" bestFit="1" customWidth="1"/>
    <col min="13314" max="13314" width="10.7109375" bestFit="1" customWidth="1"/>
    <col min="13315" max="13315" width="11.140625" bestFit="1" customWidth="1"/>
    <col min="13316" max="13316" width="9.42578125" customWidth="1"/>
    <col min="13317" max="13317" width="10.7109375" bestFit="1" customWidth="1"/>
    <col min="13318" max="13318" width="11.140625" bestFit="1" customWidth="1"/>
    <col min="13319" max="13319" width="9.140625" customWidth="1"/>
    <col min="13320" max="13320" width="10.7109375" bestFit="1" customWidth="1"/>
    <col min="13321" max="13321" width="11.140625" bestFit="1" customWidth="1"/>
    <col min="13322" max="13322" width="9.140625" customWidth="1"/>
    <col min="13323" max="13323" width="10.7109375" bestFit="1" customWidth="1"/>
    <col min="13324" max="13324" width="11.140625" bestFit="1" customWidth="1"/>
    <col min="13325" max="13325" width="12.7109375" customWidth="1"/>
    <col min="13326" max="13326" width="10.7109375" bestFit="1" customWidth="1"/>
    <col min="13327" max="13327" width="11.140625" bestFit="1" customWidth="1"/>
    <col min="13328" max="13328" width="10.42578125" customWidth="1"/>
    <col min="13329" max="13329" width="10.7109375" bestFit="1" customWidth="1"/>
    <col min="13330" max="13330" width="11.140625" bestFit="1" customWidth="1"/>
    <col min="13331" max="13331" width="10.28515625" customWidth="1"/>
    <col min="13332" max="13332" width="10.7109375" bestFit="1" customWidth="1"/>
    <col min="13333" max="13333" width="11.140625" bestFit="1" customWidth="1"/>
    <col min="13334" max="13334" width="10.140625" customWidth="1"/>
    <col min="13335" max="13335" width="10.7109375" bestFit="1" customWidth="1"/>
    <col min="13336" max="13336" width="11.140625" bestFit="1" customWidth="1"/>
    <col min="13337" max="13337" width="8.42578125" customWidth="1"/>
    <col min="13338" max="13338" width="10.7109375" bestFit="1" customWidth="1"/>
    <col min="13339" max="13339" width="11.140625" bestFit="1" customWidth="1"/>
    <col min="13340" max="13340" width="10.140625" customWidth="1"/>
    <col min="13341" max="13341" width="10.7109375" bestFit="1" customWidth="1"/>
    <col min="13342" max="13342" width="11.140625" bestFit="1" customWidth="1"/>
    <col min="13343" max="13343" width="10.42578125" customWidth="1"/>
    <col min="13344" max="13344" width="10.7109375" bestFit="1" customWidth="1"/>
    <col min="13345" max="13345" width="11.140625" bestFit="1" customWidth="1"/>
    <col min="13346" max="13346" width="11.28515625" customWidth="1"/>
    <col min="13347" max="13347" width="10.7109375" bestFit="1" customWidth="1"/>
    <col min="13348" max="13348" width="11.140625" bestFit="1" customWidth="1"/>
    <col min="13349" max="13349" width="9.42578125" customWidth="1"/>
    <col min="13350" max="13350" width="10.7109375" bestFit="1" customWidth="1"/>
    <col min="13351" max="13351" width="11.140625" bestFit="1" customWidth="1"/>
    <col min="13352" max="13352" width="9.42578125" customWidth="1"/>
    <col min="13353" max="13353" width="10.7109375" bestFit="1" customWidth="1"/>
    <col min="13354" max="13354" width="11.140625" bestFit="1" customWidth="1"/>
    <col min="13355" max="13355" width="10.42578125" customWidth="1"/>
    <col min="13356" max="13356" width="10.7109375" bestFit="1" customWidth="1"/>
    <col min="13357" max="13357" width="11.140625" bestFit="1" customWidth="1"/>
    <col min="13358" max="13358" width="8.7109375" customWidth="1"/>
    <col min="13359" max="13359" width="10.7109375" bestFit="1" customWidth="1"/>
    <col min="13360" max="13360" width="11.140625" bestFit="1" customWidth="1"/>
    <col min="13361" max="13361" width="10" customWidth="1"/>
    <col min="13362" max="13362" width="10.7109375" bestFit="1" customWidth="1"/>
    <col min="13363" max="13363" width="11.140625" bestFit="1" customWidth="1"/>
    <col min="13364" max="13364" width="10.7109375" customWidth="1"/>
    <col min="13365" max="13365" width="10.7109375" bestFit="1" customWidth="1"/>
    <col min="13366" max="13366" width="11.140625" bestFit="1" customWidth="1"/>
    <col min="13367" max="13367" width="9.42578125" customWidth="1"/>
    <col min="13368" max="13368" width="20.7109375" customWidth="1"/>
    <col min="13369" max="13369" width="20.85546875" customWidth="1"/>
    <col min="13370" max="13370" width="10.7109375" bestFit="1" customWidth="1"/>
    <col min="13371" max="13371" width="11.140625" bestFit="1" customWidth="1"/>
    <col min="13372" max="13372" width="9.7109375" customWidth="1"/>
    <col min="13373" max="13373" width="17.42578125" customWidth="1"/>
    <col min="13374" max="13374" width="17.28515625" customWidth="1"/>
    <col min="13375" max="13375" width="17.42578125" customWidth="1"/>
    <col min="13376" max="13376" width="13" customWidth="1"/>
    <col min="13377" max="13379" width="12.42578125" customWidth="1"/>
    <col min="13380" max="13380" width="14.140625" customWidth="1"/>
    <col min="13381" max="13381" width="13.42578125" customWidth="1"/>
    <col min="13382" max="13382" width="12.42578125" customWidth="1"/>
    <col min="13383" max="13383" width="13.140625" customWidth="1"/>
    <col min="13569" max="13569" width="17.42578125" bestFit="1" customWidth="1"/>
    <col min="13570" max="13570" width="10.7109375" bestFit="1" customWidth="1"/>
    <col min="13571" max="13571" width="11.140625" bestFit="1" customWidth="1"/>
    <col min="13572" max="13572" width="9.42578125" customWidth="1"/>
    <col min="13573" max="13573" width="10.7109375" bestFit="1" customWidth="1"/>
    <col min="13574" max="13574" width="11.140625" bestFit="1" customWidth="1"/>
    <col min="13575" max="13575" width="9.140625" customWidth="1"/>
    <col min="13576" max="13576" width="10.7109375" bestFit="1" customWidth="1"/>
    <col min="13577" max="13577" width="11.140625" bestFit="1" customWidth="1"/>
    <col min="13578" max="13578" width="9.140625" customWidth="1"/>
    <col min="13579" max="13579" width="10.7109375" bestFit="1" customWidth="1"/>
    <col min="13580" max="13580" width="11.140625" bestFit="1" customWidth="1"/>
    <col min="13581" max="13581" width="12.7109375" customWidth="1"/>
    <col min="13582" max="13582" width="10.7109375" bestFit="1" customWidth="1"/>
    <col min="13583" max="13583" width="11.140625" bestFit="1" customWidth="1"/>
    <col min="13584" max="13584" width="10.42578125" customWidth="1"/>
    <col min="13585" max="13585" width="10.7109375" bestFit="1" customWidth="1"/>
    <col min="13586" max="13586" width="11.140625" bestFit="1" customWidth="1"/>
    <col min="13587" max="13587" width="10.28515625" customWidth="1"/>
    <col min="13588" max="13588" width="10.7109375" bestFit="1" customWidth="1"/>
    <col min="13589" max="13589" width="11.140625" bestFit="1" customWidth="1"/>
    <col min="13590" max="13590" width="10.140625" customWidth="1"/>
    <col min="13591" max="13591" width="10.7109375" bestFit="1" customWidth="1"/>
    <col min="13592" max="13592" width="11.140625" bestFit="1" customWidth="1"/>
    <col min="13593" max="13593" width="8.42578125" customWidth="1"/>
    <col min="13594" max="13594" width="10.7109375" bestFit="1" customWidth="1"/>
    <col min="13595" max="13595" width="11.140625" bestFit="1" customWidth="1"/>
    <col min="13596" max="13596" width="10.140625" customWidth="1"/>
    <col min="13597" max="13597" width="10.7109375" bestFit="1" customWidth="1"/>
    <col min="13598" max="13598" width="11.140625" bestFit="1" customWidth="1"/>
    <col min="13599" max="13599" width="10.42578125" customWidth="1"/>
    <col min="13600" max="13600" width="10.7109375" bestFit="1" customWidth="1"/>
    <col min="13601" max="13601" width="11.140625" bestFit="1" customWidth="1"/>
    <col min="13602" max="13602" width="11.28515625" customWidth="1"/>
    <col min="13603" max="13603" width="10.7109375" bestFit="1" customWidth="1"/>
    <col min="13604" max="13604" width="11.140625" bestFit="1" customWidth="1"/>
    <col min="13605" max="13605" width="9.42578125" customWidth="1"/>
    <col min="13606" max="13606" width="10.7109375" bestFit="1" customWidth="1"/>
    <col min="13607" max="13607" width="11.140625" bestFit="1" customWidth="1"/>
    <col min="13608" max="13608" width="9.42578125" customWidth="1"/>
    <col min="13609" max="13609" width="10.7109375" bestFit="1" customWidth="1"/>
    <col min="13610" max="13610" width="11.140625" bestFit="1" customWidth="1"/>
    <col min="13611" max="13611" width="10.42578125" customWidth="1"/>
    <col min="13612" max="13612" width="10.7109375" bestFit="1" customWidth="1"/>
    <col min="13613" max="13613" width="11.140625" bestFit="1" customWidth="1"/>
    <col min="13614" max="13614" width="8.7109375" customWidth="1"/>
    <col min="13615" max="13615" width="10.7109375" bestFit="1" customWidth="1"/>
    <col min="13616" max="13616" width="11.140625" bestFit="1" customWidth="1"/>
    <col min="13617" max="13617" width="10" customWidth="1"/>
    <col min="13618" max="13618" width="10.7109375" bestFit="1" customWidth="1"/>
    <col min="13619" max="13619" width="11.140625" bestFit="1" customWidth="1"/>
    <col min="13620" max="13620" width="10.7109375" customWidth="1"/>
    <col min="13621" max="13621" width="10.7109375" bestFit="1" customWidth="1"/>
    <col min="13622" max="13622" width="11.140625" bestFit="1" customWidth="1"/>
    <col min="13623" max="13623" width="9.42578125" customWidth="1"/>
    <col min="13624" max="13624" width="20.7109375" customWidth="1"/>
    <col min="13625" max="13625" width="20.85546875" customWidth="1"/>
    <col min="13626" max="13626" width="10.7109375" bestFit="1" customWidth="1"/>
    <col min="13627" max="13627" width="11.140625" bestFit="1" customWidth="1"/>
    <col min="13628" max="13628" width="9.7109375" customWidth="1"/>
    <col min="13629" max="13629" width="17.42578125" customWidth="1"/>
    <col min="13630" max="13630" width="17.28515625" customWidth="1"/>
    <col min="13631" max="13631" width="17.42578125" customWidth="1"/>
    <col min="13632" max="13632" width="13" customWidth="1"/>
    <col min="13633" max="13635" width="12.42578125" customWidth="1"/>
    <col min="13636" max="13636" width="14.140625" customWidth="1"/>
    <col min="13637" max="13637" width="13.42578125" customWidth="1"/>
    <col min="13638" max="13638" width="12.42578125" customWidth="1"/>
    <col min="13639" max="13639" width="13.140625" customWidth="1"/>
    <col min="13825" max="13825" width="17.42578125" bestFit="1" customWidth="1"/>
    <col min="13826" max="13826" width="10.7109375" bestFit="1" customWidth="1"/>
    <col min="13827" max="13827" width="11.140625" bestFit="1" customWidth="1"/>
    <col min="13828" max="13828" width="9.42578125" customWidth="1"/>
    <col min="13829" max="13829" width="10.7109375" bestFit="1" customWidth="1"/>
    <col min="13830" max="13830" width="11.140625" bestFit="1" customWidth="1"/>
    <col min="13831" max="13831" width="9.140625" customWidth="1"/>
    <col min="13832" max="13832" width="10.7109375" bestFit="1" customWidth="1"/>
    <col min="13833" max="13833" width="11.140625" bestFit="1" customWidth="1"/>
    <col min="13834" max="13834" width="9.140625" customWidth="1"/>
    <col min="13835" max="13835" width="10.7109375" bestFit="1" customWidth="1"/>
    <col min="13836" max="13836" width="11.140625" bestFit="1" customWidth="1"/>
    <col min="13837" max="13837" width="12.7109375" customWidth="1"/>
    <col min="13838" max="13838" width="10.7109375" bestFit="1" customWidth="1"/>
    <col min="13839" max="13839" width="11.140625" bestFit="1" customWidth="1"/>
    <col min="13840" max="13840" width="10.42578125" customWidth="1"/>
    <col min="13841" max="13841" width="10.7109375" bestFit="1" customWidth="1"/>
    <col min="13842" max="13842" width="11.140625" bestFit="1" customWidth="1"/>
    <col min="13843" max="13843" width="10.28515625" customWidth="1"/>
    <col min="13844" max="13844" width="10.7109375" bestFit="1" customWidth="1"/>
    <col min="13845" max="13845" width="11.140625" bestFit="1" customWidth="1"/>
    <col min="13846" max="13846" width="10.140625" customWidth="1"/>
    <col min="13847" max="13847" width="10.7109375" bestFit="1" customWidth="1"/>
    <col min="13848" max="13848" width="11.140625" bestFit="1" customWidth="1"/>
    <col min="13849" max="13849" width="8.42578125" customWidth="1"/>
    <col min="13850" max="13850" width="10.7109375" bestFit="1" customWidth="1"/>
    <col min="13851" max="13851" width="11.140625" bestFit="1" customWidth="1"/>
    <col min="13852" max="13852" width="10.140625" customWidth="1"/>
    <col min="13853" max="13853" width="10.7109375" bestFit="1" customWidth="1"/>
    <col min="13854" max="13854" width="11.140625" bestFit="1" customWidth="1"/>
    <col min="13855" max="13855" width="10.42578125" customWidth="1"/>
    <col min="13856" max="13856" width="10.7109375" bestFit="1" customWidth="1"/>
    <col min="13857" max="13857" width="11.140625" bestFit="1" customWidth="1"/>
    <col min="13858" max="13858" width="11.28515625" customWidth="1"/>
    <col min="13859" max="13859" width="10.7109375" bestFit="1" customWidth="1"/>
    <col min="13860" max="13860" width="11.140625" bestFit="1" customWidth="1"/>
    <col min="13861" max="13861" width="9.42578125" customWidth="1"/>
    <col min="13862" max="13862" width="10.7109375" bestFit="1" customWidth="1"/>
    <col min="13863" max="13863" width="11.140625" bestFit="1" customWidth="1"/>
    <col min="13864" max="13864" width="9.42578125" customWidth="1"/>
    <col min="13865" max="13865" width="10.7109375" bestFit="1" customWidth="1"/>
    <col min="13866" max="13866" width="11.140625" bestFit="1" customWidth="1"/>
    <col min="13867" max="13867" width="10.42578125" customWidth="1"/>
    <col min="13868" max="13868" width="10.7109375" bestFit="1" customWidth="1"/>
    <col min="13869" max="13869" width="11.140625" bestFit="1" customWidth="1"/>
    <col min="13870" max="13870" width="8.7109375" customWidth="1"/>
    <col min="13871" max="13871" width="10.7109375" bestFit="1" customWidth="1"/>
    <col min="13872" max="13872" width="11.140625" bestFit="1" customWidth="1"/>
    <col min="13873" max="13873" width="10" customWidth="1"/>
    <col min="13874" max="13874" width="10.7109375" bestFit="1" customWidth="1"/>
    <col min="13875" max="13875" width="11.140625" bestFit="1" customWidth="1"/>
    <col min="13876" max="13876" width="10.7109375" customWidth="1"/>
    <col min="13877" max="13877" width="10.7109375" bestFit="1" customWidth="1"/>
    <col min="13878" max="13878" width="11.140625" bestFit="1" customWidth="1"/>
    <col min="13879" max="13879" width="9.42578125" customWidth="1"/>
    <col min="13880" max="13880" width="20.7109375" customWidth="1"/>
    <col min="13881" max="13881" width="20.85546875" customWidth="1"/>
    <col min="13882" max="13882" width="10.7109375" bestFit="1" customWidth="1"/>
    <col min="13883" max="13883" width="11.140625" bestFit="1" customWidth="1"/>
    <col min="13884" max="13884" width="9.7109375" customWidth="1"/>
    <col min="13885" max="13885" width="17.42578125" customWidth="1"/>
    <col min="13886" max="13886" width="17.28515625" customWidth="1"/>
    <col min="13887" max="13887" width="17.42578125" customWidth="1"/>
    <col min="13888" max="13888" width="13" customWidth="1"/>
    <col min="13889" max="13891" width="12.42578125" customWidth="1"/>
    <col min="13892" max="13892" width="14.140625" customWidth="1"/>
    <col min="13893" max="13893" width="13.42578125" customWidth="1"/>
    <col min="13894" max="13894" width="12.42578125" customWidth="1"/>
    <col min="13895" max="13895" width="13.140625" customWidth="1"/>
    <col min="14081" max="14081" width="17.42578125" bestFit="1" customWidth="1"/>
    <col min="14082" max="14082" width="10.7109375" bestFit="1" customWidth="1"/>
    <col min="14083" max="14083" width="11.140625" bestFit="1" customWidth="1"/>
    <col min="14084" max="14084" width="9.42578125" customWidth="1"/>
    <col min="14085" max="14085" width="10.7109375" bestFit="1" customWidth="1"/>
    <col min="14086" max="14086" width="11.140625" bestFit="1" customWidth="1"/>
    <col min="14087" max="14087" width="9.140625" customWidth="1"/>
    <col min="14088" max="14088" width="10.7109375" bestFit="1" customWidth="1"/>
    <col min="14089" max="14089" width="11.140625" bestFit="1" customWidth="1"/>
    <col min="14090" max="14090" width="9.140625" customWidth="1"/>
    <col min="14091" max="14091" width="10.7109375" bestFit="1" customWidth="1"/>
    <col min="14092" max="14092" width="11.140625" bestFit="1" customWidth="1"/>
    <col min="14093" max="14093" width="12.7109375" customWidth="1"/>
    <col min="14094" max="14094" width="10.7109375" bestFit="1" customWidth="1"/>
    <col min="14095" max="14095" width="11.140625" bestFit="1" customWidth="1"/>
    <col min="14096" max="14096" width="10.42578125" customWidth="1"/>
    <col min="14097" max="14097" width="10.7109375" bestFit="1" customWidth="1"/>
    <col min="14098" max="14098" width="11.140625" bestFit="1" customWidth="1"/>
    <col min="14099" max="14099" width="10.28515625" customWidth="1"/>
    <col min="14100" max="14100" width="10.7109375" bestFit="1" customWidth="1"/>
    <col min="14101" max="14101" width="11.140625" bestFit="1" customWidth="1"/>
    <col min="14102" max="14102" width="10.140625" customWidth="1"/>
    <col min="14103" max="14103" width="10.7109375" bestFit="1" customWidth="1"/>
    <col min="14104" max="14104" width="11.140625" bestFit="1" customWidth="1"/>
    <col min="14105" max="14105" width="8.42578125" customWidth="1"/>
    <col min="14106" max="14106" width="10.7109375" bestFit="1" customWidth="1"/>
    <col min="14107" max="14107" width="11.140625" bestFit="1" customWidth="1"/>
    <col min="14108" max="14108" width="10.140625" customWidth="1"/>
    <col min="14109" max="14109" width="10.7109375" bestFit="1" customWidth="1"/>
    <col min="14110" max="14110" width="11.140625" bestFit="1" customWidth="1"/>
    <col min="14111" max="14111" width="10.42578125" customWidth="1"/>
    <col min="14112" max="14112" width="10.7109375" bestFit="1" customWidth="1"/>
    <col min="14113" max="14113" width="11.140625" bestFit="1" customWidth="1"/>
    <col min="14114" max="14114" width="11.28515625" customWidth="1"/>
    <col min="14115" max="14115" width="10.7109375" bestFit="1" customWidth="1"/>
    <col min="14116" max="14116" width="11.140625" bestFit="1" customWidth="1"/>
    <col min="14117" max="14117" width="9.42578125" customWidth="1"/>
    <col min="14118" max="14118" width="10.7109375" bestFit="1" customWidth="1"/>
    <col min="14119" max="14119" width="11.140625" bestFit="1" customWidth="1"/>
    <col min="14120" max="14120" width="9.42578125" customWidth="1"/>
    <col min="14121" max="14121" width="10.7109375" bestFit="1" customWidth="1"/>
    <col min="14122" max="14122" width="11.140625" bestFit="1" customWidth="1"/>
    <col min="14123" max="14123" width="10.42578125" customWidth="1"/>
    <col min="14124" max="14124" width="10.7109375" bestFit="1" customWidth="1"/>
    <col min="14125" max="14125" width="11.140625" bestFit="1" customWidth="1"/>
    <col min="14126" max="14126" width="8.7109375" customWidth="1"/>
    <col min="14127" max="14127" width="10.7109375" bestFit="1" customWidth="1"/>
    <col min="14128" max="14128" width="11.140625" bestFit="1" customWidth="1"/>
    <col min="14129" max="14129" width="10" customWidth="1"/>
    <col min="14130" max="14130" width="10.7109375" bestFit="1" customWidth="1"/>
    <col min="14131" max="14131" width="11.140625" bestFit="1" customWidth="1"/>
    <col min="14132" max="14132" width="10.7109375" customWidth="1"/>
    <col min="14133" max="14133" width="10.7109375" bestFit="1" customWidth="1"/>
    <col min="14134" max="14134" width="11.140625" bestFit="1" customWidth="1"/>
    <col min="14135" max="14135" width="9.42578125" customWidth="1"/>
    <col min="14136" max="14136" width="20.7109375" customWidth="1"/>
    <col min="14137" max="14137" width="20.85546875" customWidth="1"/>
    <col min="14138" max="14138" width="10.7109375" bestFit="1" customWidth="1"/>
    <col min="14139" max="14139" width="11.140625" bestFit="1" customWidth="1"/>
    <col min="14140" max="14140" width="9.7109375" customWidth="1"/>
    <col min="14141" max="14141" width="17.42578125" customWidth="1"/>
    <col min="14142" max="14142" width="17.28515625" customWidth="1"/>
    <col min="14143" max="14143" width="17.42578125" customWidth="1"/>
    <col min="14144" max="14144" width="13" customWidth="1"/>
    <col min="14145" max="14147" width="12.42578125" customWidth="1"/>
    <col min="14148" max="14148" width="14.140625" customWidth="1"/>
    <col min="14149" max="14149" width="13.42578125" customWidth="1"/>
    <col min="14150" max="14150" width="12.42578125" customWidth="1"/>
    <col min="14151" max="14151" width="13.140625" customWidth="1"/>
    <col min="14337" max="14337" width="17.42578125" bestFit="1" customWidth="1"/>
    <col min="14338" max="14338" width="10.7109375" bestFit="1" customWidth="1"/>
    <col min="14339" max="14339" width="11.140625" bestFit="1" customWidth="1"/>
    <col min="14340" max="14340" width="9.42578125" customWidth="1"/>
    <col min="14341" max="14341" width="10.7109375" bestFit="1" customWidth="1"/>
    <col min="14342" max="14342" width="11.140625" bestFit="1" customWidth="1"/>
    <col min="14343" max="14343" width="9.140625" customWidth="1"/>
    <col min="14344" max="14344" width="10.7109375" bestFit="1" customWidth="1"/>
    <col min="14345" max="14345" width="11.140625" bestFit="1" customWidth="1"/>
    <col min="14346" max="14346" width="9.140625" customWidth="1"/>
    <col min="14347" max="14347" width="10.7109375" bestFit="1" customWidth="1"/>
    <col min="14348" max="14348" width="11.140625" bestFit="1" customWidth="1"/>
    <col min="14349" max="14349" width="12.7109375" customWidth="1"/>
    <col min="14350" max="14350" width="10.7109375" bestFit="1" customWidth="1"/>
    <col min="14351" max="14351" width="11.140625" bestFit="1" customWidth="1"/>
    <col min="14352" max="14352" width="10.42578125" customWidth="1"/>
    <col min="14353" max="14353" width="10.7109375" bestFit="1" customWidth="1"/>
    <col min="14354" max="14354" width="11.140625" bestFit="1" customWidth="1"/>
    <col min="14355" max="14355" width="10.28515625" customWidth="1"/>
    <col min="14356" max="14356" width="10.7109375" bestFit="1" customWidth="1"/>
    <col min="14357" max="14357" width="11.140625" bestFit="1" customWidth="1"/>
    <col min="14358" max="14358" width="10.140625" customWidth="1"/>
    <col min="14359" max="14359" width="10.7109375" bestFit="1" customWidth="1"/>
    <col min="14360" max="14360" width="11.140625" bestFit="1" customWidth="1"/>
    <col min="14361" max="14361" width="8.42578125" customWidth="1"/>
    <col min="14362" max="14362" width="10.7109375" bestFit="1" customWidth="1"/>
    <col min="14363" max="14363" width="11.140625" bestFit="1" customWidth="1"/>
    <col min="14364" max="14364" width="10.140625" customWidth="1"/>
    <col min="14365" max="14365" width="10.7109375" bestFit="1" customWidth="1"/>
    <col min="14366" max="14366" width="11.140625" bestFit="1" customWidth="1"/>
    <col min="14367" max="14367" width="10.42578125" customWidth="1"/>
    <col min="14368" max="14368" width="10.7109375" bestFit="1" customWidth="1"/>
    <col min="14369" max="14369" width="11.140625" bestFit="1" customWidth="1"/>
    <col min="14370" max="14370" width="11.28515625" customWidth="1"/>
    <col min="14371" max="14371" width="10.7109375" bestFit="1" customWidth="1"/>
    <col min="14372" max="14372" width="11.140625" bestFit="1" customWidth="1"/>
    <col min="14373" max="14373" width="9.42578125" customWidth="1"/>
    <col min="14374" max="14374" width="10.7109375" bestFit="1" customWidth="1"/>
    <col min="14375" max="14375" width="11.140625" bestFit="1" customWidth="1"/>
    <col min="14376" max="14376" width="9.42578125" customWidth="1"/>
    <col min="14377" max="14377" width="10.7109375" bestFit="1" customWidth="1"/>
    <col min="14378" max="14378" width="11.140625" bestFit="1" customWidth="1"/>
    <col min="14379" max="14379" width="10.42578125" customWidth="1"/>
    <col min="14380" max="14380" width="10.7109375" bestFit="1" customWidth="1"/>
    <col min="14381" max="14381" width="11.140625" bestFit="1" customWidth="1"/>
    <col min="14382" max="14382" width="8.7109375" customWidth="1"/>
    <col min="14383" max="14383" width="10.7109375" bestFit="1" customWidth="1"/>
    <col min="14384" max="14384" width="11.140625" bestFit="1" customWidth="1"/>
    <col min="14385" max="14385" width="10" customWidth="1"/>
    <col min="14386" max="14386" width="10.7109375" bestFit="1" customWidth="1"/>
    <col min="14387" max="14387" width="11.140625" bestFit="1" customWidth="1"/>
    <col min="14388" max="14388" width="10.7109375" customWidth="1"/>
    <col min="14389" max="14389" width="10.7109375" bestFit="1" customWidth="1"/>
    <col min="14390" max="14390" width="11.140625" bestFit="1" customWidth="1"/>
    <col min="14391" max="14391" width="9.42578125" customWidth="1"/>
    <col min="14392" max="14392" width="20.7109375" customWidth="1"/>
    <col min="14393" max="14393" width="20.85546875" customWidth="1"/>
    <col min="14394" max="14394" width="10.7109375" bestFit="1" customWidth="1"/>
    <col min="14395" max="14395" width="11.140625" bestFit="1" customWidth="1"/>
    <col min="14396" max="14396" width="9.7109375" customWidth="1"/>
    <col min="14397" max="14397" width="17.42578125" customWidth="1"/>
    <col min="14398" max="14398" width="17.28515625" customWidth="1"/>
    <col min="14399" max="14399" width="17.42578125" customWidth="1"/>
    <col min="14400" max="14400" width="13" customWidth="1"/>
    <col min="14401" max="14403" width="12.42578125" customWidth="1"/>
    <col min="14404" max="14404" width="14.140625" customWidth="1"/>
    <col min="14405" max="14405" width="13.42578125" customWidth="1"/>
    <col min="14406" max="14406" width="12.42578125" customWidth="1"/>
    <col min="14407" max="14407" width="13.140625" customWidth="1"/>
    <col min="14593" max="14593" width="17.42578125" bestFit="1" customWidth="1"/>
    <col min="14594" max="14594" width="10.7109375" bestFit="1" customWidth="1"/>
    <col min="14595" max="14595" width="11.140625" bestFit="1" customWidth="1"/>
    <col min="14596" max="14596" width="9.42578125" customWidth="1"/>
    <col min="14597" max="14597" width="10.7109375" bestFit="1" customWidth="1"/>
    <col min="14598" max="14598" width="11.140625" bestFit="1" customWidth="1"/>
    <col min="14599" max="14599" width="9.140625" customWidth="1"/>
    <col min="14600" max="14600" width="10.7109375" bestFit="1" customWidth="1"/>
    <col min="14601" max="14601" width="11.140625" bestFit="1" customWidth="1"/>
    <col min="14602" max="14602" width="9.140625" customWidth="1"/>
    <col min="14603" max="14603" width="10.7109375" bestFit="1" customWidth="1"/>
    <col min="14604" max="14604" width="11.140625" bestFit="1" customWidth="1"/>
    <col min="14605" max="14605" width="12.7109375" customWidth="1"/>
    <col min="14606" max="14606" width="10.7109375" bestFit="1" customWidth="1"/>
    <col min="14607" max="14607" width="11.140625" bestFit="1" customWidth="1"/>
    <col min="14608" max="14608" width="10.42578125" customWidth="1"/>
    <col min="14609" max="14609" width="10.7109375" bestFit="1" customWidth="1"/>
    <col min="14610" max="14610" width="11.140625" bestFit="1" customWidth="1"/>
    <col min="14611" max="14611" width="10.28515625" customWidth="1"/>
    <col min="14612" max="14612" width="10.7109375" bestFit="1" customWidth="1"/>
    <col min="14613" max="14613" width="11.140625" bestFit="1" customWidth="1"/>
    <col min="14614" max="14614" width="10.140625" customWidth="1"/>
    <col min="14615" max="14615" width="10.7109375" bestFit="1" customWidth="1"/>
    <col min="14616" max="14616" width="11.140625" bestFit="1" customWidth="1"/>
    <col min="14617" max="14617" width="8.42578125" customWidth="1"/>
    <col min="14618" max="14618" width="10.7109375" bestFit="1" customWidth="1"/>
    <col min="14619" max="14619" width="11.140625" bestFit="1" customWidth="1"/>
    <col min="14620" max="14620" width="10.140625" customWidth="1"/>
    <col min="14621" max="14621" width="10.7109375" bestFit="1" customWidth="1"/>
    <col min="14622" max="14622" width="11.140625" bestFit="1" customWidth="1"/>
    <col min="14623" max="14623" width="10.42578125" customWidth="1"/>
    <col min="14624" max="14624" width="10.7109375" bestFit="1" customWidth="1"/>
    <col min="14625" max="14625" width="11.140625" bestFit="1" customWidth="1"/>
    <col min="14626" max="14626" width="11.28515625" customWidth="1"/>
    <col min="14627" max="14627" width="10.7109375" bestFit="1" customWidth="1"/>
    <col min="14628" max="14628" width="11.140625" bestFit="1" customWidth="1"/>
    <col min="14629" max="14629" width="9.42578125" customWidth="1"/>
    <col min="14630" max="14630" width="10.7109375" bestFit="1" customWidth="1"/>
    <col min="14631" max="14631" width="11.140625" bestFit="1" customWidth="1"/>
    <col min="14632" max="14632" width="9.42578125" customWidth="1"/>
    <col min="14633" max="14633" width="10.7109375" bestFit="1" customWidth="1"/>
    <col min="14634" max="14634" width="11.140625" bestFit="1" customWidth="1"/>
    <col min="14635" max="14635" width="10.42578125" customWidth="1"/>
    <col min="14636" max="14636" width="10.7109375" bestFit="1" customWidth="1"/>
    <col min="14637" max="14637" width="11.140625" bestFit="1" customWidth="1"/>
    <col min="14638" max="14638" width="8.7109375" customWidth="1"/>
    <col min="14639" max="14639" width="10.7109375" bestFit="1" customWidth="1"/>
    <col min="14640" max="14640" width="11.140625" bestFit="1" customWidth="1"/>
    <col min="14641" max="14641" width="10" customWidth="1"/>
    <col min="14642" max="14642" width="10.7109375" bestFit="1" customWidth="1"/>
    <col min="14643" max="14643" width="11.140625" bestFit="1" customWidth="1"/>
    <col min="14644" max="14644" width="10.7109375" customWidth="1"/>
    <col min="14645" max="14645" width="10.7109375" bestFit="1" customWidth="1"/>
    <col min="14646" max="14646" width="11.140625" bestFit="1" customWidth="1"/>
    <col min="14647" max="14647" width="9.42578125" customWidth="1"/>
    <col min="14648" max="14648" width="20.7109375" customWidth="1"/>
    <col min="14649" max="14649" width="20.85546875" customWidth="1"/>
    <col min="14650" max="14650" width="10.7109375" bestFit="1" customWidth="1"/>
    <col min="14651" max="14651" width="11.140625" bestFit="1" customWidth="1"/>
    <col min="14652" max="14652" width="9.7109375" customWidth="1"/>
    <col min="14653" max="14653" width="17.42578125" customWidth="1"/>
    <col min="14654" max="14654" width="17.28515625" customWidth="1"/>
    <col min="14655" max="14655" width="17.42578125" customWidth="1"/>
    <col min="14656" max="14656" width="13" customWidth="1"/>
    <col min="14657" max="14659" width="12.42578125" customWidth="1"/>
    <col min="14660" max="14660" width="14.140625" customWidth="1"/>
    <col min="14661" max="14661" width="13.42578125" customWidth="1"/>
    <col min="14662" max="14662" width="12.42578125" customWidth="1"/>
    <col min="14663" max="14663" width="13.140625" customWidth="1"/>
    <col min="14849" max="14849" width="17.42578125" bestFit="1" customWidth="1"/>
    <col min="14850" max="14850" width="10.7109375" bestFit="1" customWidth="1"/>
    <col min="14851" max="14851" width="11.140625" bestFit="1" customWidth="1"/>
    <col min="14852" max="14852" width="9.42578125" customWidth="1"/>
    <col min="14853" max="14853" width="10.7109375" bestFit="1" customWidth="1"/>
    <col min="14854" max="14854" width="11.140625" bestFit="1" customWidth="1"/>
    <col min="14855" max="14855" width="9.140625" customWidth="1"/>
    <col min="14856" max="14856" width="10.7109375" bestFit="1" customWidth="1"/>
    <col min="14857" max="14857" width="11.140625" bestFit="1" customWidth="1"/>
    <col min="14858" max="14858" width="9.140625" customWidth="1"/>
    <col min="14859" max="14859" width="10.7109375" bestFit="1" customWidth="1"/>
    <col min="14860" max="14860" width="11.140625" bestFit="1" customWidth="1"/>
    <col min="14861" max="14861" width="12.7109375" customWidth="1"/>
    <col min="14862" max="14862" width="10.7109375" bestFit="1" customWidth="1"/>
    <col min="14863" max="14863" width="11.140625" bestFit="1" customWidth="1"/>
    <col min="14864" max="14864" width="10.42578125" customWidth="1"/>
    <col min="14865" max="14865" width="10.7109375" bestFit="1" customWidth="1"/>
    <col min="14866" max="14866" width="11.140625" bestFit="1" customWidth="1"/>
    <col min="14867" max="14867" width="10.28515625" customWidth="1"/>
    <col min="14868" max="14868" width="10.7109375" bestFit="1" customWidth="1"/>
    <col min="14869" max="14869" width="11.140625" bestFit="1" customWidth="1"/>
    <col min="14870" max="14870" width="10.140625" customWidth="1"/>
    <col min="14871" max="14871" width="10.7109375" bestFit="1" customWidth="1"/>
    <col min="14872" max="14872" width="11.140625" bestFit="1" customWidth="1"/>
    <col min="14873" max="14873" width="8.42578125" customWidth="1"/>
    <col min="14874" max="14874" width="10.7109375" bestFit="1" customWidth="1"/>
    <col min="14875" max="14875" width="11.140625" bestFit="1" customWidth="1"/>
    <col min="14876" max="14876" width="10.140625" customWidth="1"/>
    <col min="14877" max="14877" width="10.7109375" bestFit="1" customWidth="1"/>
    <col min="14878" max="14878" width="11.140625" bestFit="1" customWidth="1"/>
    <col min="14879" max="14879" width="10.42578125" customWidth="1"/>
    <col min="14880" max="14880" width="10.7109375" bestFit="1" customWidth="1"/>
    <col min="14881" max="14881" width="11.140625" bestFit="1" customWidth="1"/>
    <col min="14882" max="14882" width="11.28515625" customWidth="1"/>
    <col min="14883" max="14883" width="10.7109375" bestFit="1" customWidth="1"/>
    <col min="14884" max="14884" width="11.140625" bestFit="1" customWidth="1"/>
    <col min="14885" max="14885" width="9.42578125" customWidth="1"/>
    <col min="14886" max="14886" width="10.7109375" bestFit="1" customWidth="1"/>
    <col min="14887" max="14887" width="11.140625" bestFit="1" customWidth="1"/>
    <col min="14888" max="14888" width="9.42578125" customWidth="1"/>
    <col min="14889" max="14889" width="10.7109375" bestFit="1" customWidth="1"/>
    <col min="14890" max="14890" width="11.140625" bestFit="1" customWidth="1"/>
    <col min="14891" max="14891" width="10.42578125" customWidth="1"/>
    <col min="14892" max="14892" width="10.7109375" bestFit="1" customWidth="1"/>
    <col min="14893" max="14893" width="11.140625" bestFit="1" customWidth="1"/>
    <col min="14894" max="14894" width="8.7109375" customWidth="1"/>
    <col min="14895" max="14895" width="10.7109375" bestFit="1" customWidth="1"/>
    <col min="14896" max="14896" width="11.140625" bestFit="1" customWidth="1"/>
    <col min="14897" max="14897" width="10" customWidth="1"/>
    <col min="14898" max="14898" width="10.7109375" bestFit="1" customWidth="1"/>
    <col min="14899" max="14899" width="11.140625" bestFit="1" customWidth="1"/>
    <col min="14900" max="14900" width="10.7109375" customWidth="1"/>
    <col min="14901" max="14901" width="10.7109375" bestFit="1" customWidth="1"/>
    <col min="14902" max="14902" width="11.140625" bestFit="1" customWidth="1"/>
    <col min="14903" max="14903" width="9.42578125" customWidth="1"/>
    <col min="14904" max="14904" width="20.7109375" customWidth="1"/>
    <col min="14905" max="14905" width="20.85546875" customWidth="1"/>
    <col min="14906" max="14906" width="10.7109375" bestFit="1" customWidth="1"/>
    <col min="14907" max="14907" width="11.140625" bestFit="1" customWidth="1"/>
    <col min="14908" max="14908" width="9.7109375" customWidth="1"/>
    <col min="14909" max="14909" width="17.42578125" customWidth="1"/>
    <col min="14910" max="14910" width="17.28515625" customWidth="1"/>
    <col min="14911" max="14911" width="17.42578125" customWidth="1"/>
    <col min="14912" max="14912" width="13" customWidth="1"/>
    <col min="14913" max="14915" width="12.42578125" customWidth="1"/>
    <col min="14916" max="14916" width="14.140625" customWidth="1"/>
    <col min="14917" max="14917" width="13.42578125" customWidth="1"/>
    <col min="14918" max="14918" width="12.42578125" customWidth="1"/>
    <col min="14919" max="14919" width="13.140625" customWidth="1"/>
    <col min="15105" max="15105" width="17.42578125" bestFit="1" customWidth="1"/>
    <col min="15106" max="15106" width="10.7109375" bestFit="1" customWidth="1"/>
    <col min="15107" max="15107" width="11.140625" bestFit="1" customWidth="1"/>
    <col min="15108" max="15108" width="9.42578125" customWidth="1"/>
    <col min="15109" max="15109" width="10.7109375" bestFit="1" customWidth="1"/>
    <col min="15110" max="15110" width="11.140625" bestFit="1" customWidth="1"/>
    <col min="15111" max="15111" width="9.140625" customWidth="1"/>
    <col min="15112" max="15112" width="10.7109375" bestFit="1" customWidth="1"/>
    <col min="15113" max="15113" width="11.140625" bestFit="1" customWidth="1"/>
    <col min="15114" max="15114" width="9.140625" customWidth="1"/>
    <col min="15115" max="15115" width="10.7109375" bestFit="1" customWidth="1"/>
    <col min="15116" max="15116" width="11.140625" bestFit="1" customWidth="1"/>
    <col min="15117" max="15117" width="12.7109375" customWidth="1"/>
    <col min="15118" max="15118" width="10.7109375" bestFit="1" customWidth="1"/>
    <col min="15119" max="15119" width="11.140625" bestFit="1" customWidth="1"/>
    <col min="15120" max="15120" width="10.42578125" customWidth="1"/>
    <col min="15121" max="15121" width="10.7109375" bestFit="1" customWidth="1"/>
    <col min="15122" max="15122" width="11.140625" bestFit="1" customWidth="1"/>
    <col min="15123" max="15123" width="10.28515625" customWidth="1"/>
    <col min="15124" max="15124" width="10.7109375" bestFit="1" customWidth="1"/>
    <col min="15125" max="15125" width="11.140625" bestFit="1" customWidth="1"/>
    <col min="15126" max="15126" width="10.140625" customWidth="1"/>
    <col min="15127" max="15127" width="10.7109375" bestFit="1" customWidth="1"/>
    <col min="15128" max="15128" width="11.140625" bestFit="1" customWidth="1"/>
    <col min="15129" max="15129" width="8.42578125" customWidth="1"/>
    <col min="15130" max="15130" width="10.7109375" bestFit="1" customWidth="1"/>
    <col min="15131" max="15131" width="11.140625" bestFit="1" customWidth="1"/>
    <col min="15132" max="15132" width="10.140625" customWidth="1"/>
    <col min="15133" max="15133" width="10.7109375" bestFit="1" customWidth="1"/>
    <col min="15134" max="15134" width="11.140625" bestFit="1" customWidth="1"/>
    <col min="15135" max="15135" width="10.42578125" customWidth="1"/>
    <col min="15136" max="15136" width="10.7109375" bestFit="1" customWidth="1"/>
    <col min="15137" max="15137" width="11.140625" bestFit="1" customWidth="1"/>
    <col min="15138" max="15138" width="11.28515625" customWidth="1"/>
    <col min="15139" max="15139" width="10.7109375" bestFit="1" customWidth="1"/>
    <col min="15140" max="15140" width="11.140625" bestFit="1" customWidth="1"/>
    <col min="15141" max="15141" width="9.42578125" customWidth="1"/>
    <col min="15142" max="15142" width="10.7109375" bestFit="1" customWidth="1"/>
    <col min="15143" max="15143" width="11.140625" bestFit="1" customWidth="1"/>
    <col min="15144" max="15144" width="9.42578125" customWidth="1"/>
    <col min="15145" max="15145" width="10.7109375" bestFit="1" customWidth="1"/>
    <col min="15146" max="15146" width="11.140625" bestFit="1" customWidth="1"/>
    <col min="15147" max="15147" width="10.42578125" customWidth="1"/>
    <col min="15148" max="15148" width="10.7109375" bestFit="1" customWidth="1"/>
    <col min="15149" max="15149" width="11.140625" bestFit="1" customWidth="1"/>
    <col min="15150" max="15150" width="8.7109375" customWidth="1"/>
    <col min="15151" max="15151" width="10.7109375" bestFit="1" customWidth="1"/>
    <col min="15152" max="15152" width="11.140625" bestFit="1" customWidth="1"/>
    <col min="15153" max="15153" width="10" customWidth="1"/>
    <col min="15154" max="15154" width="10.7109375" bestFit="1" customWidth="1"/>
    <col min="15155" max="15155" width="11.140625" bestFit="1" customWidth="1"/>
    <col min="15156" max="15156" width="10.7109375" customWidth="1"/>
    <col min="15157" max="15157" width="10.7109375" bestFit="1" customWidth="1"/>
    <col min="15158" max="15158" width="11.140625" bestFit="1" customWidth="1"/>
    <col min="15159" max="15159" width="9.42578125" customWidth="1"/>
    <col min="15160" max="15160" width="20.7109375" customWidth="1"/>
    <col min="15161" max="15161" width="20.85546875" customWidth="1"/>
    <col min="15162" max="15162" width="10.7109375" bestFit="1" customWidth="1"/>
    <col min="15163" max="15163" width="11.140625" bestFit="1" customWidth="1"/>
    <col min="15164" max="15164" width="9.7109375" customWidth="1"/>
    <col min="15165" max="15165" width="17.42578125" customWidth="1"/>
    <col min="15166" max="15166" width="17.28515625" customWidth="1"/>
    <col min="15167" max="15167" width="17.42578125" customWidth="1"/>
    <col min="15168" max="15168" width="13" customWidth="1"/>
    <col min="15169" max="15171" width="12.42578125" customWidth="1"/>
    <col min="15172" max="15172" width="14.140625" customWidth="1"/>
    <col min="15173" max="15173" width="13.42578125" customWidth="1"/>
    <col min="15174" max="15174" width="12.42578125" customWidth="1"/>
    <col min="15175" max="15175" width="13.140625" customWidth="1"/>
    <col min="15361" max="15361" width="17.42578125" bestFit="1" customWidth="1"/>
    <col min="15362" max="15362" width="10.7109375" bestFit="1" customWidth="1"/>
    <col min="15363" max="15363" width="11.140625" bestFit="1" customWidth="1"/>
    <col min="15364" max="15364" width="9.42578125" customWidth="1"/>
    <col min="15365" max="15365" width="10.7109375" bestFit="1" customWidth="1"/>
    <col min="15366" max="15366" width="11.140625" bestFit="1" customWidth="1"/>
    <col min="15367" max="15367" width="9.140625" customWidth="1"/>
    <col min="15368" max="15368" width="10.7109375" bestFit="1" customWidth="1"/>
    <col min="15369" max="15369" width="11.140625" bestFit="1" customWidth="1"/>
    <col min="15370" max="15370" width="9.140625" customWidth="1"/>
    <col min="15371" max="15371" width="10.7109375" bestFit="1" customWidth="1"/>
    <col min="15372" max="15372" width="11.140625" bestFit="1" customWidth="1"/>
    <col min="15373" max="15373" width="12.7109375" customWidth="1"/>
    <col min="15374" max="15374" width="10.7109375" bestFit="1" customWidth="1"/>
    <col min="15375" max="15375" width="11.140625" bestFit="1" customWidth="1"/>
    <col min="15376" max="15376" width="10.42578125" customWidth="1"/>
    <col min="15377" max="15377" width="10.7109375" bestFit="1" customWidth="1"/>
    <col min="15378" max="15378" width="11.140625" bestFit="1" customWidth="1"/>
    <col min="15379" max="15379" width="10.28515625" customWidth="1"/>
    <col min="15380" max="15380" width="10.7109375" bestFit="1" customWidth="1"/>
    <col min="15381" max="15381" width="11.140625" bestFit="1" customWidth="1"/>
    <col min="15382" max="15382" width="10.140625" customWidth="1"/>
    <col min="15383" max="15383" width="10.7109375" bestFit="1" customWidth="1"/>
    <col min="15384" max="15384" width="11.140625" bestFit="1" customWidth="1"/>
    <col min="15385" max="15385" width="8.42578125" customWidth="1"/>
    <col min="15386" max="15386" width="10.7109375" bestFit="1" customWidth="1"/>
    <col min="15387" max="15387" width="11.140625" bestFit="1" customWidth="1"/>
    <col min="15388" max="15388" width="10.140625" customWidth="1"/>
    <col min="15389" max="15389" width="10.7109375" bestFit="1" customWidth="1"/>
    <col min="15390" max="15390" width="11.140625" bestFit="1" customWidth="1"/>
    <col min="15391" max="15391" width="10.42578125" customWidth="1"/>
    <col min="15392" max="15392" width="10.7109375" bestFit="1" customWidth="1"/>
    <col min="15393" max="15393" width="11.140625" bestFit="1" customWidth="1"/>
    <col min="15394" max="15394" width="11.28515625" customWidth="1"/>
    <col min="15395" max="15395" width="10.7109375" bestFit="1" customWidth="1"/>
    <col min="15396" max="15396" width="11.140625" bestFit="1" customWidth="1"/>
    <col min="15397" max="15397" width="9.42578125" customWidth="1"/>
    <col min="15398" max="15398" width="10.7109375" bestFit="1" customWidth="1"/>
    <col min="15399" max="15399" width="11.140625" bestFit="1" customWidth="1"/>
    <col min="15400" max="15400" width="9.42578125" customWidth="1"/>
    <col min="15401" max="15401" width="10.7109375" bestFit="1" customWidth="1"/>
    <col min="15402" max="15402" width="11.140625" bestFit="1" customWidth="1"/>
    <col min="15403" max="15403" width="10.42578125" customWidth="1"/>
    <col min="15404" max="15404" width="10.7109375" bestFit="1" customWidth="1"/>
    <col min="15405" max="15405" width="11.140625" bestFit="1" customWidth="1"/>
    <col min="15406" max="15406" width="8.7109375" customWidth="1"/>
    <col min="15407" max="15407" width="10.7109375" bestFit="1" customWidth="1"/>
    <col min="15408" max="15408" width="11.140625" bestFit="1" customWidth="1"/>
    <col min="15409" max="15409" width="10" customWidth="1"/>
    <col min="15410" max="15410" width="10.7109375" bestFit="1" customWidth="1"/>
    <col min="15411" max="15411" width="11.140625" bestFit="1" customWidth="1"/>
    <col min="15412" max="15412" width="10.7109375" customWidth="1"/>
    <col min="15413" max="15413" width="10.7109375" bestFit="1" customWidth="1"/>
    <col min="15414" max="15414" width="11.140625" bestFit="1" customWidth="1"/>
    <col min="15415" max="15415" width="9.42578125" customWidth="1"/>
    <col min="15416" max="15416" width="20.7109375" customWidth="1"/>
    <col min="15417" max="15417" width="20.85546875" customWidth="1"/>
    <col min="15418" max="15418" width="10.7109375" bestFit="1" customWidth="1"/>
    <col min="15419" max="15419" width="11.140625" bestFit="1" customWidth="1"/>
    <col min="15420" max="15420" width="9.7109375" customWidth="1"/>
    <col min="15421" max="15421" width="17.42578125" customWidth="1"/>
    <col min="15422" max="15422" width="17.28515625" customWidth="1"/>
    <col min="15423" max="15423" width="17.42578125" customWidth="1"/>
    <col min="15424" max="15424" width="13" customWidth="1"/>
    <col min="15425" max="15427" width="12.42578125" customWidth="1"/>
    <col min="15428" max="15428" width="14.140625" customWidth="1"/>
    <col min="15429" max="15429" width="13.42578125" customWidth="1"/>
    <col min="15430" max="15430" width="12.42578125" customWidth="1"/>
    <col min="15431" max="15431" width="13.140625" customWidth="1"/>
    <col min="15617" max="15617" width="17.42578125" bestFit="1" customWidth="1"/>
    <col min="15618" max="15618" width="10.7109375" bestFit="1" customWidth="1"/>
    <col min="15619" max="15619" width="11.140625" bestFit="1" customWidth="1"/>
    <col min="15620" max="15620" width="9.42578125" customWidth="1"/>
    <col min="15621" max="15621" width="10.7109375" bestFit="1" customWidth="1"/>
    <col min="15622" max="15622" width="11.140625" bestFit="1" customWidth="1"/>
    <col min="15623" max="15623" width="9.140625" customWidth="1"/>
    <col min="15624" max="15624" width="10.7109375" bestFit="1" customWidth="1"/>
    <col min="15625" max="15625" width="11.140625" bestFit="1" customWidth="1"/>
    <col min="15626" max="15626" width="9.140625" customWidth="1"/>
    <col min="15627" max="15627" width="10.7109375" bestFit="1" customWidth="1"/>
    <col min="15628" max="15628" width="11.140625" bestFit="1" customWidth="1"/>
    <col min="15629" max="15629" width="12.7109375" customWidth="1"/>
    <col min="15630" max="15630" width="10.7109375" bestFit="1" customWidth="1"/>
    <col min="15631" max="15631" width="11.140625" bestFit="1" customWidth="1"/>
    <col min="15632" max="15632" width="10.42578125" customWidth="1"/>
    <col min="15633" max="15633" width="10.7109375" bestFit="1" customWidth="1"/>
    <col min="15634" max="15634" width="11.140625" bestFit="1" customWidth="1"/>
    <col min="15635" max="15635" width="10.28515625" customWidth="1"/>
    <col min="15636" max="15636" width="10.7109375" bestFit="1" customWidth="1"/>
    <col min="15637" max="15637" width="11.140625" bestFit="1" customWidth="1"/>
    <col min="15638" max="15638" width="10.140625" customWidth="1"/>
    <col min="15639" max="15639" width="10.7109375" bestFit="1" customWidth="1"/>
    <col min="15640" max="15640" width="11.140625" bestFit="1" customWidth="1"/>
    <col min="15641" max="15641" width="8.42578125" customWidth="1"/>
    <col min="15642" max="15642" width="10.7109375" bestFit="1" customWidth="1"/>
    <col min="15643" max="15643" width="11.140625" bestFit="1" customWidth="1"/>
    <col min="15644" max="15644" width="10.140625" customWidth="1"/>
    <col min="15645" max="15645" width="10.7109375" bestFit="1" customWidth="1"/>
    <col min="15646" max="15646" width="11.140625" bestFit="1" customWidth="1"/>
    <col min="15647" max="15647" width="10.42578125" customWidth="1"/>
    <col min="15648" max="15648" width="10.7109375" bestFit="1" customWidth="1"/>
    <col min="15649" max="15649" width="11.140625" bestFit="1" customWidth="1"/>
    <col min="15650" max="15650" width="11.28515625" customWidth="1"/>
    <col min="15651" max="15651" width="10.7109375" bestFit="1" customWidth="1"/>
    <col min="15652" max="15652" width="11.140625" bestFit="1" customWidth="1"/>
    <col min="15653" max="15653" width="9.42578125" customWidth="1"/>
    <col min="15654" max="15654" width="10.7109375" bestFit="1" customWidth="1"/>
    <col min="15655" max="15655" width="11.140625" bestFit="1" customWidth="1"/>
    <col min="15656" max="15656" width="9.42578125" customWidth="1"/>
    <col min="15657" max="15657" width="10.7109375" bestFit="1" customWidth="1"/>
    <col min="15658" max="15658" width="11.140625" bestFit="1" customWidth="1"/>
    <col min="15659" max="15659" width="10.42578125" customWidth="1"/>
    <col min="15660" max="15660" width="10.7109375" bestFit="1" customWidth="1"/>
    <col min="15661" max="15661" width="11.140625" bestFit="1" customWidth="1"/>
    <col min="15662" max="15662" width="8.7109375" customWidth="1"/>
    <col min="15663" max="15663" width="10.7109375" bestFit="1" customWidth="1"/>
    <col min="15664" max="15664" width="11.140625" bestFit="1" customWidth="1"/>
    <col min="15665" max="15665" width="10" customWidth="1"/>
    <col min="15666" max="15666" width="10.7109375" bestFit="1" customWidth="1"/>
    <col min="15667" max="15667" width="11.140625" bestFit="1" customWidth="1"/>
    <col min="15668" max="15668" width="10.7109375" customWidth="1"/>
    <col min="15669" max="15669" width="10.7109375" bestFit="1" customWidth="1"/>
    <col min="15670" max="15670" width="11.140625" bestFit="1" customWidth="1"/>
    <col min="15671" max="15671" width="9.42578125" customWidth="1"/>
    <col min="15672" max="15672" width="20.7109375" customWidth="1"/>
    <col min="15673" max="15673" width="20.85546875" customWidth="1"/>
    <col min="15674" max="15674" width="10.7109375" bestFit="1" customWidth="1"/>
    <col min="15675" max="15675" width="11.140625" bestFit="1" customWidth="1"/>
    <col min="15676" max="15676" width="9.7109375" customWidth="1"/>
    <col min="15677" max="15677" width="17.42578125" customWidth="1"/>
    <col min="15678" max="15678" width="17.28515625" customWidth="1"/>
    <col min="15679" max="15679" width="17.42578125" customWidth="1"/>
    <col min="15680" max="15680" width="13" customWidth="1"/>
    <col min="15681" max="15683" width="12.42578125" customWidth="1"/>
    <col min="15684" max="15684" width="14.140625" customWidth="1"/>
    <col min="15685" max="15685" width="13.42578125" customWidth="1"/>
    <col min="15686" max="15686" width="12.42578125" customWidth="1"/>
    <col min="15687" max="15687" width="13.140625" customWidth="1"/>
    <col min="15873" max="15873" width="17.42578125" bestFit="1" customWidth="1"/>
    <col min="15874" max="15874" width="10.7109375" bestFit="1" customWidth="1"/>
    <col min="15875" max="15875" width="11.140625" bestFit="1" customWidth="1"/>
    <col min="15876" max="15876" width="9.42578125" customWidth="1"/>
    <col min="15877" max="15877" width="10.7109375" bestFit="1" customWidth="1"/>
    <col min="15878" max="15878" width="11.140625" bestFit="1" customWidth="1"/>
    <col min="15879" max="15879" width="9.140625" customWidth="1"/>
    <col min="15880" max="15880" width="10.7109375" bestFit="1" customWidth="1"/>
    <col min="15881" max="15881" width="11.140625" bestFit="1" customWidth="1"/>
    <col min="15882" max="15882" width="9.140625" customWidth="1"/>
    <col min="15883" max="15883" width="10.7109375" bestFit="1" customWidth="1"/>
    <col min="15884" max="15884" width="11.140625" bestFit="1" customWidth="1"/>
    <col min="15885" max="15885" width="12.7109375" customWidth="1"/>
    <col min="15886" max="15886" width="10.7109375" bestFit="1" customWidth="1"/>
    <col min="15887" max="15887" width="11.140625" bestFit="1" customWidth="1"/>
    <col min="15888" max="15888" width="10.42578125" customWidth="1"/>
    <col min="15889" max="15889" width="10.7109375" bestFit="1" customWidth="1"/>
    <col min="15890" max="15890" width="11.140625" bestFit="1" customWidth="1"/>
    <col min="15891" max="15891" width="10.28515625" customWidth="1"/>
    <col min="15892" max="15892" width="10.7109375" bestFit="1" customWidth="1"/>
    <col min="15893" max="15893" width="11.140625" bestFit="1" customWidth="1"/>
    <col min="15894" max="15894" width="10.140625" customWidth="1"/>
    <col min="15895" max="15895" width="10.7109375" bestFit="1" customWidth="1"/>
    <col min="15896" max="15896" width="11.140625" bestFit="1" customWidth="1"/>
    <col min="15897" max="15897" width="8.42578125" customWidth="1"/>
    <col min="15898" max="15898" width="10.7109375" bestFit="1" customWidth="1"/>
    <col min="15899" max="15899" width="11.140625" bestFit="1" customWidth="1"/>
    <col min="15900" max="15900" width="10.140625" customWidth="1"/>
    <col min="15901" max="15901" width="10.7109375" bestFit="1" customWidth="1"/>
    <col min="15902" max="15902" width="11.140625" bestFit="1" customWidth="1"/>
    <col min="15903" max="15903" width="10.42578125" customWidth="1"/>
    <col min="15904" max="15904" width="10.7109375" bestFit="1" customWidth="1"/>
    <col min="15905" max="15905" width="11.140625" bestFit="1" customWidth="1"/>
    <col min="15906" max="15906" width="11.28515625" customWidth="1"/>
    <col min="15907" max="15907" width="10.7109375" bestFit="1" customWidth="1"/>
    <col min="15908" max="15908" width="11.140625" bestFit="1" customWidth="1"/>
    <col min="15909" max="15909" width="9.42578125" customWidth="1"/>
    <col min="15910" max="15910" width="10.7109375" bestFit="1" customWidth="1"/>
    <col min="15911" max="15911" width="11.140625" bestFit="1" customWidth="1"/>
    <col min="15912" max="15912" width="9.42578125" customWidth="1"/>
    <col min="15913" max="15913" width="10.7109375" bestFit="1" customWidth="1"/>
    <col min="15914" max="15914" width="11.140625" bestFit="1" customWidth="1"/>
    <col min="15915" max="15915" width="10.42578125" customWidth="1"/>
    <col min="15916" max="15916" width="10.7109375" bestFit="1" customWidth="1"/>
    <col min="15917" max="15917" width="11.140625" bestFit="1" customWidth="1"/>
    <col min="15918" max="15918" width="8.7109375" customWidth="1"/>
    <col min="15919" max="15919" width="10.7109375" bestFit="1" customWidth="1"/>
    <col min="15920" max="15920" width="11.140625" bestFit="1" customWidth="1"/>
    <col min="15921" max="15921" width="10" customWidth="1"/>
    <col min="15922" max="15922" width="10.7109375" bestFit="1" customWidth="1"/>
    <col min="15923" max="15923" width="11.140625" bestFit="1" customWidth="1"/>
    <col min="15924" max="15924" width="10.7109375" customWidth="1"/>
    <col min="15925" max="15925" width="10.7109375" bestFit="1" customWidth="1"/>
    <col min="15926" max="15926" width="11.140625" bestFit="1" customWidth="1"/>
    <col min="15927" max="15927" width="9.42578125" customWidth="1"/>
    <col min="15928" max="15928" width="20.7109375" customWidth="1"/>
    <col min="15929" max="15929" width="20.85546875" customWidth="1"/>
    <col min="15930" max="15930" width="10.7109375" bestFit="1" customWidth="1"/>
    <col min="15931" max="15931" width="11.140625" bestFit="1" customWidth="1"/>
    <col min="15932" max="15932" width="9.7109375" customWidth="1"/>
    <col min="15933" max="15933" width="17.42578125" customWidth="1"/>
    <col min="15934" max="15934" width="17.28515625" customWidth="1"/>
    <col min="15935" max="15935" width="17.42578125" customWidth="1"/>
    <col min="15936" max="15936" width="13" customWidth="1"/>
    <col min="15937" max="15939" width="12.42578125" customWidth="1"/>
    <col min="15940" max="15940" width="14.140625" customWidth="1"/>
    <col min="15941" max="15941" width="13.42578125" customWidth="1"/>
    <col min="15942" max="15942" width="12.42578125" customWidth="1"/>
    <col min="15943" max="15943" width="13.140625" customWidth="1"/>
    <col min="16129" max="16129" width="17.42578125" bestFit="1" customWidth="1"/>
    <col min="16130" max="16130" width="10.7109375" bestFit="1" customWidth="1"/>
    <col min="16131" max="16131" width="11.140625" bestFit="1" customWidth="1"/>
    <col min="16132" max="16132" width="9.42578125" customWidth="1"/>
    <col min="16133" max="16133" width="10.7109375" bestFit="1" customWidth="1"/>
    <col min="16134" max="16134" width="11.140625" bestFit="1" customWidth="1"/>
    <col min="16135" max="16135" width="9.140625" customWidth="1"/>
    <col min="16136" max="16136" width="10.7109375" bestFit="1" customWidth="1"/>
    <col min="16137" max="16137" width="11.140625" bestFit="1" customWidth="1"/>
    <col min="16138" max="16138" width="9.140625" customWidth="1"/>
    <col min="16139" max="16139" width="10.7109375" bestFit="1" customWidth="1"/>
    <col min="16140" max="16140" width="11.140625" bestFit="1" customWidth="1"/>
    <col min="16141" max="16141" width="12.7109375" customWidth="1"/>
    <col min="16142" max="16142" width="10.7109375" bestFit="1" customWidth="1"/>
    <col min="16143" max="16143" width="11.140625" bestFit="1" customWidth="1"/>
    <col min="16144" max="16144" width="10.42578125" customWidth="1"/>
    <col min="16145" max="16145" width="10.7109375" bestFit="1" customWidth="1"/>
    <col min="16146" max="16146" width="11.140625" bestFit="1" customWidth="1"/>
    <col min="16147" max="16147" width="10.28515625" customWidth="1"/>
    <col min="16148" max="16148" width="10.7109375" bestFit="1" customWidth="1"/>
    <col min="16149" max="16149" width="11.140625" bestFit="1" customWidth="1"/>
    <col min="16150" max="16150" width="10.140625" customWidth="1"/>
    <col min="16151" max="16151" width="10.7109375" bestFit="1" customWidth="1"/>
    <col min="16152" max="16152" width="11.140625" bestFit="1" customWidth="1"/>
    <col min="16153" max="16153" width="8.42578125" customWidth="1"/>
    <col min="16154" max="16154" width="10.7109375" bestFit="1" customWidth="1"/>
    <col min="16155" max="16155" width="11.140625" bestFit="1" customWidth="1"/>
    <col min="16156" max="16156" width="10.140625" customWidth="1"/>
    <col min="16157" max="16157" width="10.7109375" bestFit="1" customWidth="1"/>
    <col min="16158" max="16158" width="11.140625" bestFit="1" customWidth="1"/>
    <col min="16159" max="16159" width="10.42578125" customWidth="1"/>
    <col min="16160" max="16160" width="10.7109375" bestFit="1" customWidth="1"/>
    <col min="16161" max="16161" width="11.140625" bestFit="1" customWidth="1"/>
    <col min="16162" max="16162" width="11.28515625" customWidth="1"/>
    <col min="16163" max="16163" width="10.7109375" bestFit="1" customWidth="1"/>
    <col min="16164" max="16164" width="11.140625" bestFit="1" customWidth="1"/>
    <col min="16165" max="16165" width="9.42578125" customWidth="1"/>
    <col min="16166" max="16166" width="10.7109375" bestFit="1" customWidth="1"/>
    <col min="16167" max="16167" width="11.140625" bestFit="1" customWidth="1"/>
    <col min="16168" max="16168" width="9.42578125" customWidth="1"/>
    <col min="16169" max="16169" width="10.7109375" bestFit="1" customWidth="1"/>
    <col min="16170" max="16170" width="11.140625" bestFit="1" customWidth="1"/>
    <col min="16171" max="16171" width="10.42578125" customWidth="1"/>
    <col min="16172" max="16172" width="10.7109375" bestFit="1" customWidth="1"/>
    <col min="16173" max="16173" width="11.140625" bestFit="1" customWidth="1"/>
    <col min="16174" max="16174" width="8.7109375" customWidth="1"/>
    <col min="16175" max="16175" width="10.7109375" bestFit="1" customWidth="1"/>
    <col min="16176" max="16176" width="11.140625" bestFit="1" customWidth="1"/>
    <col min="16177" max="16177" width="10" customWidth="1"/>
    <col min="16178" max="16178" width="10.7109375" bestFit="1" customWidth="1"/>
    <col min="16179" max="16179" width="11.140625" bestFit="1" customWidth="1"/>
    <col min="16180" max="16180" width="10.7109375" customWidth="1"/>
    <col min="16181" max="16181" width="10.7109375" bestFit="1" customWidth="1"/>
    <col min="16182" max="16182" width="11.140625" bestFit="1" customWidth="1"/>
    <col min="16183" max="16183" width="9.42578125" customWidth="1"/>
    <col min="16184" max="16184" width="20.7109375" customWidth="1"/>
    <col min="16185" max="16185" width="20.85546875" customWidth="1"/>
    <col min="16186" max="16186" width="10.7109375" bestFit="1" customWidth="1"/>
    <col min="16187" max="16187" width="11.140625" bestFit="1" customWidth="1"/>
    <col min="16188" max="16188" width="9.7109375" customWidth="1"/>
    <col min="16189" max="16189" width="17.42578125" customWidth="1"/>
    <col min="16190" max="16190" width="17.28515625" customWidth="1"/>
    <col min="16191" max="16191" width="17.42578125" customWidth="1"/>
    <col min="16192" max="16192" width="13" customWidth="1"/>
    <col min="16193" max="16195" width="12.42578125" customWidth="1"/>
    <col min="16196" max="16196" width="14.140625" customWidth="1"/>
    <col min="16197" max="16197" width="13.42578125" customWidth="1"/>
    <col min="16198" max="16198" width="12.42578125" customWidth="1"/>
    <col min="16199" max="16199" width="13.140625" customWidth="1"/>
  </cols>
  <sheetData>
    <row r="1" spans="1:66" x14ac:dyDescent="0.25">
      <c r="A1" s="39" t="s">
        <v>345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</row>
    <row r="2" spans="1:66" x14ac:dyDescent="0.25">
      <c r="A2" s="28"/>
      <c r="B2" s="37" t="s">
        <v>0</v>
      </c>
      <c r="C2" s="37"/>
      <c r="D2" s="37"/>
      <c r="E2" s="38" t="s">
        <v>1</v>
      </c>
      <c r="F2" s="38"/>
      <c r="G2" s="38"/>
      <c r="H2" s="38" t="s">
        <v>2</v>
      </c>
      <c r="I2" s="38"/>
      <c r="J2" s="38"/>
      <c r="K2" s="38" t="s">
        <v>3</v>
      </c>
      <c r="L2" s="38"/>
      <c r="M2" s="38"/>
      <c r="N2" s="38" t="s">
        <v>4</v>
      </c>
      <c r="O2" s="38"/>
      <c r="P2" s="38"/>
      <c r="Q2" s="38" t="s">
        <v>5</v>
      </c>
      <c r="R2" s="38"/>
      <c r="S2" s="38"/>
      <c r="T2" s="38" t="s">
        <v>6</v>
      </c>
      <c r="U2" s="38"/>
      <c r="V2" s="38"/>
      <c r="W2" s="38" t="s">
        <v>7</v>
      </c>
      <c r="X2" s="38"/>
      <c r="Y2" s="38"/>
      <c r="Z2" s="38" t="s">
        <v>8</v>
      </c>
      <c r="AA2" s="38"/>
      <c r="AB2" s="38"/>
      <c r="AC2" s="38" t="s">
        <v>9</v>
      </c>
      <c r="AD2" s="38"/>
      <c r="AE2" s="38"/>
      <c r="AF2" s="38" t="s">
        <v>10</v>
      </c>
      <c r="AG2" s="38"/>
      <c r="AH2" s="38"/>
      <c r="AI2" s="38" t="s">
        <v>11</v>
      </c>
      <c r="AJ2" s="38"/>
      <c r="AK2" s="38"/>
      <c r="AL2" s="38" t="s">
        <v>12</v>
      </c>
      <c r="AM2" s="38"/>
      <c r="AN2" s="38"/>
      <c r="AO2" s="38" t="s">
        <v>13</v>
      </c>
      <c r="AP2" s="38"/>
      <c r="AQ2" s="38"/>
      <c r="AR2" s="38" t="s">
        <v>14</v>
      </c>
      <c r="AS2" s="38"/>
      <c r="AT2" s="38"/>
      <c r="AU2" s="38" t="s">
        <v>15</v>
      </c>
      <c r="AV2" s="38"/>
      <c r="AW2" s="38"/>
      <c r="AX2" s="38" t="s">
        <v>16</v>
      </c>
      <c r="AY2" s="38"/>
      <c r="AZ2" s="38"/>
      <c r="BA2" s="38" t="s">
        <v>17</v>
      </c>
      <c r="BB2" s="38"/>
      <c r="BC2" s="38"/>
      <c r="BD2" s="38" t="s">
        <v>18</v>
      </c>
      <c r="BE2" s="38"/>
      <c r="BF2" s="37" t="s">
        <v>19</v>
      </c>
      <c r="BG2" s="37"/>
      <c r="BH2" s="37"/>
      <c r="BI2" s="37" t="s">
        <v>20</v>
      </c>
      <c r="BJ2" s="37"/>
      <c r="BK2" s="37"/>
      <c r="BL2" s="37" t="s">
        <v>21</v>
      </c>
      <c r="BM2" s="37"/>
      <c r="BN2" s="29" t="s">
        <v>22</v>
      </c>
    </row>
    <row r="3" spans="1:66" x14ac:dyDescent="0.25">
      <c r="A3" s="30"/>
      <c r="B3" s="31" t="s">
        <v>23</v>
      </c>
      <c r="C3" s="31" t="s">
        <v>24</v>
      </c>
      <c r="D3" s="32" t="s">
        <v>25</v>
      </c>
      <c r="E3" s="33" t="s">
        <v>23</v>
      </c>
      <c r="F3" s="33" t="s">
        <v>24</v>
      </c>
      <c r="G3" s="34" t="s">
        <v>25</v>
      </c>
      <c r="H3" s="33" t="s">
        <v>23</v>
      </c>
      <c r="I3" s="33" t="s">
        <v>24</v>
      </c>
      <c r="J3" s="34" t="s">
        <v>25</v>
      </c>
      <c r="K3" s="33" t="s">
        <v>23</v>
      </c>
      <c r="L3" s="33" t="s">
        <v>24</v>
      </c>
      <c r="M3" s="34" t="s">
        <v>25</v>
      </c>
      <c r="N3" s="33" t="s">
        <v>23</v>
      </c>
      <c r="O3" s="33" t="s">
        <v>24</v>
      </c>
      <c r="P3" s="34" t="s">
        <v>25</v>
      </c>
      <c r="Q3" s="33" t="s">
        <v>23</v>
      </c>
      <c r="R3" s="33" t="s">
        <v>24</v>
      </c>
      <c r="S3" s="34" t="s">
        <v>25</v>
      </c>
      <c r="T3" s="33" t="s">
        <v>23</v>
      </c>
      <c r="U3" s="33" t="s">
        <v>24</v>
      </c>
      <c r="V3" s="34" t="s">
        <v>25</v>
      </c>
      <c r="W3" s="33" t="s">
        <v>23</v>
      </c>
      <c r="X3" s="33" t="s">
        <v>24</v>
      </c>
      <c r="Y3" s="34" t="s">
        <v>25</v>
      </c>
      <c r="Z3" s="33" t="s">
        <v>23</v>
      </c>
      <c r="AA3" s="33" t="s">
        <v>24</v>
      </c>
      <c r="AB3" s="34" t="s">
        <v>25</v>
      </c>
      <c r="AC3" s="33" t="s">
        <v>23</v>
      </c>
      <c r="AD3" s="33" t="s">
        <v>24</v>
      </c>
      <c r="AE3" s="34" t="s">
        <v>25</v>
      </c>
      <c r="AF3" s="33" t="s">
        <v>23</v>
      </c>
      <c r="AG3" s="33" t="s">
        <v>24</v>
      </c>
      <c r="AH3" s="34" t="s">
        <v>25</v>
      </c>
      <c r="AI3" s="33" t="s">
        <v>23</v>
      </c>
      <c r="AJ3" s="33" t="s">
        <v>24</v>
      </c>
      <c r="AK3" s="34" t="s">
        <v>25</v>
      </c>
      <c r="AL3" s="33" t="s">
        <v>23</v>
      </c>
      <c r="AM3" s="33" t="s">
        <v>24</v>
      </c>
      <c r="AN3" s="34" t="s">
        <v>25</v>
      </c>
      <c r="AO3" s="33" t="s">
        <v>23</v>
      </c>
      <c r="AP3" s="33" t="s">
        <v>24</v>
      </c>
      <c r="AQ3" s="34" t="s">
        <v>25</v>
      </c>
      <c r="AR3" s="33" t="s">
        <v>23</v>
      </c>
      <c r="AS3" s="33" t="s">
        <v>24</v>
      </c>
      <c r="AT3" s="34" t="s">
        <v>25</v>
      </c>
      <c r="AU3" s="33" t="s">
        <v>23</v>
      </c>
      <c r="AV3" s="33" t="s">
        <v>24</v>
      </c>
      <c r="AW3" s="34" t="s">
        <v>25</v>
      </c>
      <c r="AX3" s="33" t="s">
        <v>23</v>
      </c>
      <c r="AY3" s="33" t="s">
        <v>24</v>
      </c>
      <c r="AZ3" s="34" t="s">
        <v>25</v>
      </c>
      <c r="BA3" s="33" t="s">
        <v>23</v>
      </c>
      <c r="BB3" s="33" t="s">
        <v>24</v>
      </c>
      <c r="BC3" s="34" t="s">
        <v>25</v>
      </c>
      <c r="BD3" s="33" t="s">
        <v>24</v>
      </c>
      <c r="BE3" s="34" t="s">
        <v>25</v>
      </c>
      <c r="BF3" s="31" t="s">
        <v>23</v>
      </c>
      <c r="BG3" s="31" t="s">
        <v>24</v>
      </c>
      <c r="BH3" s="32" t="s">
        <v>25</v>
      </c>
      <c r="BI3" s="31" t="s">
        <v>23</v>
      </c>
      <c r="BJ3" s="35" t="s">
        <v>26</v>
      </c>
      <c r="BK3" s="36" t="s">
        <v>25</v>
      </c>
      <c r="BL3" s="35" t="s">
        <v>26</v>
      </c>
      <c r="BM3" s="35" t="s">
        <v>25</v>
      </c>
      <c r="BN3" s="35"/>
    </row>
    <row r="4" spans="1:66" x14ac:dyDescent="0.25">
      <c r="A4" t="s">
        <v>27</v>
      </c>
      <c r="B4" s="1">
        <v>15</v>
      </c>
      <c r="C4" s="1">
        <v>16750</v>
      </c>
      <c r="D4" s="1">
        <v>17.21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15</v>
      </c>
      <c r="X4" s="1">
        <v>16750</v>
      </c>
      <c r="Y4" s="1">
        <v>17.21</v>
      </c>
      <c r="Z4" s="1">
        <v>10</v>
      </c>
      <c r="AA4" s="1">
        <v>13577</v>
      </c>
      <c r="AB4" s="1">
        <v>13.95</v>
      </c>
      <c r="AC4" s="1">
        <v>5</v>
      </c>
      <c r="AD4" s="1">
        <v>3173</v>
      </c>
      <c r="AE4" s="1">
        <v>3.26</v>
      </c>
      <c r="AF4" s="1">
        <v>35</v>
      </c>
      <c r="AG4" s="1">
        <v>12897</v>
      </c>
      <c r="AH4" s="1">
        <v>13.25</v>
      </c>
      <c r="AI4" s="1">
        <v>3</v>
      </c>
      <c r="AJ4" s="1">
        <v>973</v>
      </c>
      <c r="AK4" s="1">
        <v>1</v>
      </c>
      <c r="AL4" s="1">
        <v>7</v>
      </c>
      <c r="AM4" s="1">
        <v>1331</v>
      </c>
      <c r="AN4" s="1">
        <v>1.37</v>
      </c>
      <c r="AO4" s="1">
        <v>16</v>
      </c>
      <c r="AP4" s="1">
        <v>6583</v>
      </c>
      <c r="AQ4" s="1">
        <v>6.76</v>
      </c>
      <c r="AR4" s="1">
        <v>3</v>
      </c>
      <c r="AS4" s="1">
        <v>733</v>
      </c>
      <c r="AT4" s="1">
        <v>0.75</v>
      </c>
      <c r="AU4" s="1">
        <v>3</v>
      </c>
      <c r="AV4" s="1">
        <v>820</v>
      </c>
      <c r="AW4" s="1">
        <v>0.84</v>
      </c>
      <c r="AX4" s="1">
        <v>4</v>
      </c>
      <c r="AY4" s="1">
        <v>1374</v>
      </c>
      <c r="AZ4" s="3">
        <v>1.4114311542096396</v>
      </c>
      <c r="BA4" s="4">
        <v>0</v>
      </c>
      <c r="BB4" s="4">
        <v>0</v>
      </c>
      <c r="BC4" s="5">
        <v>0</v>
      </c>
      <c r="BD4" s="1">
        <v>31021</v>
      </c>
      <c r="BE4" s="1">
        <v>31.87</v>
      </c>
      <c r="BF4" s="1">
        <v>0</v>
      </c>
      <c r="BG4" s="1">
        <v>0</v>
      </c>
      <c r="BH4" s="1">
        <v>0</v>
      </c>
      <c r="BI4" s="1">
        <v>6</v>
      </c>
      <c r="BJ4" s="1">
        <v>1004</v>
      </c>
      <c r="BK4" s="1">
        <v>1.03</v>
      </c>
      <c r="BL4" s="1">
        <v>32025</v>
      </c>
      <c r="BM4" s="3">
        <v>32.897440111763984</v>
      </c>
      <c r="BN4" s="3">
        <v>45.29</v>
      </c>
    </row>
    <row r="5" spans="1:66" x14ac:dyDescent="0.25">
      <c r="A5" s="6" t="s">
        <v>28</v>
      </c>
      <c r="B5" s="1">
        <v>27</v>
      </c>
      <c r="C5" s="1">
        <v>22505</v>
      </c>
      <c r="D5" s="1">
        <v>20.32</v>
      </c>
      <c r="E5" s="1">
        <v>1</v>
      </c>
      <c r="F5" s="1">
        <v>192</v>
      </c>
      <c r="G5" s="1">
        <v>0.17</v>
      </c>
      <c r="H5" s="1">
        <v>0</v>
      </c>
      <c r="I5" s="1">
        <v>0</v>
      </c>
      <c r="J5" s="1">
        <v>0</v>
      </c>
      <c r="K5" s="1">
        <v>4</v>
      </c>
      <c r="L5" s="1">
        <v>527</v>
      </c>
      <c r="M5" s="1">
        <v>0.48</v>
      </c>
      <c r="N5" s="1">
        <v>0</v>
      </c>
      <c r="O5" s="1">
        <v>0</v>
      </c>
      <c r="P5" s="1">
        <v>0</v>
      </c>
      <c r="Q5" s="1">
        <v>1</v>
      </c>
      <c r="R5" s="1">
        <v>100</v>
      </c>
      <c r="S5" s="1">
        <v>0.09</v>
      </c>
      <c r="T5" s="1">
        <v>3</v>
      </c>
      <c r="U5" s="1">
        <v>427</v>
      </c>
      <c r="V5" s="1">
        <v>0.39</v>
      </c>
      <c r="W5" s="1">
        <v>22</v>
      </c>
      <c r="X5" s="1">
        <v>21786</v>
      </c>
      <c r="Y5" s="1">
        <v>19.670000000000002</v>
      </c>
      <c r="Z5" s="1">
        <v>10</v>
      </c>
      <c r="AA5" s="1">
        <v>13259</v>
      </c>
      <c r="AB5" s="1">
        <v>11.97</v>
      </c>
      <c r="AC5" s="1">
        <v>9</v>
      </c>
      <c r="AD5" s="1">
        <v>7903</v>
      </c>
      <c r="AE5" s="1">
        <v>7.13</v>
      </c>
      <c r="AF5" s="1">
        <v>54</v>
      </c>
      <c r="AG5" s="1">
        <v>8988</v>
      </c>
      <c r="AH5" s="1">
        <v>8.11</v>
      </c>
      <c r="AI5" s="1">
        <v>4</v>
      </c>
      <c r="AJ5" s="1">
        <v>567</v>
      </c>
      <c r="AK5" s="1">
        <v>0.51</v>
      </c>
      <c r="AL5" s="1">
        <v>12</v>
      </c>
      <c r="AM5" s="1">
        <v>2066</v>
      </c>
      <c r="AN5" s="1">
        <v>1.87</v>
      </c>
      <c r="AO5" s="1">
        <v>4</v>
      </c>
      <c r="AP5" s="1">
        <v>312</v>
      </c>
      <c r="AQ5" s="1">
        <v>0.28000000000000003</v>
      </c>
      <c r="AR5" s="1">
        <v>2</v>
      </c>
      <c r="AS5" s="1">
        <v>559</v>
      </c>
      <c r="AT5" s="1">
        <v>0.5</v>
      </c>
      <c r="AU5" s="1">
        <v>21</v>
      </c>
      <c r="AV5" s="1">
        <v>4185</v>
      </c>
      <c r="AW5" s="1">
        <v>3.78</v>
      </c>
      <c r="AX5" s="1">
        <v>7</v>
      </c>
      <c r="AY5" s="1">
        <v>2661</v>
      </c>
      <c r="AZ5" s="1">
        <v>2.4</v>
      </c>
      <c r="BA5" s="1">
        <v>3</v>
      </c>
      <c r="BB5" s="1">
        <v>3735</v>
      </c>
      <c r="BC5" s="1">
        <v>3.37</v>
      </c>
      <c r="BD5" s="1">
        <v>37889</v>
      </c>
      <c r="BE5" s="1">
        <v>34.21</v>
      </c>
      <c r="BF5" s="1">
        <v>1</v>
      </c>
      <c r="BG5" s="1">
        <v>45</v>
      </c>
      <c r="BH5" s="1">
        <v>0.04</v>
      </c>
      <c r="BI5" s="1">
        <v>4</v>
      </c>
      <c r="BJ5" s="1">
        <v>333</v>
      </c>
      <c r="BK5" s="1">
        <v>0.3</v>
      </c>
      <c r="BL5" s="1">
        <v>38267</v>
      </c>
      <c r="BM5" s="3">
        <v>34.546669194449713</v>
      </c>
      <c r="BN5" s="3">
        <v>45.78</v>
      </c>
    </row>
    <row r="6" spans="1:66" x14ac:dyDescent="0.25">
      <c r="A6" t="s">
        <v>29</v>
      </c>
      <c r="B6" s="1">
        <v>12</v>
      </c>
      <c r="C6" s="1">
        <v>18824</v>
      </c>
      <c r="D6" s="1">
        <v>19.09</v>
      </c>
      <c r="E6" s="1">
        <v>2</v>
      </c>
      <c r="F6" s="1">
        <v>316</v>
      </c>
      <c r="G6" s="1">
        <v>0.32</v>
      </c>
      <c r="H6" s="1">
        <v>0</v>
      </c>
      <c r="I6" s="1">
        <v>0</v>
      </c>
      <c r="J6" s="1">
        <v>0</v>
      </c>
      <c r="K6" s="1">
        <v>4</v>
      </c>
      <c r="L6" s="1">
        <v>4924</v>
      </c>
      <c r="M6" s="1">
        <v>4.99</v>
      </c>
      <c r="N6" s="1">
        <v>0</v>
      </c>
      <c r="O6" s="1">
        <v>0</v>
      </c>
      <c r="P6" s="1">
        <v>0</v>
      </c>
      <c r="Q6" s="1">
        <v>1</v>
      </c>
      <c r="R6" s="1">
        <v>3318</v>
      </c>
      <c r="S6" s="1">
        <v>3.36</v>
      </c>
      <c r="T6" s="1">
        <v>3</v>
      </c>
      <c r="U6" s="1">
        <v>1606</v>
      </c>
      <c r="V6" s="1">
        <v>1.63</v>
      </c>
      <c r="W6" s="1">
        <v>6</v>
      </c>
      <c r="X6" s="1">
        <v>13584</v>
      </c>
      <c r="Y6" s="1">
        <v>13.77</v>
      </c>
      <c r="Z6" s="1">
        <v>1</v>
      </c>
      <c r="AA6" s="1">
        <v>3961</v>
      </c>
      <c r="AB6" s="1">
        <v>4.0199999999999996</v>
      </c>
      <c r="AC6" s="1">
        <v>5</v>
      </c>
      <c r="AD6" s="1">
        <v>9623</v>
      </c>
      <c r="AE6" s="1">
        <v>9.76</v>
      </c>
      <c r="AF6" s="1">
        <v>65</v>
      </c>
      <c r="AG6" s="1">
        <v>14316</v>
      </c>
      <c r="AH6" s="1">
        <v>14.52</v>
      </c>
      <c r="AI6" s="1">
        <v>11</v>
      </c>
      <c r="AJ6" s="1">
        <v>3124</v>
      </c>
      <c r="AK6" s="1">
        <v>3.17</v>
      </c>
      <c r="AL6" s="1">
        <v>5</v>
      </c>
      <c r="AM6" s="1">
        <v>520</v>
      </c>
      <c r="AN6" s="1">
        <v>0.53</v>
      </c>
      <c r="AO6" s="1">
        <v>22</v>
      </c>
      <c r="AP6" s="1">
        <v>4977</v>
      </c>
      <c r="AQ6" s="1">
        <v>5.05</v>
      </c>
      <c r="AR6" s="1">
        <v>12</v>
      </c>
      <c r="AS6" s="1">
        <v>2948</v>
      </c>
      <c r="AT6" s="1">
        <v>2.99</v>
      </c>
      <c r="AU6" s="1">
        <v>10</v>
      </c>
      <c r="AV6" s="1">
        <v>1921</v>
      </c>
      <c r="AW6" s="1">
        <v>1.95</v>
      </c>
      <c r="AX6" s="1">
        <v>1</v>
      </c>
      <c r="AY6" s="1">
        <v>135</v>
      </c>
      <c r="AZ6" s="3">
        <v>0.13688906915432975</v>
      </c>
      <c r="BA6" s="1">
        <v>0</v>
      </c>
      <c r="BB6" s="1">
        <v>0</v>
      </c>
      <c r="BC6" s="3">
        <v>0</v>
      </c>
      <c r="BD6" s="1">
        <v>33275</v>
      </c>
      <c r="BE6" s="1">
        <v>33.74</v>
      </c>
      <c r="BF6" s="1">
        <v>0</v>
      </c>
      <c r="BG6" s="1">
        <v>0</v>
      </c>
      <c r="BH6" s="1">
        <v>0</v>
      </c>
      <c r="BI6" s="1">
        <v>2</v>
      </c>
      <c r="BJ6" s="1">
        <v>181</v>
      </c>
      <c r="BK6" s="1">
        <v>0.18</v>
      </c>
      <c r="BL6" s="1">
        <v>33456</v>
      </c>
      <c r="BM6" s="3">
        <v>33.924153315757451</v>
      </c>
      <c r="BN6" s="3">
        <v>45.47</v>
      </c>
    </row>
    <row r="7" spans="1:66" x14ac:dyDescent="0.25">
      <c r="A7" t="s">
        <v>30</v>
      </c>
      <c r="B7" s="1">
        <v>37</v>
      </c>
      <c r="C7" s="1">
        <v>35500</v>
      </c>
      <c r="D7" s="1">
        <v>24.58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11</v>
      </c>
      <c r="L7" s="1">
        <v>4372</v>
      </c>
      <c r="M7" s="1">
        <v>3.03</v>
      </c>
      <c r="N7" s="1">
        <v>0</v>
      </c>
      <c r="O7" s="1">
        <v>0</v>
      </c>
      <c r="P7" s="1">
        <v>0</v>
      </c>
      <c r="Q7" s="1">
        <v>5</v>
      </c>
      <c r="R7" s="1">
        <v>2250</v>
      </c>
      <c r="S7" s="1">
        <v>1.56</v>
      </c>
      <c r="T7" s="1">
        <v>6</v>
      </c>
      <c r="U7" s="1">
        <v>2122</v>
      </c>
      <c r="V7" s="1">
        <v>1.47</v>
      </c>
      <c r="W7" s="1">
        <v>26</v>
      </c>
      <c r="X7" s="1">
        <v>31128</v>
      </c>
      <c r="Y7" s="1">
        <v>21.55</v>
      </c>
      <c r="Z7" s="1">
        <v>17</v>
      </c>
      <c r="AA7" s="1">
        <v>23228</v>
      </c>
      <c r="AB7" s="1">
        <v>16.079999999999998</v>
      </c>
      <c r="AC7" s="1">
        <v>9</v>
      </c>
      <c r="AD7" s="1">
        <v>7900</v>
      </c>
      <c r="AE7" s="1">
        <v>5.47</v>
      </c>
      <c r="AF7" s="1">
        <v>49</v>
      </c>
      <c r="AG7" s="1">
        <v>10201</v>
      </c>
      <c r="AH7" s="1">
        <v>7.06</v>
      </c>
      <c r="AI7" s="1">
        <v>7</v>
      </c>
      <c r="AJ7" s="1">
        <v>3613</v>
      </c>
      <c r="AK7" s="1">
        <v>2.5</v>
      </c>
      <c r="AL7" s="1">
        <v>10</v>
      </c>
      <c r="AM7" s="1">
        <v>1538</v>
      </c>
      <c r="AN7" s="1">
        <v>1.06</v>
      </c>
      <c r="AO7" s="1">
        <v>10</v>
      </c>
      <c r="AP7" s="1">
        <v>1306</v>
      </c>
      <c r="AQ7" s="1">
        <v>0.9</v>
      </c>
      <c r="AR7" s="1">
        <v>6</v>
      </c>
      <c r="AS7" s="1">
        <v>770</v>
      </c>
      <c r="AT7" s="1">
        <v>0.53</v>
      </c>
      <c r="AU7" s="1">
        <v>8</v>
      </c>
      <c r="AV7" s="1">
        <v>1346</v>
      </c>
      <c r="AW7" s="1">
        <v>0.93</v>
      </c>
      <c r="AX7" s="1">
        <v>4</v>
      </c>
      <c r="AY7" s="1">
        <v>418</v>
      </c>
      <c r="AZ7" s="3">
        <v>0.28939752696658771</v>
      </c>
      <c r="BA7" s="4">
        <v>0</v>
      </c>
      <c r="BB7" s="4">
        <v>0</v>
      </c>
      <c r="BC7" s="5">
        <v>0</v>
      </c>
      <c r="BD7" s="1">
        <v>46119</v>
      </c>
      <c r="BE7" s="1">
        <v>31.93</v>
      </c>
      <c r="BF7" s="1">
        <v>2</v>
      </c>
      <c r="BG7" s="1">
        <v>123</v>
      </c>
      <c r="BH7" s="1">
        <v>0.09</v>
      </c>
      <c r="BI7" s="1">
        <v>14</v>
      </c>
      <c r="BJ7" s="1">
        <v>6829</v>
      </c>
      <c r="BK7" s="1">
        <v>4.7300000000000004</v>
      </c>
      <c r="BL7" s="1">
        <v>53071</v>
      </c>
      <c r="BM7" s="3">
        <v>36.743100846037748</v>
      </c>
      <c r="BN7" s="3">
        <v>45.71</v>
      </c>
    </row>
    <row r="8" spans="1:66" x14ac:dyDescent="0.25">
      <c r="A8" s="6" t="s">
        <v>31</v>
      </c>
      <c r="B8" s="1">
        <v>48</v>
      </c>
      <c r="C8" s="1">
        <v>67369</v>
      </c>
      <c r="D8" s="1">
        <v>62.28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2</v>
      </c>
      <c r="L8" s="1">
        <v>1323</v>
      </c>
      <c r="M8" s="1">
        <v>1.22</v>
      </c>
      <c r="N8" s="1">
        <v>0</v>
      </c>
      <c r="O8" s="1">
        <v>0</v>
      </c>
      <c r="P8" s="1">
        <v>0</v>
      </c>
      <c r="Q8" s="1">
        <v>1</v>
      </c>
      <c r="R8" s="1">
        <v>1207</v>
      </c>
      <c r="S8" s="1">
        <v>1.1200000000000001</v>
      </c>
      <c r="T8" s="1">
        <v>1</v>
      </c>
      <c r="U8" s="1">
        <v>116</v>
      </c>
      <c r="V8" s="1">
        <v>0.11</v>
      </c>
      <c r="W8" s="1">
        <v>46</v>
      </c>
      <c r="X8" s="1">
        <v>66046</v>
      </c>
      <c r="Y8" s="1">
        <v>61.06</v>
      </c>
      <c r="Z8" s="1">
        <v>10</v>
      </c>
      <c r="AA8" s="1">
        <v>13860</v>
      </c>
      <c r="AB8" s="1">
        <v>12.81</v>
      </c>
      <c r="AC8" s="1">
        <v>36</v>
      </c>
      <c r="AD8" s="1">
        <v>52186</v>
      </c>
      <c r="AE8" s="1">
        <v>48.24</v>
      </c>
      <c r="AF8" s="1">
        <v>12</v>
      </c>
      <c r="AG8" s="1">
        <v>6380</v>
      </c>
      <c r="AH8" s="1">
        <v>5.9</v>
      </c>
      <c r="AI8" s="1">
        <v>3</v>
      </c>
      <c r="AJ8" s="1">
        <v>976</v>
      </c>
      <c r="AK8" s="1">
        <v>0.9</v>
      </c>
      <c r="AL8" s="1">
        <v>3</v>
      </c>
      <c r="AM8" s="1">
        <v>297</v>
      </c>
      <c r="AN8" s="1">
        <v>0.27</v>
      </c>
      <c r="AO8" s="1">
        <v>4</v>
      </c>
      <c r="AP8" s="1">
        <v>4755</v>
      </c>
      <c r="AQ8" s="1">
        <v>4.4000000000000004</v>
      </c>
      <c r="AR8" s="1">
        <v>1</v>
      </c>
      <c r="AS8" s="1">
        <v>79</v>
      </c>
      <c r="AT8" s="1">
        <v>7.0000000000000007E-2</v>
      </c>
      <c r="AU8" s="1">
        <v>1</v>
      </c>
      <c r="AV8" s="1">
        <v>273</v>
      </c>
      <c r="AW8" s="1">
        <v>0.25</v>
      </c>
      <c r="AX8" s="1">
        <v>2</v>
      </c>
      <c r="AY8" s="1">
        <v>93</v>
      </c>
      <c r="AZ8" s="1">
        <v>0.09</v>
      </c>
      <c r="BA8" s="1">
        <v>0</v>
      </c>
      <c r="BB8" s="1">
        <v>0</v>
      </c>
      <c r="BC8" s="1">
        <v>0</v>
      </c>
      <c r="BD8" s="1">
        <v>73785</v>
      </c>
      <c r="BE8" s="1">
        <v>68.209999999999994</v>
      </c>
      <c r="BF8" s="1">
        <v>0</v>
      </c>
      <c r="BG8" s="1">
        <v>0</v>
      </c>
      <c r="BH8" s="1">
        <v>0</v>
      </c>
      <c r="BI8" s="1">
        <v>23</v>
      </c>
      <c r="BJ8" s="1">
        <v>5774</v>
      </c>
      <c r="BK8" s="1">
        <v>5.34</v>
      </c>
      <c r="BL8" s="1">
        <v>79559</v>
      </c>
      <c r="BM8" s="3">
        <v>73.547927856304256</v>
      </c>
      <c r="BN8" s="3">
        <v>43.62</v>
      </c>
    </row>
    <row r="9" spans="1:66" x14ac:dyDescent="0.25">
      <c r="A9" s="6" t="s">
        <v>32</v>
      </c>
      <c r="B9" s="1">
        <v>36</v>
      </c>
      <c r="C9" s="1">
        <v>53347</v>
      </c>
      <c r="D9" s="1">
        <v>60.71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36</v>
      </c>
      <c r="X9" s="1">
        <v>53347</v>
      </c>
      <c r="Y9" s="1">
        <v>60.71</v>
      </c>
      <c r="Z9" s="1">
        <v>2</v>
      </c>
      <c r="AA9" s="1">
        <v>1923</v>
      </c>
      <c r="AB9" s="1">
        <v>2.19</v>
      </c>
      <c r="AC9" s="1">
        <v>31</v>
      </c>
      <c r="AD9" s="1">
        <v>50848</v>
      </c>
      <c r="AE9" s="1">
        <v>57.86</v>
      </c>
      <c r="AF9" s="1">
        <v>1</v>
      </c>
      <c r="AG9" s="1">
        <v>275</v>
      </c>
      <c r="AH9" s="1">
        <v>0.31</v>
      </c>
      <c r="AI9" s="1">
        <v>1</v>
      </c>
      <c r="AJ9" s="1">
        <v>275</v>
      </c>
      <c r="AK9" s="1">
        <v>0.31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3</v>
      </c>
      <c r="BB9" s="1">
        <v>849</v>
      </c>
      <c r="BC9" s="1">
        <v>0.97</v>
      </c>
      <c r="BD9" s="1">
        <v>54471</v>
      </c>
      <c r="BE9" s="1">
        <v>61.98</v>
      </c>
      <c r="BF9" s="1">
        <v>6</v>
      </c>
      <c r="BG9" s="1">
        <v>24983</v>
      </c>
      <c r="BH9" s="1">
        <v>28.43</v>
      </c>
      <c r="BI9" s="1">
        <v>17</v>
      </c>
      <c r="BJ9" s="1">
        <v>4560</v>
      </c>
      <c r="BK9" s="1">
        <v>5.19</v>
      </c>
      <c r="BL9" s="1">
        <v>84014</v>
      </c>
      <c r="BM9" s="3">
        <v>95.601907167810282</v>
      </c>
      <c r="BN9" s="3">
        <v>43.31</v>
      </c>
    </row>
    <row r="10" spans="1:66" x14ac:dyDescent="0.25">
      <c r="A10" s="7" t="s">
        <v>33</v>
      </c>
      <c r="B10" s="1">
        <v>15</v>
      </c>
      <c r="C10" s="1">
        <v>18786</v>
      </c>
      <c r="D10" s="1">
        <v>24.21</v>
      </c>
      <c r="E10" s="1">
        <v>1</v>
      </c>
      <c r="F10" s="1">
        <v>4</v>
      </c>
      <c r="G10" s="1">
        <v>0.01</v>
      </c>
      <c r="H10" s="1">
        <v>0</v>
      </c>
      <c r="I10" s="1">
        <v>0</v>
      </c>
      <c r="J10" s="1">
        <v>0</v>
      </c>
      <c r="K10" s="1">
        <v>1</v>
      </c>
      <c r="L10" s="1">
        <v>94</v>
      </c>
      <c r="M10" s="1">
        <v>0.12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94</v>
      </c>
      <c r="V10" s="1">
        <v>0.12</v>
      </c>
      <c r="W10" s="1">
        <v>13</v>
      </c>
      <c r="X10" s="1">
        <v>18688</v>
      </c>
      <c r="Y10" s="1">
        <v>24.09</v>
      </c>
      <c r="Z10" s="1">
        <v>9</v>
      </c>
      <c r="AA10" s="1">
        <v>13403</v>
      </c>
      <c r="AB10" s="1">
        <v>17.27</v>
      </c>
      <c r="AC10" s="1">
        <v>4</v>
      </c>
      <c r="AD10" s="1">
        <v>5285</v>
      </c>
      <c r="AE10" s="1">
        <v>6.81</v>
      </c>
      <c r="AF10" s="1">
        <v>26</v>
      </c>
      <c r="AG10" s="1">
        <v>4706</v>
      </c>
      <c r="AH10" s="1">
        <v>6.07</v>
      </c>
      <c r="AI10" s="1">
        <v>2</v>
      </c>
      <c r="AJ10" s="1">
        <v>236</v>
      </c>
      <c r="AK10" s="1">
        <v>0.3</v>
      </c>
      <c r="AL10" s="1">
        <v>1</v>
      </c>
      <c r="AM10" s="1">
        <v>239</v>
      </c>
      <c r="AN10" s="1">
        <v>0.31</v>
      </c>
      <c r="AO10" s="1">
        <v>4</v>
      </c>
      <c r="AP10" s="1">
        <v>345</v>
      </c>
      <c r="AQ10" s="1">
        <v>0.44</v>
      </c>
      <c r="AR10" s="1">
        <v>2</v>
      </c>
      <c r="AS10" s="1">
        <v>892</v>
      </c>
      <c r="AT10" s="1">
        <v>1.1499999999999999</v>
      </c>
      <c r="AU10" s="1">
        <v>12</v>
      </c>
      <c r="AV10" s="1">
        <v>2160</v>
      </c>
      <c r="AW10" s="1">
        <v>2.78</v>
      </c>
      <c r="AX10" s="1">
        <v>3</v>
      </c>
      <c r="AY10" s="1">
        <v>511</v>
      </c>
      <c r="AZ10" s="3">
        <v>0.65858153651841067</v>
      </c>
      <c r="BA10" s="4">
        <v>0</v>
      </c>
      <c r="BB10" s="4">
        <v>0</v>
      </c>
      <c r="BC10" s="5">
        <v>0</v>
      </c>
      <c r="BD10" s="1">
        <v>24003</v>
      </c>
      <c r="BE10" s="1">
        <v>30.94</v>
      </c>
      <c r="BF10" s="1">
        <v>0</v>
      </c>
      <c r="BG10" s="1">
        <v>0</v>
      </c>
      <c r="BH10" s="1">
        <v>0</v>
      </c>
      <c r="BI10" s="1">
        <v>24</v>
      </c>
      <c r="BJ10" s="1">
        <v>4078</v>
      </c>
      <c r="BK10" s="1">
        <v>5.26</v>
      </c>
      <c r="BL10" s="1">
        <v>28081</v>
      </c>
      <c r="BM10" s="3">
        <v>36.191053086053792</v>
      </c>
      <c r="BN10" s="3">
        <v>44.81</v>
      </c>
    </row>
    <row r="11" spans="1:66" x14ac:dyDescent="0.25">
      <c r="A11" s="8" t="s">
        <v>34</v>
      </c>
      <c r="B11" s="1">
        <v>34</v>
      </c>
      <c r="C11" s="1">
        <v>46696</v>
      </c>
      <c r="D11" s="1">
        <v>36.270000000000003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6</v>
      </c>
      <c r="L11" s="1">
        <v>2522</v>
      </c>
      <c r="M11" s="1">
        <v>1.96</v>
      </c>
      <c r="N11" s="1">
        <v>0</v>
      </c>
      <c r="O11" s="1">
        <v>0</v>
      </c>
      <c r="P11" s="1">
        <v>0</v>
      </c>
      <c r="Q11" s="1">
        <v>1</v>
      </c>
      <c r="R11" s="1">
        <v>124</v>
      </c>
      <c r="S11" s="1">
        <v>0.1</v>
      </c>
      <c r="T11" s="1">
        <v>5</v>
      </c>
      <c r="U11" s="1">
        <v>2398</v>
      </c>
      <c r="V11" s="1">
        <v>1.86</v>
      </c>
      <c r="W11" s="1">
        <v>28</v>
      </c>
      <c r="X11" s="1">
        <v>44174</v>
      </c>
      <c r="Y11" s="1">
        <v>34.31</v>
      </c>
      <c r="Z11" s="1">
        <v>12</v>
      </c>
      <c r="AA11" s="1">
        <v>17823</v>
      </c>
      <c r="AB11" s="1">
        <v>13.84</v>
      </c>
      <c r="AC11" s="1">
        <v>16</v>
      </c>
      <c r="AD11" s="1">
        <v>26351</v>
      </c>
      <c r="AE11" s="1">
        <v>20.47</v>
      </c>
      <c r="AF11" s="1">
        <v>51</v>
      </c>
      <c r="AG11" s="1">
        <v>9760</v>
      </c>
      <c r="AH11" s="1">
        <v>7.58</v>
      </c>
      <c r="AI11" s="1">
        <v>6</v>
      </c>
      <c r="AJ11" s="1">
        <v>1633</v>
      </c>
      <c r="AK11" s="1">
        <v>1.27</v>
      </c>
      <c r="AL11" s="1">
        <v>3</v>
      </c>
      <c r="AM11" s="1">
        <v>474</v>
      </c>
      <c r="AN11" s="1">
        <v>0.37</v>
      </c>
      <c r="AO11" s="1">
        <v>21</v>
      </c>
      <c r="AP11" s="1">
        <v>3211</v>
      </c>
      <c r="AQ11" s="1">
        <v>2.4900000000000002</v>
      </c>
      <c r="AR11" s="1">
        <v>8</v>
      </c>
      <c r="AS11" s="1">
        <v>2279</v>
      </c>
      <c r="AT11" s="1">
        <v>1.77</v>
      </c>
      <c r="AU11" s="1">
        <v>8</v>
      </c>
      <c r="AV11" s="1">
        <v>1455</v>
      </c>
      <c r="AW11" s="1">
        <v>1.1299999999999999</v>
      </c>
      <c r="AX11" s="1">
        <v>4</v>
      </c>
      <c r="AY11" s="1">
        <v>530</v>
      </c>
      <c r="AZ11" s="1">
        <v>0.41</v>
      </c>
      <c r="BA11" s="1">
        <v>2</v>
      </c>
      <c r="BB11" s="1">
        <v>97</v>
      </c>
      <c r="BC11" s="1">
        <v>0.08</v>
      </c>
      <c r="BD11" s="1">
        <v>57083</v>
      </c>
      <c r="BE11" s="1">
        <v>44.33</v>
      </c>
      <c r="BF11" s="1">
        <v>0</v>
      </c>
      <c r="BG11" s="1">
        <v>0</v>
      </c>
      <c r="BH11" s="1">
        <v>0</v>
      </c>
      <c r="BI11" s="1">
        <v>15</v>
      </c>
      <c r="BJ11" s="1">
        <v>4042</v>
      </c>
      <c r="BK11" s="1">
        <v>3.14</v>
      </c>
      <c r="BL11" s="1">
        <v>61125</v>
      </c>
      <c r="BM11" s="3">
        <v>47.472778390468939</v>
      </c>
      <c r="BN11" s="3">
        <v>44.69</v>
      </c>
    </row>
    <row r="12" spans="1:66" x14ac:dyDescent="0.25">
      <c r="A12" t="s">
        <v>35</v>
      </c>
      <c r="B12" s="1">
        <v>27</v>
      </c>
      <c r="C12" s="1">
        <v>25154</v>
      </c>
      <c r="D12" s="1">
        <v>24.03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4</v>
      </c>
      <c r="L12" s="1">
        <v>1896</v>
      </c>
      <c r="M12" s="1">
        <v>1.81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4</v>
      </c>
      <c r="U12" s="1">
        <v>1896</v>
      </c>
      <c r="V12" s="1">
        <v>1.81</v>
      </c>
      <c r="W12" s="1">
        <v>23</v>
      </c>
      <c r="X12" s="1">
        <v>23258</v>
      </c>
      <c r="Y12" s="1">
        <v>22.22</v>
      </c>
      <c r="Z12" s="1">
        <v>8</v>
      </c>
      <c r="AA12" s="1">
        <v>9299</v>
      </c>
      <c r="AB12" s="1">
        <v>8.89</v>
      </c>
      <c r="AC12" s="1">
        <v>14</v>
      </c>
      <c r="AD12" s="1">
        <v>13800</v>
      </c>
      <c r="AE12" s="1">
        <v>13.19</v>
      </c>
      <c r="AF12" s="1">
        <v>43</v>
      </c>
      <c r="AG12" s="1">
        <v>8307</v>
      </c>
      <c r="AH12" s="1">
        <v>7.94</v>
      </c>
      <c r="AI12" s="1">
        <v>2</v>
      </c>
      <c r="AJ12" s="1">
        <v>422</v>
      </c>
      <c r="AK12" s="1">
        <v>0.4</v>
      </c>
      <c r="AL12" s="1">
        <v>8</v>
      </c>
      <c r="AM12" s="1">
        <v>1239</v>
      </c>
      <c r="AN12" s="1">
        <v>1.18</v>
      </c>
      <c r="AO12" s="1">
        <v>17</v>
      </c>
      <c r="AP12" s="1">
        <v>1434</v>
      </c>
      <c r="AQ12" s="1">
        <v>1.37</v>
      </c>
      <c r="AR12" s="1">
        <v>5</v>
      </c>
      <c r="AS12" s="1">
        <v>2569</v>
      </c>
      <c r="AT12" s="1">
        <v>2.4500000000000002</v>
      </c>
      <c r="AU12" s="1">
        <v>6</v>
      </c>
      <c r="AV12" s="1">
        <v>1392</v>
      </c>
      <c r="AW12" s="1">
        <v>1.33</v>
      </c>
      <c r="AX12" s="1">
        <v>1</v>
      </c>
      <c r="AY12" s="1">
        <v>92</v>
      </c>
      <c r="AZ12" s="3">
        <v>8.7906207898181682E-2</v>
      </c>
      <c r="BA12" s="1">
        <v>2</v>
      </c>
      <c r="BB12" s="1">
        <v>162</v>
      </c>
      <c r="BC12" s="3">
        <v>0.15479136608158078</v>
      </c>
      <c r="BD12" s="1">
        <v>33715</v>
      </c>
      <c r="BE12" s="1">
        <v>32.21</v>
      </c>
      <c r="BF12" s="1">
        <v>0</v>
      </c>
      <c r="BG12" s="1">
        <v>0</v>
      </c>
      <c r="BH12" s="1">
        <v>0</v>
      </c>
      <c r="BI12" s="1">
        <v>13</v>
      </c>
      <c r="BJ12" s="1">
        <v>9092</v>
      </c>
      <c r="BK12" s="1">
        <v>8.69</v>
      </c>
      <c r="BL12" s="1">
        <v>42807</v>
      </c>
      <c r="BM12" s="3">
        <v>40.902185233668078</v>
      </c>
      <c r="BN12" s="3">
        <v>47.53</v>
      </c>
    </row>
    <row r="13" spans="1:66" x14ac:dyDescent="0.25">
      <c r="A13" t="s">
        <v>36</v>
      </c>
      <c r="B13" s="1">
        <v>48</v>
      </c>
      <c r="C13" s="1">
        <v>34339</v>
      </c>
      <c r="D13" s="1">
        <v>30.82</v>
      </c>
      <c r="E13" s="1">
        <v>1</v>
      </c>
      <c r="F13" s="1">
        <v>117</v>
      </c>
      <c r="G13" s="1">
        <v>0.11</v>
      </c>
      <c r="H13" s="1">
        <v>0</v>
      </c>
      <c r="I13" s="1">
        <v>0</v>
      </c>
      <c r="J13" s="1">
        <v>0</v>
      </c>
      <c r="K13" s="1">
        <v>4</v>
      </c>
      <c r="L13" s="1">
        <v>3681</v>
      </c>
      <c r="M13" s="1">
        <v>3.3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4</v>
      </c>
      <c r="U13" s="1">
        <v>3681</v>
      </c>
      <c r="V13" s="1">
        <v>3.3</v>
      </c>
      <c r="W13" s="1">
        <v>43</v>
      </c>
      <c r="X13" s="1">
        <v>30541</v>
      </c>
      <c r="Y13" s="1">
        <v>27.41</v>
      </c>
      <c r="Z13" s="1">
        <v>21</v>
      </c>
      <c r="AA13" s="1">
        <v>24230</v>
      </c>
      <c r="AB13" s="1">
        <v>21.75</v>
      </c>
      <c r="AC13" s="1">
        <v>18</v>
      </c>
      <c r="AD13" s="1">
        <v>5917</v>
      </c>
      <c r="AE13" s="1">
        <v>5.31</v>
      </c>
      <c r="AF13" s="1">
        <v>28</v>
      </c>
      <c r="AG13" s="1">
        <v>4770</v>
      </c>
      <c r="AH13" s="1">
        <v>4.28</v>
      </c>
      <c r="AI13" s="1">
        <v>1</v>
      </c>
      <c r="AJ13" s="1">
        <v>24</v>
      </c>
      <c r="AK13" s="1">
        <v>0.02</v>
      </c>
      <c r="AL13" s="1">
        <v>5</v>
      </c>
      <c r="AM13" s="1">
        <v>930</v>
      </c>
      <c r="AN13" s="1">
        <v>0.83</v>
      </c>
      <c r="AO13" s="1">
        <v>4</v>
      </c>
      <c r="AP13" s="1">
        <v>515</v>
      </c>
      <c r="AQ13" s="1">
        <v>0.46</v>
      </c>
      <c r="AR13" s="1">
        <v>8</v>
      </c>
      <c r="AS13" s="1">
        <v>1975</v>
      </c>
      <c r="AT13" s="1">
        <v>1.77</v>
      </c>
      <c r="AU13" s="1">
        <v>4</v>
      </c>
      <c r="AV13" s="1">
        <v>491</v>
      </c>
      <c r="AW13" s="1">
        <v>0.44</v>
      </c>
      <c r="AX13" s="1">
        <v>1</v>
      </c>
      <c r="AY13" s="1">
        <v>39</v>
      </c>
      <c r="AZ13" s="3">
        <v>3.5001750087504377E-2</v>
      </c>
      <c r="BA13" s="1">
        <v>0</v>
      </c>
      <c r="BB13" s="1">
        <v>0</v>
      </c>
      <c r="BC13" s="3">
        <v>0</v>
      </c>
      <c r="BD13" s="1">
        <v>39148</v>
      </c>
      <c r="BE13" s="1">
        <v>35.130000000000003</v>
      </c>
      <c r="BF13" s="1">
        <v>1</v>
      </c>
      <c r="BG13" s="1">
        <v>228</v>
      </c>
      <c r="BH13" s="1">
        <v>0.2</v>
      </c>
      <c r="BI13" s="1">
        <v>25</v>
      </c>
      <c r="BJ13" s="1">
        <v>7370</v>
      </c>
      <c r="BK13" s="1">
        <v>6.61</v>
      </c>
      <c r="BL13" s="1">
        <v>46746</v>
      </c>
      <c r="BM13" s="3">
        <v>41.953636143345626</v>
      </c>
      <c r="BN13" s="3">
        <v>46.33</v>
      </c>
    </row>
    <row r="14" spans="1:66" x14ac:dyDescent="0.25">
      <c r="A14" t="s">
        <v>37</v>
      </c>
      <c r="B14" s="1">
        <v>20</v>
      </c>
      <c r="C14" s="1">
        <v>35600</v>
      </c>
      <c r="D14" s="1">
        <v>33.07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4</v>
      </c>
      <c r="L14" s="1">
        <v>1464</v>
      </c>
      <c r="M14" s="1">
        <v>1.36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4</v>
      </c>
      <c r="U14" s="1">
        <v>1464</v>
      </c>
      <c r="V14" s="1">
        <v>1.36</v>
      </c>
      <c r="W14" s="1">
        <v>16</v>
      </c>
      <c r="X14" s="1">
        <v>34136</v>
      </c>
      <c r="Y14" s="1">
        <v>31.71</v>
      </c>
      <c r="Z14" s="1">
        <v>13</v>
      </c>
      <c r="AA14" s="1">
        <v>33479</v>
      </c>
      <c r="AB14" s="1">
        <v>31.1</v>
      </c>
      <c r="AC14" s="1">
        <v>2</v>
      </c>
      <c r="AD14" s="1">
        <v>439</v>
      </c>
      <c r="AE14" s="1">
        <v>0.41</v>
      </c>
      <c r="AF14" s="1">
        <v>45</v>
      </c>
      <c r="AG14" s="1">
        <v>8680</v>
      </c>
      <c r="AH14" s="1">
        <v>8.06</v>
      </c>
      <c r="AI14" s="1">
        <v>9</v>
      </c>
      <c r="AJ14" s="1">
        <v>1115</v>
      </c>
      <c r="AK14" s="1">
        <v>1.04</v>
      </c>
      <c r="AL14" s="1">
        <v>7</v>
      </c>
      <c r="AM14" s="1">
        <v>1043</v>
      </c>
      <c r="AN14" s="1">
        <v>0.97</v>
      </c>
      <c r="AO14" s="1">
        <v>6</v>
      </c>
      <c r="AP14" s="1">
        <v>1713</v>
      </c>
      <c r="AQ14" s="1">
        <v>1.59</v>
      </c>
      <c r="AR14" s="1">
        <v>3</v>
      </c>
      <c r="AS14" s="1">
        <v>548</v>
      </c>
      <c r="AT14" s="1">
        <v>0.51</v>
      </c>
      <c r="AU14" s="1">
        <v>13</v>
      </c>
      <c r="AV14" s="1">
        <v>3077</v>
      </c>
      <c r="AW14" s="1">
        <v>2.86</v>
      </c>
      <c r="AX14" s="1">
        <v>2</v>
      </c>
      <c r="AY14" s="1">
        <v>451</v>
      </c>
      <c r="AZ14" s="3">
        <v>0.41898143847197189</v>
      </c>
      <c r="BA14" s="4">
        <v>0</v>
      </c>
      <c r="BB14" s="4">
        <v>0</v>
      </c>
      <c r="BC14" s="5">
        <v>0</v>
      </c>
      <c r="BD14" s="1">
        <v>44731</v>
      </c>
      <c r="BE14" s="1">
        <v>41.56</v>
      </c>
      <c r="BF14" s="1">
        <v>1</v>
      </c>
      <c r="BG14" s="1">
        <v>3</v>
      </c>
      <c r="BH14" s="1">
        <v>0</v>
      </c>
      <c r="BI14" s="1">
        <v>15</v>
      </c>
      <c r="BJ14" s="1">
        <v>6433</v>
      </c>
      <c r="BK14" s="1">
        <v>5.98</v>
      </c>
      <c r="BL14" s="1">
        <v>51167</v>
      </c>
      <c r="BM14" s="3">
        <v>47.534419650322363</v>
      </c>
      <c r="BN14" s="3">
        <v>45.42</v>
      </c>
    </row>
    <row r="15" spans="1:66" x14ac:dyDescent="0.25">
      <c r="A15" t="s">
        <v>38</v>
      </c>
      <c r="B15" s="1">
        <v>14</v>
      </c>
      <c r="C15" s="1">
        <v>29817</v>
      </c>
      <c r="D15" s="1">
        <v>23.84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127</v>
      </c>
      <c r="M15" s="1">
        <v>0.1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2</v>
      </c>
      <c r="U15" s="1">
        <v>127</v>
      </c>
      <c r="V15" s="1">
        <v>0.1</v>
      </c>
      <c r="W15" s="1">
        <v>12</v>
      </c>
      <c r="X15" s="1">
        <v>29690</v>
      </c>
      <c r="Y15" s="1">
        <v>23.73</v>
      </c>
      <c r="Z15" s="1">
        <v>8</v>
      </c>
      <c r="AA15" s="1">
        <v>16721</v>
      </c>
      <c r="AB15" s="1">
        <v>13.37</v>
      </c>
      <c r="AC15" s="1">
        <v>4</v>
      </c>
      <c r="AD15" s="1">
        <v>12969</v>
      </c>
      <c r="AE15" s="1">
        <v>10.37</v>
      </c>
      <c r="AF15" s="1">
        <v>63</v>
      </c>
      <c r="AG15" s="1">
        <v>16046</v>
      </c>
      <c r="AH15" s="1">
        <v>12.83</v>
      </c>
      <c r="AI15" s="1">
        <v>6</v>
      </c>
      <c r="AJ15" s="1">
        <v>962</v>
      </c>
      <c r="AK15" s="1">
        <v>0.77</v>
      </c>
      <c r="AL15" s="1">
        <v>14</v>
      </c>
      <c r="AM15" s="1">
        <v>2308</v>
      </c>
      <c r="AN15" s="1">
        <v>1.85</v>
      </c>
      <c r="AO15" s="1">
        <v>28</v>
      </c>
      <c r="AP15" s="1">
        <v>9574</v>
      </c>
      <c r="AQ15" s="1">
        <v>7.65</v>
      </c>
      <c r="AR15" s="1">
        <v>4</v>
      </c>
      <c r="AS15" s="1">
        <v>489</v>
      </c>
      <c r="AT15" s="1">
        <v>0.39</v>
      </c>
      <c r="AU15" s="1">
        <v>5</v>
      </c>
      <c r="AV15" s="1">
        <v>875</v>
      </c>
      <c r="AW15" s="1">
        <v>0.7</v>
      </c>
      <c r="AX15" s="1">
        <v>2</v>
      </c>
      <c r="AY15" s="1">
        <v>141</v>
      </c>
      <c r="AZ15" s="3">
        <v>0.11271794133870543</v>
      </c>
      <c r="BA15" s="4">
        <v>0</v>
      </c>
      <c r="BB15" s="4">
        <v>0</v>
      </c>
      <c r="BC15" s="5">
        <v>0</v>
      </c>
      <c r="BD15" s="1">
        <v>46004</v>
      </c>
      <c r="BE15" s="1">
        <v>36.78</v>
      </c>
      <c r="BF15" s="1">
        <v>2</v>
      </c>
      <c r="BG15" s="1">
        <v>334</v>
      </c>
      <c r="BH15" s="1">
        <v>0.27</v>
      </c>
      <c r="BI15" s="1">
        <v>15</v>
      </c>
      <c r="BJ15" s="1">
        <v>4244</v>
      </c>
      <c r="BK15" s="1">
        <v>3.39</v>
      </c>
      <c r="BL15" s="1">
        <v>50582</v>
      </c>
      <c r="BM15" s="3">
        <v>40.436162473719129</v>
      </c>
      <c r="BN15" s="3">
        <v>44.11</v>
      </c>
    </row>
    <row r="16" spans="1:66" x14ac:dyDescent="0.25">
      <c r="A16" s="8" t="s">
        <v>39</v>
      </c>
      <c r="B16" s="1">
        <v>11</v>
      </c>
      <c r="C16" s="1">
        <v>25197</v>
      </c>
      <c r="D16" s="1">
        <v>32.020000000000003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163</v>
      </c>
      <c r="M16" s="1">
        <v>0.21</v>
      </c>
      <c r="N16" s="1">
        <v>0</v>
      </c>
      <c r="O16" s="1">
        <v>0</v>
      </c>
      <c r="P16" s="1">
        <v>0</v>
      </c>
      <c r="Q16" s="1">
        <v>2</v>
      </c>
      <c r="R16" s="1">
        <v>163</v>
      </c>
      <c r="S16" s="1">
        <v>0.21</v>
      </c>
      <c r="T16" s="1">
        <v>0</v>
      </c>
      <c r="U16" s="1">
        <v>0</v>
      </c>
      <c r="V16" s="1">
        <v>0</v>
      </c>
      <c r="W16" s="1">
        <v>9</v>
      </c>
      <c r="X16" s="1">
        <v>25034</v>
      </c>
      <c r="Y16" s="1">
        <v>31.82</v>
      </c>
      <c r="Z16" s="1">
        <v>6</v>
      </c>
      <c r="AA16" s="1">
        <v>13259</v>
      </c>
      <c r="AB16" s="1">
        <v>16.850000000000001</v>
      </c>
      <c r="AC16" s="1">
        <v>3</v>
      </c>
      <c r="AD16" s="1">
        <v>11775</v>
      </c>
      <c r="AE16" s="1">
        <v>14.96</v>
      </c>
      <c r="AF16" s="1">
        <v>30</v>
      </c>
      <c r="AG16" s="1">
        <v>6048</v>
      </c>
      <c r="AH16" s="1">
        <v>7.69</v>
      </c>
      <c r="AI16" s="1">
        <v>5</v>
      </c>
      <c r="AJ16" s="1">
        <v>1136</v>
      </c>
      <c r="AK16" s="1">
        <v>1.44</v>
      </c>
      <c r="AL16" s="1">
        <v>2</v>
      </c>
      <c r="AM16" s="1">
        <v>1122</v>
      </c>
      <c r="AN16" s="1">
        <v>1.43</v>
      </c>
      <c r="AO16" s="1">
        <v>2</v>
      </c>
      <c r="AP16" s="1">
        <v>76</v>
      </c>
      <c r="AQ16" s="1">
        <v>0.1</v>
      </c>
      <c r="AR16" s="1">
        <v>0</v>
      </c>
      <c r="AS16" s="1">
        <v>0</v>
      </c>
      <c r="AT16" s="1">
        <v>0</v>
      </c>
      <c r="AU16" s="1">
        <v>15</v>
      </c>
      <c r="AV16" s="1">
        <v>2611</v>
      </c>
      <c r="AW16" s="1">
        <v>3.32</v>
      </c>
      <c r="AX16" s="1">
        <v>5</v>
      </c>
      <c r="AY16" s="1">
        <v>1552</v>
      </c>
      <c r="AZ16" s="1">
        <v>1.97</v>
      </c>
      <c r="BA16" s="1">
        <v>0</v>
      </c>
      <c r="BB16" s="1">
        <v>0</v>
      </c>
      <c r="BC16" s="1">
        <v>0</v>
      </c>
      <c r="BD16" s="1">
        <v>32802</v>
      </c>
      <c r="BE16" s="1">
        <v>41.69</v>
      </c>
      <c r="BF16" s="1">
        <v>0</v>
      </c>
      <c r="BG16" s="1">
        <v>0</v>
      </c>
      <c r="BH16" s="1">
        <v>0</v>
      </c>
      <c r="BI16" s="1">
        <v>9</v>
      </c>
      <c r="BJ16" s="1">
        <v>4772</v>
      </c>
      <c r="BK16" s="1">
        <v>6.06</v>
      </c>
      <c r="BL16" s="1">
        <v>37574</v>
      </c>
      <c r="BM16" s="3">
        <v>47.751823704343849</v>
      </c>
      <c r="BN16" s="3">
        <v>44.58</v>
      </c>
    </row>
    <row r="17" spans="1:66" x14ac:dyDescent="0.25">
      <c r="A17" t="s">
        <v>40</v>
      </c>
      <c r="B17" s="1">
        <v>37</v>
      </c>
      <c r="C17" s="1">
        <v>31052</v>
      </c>
      <c r="D17" s="1">
        <v>28.31</v>
      </c>
      <c r="E17" s="1">
        <v>1</v>
      </c>
      <c r="F17" s="1">
        <v>97</v>
      </c>
      <c r="G17" s="1">
        <v>0.09</v>
      </c>
      <c r="H17" s="1">
        <v>0</v>
      </c>
      <c r="I17" s="1">
        <v>0</v>
      </c>
      <c r="J17" s="1">
        <v>0</v>
      </c>
      <c r="K17" s="1">
        <v>6</v>
      </c>
      <c r="L17" s="1">
        <v>3102</v>
      </c>
      <c r="M17" s="1">
        <v>2.83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6</v>
      </c>
      <c r="U17" s="1">
        <v>3102</v>
      </c>
      <c r="V17" s="1">
        <v>2.83</v>
      </c>
      <c r="W17" s="1">
        <v>30</v>
      </c>
      <c r="X17" s="1">
        <v>27853</v>
      </c>
      <c r="Y17" s="1">
        <v>25.39</v>
      </c>
      <c r="Z17" s="1">
        <v>11</v>
      </c>
      <c r="AA17" s="1">
        <v>12259</v>
      </c>
      <c r="AB17" s="1">
        <v>11.18</v>
      </c>
      <c r="AC17" s="1">
        <v>18</v>
      </c>
      <c r="AD17" s="1">
        <v>15530</v>
      </c>
      <c r="AE17" s="1">
        <v>14.16</v>
      </c>
      <c r="AF17" s="1">
        <v>42</v>
      </c>
      <c r="AG17" s="1">
        <v>10076</v>
      </c>
      <c r="AH17" s="1">
        <v>9.19</v>
      </c>
      <c r="AI17" s="1">
        <v>0</v>
      </c>
      <c r="AJ17" s="1">
        <v>0</v>
      </c>
      <c r="AK17" s="1">
        <v>0</v>
      </c>
      <c r="AL17" s="1">
        <v>2</v>
      </c>
      <c r="AM17" s="1">
        <v>308</v>
      </c>
      <c r="AN17" s="1">
        <v>0.28000000000000003</v>
      </c>
      <c r="AO17" s="1">
        <v>16</v>
      </c>
      <c r="AP17" s="1">
        <v>5241</v>
      </c>
      <c r="AQ17" s="1">
        <v>4.78</v>
      </c>
      <c r="AR17" s="1">
        <v>8</v>
      </c>
      <c r="AS17" s="1">
        <v>646</v>
      </c>
      <c r="AT17" s="1">
        <v>0.59</v>
      </c>
      <c r="AU17" s="1">
        <v>6</v>
      </c>
      <c r="AV17" s="1">
        <v>1041</v>
      </c>
      <c r="AW17" s="1">
        <v>0.95</v>
      </c>
      <c r="AX17" s="1">
        <v>6</v>
      </c>
      <c r="AY17" s="1">
        <v>562</v>
      </c>
      <c r="AZ17" s="3">
        <v>0.512343653137877</v>
      </c>
      <c r="BA17" s="1">
        <v>2</v>
      </c>
      <c r="BB17" s="1">
        <v>112</v>
      </c>
      <c r="BC17" s="3">
        <v>0.1021040732232068</v>
      </c>
      <c r="BD17" s="1">
        <v>41802</v>
      </c>
      <c r="BE17" s="1">
        <v>38.11</v>
      </c>
      <c r="BF17" s="1">
        <v>0</v>
      </c>
      <c r="BG17" s="1">
        <v>0</v>
      </c>
      <c r="BH17" s="1">
        <v>0</v>
      </c>
      <c r="BI17" s="1">
        <v>8</v>
      </c>
      <c r="BJ17" s="1">
        <v>949</v>
      </c>
      <c r="BK17" s="1">
        <v>0.87</v>
      </c>
      <c r="BL17" s="1">
        <v>42751</v>
      </c>
      <c r="BM17" s="3">
        <v>38.973671735404587</v>
      </c>
      <c r="BN17" s="3">
        <v>42.51</v>
      </c>
    </row>
    <row r="18" spans="1:66" x14ac:dyDescent="0.25">
      <c r="A18" t="s">
        <v>41</v>
      </c>
      <c r="B18" s="1">
        <v>2</v>
      </c>
      <c r="C18" s="1">
        <v>10489</v>
      </c>
      <c r="D18" s="1">
        <v>85.47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2</v>
      </c>
      <c r="X18" s="1">
        <v>10489</v>
      </c>
      <c r="Y18" s="1">
        <v>85.47</v>
      </c>
      <c r="Z18" s="1">
        <v>1</v>
      </c>
      <c r="AA18" s="1">
        <v>5442</v>
      </c>
      <c r="AB18" s="1">
        <v>44.34</v>
      </c>
      <c r="AC18" s="1">
        <v>1</v>
      </c>
      <c r="AD18" s="1">
        <v>5047</v>
      </c>
      <c r="AE18" s="1">
        <v>41.13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3">
        <v>0</v>
      </c>
      <c r="BA18" s="1">
        <v>0</v>
      </c>
      <c r="BB18" s="1">
        <v>0</v>
      </c>
      <c r="BC18" s="3">
        <v>0</v>
      </c>
      <c r="BD18" s="1">
        <v>10489</v>
      </c>
      <c r="BE18" s="1">
        <v>85.47</v>
      </c>
      <c r="BF18" s="1">
        <v>0</v>
      </c>
      <c r="BG18" s="1">
        <v>0</v>
      </c>
      <c r="BH18" s="1">
        <v>0</v>
      </c>
      <c r="BI18" s="1">
        <v>4</v>
      </c>
      <c r="BJ18" s="1">
        <v>595</v>
      </c>
      <c r="BK18" s="1">
        <v>4.8499999999999996</v>
      </c>
      <c r="BL18" s="1">
        <v>11084</v>
      </c>
      <c r="BM18" s="3">
        <v>90.319426336375486</v>
      </c>
      <c r="BN18" s="3">
        <v>46.61</v>
      </c>
    </row>
    <row r="19" spans="1:66" x14ac:dyDescent="0.25">
      <c r="A19" s="9" t="s">
        <v>42</v>
      </c>
      <c r="B19" s="1">
        <v>27</v>
      </c>
      <c r="C19" s="1">
        <v>31595</v>
      </c>
      <c r="D19" s="1">
        <v>33.979999999999997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</v>
      </c>
      <c r="L19" s="1">
        <v>900</v>
      </c>
      <c r="M19" s="1">
        <v>0.97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</v>
      </c>
      <c r="U19" s="1">
        <v>900</v>
      </c>
      <c r="V19" s="1">
        <v>0.97</v>
      </c>
      <c r="W19" s="1">
        <v>24</v>
      </c>
      <c r="X19" s="1">
        <v>30695</v>
      </c>
      <c r="Y19" s="1">
        <v>33.01</v>
      </c>
      <c r="Z19" s="1">
        <v>0</v>
      </c>
      <c r="AA19" s="1">
        <v>0</v>
      </c>
      <c r="AB19" s="1">
        <v>0</v>
      </c>
      <c r="AC19" s="1">
        <v>24</v>
      </c>
      <c r="AD19" s="1">
        <v>30695</v>
      </c>
      <c r="AE19" s="1">
        <v>33.01</v>
      </c>
      <c r="AF19" s="1">
        <v>23</v>
      </c>
      <c r="AG19" s="1">
        <v>3017</v>
      </c>
      <c r="AH19" s="1">
        <v>3.24</v>
      </c>
      <c r="AI19" s="1">
        <v>2</v>
      </c>
      <c r="AJ19" s="1">
        <v>43</v>
      </c>
      <c r="AK19" s="1">
        <v>0.05</v>
      </c>
      <c r="AL19" s="1">
        <v>3</v>
      </c>
      <c r="AM19" s="1">
        <v>422</v>
      </c>
      <c r="AN19" s="1">
        <v>0.45</v>
      </c>
      <c r="AO19" s="1">
        <v>3</v>
      </c>
      <c r="AP19" s="1">
        <v>129</v>
      </c>
      <c r="AQ19" s="1">
        <v>0.14000000000000001</v>
      </c>
      <c r="AR19" s="1">
        <v>1</v>
      </c>
      <c r="AS19" s="1">
        <v>47</v>
      </c>
      <c r="AT19" s="1">
        <v>0.05</v>
      </c>
      <c r="AU19" s="1">
        <v>12</v>
      </c>
      <c r="AV19" s="1">
        <v>1932</v>
      </c>
      <c r="AW19" s="1">
        <v>2.08</v>
      </c>
      <c r="AX19" s="1">
        <v>2</v>
      </c>
      <c r="AY19" s="1">
        <v>165</v>
      </c>
      <c r="AZ19" s="3">
        <v>0.17745751774575177</v>
      </c>
      <c r="BA19" s="1">
        <v>0</v>
      </c>
      <c r="BB19" s="1">
        <v>0</v>
      </c>
      <c r="BC19" s="3">
        <v>0</v>
      </c>
      <c r="BD19" s="1">
        <v>34777</v>
      </c>
      <c r="BE19" s="1">
        <v>37.4</v>
      </c>
      <c r="BF19" s="1">
        <v>0</v>
      </c>
      <c r="BG19" s="1">
        <v>0</v>
      </c>
      <c r="BH19" s="1">
        <v>0</v>
      </c>
      <c r="BI19" s="1">
        <v>16</v>
      </c>
      <c r="BJ19" s="1">
        <v>7114</v>
      </c>
      <c r="BK19" s="1">
        <v>7.65</v>
      </c>
      <c r="BL19" s="1">
        <v>41891</v>
      </c>
      <c r="BM19" s="3">
        <v>45.053775005377503</v>
      </c>
      <c r="BN19" s="3">
        <v>47.66</v>
      </c>
    </row>
    <row r="20" spans="1:66" x14ac:dyDescent="0.25">
      <c r="A20" t="s">
        <v>43</v>
      </c>
      <c r="B20" s="1">
        <v>2</v>
      </c>
      <c r="C20" s="1">
        <v>10703</v>
      </c>
      <c r="D20" s="1">
        <v>87.34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</v>
      </c>
      <c r="X20" s="1">
        <v>10703</v>
      </c>
      <c r="Y20" s="1">
        <v>87.34</v>
      </c>
      <c r="Z20" s="1">
        <v>1</v>
      </c>
      <c r="AA20" s="1">
        <v>5659</v>
      </c>
      <c r="AB20" s="1">
        <v>46.18</v>
      </c>
      <c r="AC20" s="1">
        <v>1</v>
      </c>
      <c r="AD20" s="1">
        <v>5044</v>
      </c>
      <c r="AE20" s="1">
        <v>41.16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3">
        <v>0</v>
      </c>
      <c r="BA20" s="1">
        <v>0</v>
      </c>
      <c r="BB20" s="1">
        <v>0</v>
      </c>
      <c r="BC20" s="3">
        <v>0</v>
      </c>
      <c r="BD20" s="1">
        <v>10703</v>
      </c>
      <c r="BE20" s="1">
        <v>87.34</v>
      </c>
      <c r="BF20" s="1">
        <v>0</v>
      </c>
      <c r="BG20" s="1">
        <v>0</v>
      </c>
      <c r="BH20" s="1">
        <v>0</v>
      </c>
      <c r="BI20" s="1">
        <v>3</v>
      </c>
      <c r="BJ20" s="1">
        <v>370</v>
      </c>
      <c r="BK20" s="1">
        <v>3.02</v>
      </c>
      <c r="BL20" s="1">
        <v>11073</v>
      </c>
      <c r="BM20" s="3">
        <v>90.362330667537137</v>
      </c>
      <c r="BN20" s="3">
        <v>46.58</v>
      </c>
    </row>
    <row r="21" spans="1:66" x14ac:dyDescent="0.25">
      <c r="A21" t="s">
        <v>44</v>
      </c>
      <c r="B21" s="1">
        <v>22</v>
      </c>
      <c r="C21" s="1">
        <v>43478</v>
      </c>
      <c r="D21" s="1">
        <v>47.28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4548</v>
      </c>
      <c r="M21" s="1">
        <v>4.95</v>
      </c>
      <c r="N21" s="1">
        <v>0</v>
      </c>
      <c r="O21" s="1">
        <v>0</v>
      </c>
      <c r="P21" s="1">
        <v>0</v>
      </c>
      <c r="Q21" s="1">
        <v>1</v>
      </c>
      <c r="R21" s="1">
        <v>3362</v>
      </c>
      <c r="S21" s="1">
        <v>3.66</v>
      </c>
      <c r="T21" s="1">
        <v>3</v>
      </c>
      <c r="U21" s="1">
        <v>1186</v>
      </c>
      <c r="V21" s="1">
        <v>1.29</v>
      </c>
      <c r="W21" s="1">
        <v>18</v>
      </c>
      <c r="X21" s="1">
        <v>38930</v>
      </c>
      <c r="Y21" s="1">
        <v>42.33</v>
      </c>
      <c r="Z21" s="1">
        <v>2</v>
      </c>
      <c r="AA21" s="1">
        <v>5283</v>
      </c>
      <c r="AB21" s="1">
        <v>5.74</v>
      </c>
      <c r="AC21" s="1">
        <v>16</v>
      </c>
      <c r="AD21" s="1">
        <v>33647</v>
      </c>
      <c r="AE21" s="1">
        <v>36.590000000000003</v>
      </c>
      <c r="AF21" s="1">
        <v>41</v>
      </c>
      <c r="AG21" s="1">
        <v>17377</v>
      </c>
      <c r="AH21" s="1">
        <v>18.899999999999999</v>
      </c>
      <c r="AI21" s="1">
        <v>9</v>
      </c>
      <c r="AJ21" s="1">
        <v>3385</v>
      </c>
      <c r="AK21" s="1">
        <v>3.68</v>
      </c>
      <c r="AL21" s="1">
        <v>2</v>
      </c>
      <c r="AM21" s="1">
        <v>358</v>
      </c>
      <c r="AN21" s="1">
        <v>0.39</v>
      </c>
      <c r="AO21" s="1">
        <v>18</v>
      </c>
      <c r="AP21" s="1">
        <v>4141</v>
      </c>
      <c r="AQ21" s="1">
        <v>4.5</v>
      </c>
      <c r="AR21" s="1">
        <v>6</v>
      </c>
      <c r="AS21" s="1">
        <v>8849</v>
      </c>
      <c r="AT21" s="1">
        <v>9.6199999999999992</v>
      </c>
      <c r="AU21" s="1">
        <v>3</v>
      </c>
      <c r="AV21" s="1">
        <v>565</v>
      </c>
      <c r="AW21" s="1">
        <v>0.61</v>
      </c>
      <c r="AX21" s="1">
        <v>2</v>
      </c>
      <c r="AY21" s="1">
        <v>276</v>
      </c>
      <c r="AZ21" s="3">
        <v>0.30011417387049422</v>
      </c>
      <c r="BA21" s="1">
        <v>0</v>
      </c>
      <c r="BB21" s="1">
        <v>0</v>
      </c>
      <c r="BC21" s="3">
        <v>0</v>
      </c>
      <c r="BD21" s="1">
        <v>61131</v>
      </c>
      <c r="BE21" s="1">
        <v>66.47</v>
      </c>
      <c r="BF21" s="1">
        <v>0</v>
      </c>
      <c r="BG21" s="1">
        <v>0</v>
      </c>
      <c r="BH21" s="1">
        <v>0</v>
      </c>
      <c r="BI21" s="1">
        <v>2</v>
      </c>
      <c r="BJ21" s="1">
        <v>529</v>
      </c>
      <c r="BK21" s="1">
        <v>0.57999999999999996</v>
      </c>
      <c r="BL21" s="1">
        <v>61660</v>
      </c>
      <c r="BM21" s="3">
        <v>67.047246234980705</v>
      </c>
      <c r="BN21" s="3">
        <v>42.6</v>
      </c>
    </row>
    <row r="22" spans="1:66" x14ac:dyDescent="0.25">
      <c r="A22" t="s">
        <v>45</v>
      </c>
      <c r="B22" s="1">
        <v>21</v>
      </c>
      <c r="C22" s="1">
        <v>38986</v>
      </c>
      <c r="D22" s="1">
        <v>29.82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7</v>
      </c>
      <c r="L22" s="1">
        <v>7924</v>
      </c>
      <c r="M22" s="1">
        <v>6.06</v>
      </c>
      <c r="N22" s="1">
        <v>0</v>
      </c>
      <c r="O22" s="1">
        <v>0</v>
      </c>
      <c r="P22" s="1">
        <v>0</v>
      </c>
      <c r="Q22" s="1">
        <v>5</v>
      </c>
      <c r="R22" s="1">
        <v>7787</v>
      </c>
      <c r="S22" s="1">
        <v>5.96</v>
      </c>
      <c r="T22" s="1">
        <v>2</v>
      </c>
      <c r="U22" s="1">
        <v>137</v>
      </c>
      <c r="V22" s="1">
        <v>0.1</v>
      </c>
      <c r="W22" s="1">
        <v>14</v>
      </c>
      <c r="X22" s="1">
        <v>31062</v>
      </c>
      <c r="Y22" s="1">
        <v>23.76</v>
      </c>
      <c r="Z22" s="1">
        <v>9</v>
      </c>
      <c r="AA22" s="1">
        <v>16425</v>
      </c>
      <c r="AB22" s="1">
        <v>12.56</v>
      </c>
      <c r="AC22" s="1">
        <v>5</v>
      </c>
      <c r="AD22" s="1">
        <v>14637</v>
      </c>
      <c r="AE22" s="1">
        <v>11.2</v>
      </c>
      <c r="AF22" s="1">
        <v>44</v>
      </c>
      <c r="AG22" s="1">
        <v>6841</v>
      </c>
      <c r="AH22" s="1">
        <v>5.23</v>
      </c>
      <c r="AI22" s="1">
        <v>5</v>
      </c>
      <c r="AJ22" s="1">
        <v>891</v>
      </c>
      <c r="AK22" s="1">
        <v>0.68</v>
      </c>
      <c r="AL22" s="1">
        <v>5</v>
      </c>
      <c r="AM22" s="1">
        <v>887</v>
      </c>
      <c r="AN22" s="1">
        <v>0.68</v>
      </c>
      <c r="AO22" s="1">
        <v>9</v>
      </c>
      <c r="AP22" s="1">
        <v>1011</v>
      </c>
      <c r="AQ22" s="1">
        <v>0.77</v>
      </c>
      <c r="AR22" s="1">
        <v>0</v>
      </c>
      <c r="AS22" s="1">
        <v>0</v>
      </c>
      <c r="AT22" s="1">
        <v>0</v>
      </c>
      <c r="AU22" s="1">
        <v>16</v>
      </c>
      <c r="AV22" s="1">
        <v>2301</v>
      </c>
      <c r="AW22" s="1">
        <v>1.76</v>
      </c>
      <c r="AX22" s="1">
        <v>2</v>
      </c>
      <c r="AY22" s="1">
        <v>171</v>
      </c>
      <c r="AZ22" s="3">
        <v>0.13079094100640187</v>
      </c>
      <c r="BA22" s="1">
        <v>1</v>
      </c>
      <c r="BB22" s="1">
        <v>44</v>
      </c>
      <c r="BC22" s="3">
        <v>3.3653809381764224E-2</v>
      </c>
      <c r="BD22" s="1">
        <v>46042</v>
      </c>
      <c r="BE22" s="1">
        <v>35.22</v>
      </c>
      <c r="BF22" s="1">
        <v>0</v>
      </c>
      <c r="BG22" s="1">
        <v>0</v>
      </c>
      <c r="BH22" s="1">
        <v>0</v>
      </c>
      <c r="BI22" s="1">
        <v>10</v>
      </c>
      <c r="BJ22" s="1">
        <v>1451</v>
      </c>
      <c r="BK22" s="1">
        <v>1.1100000000000001</v>
      </c>
      <c r="BL22" s="1">
        <v>47493</v>
      </c>
      <c r="BM22" s="3">
        <v>36.325462931093824</v>
      </c>
      <c r="BN22" s="3">
        <v>46.38</v>
      </c>
    </row>
    <row r="23" spans="1:66" x14ac:dyDescent="0.25">
      <c r="A23" t="s">
        <v>46</v>
      </c>
      <c r="B23" s="1">
        <v>19</v>
      </c>
      <c r="C23" s="1">
        <v>24416</v>
      </c>
      <c r="D23" s="1">
        <v>32.04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9</v>
      </c>
      <c r="L23" s="1">
        <v>2489</v>
      </c>
      <c r="M23" s="1">
        <v>3.27</v>
      </c>
      <c r="N23" s="1">
        <v>0</v>
      </c>
      <c r="O23" s="1">
        <v>0</v>
      </c>
      <c r="P23" s="1">
        <v>0</v>
      </c>
      <c r="Q23" s="1">
        <v>1</v>
      </c>
      <c r="R23" s="1">
        <v>174</v>
      </c>
      <c r="S23" s="1">
        <v>0.23</v>
      </c>
      <c r="T23" s="1">
        <v>8</v>
      </c>
      <c r="U23" s="1">
        <v>2315</v>
      </c>
      <c r="V23" s="1">
        <v>3.04</v>
      </c>
      <c r="W23" s="1">
        <v>10</v>
      </c>
      <c r="X23" s="1">
        <v>21927</v>
      </c>
      <c r="Y23" s="1">
        <v>28.77</v>
      </c>
      <c r="Z23" s="1">
        <v>10</v>
      </c>
      <c r="AA23" s="1">
        <v>21927</v>
      </c>
      <c r="AB23" s="1">
        <v>28.77</v>
      </c>
      <c r="AC23" s="1">
        <v>0</v>
      </c>
      <c r="AD23" s="1">
        <v>0</v>
      </c>
      <c r="AE23" s="1">
        <v>0</v>
      </c>
      <c r="AF23" s="1">
        <v>19</v>
      </c>
      <c r="AG23" s="1">
        <v>2710</v>
      </c>
      <c r="AH23" s="1">
        <v>3.56</v>
      </c>
      <c r="AI23" s="1">
        <v>1</v>
      </c>
      <c r="AJ23" s="1">
        <v>168</v>
      </c>
      <c r="AK23" s="1">
        <v>0.22</v>
      </c>
      <c r="AL23" s="1">
        <v>2</v>
      </c>
      <c r="AM23" s="1">
        <v>412</v>
      </c>
      <c r="AN23" s="1">
        <v>0.54</v>
      </c>
      <c r="AO23" s="1">
        <v>3</v>
      </c>
      <c r="AP23" s="1">
        <v>235</v>
      </c>
      <c r="AQ23" s="1">
        <v>0.31</v>
      </c>
      <c r="AR23" s="1">
        <v>0</v>
      </c>
      <c r="AS23" s="1">
        <v>0</v>
      </c>
      <c r="AT23" s="1">
        <v>0</v>
      </c>
      <c r="AU23" s="1">
        <v>8</v>
      </c>
      <c r="AV23" s="1">
        <v>1266</v>
      </c>
      <c r="AW23" s="1">
        <v>1.66</v>
      </c>
      <c r="AX23" s="1">
        <v>1</v>
      </c>
      <c r="AY23" s="1">
        <v>127</v>
      </c>
      <c r="AZ23" s="5">
        <v>0.16665791821951603</v>
      </c>
      <c r="BA23" s="1">
        <v>1</v>
      </c>
      <c r="BB23" s="1">
        <v>914</v>
      </c>
      <c r="BC23" s="3">
        <v>1.1994121043514776</v>
      </c>
      <c r="BD23" s="1">
        <v>28527</v>
      </c>
      <c r="BE23" s="1">
        <v>37.44</v>
      </c>
      <c r="BF23" s="1">
        <v>0</v>
      </c>
      <c r="BG23" s="1">
        <v>0</v>
      </c>
      <c r="BH23" s="1">
        <v>0</v>
      </c>
      <c r="BI23" s="1">
        <v>6</v>
      </c>
      <c r="BJ23" s="1">
        <v>3471</v>
      </c>
      <c r="BK23" s="1">
        <v>4.55</v>
      </c>
      <c r="BL23" s="1">
        <v>31998</v>
      </c>
      <c r="BM23" s="3">
        <v>41.989921788882477</v>
      </c>
      <c r="BN23" s="3">
        <v>48.68</v>
      </c>
    </row>
    <row r="24" spans="1:66" s="7" customFormat="1" x14ac:dyDescent="0.25">
      <c r="A24" t="s">
        <v>47</v>
      </c>
      <c r="B24" s="1">
        <v>39</v>
      </c>
      <c r="C24" s="1">
        <v>34853</v>
      </c>
      <c r="D24" s="1">
        <v>28.26</v>
      </c>
      <c r="E24" s="1">
        <v>1</v>
      </c>
      <c r="F24" s="1">
        <v>79</v>
      </c>
      <c r="G24" s="1">
        <v>0.06</v>
      </c>
      <c r="H24" s="1">
        <v>0</v>
      </c>
      <c r="I24" s="1">
        <v>0</v>
      </c>
      <c r="J24" s="1">
        <v>0</v>
      </c>
      <c r="K24" s="1">
        <v>7</v>
      </c>
      <c r="L24" s="1">
        <v>6374</v>
      </c>
      <c r="M24" s="1">
        <v>5.17</v>
      </c>
      <c r="N24" s="1">
        <v>0</v>
      </c>
      <c r="O24" s="1">
        <v>0</v>
      </c>
      <c r="P24" s="1">
        <v>0</v>
      </c>
      <c r="Q24" s="1">
        <v>1</v>
      </c>
      <c r="R24" s="1">
        <v>1078</v>
      </c>
      <c r="S24" s="1">
        <v>0.87</v>
      </c>
      <c r="T24" s="1">
        <v>6</v>
      </c>
      <c r="U24" s="1">
        <v>5296</v>
      </c>
      <c r="V24" s="1">
        <v>4.29</v>
      </c>
      <c r="W24" s="1">
        <v>31</v>
      </c>
      <c r="X24" s="1">
        <v>28400</v>
      </c>
      <c r="Y24" s="1">
        <v>23.02</v>
      </c>
      <c r="Z24" s="1">
        <v>17</v>
      </c>
      <c r="AA24" s="1">
        <v>12674</v>
      </c>
      <c r="AB24" s="1">
        <v>10.28</v>
      </c>
      <c r="AC24" s="1">
        <v>14</v>
      </c>
      <c r="AD24" s="1">
        <v>15726</v>
      </c>
      <c r="AE24" s="1">
        <v>12.75</v>
      </c>
      <c r="AF24" s="1">
        <v>50</v>
      </c>
      <c r="AG24" s="1">
        <v>7729</v>
      </c>
      <c r="AH24" s="1">
        <v>6.27</v>
      </c>
      <c r="AI24" s="1">
        <v>4</v>
      </c>
      <c r="AJ24" s="1">
        <v>319</v>
      </c>
      <c r="AK24" s="1">
        <v>0.26</v>
      </c>
      <c r="AL24" s="1">
        <v>8</v>
      </c>
      <c r="AM24" s="1">
        <v>1735</v>
      </c>
      <c r="AN24" s="1">
        <v>1.41</v>
      </c>
      <c r="AO24" s="1">
        <v>12</v>
      </c>
      <c r="AP24" s="1">
        <v>1661</v>
      </c>
      <c r="AQ24" s="1">
        <v>1.35</v>
      </c>
      <c r="AR24" s="1">
        <v>4</v>
      </c>
      <c r="AS24" s="1">
        <v>245</v>
      </c>
      <c r="AT24" s="1">
        <v>0.2</v>
      </c>
      <c r="AU24" s="1">
        <v>8</v>
      </c>
      <c r="AV24" s="1">
        <v>2141</v>
      </c>
      <c r="AW24" s="1">
        <v>1.74</v>
      </c>
      <c r="AX24" s="1">
        <v>1</v>
      </c>
      <c r="AY24" s="1">
        <v>22</v>
      </c>
      <c r="AZ24" s="3">
        <v>1.7835861431571096E-2</v>
      </c>
      <c r="BA24" s="1">
        <v>1</v>
      </c>
      <c r="BB24" s="1">
        <v>119</v>
      </c>
      <c r="BC24" s="3">
        <v>9.6475795925316382E-2</v>
      </c>
      <c r="BD24" s="1">
        <v>42723</v>
      </c>
      <c r="BE24" s="1">
        <v>34.64</v>
      </c>
      <c r="BF24" s="1">
        <v>1</v>
      </c>
      <c r="BG24" s="1">
        <v>113</v>
      </c>
      <c r="BH24" s="1">
        <v>0.09</v>
      </c>
      <c r="BI24" s="1">
        <v>20</v>
      </c>
      <c r="BJ24" s="1">
        <v>4955</v>
      </c>
      <c r="BK24" s="1">
        <v>4.0199999999999996</v>
      </c>
      <c r="BL24" s="10">
        <v>47791</v>
      </c>
      <c r="BM24" s="3">
        <v>38.745166076191559</v>
      </c>
      <c r="BN24" s="3">
        <v>44.14</v>
      </c>
    </row>
    <row r="25" spans="1:66" s="7" customFormat="1" x14ac:dyDescent="0.25">
      <c r="A25" t="s">
        <v>48</v>
      </c>
      <c r="B25" s="1">
        <v>13</v>
      </c>
      <c r="C25" s="1">
        <v>21224</v>
      </c>
      <c r="D25" s="1">
        <v>30.12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</v>
      </c>
      <c r="L25" s="1">
        <v>2457</v>
      </c>
      <c r="M25" s="1">
        <v>3.49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3</v>
      </c>
      <c r="U25" s="1">
        <v>2457</v>
      </c>
      <c r="V25" s="1">
        <v>3.49</v>
      </c>
      <c r="W25" s="1">
        <v>10</v>
      </c>
      <c r="X25" s="1">
        <v>18767</v>
      </c>
      <c r="Y25" s="1">
        <v>26.64</v>
      </c>
      <c r="Z25" s="1">
        <v>4</v>
      </c>
      <c r="AA25" s="1">
        <v>11337</v>
      </c>
      <c r="AB25" s="1">
        <v>16.09</v>
      </c>
      <c r="AC25" s="1">
        <v>6</v>
      </c>
      <c r="AD25" s="1">
        <v>7430</v>
      </c>
      <c r="AE25" s="1">
        <v>10.55</v>
      </c>
      <c r="AF25" s="1">
        <v>19</v>
      </c>
      <c r="AG25" s="1">
        <v>3678</v>
      </c>
      <c r="AH25" s="1">
        <v>5.22</v>
      </c>
      <c r="AI25" s="1">
        <v>0</v>
      </c>
      <c r="AJ25" s="1">
        <v>0</v>
      </c>
      <c r="AK25" s="1">
        <v>0</v>
      </c>
      <c r="AL25" s="1">
        <v>9</v>
      </c>
      <c r="AM25" s="1">
        <v>1644</v>
      </c>
      <c r="AN25" s="1">
        <v>2.33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</v>
      </c>
      <c r="AV25" s="1">
        <v>1776</v>
      </c>
      <c r="AW25" s="1">
        <v>2.52</v>
      </c>
      <c r="AX25" s="1">
        <v>0</v>
      </c>
      <c r="AY25" s="1">
        <v>0</v>
      </c>
      <c r="AZ25" s="3">
        <v>0</v>
      </c>
      <c r="BA25" s="1">
        <v>0</v>
      </c>
      <c r="BB25" s="1">
        <v>0</v>
      </c>
      <c r="BC25" s="3">
        <v>0</v>
      </c>
      <c r="BD25" s="1">
        <v>24902</v>
      </c>
      <c r="BE25" s="1">
        <v>35.340000000000003</v>
      </c>
      <c r="BF25" s="1">
        <v>1</v>
      </c>
      <c r="BG25" s="1">
        <v>3</v>
      </c>
      <c r="BH25" s="1">
        <v>0</v>
      </c>
      <c r="BI25" s="1">
        <v>3</v>
      </c>
      <c r="BJ25" s="1">
        <v>359</v>
      </c>
      <c r="BK25" s="1">
        <v>0.51</v>
      </c>
      <c r="BL25" s="10">
        <v>25264</v>
      </c>
      <c r="BM25" s="3">
        <v>35.857840354263651</v>
      </c>
      <c r="BN25" s="3">
        <v>45.72</v>
      </c>
    </row>
    <row r="26" spans="1:66" x14ac:dyDescent="0.25">
      <c r="A26" s="2" t="s">
        <v>49</v>
      </c>
      <c r="B26" s="1">
        <v>48</v>
      </c>
      <c r="C26" s="1">
        <v>46561</v>
      </c>
      <c r="D26" s="1">
        <v>34.79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9</v>
      </c>
      <c r="L26" s="1">
        <v>2338</v>
      </c>
      <c r="M26" s="1">
        <v>1.75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9</v>
      </c>
      <c r="U26" s="1">
        <v>2338</v>
      </c>
      <c r="V26" s="1">
        <v>1.75</v>
      </c>
      <c r="W26" s="1">
        <v>39</v>
      </c>
      <c r="X26" s="1">
        <v>44223</v>
      </c>
      <c r="Y26" s="1">
        <v>33.04</v>
      </c>
      <c r="Z26" s="1">
        <v>8</v>
      </c>
      <c r="AA26" s="1">
        <v>15650</v>
      </c>
      <c r="AB26" s="1">
        <v>11.69</v>
      </c>
      <c r="AC26" s="1">
        <v>31</v>
      </c>
      <c r="AD26" s="1">
        <v>28573</v>
      </c>
      <c r="AE26" s="1">
        <v>21.35</v>
      </c>
      <c r="AF26" s="1">
        <v>49</v>
      </c>
      <c r="AG26" s="1">
        <v>12185</v>
      </c>
      <c r="AH26" s="1">
        <v>9.1</v>
      </c>
      <c r="AI26" s="1">
        <v>19</v>
      </c>
      <c r="AJ26" s="1">
        <v>2926</v>
      </c>
      <c r="AK26" s="1">
        <v>2.19</v>
      </c>
      <c r="AL26" s="1">
        <v>8</v>
      </c>
      <c r="AM26" s="1">
        <v>1620</v>
      </c>
      <c r="AN26" s="1">
        <v>1.21</v>
      </c>
      <c r="AO26" s="1">
        <v>6</v>
      </c>
      <c r="AP26" s="1">
        <v>2021</v>
      </c>
      <c r="AQ26" s="1">
        <v>1.51</v>
      </c>
      <c r="AR26" s="1">
        <v>7</v>
      </c>
      <c r="AS26" s="1">
        <v>865</v>
      </c>
      <c r="AT26" s="1">
        <v>0.65</v>
      </c>
      <c r="AU26" s="1">
        <v>5</v>
      </c>
      <c r="AV26" s="1">
        <v>1793</v>
      </c>
      <c r="AW26" s="1">
        <v>1.34</v>
      </c>
      <c r="AX26" s="1">
        <v>0</v>
      </c>
      <c r="AY26" s="1">
        <v>0</v>
      </c>
      <c r="AZ26" s="3">
        <v>0</v>
      </c>
      <c r="BA26" s="1">
        <v>0</v>
      </c>
      <c r="BB26" s="1">
        <v>0</v>
      </c>
      <c r="BC26" s="3">
        <v>0</v>
      </c>
      <c r="BD26" s="1">
        <v>58746</v>
      </c>
      <c r="BE26" s="1">
        <v>43.89</v>
      </c>
      <c r="BF26" s="1">
        <v>0</v>
      </c>
      <c r="BG26" s="1">
        <v>0</v>
      </c>
      <c r="BH26" s="1">
        <v>0</v>
      </c>
      <c r="BI26" s="1">
        <v>7</v>
      </c>
      <c r="BJ26" s="1">
        <v>760</v>
      </c>
      <c r="BK26" s="1">
        <v>0.56999999999999995</v>
      </c>
      <c r="BL26" s="1">
        <v>59506</v>
      </c>
      <c r="BM26" s="3">
        <v>44.459221182869612</v>
      </c>
      <c r="BN26" s="3">
        <v>44.5</v>
      </c>
    </row>
    <row r="27" spans="1:66" x14ac:dyDescent="0.25">
      <c r="A27" s="9" t="s">
        <v>50</v>
      </c>
      <c r="B27" s="1">
        <v>18</v>
      </c>
      <c r="C27" s="1">
        <v>21103</v>
      </c>
      <c r="D27" s="1">
        <v>19.75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8</v>
      </c>
      <c r="L27" s="1">
        <v>6823</v>
      </c>
      <c r="M27" s="1">
        <v>6.39</v>
      </c>
      <c r="N27" s="1">
        <v>0</v>
      </c>
      <c r="O27" s="1">
        <v>0</v>
      </c>
      <c r="P27" s="1">
        <v>0</v>
      </c>
      <c r="Q27" s="1">
        <v>1</v>
      </c>
      <c r="R27" s="1">
        <v>1922</v>
      </c>
      <c r="S27" s="1">
        <v>1.8</v>
      </c>
      <c r="T27" s="1">
        <v>7</v>
      </c>
      <c r="U27" s="1">
        <v>4901</v>
      </c>
      <c r="V27" s="1">
        <v>4.59</v>
      </c>
      <c r="W27" s="1">
        <v>10</v>
      </c>
      <c r="X27" s="1">
        <v>14280</v>
      </c>
      <c r="Y27" s="1">
        <v>13.37</v>
      </c>
      <c r="Z27" s="1">
        <v>7</v>
      </c>
      <c r="AA27" s="1">
        <v>14185</v>
      </c>
      <c r="AB27" s="1">
        <v>13.28</v>
      </c>
      <c r="AC27" s="1">
        <v>3</v>
      </c>
      <c r="AD27" s="1">
        <v>95</v>
      </c>
      <c r="AE27" s="1">
        <v>0.09</v>
      </c>
      <c r="AF27" s="1">
        <v>63</v>
      </c>
      <c r="AG27" s="1">
        <v>13014</v>
      </c>
      <c r="AH27" s="1">
        <v>12.18</v>
      </c>
      <c r="AI27" s="1">
        <v>7</v>
      </c>
      <c r="AJ27" s="1">
        <v>1086</v>
      </c>
      <c r="AK27" s="1">
        <v>1.02</v>
      </c>
      <c r="AL27" s="1">
        <v>15</v>
      </c>
      <c r="AM27" s="1">
        <v>2631</v>
      </c>
      <c r="AN27" s="1">
        <v>2.46</v>
      </c>
      <c r="AO27" s="1">
        <v>11</v>
      </c>
      <c r="AP27" s="1">
        <v>2917</v>
      </c>
      <c r="AQ27" s="1">
        <v>2.73</v>
      </c>
      <c r="AR27" s="1">
        <v>2</v>
      </c>
      <c r="AS27" s="1">
        <v>178</v>
      </c>
      <c r="AT27" s="1">
        <v>0.17</v>
      </c>
      <c r="AU27" s="1">
        <v>10</v>
      </c>
      <c r="AV27" s="1">
        <v>1891</v>
      </c>
      <c r="AW27" s="1">
        <v>1.77</v>
      </c>
      <c r="AX27" s="1">
        <v>4</v>
      </c>
      <c r="AY27" s="1">
        <v>413</v>
      </c>
      <c r="AZ27" s="3">
        <v>0.3865521049774433</v>
      </c>
      <c r="BA27" s="1">
        <v>1</v>
      </c>
      <c r="BB27" s="1">
        <v>106</v>
      </c>
      <c r="BC27" s="3">
        <v>9.9211920405832918E-2</v>
      </c>
      <c r="BD27" s="1">
        <v>34636</v>
      </c>
      <c r="BE27" s="1">
        <v>32.42</v>
      </c>
      <c r="BF27" s="1">
        <v>0</v>
      </c>
      <c r="BG27" s="1">
        <v>0</v>
      </c>
      <c r="BH27" s="1">
        <v>0</v>
      </c>
      <c r="BI27" s="1">
        <v>9</v>
      </c>
      <c r="BJ27" s="1">
        <v>4928</v>
      </c>
      <c r="BK27" s="1">
        <v>4.6100000000000003</v>
      </c>
      <c r="BL27" s="1">
        <v>39564</v>
      </c>
      <c r="BM27" s="3">
        <v>37.0303813107205</v>
      </c>
      <c r="BN27" s="3">
        <v>43.54</v>
      </c>
    </row>
    <row r="28" spans="1:66" x14ac:dyDescent="0.25">
      <c r="A28" t="s">
        <v>51</v>
      </c>
      <c r="B28" s="1">
        <v>31</v>
      </c>
      <c r="C28" s="1">
        <v>32797</v>
      </c>
      <c r="D28" s="1">
        <v>22.84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9</v>
      </c>
      <c r="L28" s="1">
        <v>994</v>
      </c>
      <c r="M28" s="1">
        <v>0.69</v>
      </c>
      <c r="N28" s="1">
        <v>0</v>
      </c>
      <c r="O28" s="1">
        <v>0</v>
      </c>
      <c r="P28" s="1">
        <v>0</v>
      </c>
      <c r="Q28" s="1">
        <v>3</v>
      </c>
      <c r="R28" s="1">
        <v>439</v>
      </c>
      <c r="S28" s="1">
        <v>0.31</v>
      </c>
      <c r="T28" s="1">
        <v>6</v>
      </c>
      <c r="U28" s="1">
        <v>555</v>
      </c>
      <c r="V28" s="1">
        <v>0.39</v>
      </c>
      <c r="W28" s="1">
        <v>22</v>
      </c>
      <c r="X28" s="1">
        <v>31803</v>
      </c>
      <c r="Y28" s="1">
        <v>22.14</v>
      </c>
      <c r="Z28" s="1">
        <v>5</v>
      </c>
      <c r="AA28" s="1">
        <v>16434</v>
      </c>
      <c r="AB28" s="1">
        <v>11.44</v>
      </c>
      <c r="AC28" s="1">
        <v>17</v>
      </c>
      <c r="AD28" s="1">
        <v>15369</v>
      </c>
      <c r="AE28" s="1">
        <v>10.7</v>
      </c>
      <c r="AF28" s="1">
        <v>78</v>
      </c>
      <c r="AG28" s="1">
        <v>15715</v>
      </c>
      <c r="AH28" s="1">
        <v>10.94</v>
      </c>
      <c r="AI28" s="1">
        <v>15</v>
      </c>
      <c r="AJ28" s="1">
        <v>2674</v>
      </c>
      <c r="AK28" s="1">
        <v>1.86</v>
      </c>
      <c r="AL28" s="1">
        <v>15</v>
      </c>
      <c r="AM28" s="1">
        <v>3150</v>
      </c>
      <c r="AN28" s="1">
        <v>2.19</v>
      </c>
      <c r="AO28" s="1">
        <v>15</v>
      </c>
      <c r="AP28" s="1">
        <v>2702</v>
      </c>
      <c r="AQ28" s="1">
        <v>1.88</v>
      </c>
      <c r="AR28" s="1">
        <v>3</v>
      </c>
      <c r="AS28" s="1">
        <v>576</v>
      </c>
      <c r="AT28" s="1">
        <v>0.4</v>
      </c>
      <c r="AU28" s="1">
        <v>14</v>
      </c>
      <c r="AV28" s="1">
        <v>4092</v>
      </c>
      <c r="AW28" s="1">
        <v>2.85</v>
      </c>
      <c r="AX28" s="1">
        <v>0</v>
      </c>
      <c r="AY28" s="1">
        <v>0</v>
      </c>
      <c r="AZ28" s="3">
        <v>0</v>
      </c>
      <c r="BA28" s="1">
        <v>0</v>
      </c>
      <c r="BB28" s="1">
        <v>0</v>
      </c>
      <c r="BC28" s="3">
        <v>0</v>
      </c>
      <c r="BD28" s="1">
        <v>48512</v>
      </c>
      <c r="BE28" s="1">
        <v>33.78</v>
      </c>
      <c r="BF28" s="1">
        <v>0</v>
      </c>
      <c r="BG28" s="1">
        <v>0</v>
      </c>
      <c r="BH28" s="1">
        <v>0</v>
      </c>
      <c r="BI28" s="1">
        <v>17</v>
      </c>
      <c r="BJ28" s="1">
        <v>6535</v>
      </c>
      <c r="BK28" s="1">
        <v>4.55</v>
      </c>
      <c r="BL28" s="1">
        <v>55047</v>
      </c>
      <c r="BM28" s="3">
        <v>38.32715980616053</v>
      </c>
      <c r="BN28" s="3">
        <v>44.35</v>
      </c>
    </row>
    <row r="29" spans="1:66" x14ac:dyDescent="0.25">
      <c r="A29" s="9" t="s">
        <v>52</v>
      </c>
      <c r="B29" s="1">
        <v>31</v>
      </c>
      <c r="C29" s="1">
        <v>27148</v>
      </c>
      <c r="D29" s="1">
        <v>23.58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13</v>
      </c>
      <c r="L29" s="1">
        <v>4762</v>
      </c>
      <c r="M29" s="1">
        <v>4.1399999999999997</v>
      </c>
      <c r="N29" s="1">
        <v>0</v>
      </c>
      <c r="O29" s="1">
        <v>0</v>
      </c>
      <c r="P29" s="1">
        <v>0</v>
      </c>
      <c r="Q29" s="1">
        <v>1</v>
      </c>
      <c r="R29" s="1">
        <v>39</v>
      </c>
      <c r="S29" s="1">
        <v>0.03</v>
      </c>
      <c r="T29" s="1">
        <v>12</v>
      </c>
      <c r="U29" s="1">
        <v>4723</v>
      </c>
      <c r="V29" s="1">
        <v>4.0999999999999996</v>
      </c>
      <c r="W29" s="1">
        <v>18</v>
      </c>
      <c r="X29" s="1">
        <v>22386</v>
      </c>
      <c r="Y29" s="1">
        <v>19.45</v>
      </c>
      <c r="Z29" s="1">
        <v>11</v>
      </c>
      <c r="AA29" s="1">
        <v>19108</v>
      </c>
      <c r="AB29" s="1">
        <v>16.600000000000001</v>
      </c>
      <c r="AC29" s="1">
        <v>7</v>
      </c>
      <c r="AD29" s="1">
        <v>3278</v>
      </c>
      <c r="AE29" s="1">
        <v>2.85</v>
      </c>
      <c r="AF29" s="1">
        <v>46</v>
      </c>
      <c r="AG29" s="1">
        <v>7467</v>
      </c>
      <c r="AH29" s="1">
        <v>6.49</v>
      </c>
      <c r="AI29" s="1">
        <v>9</v>
      </c>
      <c r="AJ29" s="1">
        <v>1162</v>
      </c>
      <c r="AK29" s="1">
        <v>1.01</v>
      </c>
      <c r="AL29" s="1">
        <v>5</v>
      </c>
      <c r="AM29" s="1">
        <v>777</v>
      </c>
      <c r="AN29" s="1">
        <v>0.67</v>
      </c>
      <c r="AO29" s="1">
        <v>8</v>
      </c>
      <c r="AP29" s="1">
        <v>706</v>
      </c>
      <c r="AQ29" s="1">
        <v>0.61</v>
      </c>
      <c r="AR29" s="1">
        <v>4</v>
      </c>
      <c r="AS29" s="1">
        <v>414</v>
      </c>
      <c r="AT29" s="1">
        <v>0.36</v>
      </c>
      <c r="AU29" s="1">
        <v>11</v>
      </c>
      <c r="AV29" s="1">
        <v>2777</v>
      </c>
      <c r="AW29" s="1">
        <v>2.41</v>
      </c>
      <c r="AX29" s="1">
        <v>0</v>
      </c>
      <c r="AY29" s="1">
        <v>0</v>
      </c>
      <c r="AZ29" s="3">
        <v>0</v>
      </c>
      <c r="BA29" s="1">
        <v>0</v>
      </c>
      <c r="BB29" s="1">
        <v>0</v>
      </c>
      <c r="BC29" s="3">
        <v>0</v>
      </c>
      <c r="BD29" s="1">
        <v>34615</v>
      </c>
      <c r="BE29" s="1">
        <v>30.07</v>
      </c>
      <c r="BF29" s="1">
        <v>2</v>
      </c>
      <c r="BG29" s="1">
        <v>188</v>
      </c>
      <c r="BH29" s="1">
        <v>0.16</v>
      </c>
      <c r="BI29" s="1">
        <v>9</v>
      </c>
      <c r="BJ29" s="1">
        <v>1208</v>
      </c>
      <c r="BK29" s="1">
        <v>1.05</v>
      </c>
      <c r="BL29" s="1">
        <v>36011</v>
      </c>
      <c r="BM29" s="3">
        <v>31.281543446346824</v>
      </c>
      <c r="BN29" s="3">
        <v>44.56</v>
      </c>
    </row>
    <row r="30" spans="1:66" x14ac:dyDescent="0.25">
      <c r="A30" s="9" t="s">
        <v>53</v>
      </c>
      <c r="B30" s="10">
        <v>29</v>
      </c>
      <c r="C30" s="10">
        <v>56220</v>
      </c>
      <c r="D30" s="10">
        <v>73.06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29</v>
      </c>
      <c r="X30" s="10">
        <v>56220</v>
      </c>
      <c r="Y30" s="10">
        <v>73.06</v>
      </c>
      <c r="Z30" s="10">
        <v>0</v>
      </c>
      <c r="AA30" s="10">
        <v>0</v>
      </c>
      <c r="AB30" s="10">
        <v>0</v>
      </c>
      <c r="AC30" s="10">
        <v>29</v>
      </c>
      <c r="AD30" s="10">
        <v>56220</v>
      </c>
      <c r="AE30" s="10">
        <v>73.06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">
        <v>0</v>
      </c>
      <c r="AY30" s="1">
        <v>0</v>
      </c>
      <c r="AZ30" s="3">
        <v>0</v>
      </c>
      <c r="BA30" s="1">
        <v>0</v>
      </c>
      <c r="BB30" s="1">
        <v>0</v>
      </c>
      <c r="BC30" s="3">
        <v>0</v>
      </c>
      <c r="BD30" s="10">
        <v>56220</v>
      </c>
      <c r="BE30" s="10">
        <v>73.06</v>
      </c>
      <c r="BF30" s="10">
        <v>4</v>
      </c>
      <c r="BG30" s="10">
        <v>12607</v>
      </c>
      <c r="BH30" s="10">
        <v>16.38</v>
      </c>
      <c r="BI30" s="10">
        <v>0</v>
      </c>
      <c r="BJ30" s="10">
        <v>0</v>
      </c>
      <c r="BK30" s="10">
        <v>0</v>
      </c>
      <c r="BL30" s="1">
        <v>68827</v>
      </c>
      <c r="BM30" s="3">
        <v>89.442632324466217</v>
      </c>
      <c r="BN30" s="3">
        <v>41.25</v>
      </c>
    </row>
    <row r="31" spans="1:66" x14ac:dyDescent="0.25">
      <c r="A31" s="7" t="s">
        <v>54</v>
      </c>
      <c r="B31" s="10">
        <v>47</v>
      </c>
      <c r="C31" s="10">
        <v>64758</v>
      </c>
      <c r="D31" s="10">
        <v>41.76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3</v>
      </c>
      <c r="L31" s="10">
        <v>1810</v>
      </c>
      <c r="M31" s="10">
        <v>1.17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3</v>
      </c>
      <c r="U31" s="10">
        <v>1810</v>
      </c>
      <c r="V31" s="10">
        <v>1.17</v>
      </c>
      <c r="W31" s="10">
        <v>44</v>
      </c>
      <c r="X31" s="10">
        <v>62948</v>
      </c>
      <c r="Y31" s="10">
        <v>40.590000000000003</v>
      </c>
      <c r="Z31" s="10">
        <v>20</v>
      </c>
      <c r="AA31" s="10">
        <v>27573</v>
      </c>
      <c r="AB31" s="10">
        <v>17.78</v>
      </c>
      <c r="AC31" s="10">
        <v>24</v>
      </c>
      <c r="AD31" s="10">
        <v>35375</v>
      </c>
      <c r="AE31" s="10">
        <v>22.81</v>
      </c>
      <c r="AF31" s="10">
        <v>51</v>
      </c>
      <c r="AG31" s="10">
        <v>9493</v>
      </c>
      <c r="AH31" s="10">
        <v>6.12</v>
      </c>
      <c r="AI31" s="10">
        <v>8</v>
      </c>
      <c r="AJ31" s="10">
        <v>3261</v>
      </c>
      <c r="AK31" s="10">
        <v>2.1</v>
      </c>
      <c r="AL31" s="10">
        <v>11</v>
      </c>
      <c r="AM31" s="10">
        <v>1871</v>
      </c>
      <c r="AN31" s="10">
        <v>1.21</v>
      </c>
      <c r="AO31" s="10">
        <v>4</v>
      </c>
      <c r="AP31" s="10">
        <v>539</v>
      </c>
      <c r="AQ31" s="10">
        <v>0.35</v>
      </c>
      <c r="AR31" s="10">
        <v>4</v>
      </c>
      <c r="AS31" s="10">
        <v>378</v>
      </c>
      <c r="AT31" s="10">
        <v>0.24</v>
      </c>
      <c r="AU31" s="10">
        <v>13</v>
      </c>
      <c r="AV31" s="10">
        <v>1651</v>
      </c>
      <c r="AW31" s="10">
        <v>1.06</v>
      </c>
      <c r="AX31" s="10">
        <v>3</v>
      </c>
      <c r="AY31" s="10">
        <v>286</v>
      </c>
      <c r="AZ31" s="11">
        <v>0.18441975483779444</v>
      </c>
      <c r="BA31" s="1">
        <v>0</v>
      </c>
      <c r="BB31" s="1">
        <v>0</v>
      </c>
      <c r="BC31" s="3">
        <v>0</v>
      </c>
      <c r="BD31" s="10">
        <v>74487</v>
      </c>
      <c r="BE31" s="10">
        <v>48.03</v>
      </c>
      <c r="BF31" s="10">
        <v>0</v>
      </c>
      <c r="BG31" s="10">
        <v>0</v>
      </c>
      <c r="BH31" s="10">
        <v>0</v>
      </c>
      <c r="BI31" s="10">
        <v>23</v>
      </c>
      <c r="BJ31" s="10">
        <v>7769</v>
      </c>
      <c r="BK31" s="10">
        <v>5.01</v>
      </c>
      <c r="BL31" s="1">
        <v>82256</v>
      </c>
      <c r="BM31" s="3">
        <v>53.04066906971196</v>
      </c>
      <c r="BN31" s="3">
        <v>44.48</v>
      </c>
    </row>
    <row r="32" spans="1:66" x14ac:dyDescent="0.25">
      <c r="A32" t="s">
        <v>55</v>
      </c>
      <c r="B32" s="1">
        <v>28</v>
      </c>
      <c r="C32" s="1">
        <v>38910</v>
      </c>
      <c r="D32" s="1">
        <v>28.3</v>
      </c>
      <c r="E32" s="1">
        <v>2</v>
      </c>
      <c r="F32" s="1">
        <v>260</v>
      </c>
      <c r="G32" s="1">
        <v>0.19</v>
      </c>
      <c r="H32" s="1">
        <v>0</v>
      </c>
      <c r="I32" s="1">
        <v>0</v>
      </c>
      <c r="J32" s="1">
        <v>0</v>
      </c>
      <c r="K32" s="1">
        <v>4</v>
      </c>
      <c r="L32" s="1">
        <v>879</v>
      </c>
      <c r="M32" s="1">
        <v>0.64</v>
      </c>
      <c r="N32" s="1">
        <v>0</v>
      </c>
      <c r="O32" s="1">
        <v>0</v>
      </c>
      <c r="P32" s="1">
        <v>0</v>
      </c>
      <c r="Q32" s="1">
        <v>1</v>
      </c>
      <c r="R32" s="1">
        <v>59</v>
      </c>
      <c r="S32" s="1">
        <v>0.04</v>
      </c>
      <c r="T32" s="1">
        <v>3</v>
      </c>
      <c r="U32" s="1">
        <v>820</v>
      </c>
      <c r="V32" s="1">
        <v>0.6</v>
      </c>
      <c r="W32" s="1">
        <v>22</v>
      </c>
      <c r="X32" s="1">
        <v>37771</v>
      </c>
      <c r="Y32" s="1">
        <v>27.47</v>
      </c>
      <c r="Z32" s="1">
        <v>6</v>
      </c>
      <c r="AA32" s="1">
        <v>17955</v>
      </c>
      <c r="AB32" s="1">
        <v>13.06</v>
      </c>
      <c r="AC32" s="1">
        <v>16</v>
      </c>
      <c r="AD32" s="1">
        <v>19816</v>
      </c>
      <c r="AE32" s="1">
        <v>14.41</v>
      </c>
      <c r="AF32" s="1">
        <v>64</v>
      </c>
      <c r="AG32" s="1">
        <v>11907</v>
      </c>
      <c r="AH32" s="1">
        <v>8.66</v>
      </c>
      <c r="AI32" s="1">
        <v>0</v>
      </c>
      <c r="AJ32" s="1">
        <v>0</v>
      </c>
      <c r="AK32" s="1">
        <v>0</v>
      </c>
      <c r="AL32" s="1">
        <v>23</v>
      </c>
      <c r="AM32" s="1">
        <v>3225</v>
      </c>
      <c r="AN32" s="1">
        <v>2.35</v>
      </c>
      <c r="AO32" s="1">
        <v>11</v>
      </c>
      <c r="AP32" s="1">
        <v>1069</v>
      </c>
      <c r="AQ32" s="1">
        <v>0.78</v>
      </c>
      <c r="AR32" s="1">
        <v>3</v>
      </c>
      <c r="AS32" s="1">
        <v>2796</v>
      </c>
      <c r="AT32" s="1">
        <v>2.0299999999999998</v>
      </c>
      <c r="AU32" s="1">
        <v>18</v>
      </c>
      <c r="AV32" s="1">
        <v>3700</v>
      </c>
      <c r="AW32" s="1">
        <v>2.69</v>
      </c>
      <c r="AX32" s="1">
        <v>4</v>
      </c>
      <c r="AY32" s="1">
        <v>286</v>
      </c>
      <c r="AZ32" s="3">
        <v>0.20799243663866768</v>
      </c>
      <c r="BA32" s="1">
        <v>3</v>
      </c>
      <c r="BB32" s="1">
        <v>322</v>
      </c>
      <c r="BC32" s="3">
        <v>0.23417330278898948</v>
      </c>
      <c r="BD32" s="1">
        <v>51425</v>
      </c>
      <c r="BE32" s="1">
        <v>37.4</v>
      </c>
      <c r="BF32" s="1">
        <v>1</v>
      </c>
      <c r="BG32" s="1">
        <v>3</v>
      </c>
      <c r="BH32" s="1">
        <v>0</v>
      </c>
      <c r="BI32" s="1">
        <v>16</v>
      </c>
      <c r="BJ32" s="1">
        <v>7533</v>
      </c>
      <c r="BK32" s="1">
        <v>5.48</v>
      </c>
      <c r="BL32" s="1">
        <v>58961</v>
      </c>
      <c r="BM32" s="3">
        <v>42.879168030253446</v>
      </c>
      <c r="BN32" s="3">
        <v>44.08</v>
      </c>
    </row>
    <row r="33" spans="1:66" x14ac:dyDescent="0.25">
      <c r="A33" t="s">
        <v>56</v>
      </c>
      <c r="B33" s="1">
        <v>50</v>
      </c>
      <c r="C33" s="1">
        <v>79590</v>
      </c>
      <c r="D33" s="1">
        <v>48.85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11</v>
      </c>
      <c r="L33" s="1">
        <v>1642</v>
      </c>
      <c r="M33" s="1">
        <v>1.01</v>
      </c>
      <c r="N33" s="1">
        <v>0</v>
      </c>
      <c r="O33" s="1">
        <v>0</v>
      </c>
      <c r="P33" s="1">
        <v>0</v>
      </c>
      <c r="Q33" s="1">
        <v>3</v>
      </c>
      <c r="R33" s="1">
        <v>762</v>
      </c>
      <c r="S33" s="1">
        <v>0.47</v>
      </c>
      <c r="T33" s="1">
        <v>8</v>
      </c>
      <c r="U33" s="1">
        <v>880</v>
      </c>
      <c r="V33" s="1">
        <v>0.54</v>
      </c>
      <c r="W33" s="1">
        <v>39</v>
      </c>
      <c r="X33" s="1">
        <v>77948</v>
      </c>
      <c r="Y33" s="1">
        <v>47.85</v>
      </c>
      <c r="Z33" s="1">
        <v>11</v>
      </c>
      <c r="AA33" s="1">
        <v>35237</v>
      </c>
      <c r="AB33" s="1">
        <v>21.63</v>
      </c>
      <c r="AC33" s="1">
        <v>28</v>
      </c>
      <c r="AD33" s="1">
        <v>42711</v>
      </c>
      <c r="AE33" s="1">
        <v>26.22</v>
      </c>
      <c r="AF33" s="1">
        <v>27</v>
      </c>
      <c r="AG33" s="1">
        <v>4303</v>
      </c>
      <c r="AH33" s="1">
        <v>2.64</v>
      </c>
      <c r="AI33" s="1">
        <v>2</v>
      </c>
      <c r="AJ33" s="1">
        <v>253</v>
      </c>
      <c r="AK33" s="1">
        <v>0.16</v>
      </c>
      <c r="AL33" s="1">
        <v>1</v>
      </c>
      <c r="AM33" s="1">
        <v>149</v>
      </c>
      <c r="AN33" s="1">
        <v>0.09</v>
      </c>
      <c r="AO33" s="1">
        <v>8</v>
      </c>
      <c r="AP33" s="1">
        <v>700</v>
      </c>
      <c r="AQ33" s="1">
        <v>0.43</v>
      </c>
      <c r="AR33" s="1">
        <v>4</v>
      </c>
      <c r="AS33" s="1">
        <v>1289</v>
      </c>
      <c r="AT33" s="1">
        <v>0.79</v>
      </c>
      <c r="AU33" s="1">
        <v>6</v>
      </c>
      <c r="AV33" s="1">
        <v>1497</v>
      </c>
      <c r="AW33" s="1">
        <v>0.92</v>
      </c>
      <c r="AX33" s="1">
        <v>2</v>
      </c>
      <c r="AY33" s="1">
        <v>656</v>
      </c>
      <c r="AZ33" s="3">
        <v>0.40265902269253667</v>
      </c>
      <c r="BA33" s="1">
        <v>0</v>
      </c>
      <c r="BB33" s="1">
        <v>0</v>
      </c>
      <c r="BC33" s="3">
        <v>0</v>
      </c>
      <c r="BD33" s="1">
        <v>84549</v>
      </c>
      <c r="BE33" s="1">
        <v>51.9</v>
      </c>
      <c r="BF33" s="1">
        <v>3</v>
      </c>
      <c r="BG33" s="1">
        <v>126</v>
      </c>
      <c r="BH33" s="1">
        <v>0.08</v>
      </c>
      <c r="BI33" s="1">
        <v>6</v>
      </c>
      <c r="BJ33" s="1">
        <v>1504</v>
      </c>
      <c r="BK33" s="1">
        <v>0.92</v>
      </c>
      <c r="BL33" s="1">
        <v>86179</v>
      </c>
      <c r="BM33" s="3">
        <v>52.897487677774571</v>
      </c>
      <c r="BN33" s="3">
        <v>45.7</v>
      </c>
    </row>
    <row r="34" spans="1:66" x14ac:dyDescent="0.25">
      <c r="A34" s="9" t="s">
        <v>57</v>
      </c>
      <c r="B34" s="1">
        <v>22</v>
      </c>
      <c r="C34" s="1">
        <v>29263</v>
      </c>
      <c r="D34" s="1">
        <v>32.24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v>2367</v>
      </c>
      <c r="M34" s="1">
        <v>2.61</v>
      </c>
      <c r="N34" s="1">
        <v>0</v>
      </c>
      <c r="O34" s="1">
        <v>0</v>
      </c>
      <c r="P34" s="1">
        <v>0</v>
      </c>
      <c r="Q34" s="1">
        <v>2</v>
      </c>
      <c r="R34" s="1">
        <v>2367</v>
      </c>
      <c r="S34" s="1">
        <v>2.61</v>
      </c>
      <c r="T34" s="1">
        <v>0</v>
      </c>
      <c r="U34" s="1">
        <v>0</v>
      </c>
      <c r="V34" s="1">
        <v>0</v>
      </c>
      <c r="W34" s="1">
        <v>20</v>
      </c>
      <c r="X34" s="1">
        <v>26896</v>
      </c>
      <c r="Y34" s="1">
        <v>29.64</v>
      </c>
      <c r="Z34" s="1">
        <v>9</v>
      </c>
      <c r="AA34" s="1">
        <v>17629</v>
      </c>
      <c r="AB34" s="1">
        <v>19.43</v>
      </c>
      <c r="AC34" s="1">
        <v>11</v>
      </c>
      <c r="AD34" s="1">
        <v>9267</v>
      </c>
      <c r="AE34" s="1">
        <v>10.210000000000001</v>
      </c>
      <c r="AF34" s="1">
        <v>25</v>
      </c>
      <c r="AG34" s="1">
        <v>9775</v>
      </c>
      <c r="AH34" s="1">
        <v>10.77</v>
      </c>
      <c r="AI34" s="1">
        <v>0</v>
      </c>
      <c r="AJ34" s="1">
        <v>0</v>
      </c>
      <c r="AK34" s="1">
        <v>0</v>
      </c>
      <c r="AL34" s="1">
        <v>2</v>
      </c>
      <c r="AM34" s="1">
        <v>218</v>
      </c>
      <c r="AN34" s="1">
        <v>0.24</v>
      </c>
      <c r="AO34" s="1">
        <v>3</v>
      </c>
      <c r="AP34" s="1">
        <v>187</v>
      </c>
      <c r="AQ34" s="1">
        <v>0.21</v>
      </c>
      <c r="AR34" s="1">
        <v>13</v>
      </c>
      <c r="AS34" s="1">
        <v>7849</v>
      </c>
      <c r="AT34" s="1">
        <v>8.65</v>
      </c>
      <c r="AU34" s="1">
        <v>4</v>
      </c>
      <c r="AV34" s="1">
        <v>875</v>
      </c>
      <c r="AW34" s="1">
        <v>0.96</v>
      </c>
      <c r="AX34" s="1">
        <v>7</v>
      </c>
      <c r="AY34" s="1">
        <v>895</v>
      </c>
      <c r="AZ34" s="3">
        <v>0.98618242722083871</v>
      </c>
      <c r="BA34" s="1">
        <v>0</v>
      </c>
      <c r="BB34" s="1">
        <v>0</v>
      </c>
      <c r="BC34" s="3">
        <v>0</v>
      </c>
      <c r="BD34" s="1">
        <v>39933</v>
      </c>
      <c r="BE34" s="1">
        <v>44</v>
      </c>
      <c r="BF34" s="1">
        <v>0</v>
      </c>
      <c r="BG34" s="1">
        <v>0</v>
      </c>
      <c r="BH34" s="1">
        <v>0</v>
      </c>
      <c r="BI34" s="1">
        <v>24</v>
      </c>
      <c r="BJ34" s="1">
        <v>7702</v>
      </c>
      <c r="BK34" s="1">
        <v>8.49</v>
      </c>
      <c r="BL34" s="1">
        <v>47635</v>
      </c>
      <c r="BM34" s="3">
        <v>52.488044604094583</v>
      </c>
      <c r="BN34" s="3">
        <v>44.57</v>
      </c>
    </row>
    <row r="35" spans="1:66" x14ac:dyDescent="0.25">
      <c r="A35" s="9" t="s">
        <v>58</v>
      </c>
      <c r="B35" s="1">
        <v>31</v>
      </c>
      <c r="C35" s="1">
        <v>34151</v>
      </c>
      <c r="D35" s="1">
        <v>31.59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2</v>
      </c>
      <c r="L35" s="1">
        <v>165</v>
      </c>
      <c r="M35" s="1">
        <v>0.15</v>
      </c>
      <c r="N35" s="1">
        <v>0</v>
      </c>
      <c r="O35" s="1">
        <v>0</v>
      </c>
      <c r="P35" s="1">
        <v>0</v>
      </c>
      <c r="Q35" s="1">
        <v>1</v>
      </c>
      <c r="R35" s="1">
        <v>98</v>
      </c>
      <c r="S35" s="1">
        <v>0.09</v>
      </c>
      <c r="T35" s="1">
        <v>1</v>
      </c>
      <c r="U35" s="1">
        <v>67</v>
      </c>
      <c r="V35" s="1">
        <v>0.06</v>
      </c>
      <c r="W35" s="1">
        <v>29</v>
      </c>
      <c r="X35" s="1">
        <v>33986</v>
      </c>
      <c r="Y35" s="1">
        <v>31.44</v>
      </c>
      <c r="Z35" s="1">
        <v>2</v>
      </c>
      <c r="AA35" s="1">
        <v>5579</v>
      </c>
      <c r="AB35" s="1">
        <v>5.16</v>
      </c>
      <c r="AC35" s="1">
        <v>27</v>
      </c>
      <c r="AD35" s="1">
        <v>28407</v>
      </c>
      <c r="AE35" s="1">
        <v>26.28</v>
      </c>
      <c r="AF35" s="1">
        <v>25</v>
      </c>
      <c r="AG35" s="1">
        <v>15908</v>
      </c>
      <c r="AH35" s="1">
        <v>14.71</v>
      </c>
      <c r="AI35" s="1">
        <v>6</v>
      </c>
      <c r="AJ35" s="1">
        <v>2903</v>
      </c>
      <c r="AK35" s="1">
        <v>2.69</v>
      </c>
      <c r="AL35" s="1">
        <v>3</v>
      </c>
      <c r="AM35" s="1">
        <v>553</v>
      </c>
      <c r="AN35" s="1">
        <v>0.51</v>
      </c>
      <c r="AO35" s="1">
        <v>11</v>
      </c>
      <c r="AP35" s="1">
        <v>11579</v>
      </c>
      <c r="AQ35" s="1">
        <v>10.71</v>
      </c>
      <c r="AR35" s="1">
        <v>1</v>
      </c>
      <c r="AS35" s="1">
        <v>193</v>
      </c>
      <c r="AT35" s="1">
        <v>0.18</v>
      </c>
      <c r="AU35" s="1">
        <v>3</v>
      </c>
      <c r="AV35" s="1">
        <v>563</v>
      </c>
      <c r="AW35" s="1">
        <v>0.52</v>
      </c>
      <c r="AX35" s="1">
        <v>0</v>
      </c>
      <c r="AY35" s="1">
        <v>0</v>
      </c>
      <c r="AZ35" s="3">
        <v>0</v>
      </c>
      <c r="BA35" s="1">
        <v>0</v>
      </c>
      <c r="BB35" s="1">
        <v>0</v>
      </c>
      <c r="BC35" s="3">
        <v>0</v>
      </c>
      <c r="BD35" s="1">
        <v>50059</v>
      </c>
      <c r="BE35" s="1">
        <v>46.3</v>
      </c>
      <c r="BF35" s="1">
        <v>0</v>
      </c>
      <c r="BG35" s="1">
        <v>0</v>
      </c>
      <c r="BH35" s="1">
        <v>0</v>
      </c>
      <c r="BI35" s="1">
        <v>11</v>
      </c>
      <c r="BJ35" s="1">
        <v>9550</v>
      </c>
      <c r="BK35" s="1">
        <v>8.83</v>
      </c>
      <c r="BL35" s="1">
        <v>59609</v>
      </c>
      <c r="BM35" s="3">
        <v>55.089969779026461</v>
      </c>
      <c r="BN35" s="3">
        <v>43.14</v>
      </c>
    </row>
    <row r="36" spans="1:66" x14ac:dyDescent="0.25">
      <c r="A36" t="s">
        <v>59</v>
      </c>
      <c r="B36" s="1">
        <v>34</v>
      </c>
      <c r="C36" s="1">
        <v>28787</v>
      </c>
      <c r="D36" s="1">
        <v>27.59</v>
      </c>
      <c r="E36" s="1">
        <v>2</v>
      </c>
      <c r="F36" s="1">
        <v>216</v>
      </c>
      <c r="G36" s="1">
        <v>0.21</v>
      </c>
      <c r="H36" s="1">
        <v>0</v>
      </c>
      <c r="I36" s="1">
        <v>0</v>
      </c>
      <c r="J36" s="1">
        <v>0</v>
      </c>
      <c r="K36" s="1">
        <v>3</v>
      </c>
      <c r="L36" s="1">
        <v>204</v>
      </c>
      <c r="M36" s="1">
        <v>0.2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3</v>
      </c>
      <c r="U36" s="1">
        <v>204</v>
      </c>
      <c r="V36" s="1">
        <v>0.2</v>
      </c>
      <c r="W36" s="1">
        <v>29</v>
      </c>
      <c r="X36" s="1">
        <v>28367</v>
      </c>
      <c r="Y36" s="1">
        <v>27.19</v>
      </c>
      <c r="Z36" s="1">
        <v>9</v>
      </c>
      <c r="AA36" s="1">
        <v>18415</v>
      </c>
      <c r="AB36" s="1">
        <v>17.649999999999999</v>
      </c>
      <c r="AC36" s="1">
        <v>20</v>
      </c>
      <c r="AD36" s="1">
        <v>9952</v>
      </c>
      <c r="AE36" s="1">
        <v>9.5399999999999991</v>
      </c>
      <c r="AF36" s="1">
        <v>56</v>
      </c>
      <c r="AG36" s="1">
        <v>11242</v>
      </c>
      <c r="AH36" s="1">
        <v>10.78</v>
      </c>
      <c r="AI36" s="1">
        <v>7</v>
      </c>
      <c r="AJ36" s="1">
        <v>1333</v>
      </c>
      <c r="AK36" s="1">
        <v>1.28</v>
      </c>
      <c r="AL36" s="1">
        <v>5</v>
      </c>
      <c r="AM36" s="1">
        <v>727</v>
      </c>
      <c r="AN36" s="1">
        <v>0.7</v>
      </c>
      <c r="AO36" s="1">
        <v>8</v>
      </c>
      <c r="AP36" s="1">
        <v>683</v>
      </c>
      <c r="AQ36" s="1">
        <v>0.65</v>
      </c>
      <c r="AR36" s="1">
        <v>5</v>
      </c>
      <c r="AS36" s="1">
        <v>2098</v>
      </c>
      <c r="AT36" s="1">
        <v>2.0099999999999998</v>
      </c>
      <c r="AU36" s="1">
        <v>16</v>
      </c>
      <c r="AV36" s="1">
        <v>2326</v>
      </c>
      <c r="AW36" s="1">
        <v>2.23</v>
      </c>
      <c r="AX36" s="1">
        <v>3</v>
      </c>
      <c r="AY36" s="1">
        <v>272</v>
      </c>
      <c r="AZ36" s="5">
        <v>0.26070620710807807</v>
      </c>
      <c r="BA36" s="1">
        <v>2</v>
      </c>
      <c r="BB36" s="1">
        <v>84</v>
      </c>
      <c r="BC36" s="3">
        <v>8.0512211018671162E-2</v>
      </c>
      <c r="BD36" s="1">
        <v>40385</v>
      </c>
      <c r="BE36" s="1">
        <v>38.71</v>
      </c>
      <c r="BF36" s="1">
        <v>0</v>
      </c>
      <c r="BG36" s="1">
        <v>0</v>
      </c>
      <c r="BH36" s="1">
        <v>0</v>
      </c>
      <c r="BI36" s="1">
        <v>22</v>
      </c>
      <c r="BJ36" s="1">
        <v>7692</v>
      </c>
      <c r="BK36" s="1">
        <v>7.37</v>
      </c>
      <c r="BL36" s="1">
        <v>48077</v>
      </c>
      <c r="BM36" s="3">
        <v>46.0807805850554</v>
      </c>
      <c r="BN36" s="3">
        <v>43.74</v>
      </c>
    </row>
    <row r="37" spans="1:66" x14ac:dyDescent="0.25">
      <c r="A37" s="2" t="s">
        <v>60</v>
      </c>
      <c r="B37" s="1">
        <v>58</v>
      </c>
      <c r="C37" s="1">
        <v>80568</v>
      </c>
      <c r="D37" s="1">
        <v>73.27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</v>
      </c>
      <c r="L37" s="1">
        <v>1266</v>
      </c>
      <c r="M37" s="1">
        <v>1.1499999999999999</v>
      </c>
      <c r="N37" s="1">
        <v>0</v>
      </c>
      <c r="O37" s="1">
        <v>0</v>
      </c>
      <c r="P37" s="1">
        <v>0</v>
      </c>
      <c r="Q37" s="1">
        <v>1</v>
      </c>
      <c r="R37" s="1">
        <v>1220</v>
      </c>
      <c r="S37" s="1">
        <v>1.1100000000000001</v>
      </c>
      <c r="T37" s="1">
        <v>1</v>
      </c>
      <c r="U37" s="1">
        <v>46</v>
      </c>
      <c r="V37" s="1">
        <v>0.04</v>
      </c>
      <c r="W37" s="1">
        <v>56</v>
      </c>
      <c r="X37" s="1">
        <v>79302</v>
      </c>
      <c r="Y37" s="1">
        <v>72.12</v>
      </c>
      <c r="Z37" s="1">
        <v>16</v>
      </c>
      <c r="AA37" s="1">
        <v>35705</v>
      </c>
      <c r="AB37" s="1">
        <v>32.47</v>
      </c>
      <c r="AC37" s="1">
        <v>40</v>
      </c>
      <c r="AD37" s="1">
        <v>43597</v>
      </c>
      <c r="AE37" s="1">
        <v>39.65</v>
      </c>
      <c r="AF37" s="1">
        <v>6</v>
      </c>
      <c r="AG37" s="1">
        <v>1728</v>
      </c>
      <c r="AH37" s="1">
        <v>1.57</v>
      </c>
      <c r="AI37" s="1">
        <v>2</v>
      </c>
      <c r="AJ37" s="1">
        <v>222</v>
      </c>
      <c r="AK37" s="1">
        <v>0.2</v>
      </c>
      <c r="AL37" s="1">
        <v>0</v>
      </c>
      <c r="AM37" s="1">
        <v>0</v>
      </c>
      <c r="AN37" s="1">
        <v>0</v>
      </c>
      <c r="AO37" s="1">
        <v>2</v>
      </c>
      <c r="AP37" s="1">
        <v>1293</v>
      </c>
      <c r="AQ37" s="1">
        <v>1.18</v>
      </c>
      <c r="AR37" s="1">
        <v>1</v>
      </c>
      <c r="AS37" s="1">
        <v>102</v>
      </c>
      <c r="AT37" s="1">
        <v>0.09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3">
        <v>0</v>
      </c>
      <c r="BA37" s="1">
        <v>0</v>
      </c>
      <c r="BB37" s="1">
        <v>0</v>
      </c>
      <c r="BC37" s="3">
        <v>0</v>
      </c>
      <c r="BD37" s="1">
        <v>82296</v>
      </c>
      <c r="BE37" s="1">
        <v>74.84</v>
      </c>
      <c r="BF37" s="1">
        <v>0</v>
      </c>
      <c r="BG37" s="1">
        <v>0</v>
      </c>
      <c r="BH37" s="1">
        <v>0</v>
      </c>
      <c r="BI37" s="1">
        <v>27</v>
      </c>
      <c r="BJ37" s="1">
        <v>9904</v>
      </c>
      <c r="BK37" s="1">
        <v>9.01</v>
      </c>
      <c r="BL37" s="1">
        <v>92200</v>
      </c>
      <c r="BM37" s="3">
        <v>83.845622203630285</v>
      </c>
      <c r="BN37" s="3">
        <v>42.64</v>
      </c>
    </row>
    <row r="38" spans="1:66" x14ac:dyDescent="0.25">
      <c r="A38" s="9" t="s">
        <v>61</v>
      </c>
      <c r="B38" s="1">
        <v>53</v>
      </c>
      <c r="C38" s="1">
        <v>70561</v>
      </c>
      <c r="D38" s="1">
        <v>63.48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</v>
      </c>
      <c r="L38" s="1">
        <v>963</v>
      </c>
      <c r="M38" s="1">
        <v>0.87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</v>
      </c>
      <c r="U38" s="1">
        <v>963</v>
      </c>
      <c r="V38" s="1">
        <v>0.87</v>
      </c>
      <c r="W38" s="1">
        <v>50</v>
      </c>
      <c r="X38" s="1">
        <v>69598</v>
      </c>
      <c r="Y38" s="1">
        <v>62.61</v>
      </c>
      <c r="Z38" s="1">
        <v>4</v>
      </c>
      <c r="AA38" s="1">
        <v>12479</v>
      </c>
      <c r="AB38" s="1">
        <v>11.23</v>
      </c>
      <c r="AC38" s="1">
        <v>46</v>
      </c>
      <c r="AD38" s="1">
        <v>57119</v>
      </c>
      <c r="AE38" s="1">
        <v>51.38</v>
      </c>
      <c r="AF38" s="1">
        <v>23</v>
      </c>
      <c r="AG38" s="1">
        <v>5668</v>
      </c>
      <c r="AH38" s="1">
        <v>5.0999999999999996</v>
      </c>
      <c r="AI38" s="1">
        <v>2</v>
      </c>
      <c r="AJ38" s="1">
        <v>665</v>
      </c>
      <c r="AK38" s="1">
        <v>0.6</v>
      </c>
      <c r="AL38" s="1">
        <v>1</v>
      </c>
      <c r="AM38" s="1">
        <v>156</v>
      </c>
      <c r="AN38" s="1">
        <v>0.14000000000000001</v>
      </c>
      <c r="AO38" s="1">
        <v>14</v>
      </c>
      <c r="AP38" s="1">
        <v>3854</v>
      </c>
      <c r="AQ38" s="1">
        <v>3.47</v>
      </c>
      <c r="AR38" s="1">
        <v>4</v>
      </c>
      <c r="AS38" s="1">
        <v>571</v>
      </c>
      <c r="AT38" s="1">
        <v>0.51</v>
      </c>
      <c r="AU38" s="1">
        <v>2</v>
      </c>
      <c r="AV38" s="1">
        <v>422</v>
      </c>
      <c r="AW38" s="1">
        <v>0.38</v>
      </c>
      <c r="AX38" s="1">
        <v>0</v>
      </c>
      <c r="AY38" s="1">
        <v>0</v>
      </c>
      <c r="AZ38" s="3">
        <v>0</v>
      </c>
      <c r="BA38" s="1">
        <v>0</v>
      </c>
      <c r="BB38" s="1">
        <v>0</v>
      </c>
      <c r="BC38" s="3">
        <v>0</v>
      </c>
      <c r="BD38" s="1">
        <v>76229</v>
      </c>
      <c r="BE38" s="1">
        <v>68.58</v>
      </c>
      <c r="BF38" s="1">
        <v>0</v>
      </c>
      <c r="BG38" s="1">
        <v>0</v>
      </c>
      <c r="BH38" s="1">
        <v>0</v>
      </c>
      <c r="BI38" s="1">
        <v>14</v>
      </c>
      <c r="BJ38" s="1">
        <v>2668</v>
      </c>
      <c r="BK38" s="1">
        <v>2.4</v>
      </c>
      <c r="BL38" s="1">
        <v>78897</v>
      </c>
      <c r="BM38" s="3">
        <v>70.976709038404451</v>
      </c>
      <c r="BN38" s="3">
        <v>41.84</v>
      </c>
    </row>
    <row r="39" spans="1:66" x14ac:dyDescent="0.25">
      <c r="A39" t="s">
        <v>62</v>
      </c>
      <c r="B39" s="1">
        <v>33</v>
      </c>
      <c r="C39" s="1">
        <v>28339</v>
      </c>
      <c r="D39" s="1">
        <v>24.35</v>
      </c>
      <c r="E39" s="1">
        <v>1</v>
      </c>
      <c r="F39" s="1">
        <v>79</v>
      </c>
      <c r="G39" s="1">
        <v>7.0000000000000007E-2</v>
      </c>
      <c r="H39" s="1">
        <v>0</v>
      </c>
      <c r="I39" s="1">
        <v>0</v>
      </c>
      <c r="J39" s="1">
        <v>0</v>
      </c>
      <c r="K39" s="1">
        <v>5</v>
      </c>
      <c r="L39" s="1">
        <v>327</v>
      </c>
      <c r="M39" s="1">
        <v>0.28000000000000003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5</v>
      </c>
      <c r="U39" s="1">
        <v>327</v>
      </c>
      <c r="V39" s="1">
        <v>0.28000000000000003</v>
      </c>
      <c r="W39" s="1">
        <v>27</v>
      </c>
      <c r="X39" s="1">
        <v>27933</v>
      </c>
      <c r="Y39" s="1">
        <v>24</v>
      </c>
      <c r="Z39" s="1">
        <v>12</v>
      </c>
      <c r="AA39" s="1">
        <v>8187</v>
      </c>
      <c r="AB39" s="1">
        <v>7.03</v>
      </c>
      <c r="AC39" s="1">
        <v>15</v>
      </c>
      <c r="AD39" s="1">
        <v>19746</v>
      </c>
      <c r="AE39" s="1">
        <v>16.97</v>
      </c>
      <c r="AF39" s="1">
        <v>40</v>
      </c>
      <c r="AG39" s="1">
        <v>7072</v>
      </c>
      <c r="AH39" s="1">
        <v>6.08</v>
      </c>
      <c r="AI39" s="1">
        <v>2</v>
      </c>
      <c r="AJ39" s="1">
        <v>117</v>
      </c>
      <c r="AK39" s="1">
        <v>0.1</v>
      </c>
      <c r="AL39" s="1">
        <v>7</v>
      </c>
      <c r="AM39" s="1">
        <v>1369</v>
      </c>
      <c r="AN39" s="1">
        <v>1.18</v>
      </c>
      <c r="AO39" s="1">
        <v>11</v>
      </c>
      <c r="AP39" s="1">
        <v>2253</v>
      </c>
      <c r="AQ39" s="1">
        <v>1.94</v>
      </c>
      <c r="AR39" s="1">
        <v>4</v>
      </c>
      <c r="AS39" s="1">
        <v>325</v>
      </c>
      <c r="AT39" s="1">
        <v>0.28000000000000003</v>
      </c>
      <c r="AU39" s="1">
        <v>7</v>
      </c>
      <c r="AV39" s="1">
        <v>1828</v>
      </c>
      <c r="AW39" s="1">
        <v>1.57</v>
      </c>
      <c r="AX39" s="1">
        <v>3</v>
      </c>
      <c r="AY39" s="1">
        <v>268</v>
      </c>
      <c r="AZ39" s="3">
        <v>0.23028803189661098</v>
      </c>
      <c r="BA39" s="1">
        <v>1</v>
      </c>
      <c r="BB39" s="1">
        <v>119</v>
      </c>
      <c r="BC39" s="3">
        <v>0.10225476043170413</v>
      </c>
      <c r="BD39" s="1">
        <v>35798</v>
      </c>
      <c r="BE39" s="1">
        <v>30.76</v>
      </c>
      <c r="BF39" s="1">
        <v>0</v>
      </c>
      <c r="BG39" s="1">
        <v>0</v>
      </c>
      <c r="BH39" s="1">
        <v>0</v>
      </c>
      <c r="BI39" s="1">
        <v>14</v>
      </c>
      <c r="BJ39" s="1">
        <v>5813</v>
      </c>
      <c r="BK39" s="1">
        <v>5</v>
      </c>
      <c r="BL39" s="1">
        <v>41611</v>
      </c>
      <c r="BM39" s="3">
        <v>35.755654086753282</v>
      </c>
      <c r="BN39" s="3">
        <v>44.8</v>
      </c>
    </row>
    <row r="40" spans="1:66" x14ac:dyDescent="0.25">
      <c r="A40" t="s">
        <v>63</v>
      </c>
      <c r="B40" s="1">
        <v>25</v>
      </c>
      <c r="C40" s="1">
        <v>42271</v>
      </c>
      <c r="D40" s="1">
        <v>47.06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4</v>
      </c>
      <c r="L40" s="1">
        <v>1753</v>
      </c>
      <c r="M40" s="1">
        <v>1.95</v>
      </c>
      <c r="N40" s="1">
        <v>0</v>
      </c>
      <c r="O40" s="1">
        <v>0</v>
      </c>
      <c r="P40" s="1">
        <v>0</v>
      </c>
      <c r="Q40" s="1">
        <v>2</v>
      </c>
      <c r="R40" s="1">
        <v>1581</v>
      </c>
      <c r="S40" s="1">
        <v>1.76</v>
      </c>
      <c r="T40" s="1">
        <v>2</v>
      </c>
      <c r="U40" s="1">
        <v>172</v>
      </c>
      <c r="V40" s="1">
        <v>0.19</v>
      </c>
      <c r="W40" s="1">
        <v>21</v>
      </c>
      <c r="X40" s="1">
        <v>40518</v>
      </c>
      <c r="Y40" s="1">
        <v>45.11</v>
      </c>
      <c r="Z40" s="1">
        <v>4</v>
      </c>
      <c r="AA40" s="1">
        <v>19838</v>
      </c>
      <c r="AB40" s="1">
        <v>22.09</v>
      </c>
      <c r="AC40" s="1">
        <v>17</v>
      </c>
      <c r="AD40" s="1">
        <v>20680</v>
      </c>
      <c r="AE40" s="1">
        <v>23.02</v>
      </c>
      <c r="AF40" s="1">
        <v>14</v>
      </c>
      <c r="AG40" s="1">
        <v>1949</v>
      </c>
      <c r="AH40" s="1">
        <v>2.17</v>
      </c>
      <c r="AI40" s="1">
        <v>5</v>
      </c>
      <c r="AJ40" s="1">
        <v>610</v>
      </c>
      <c r="AK40" s="1">
        <v>0.68</v>
      </c>
      <c r="AL40" s="1">
        <v>5</v>
      </c>
      <c r="AM40" s="1">
        <v>473</v>
      </c>
      <c r="AN40" s="1">
        <v>0.53</v>
      </c>
      <c r="AO40" s="1">
        <v>1</v>
      </c>
      <c r="AP40" s="1">
        <v>173</v>
      </c>
      <c r="AQ40" s="1">
        <v>0.19</v>
      </c>
      <c r="AR40" s="1">
        <v>1</v>
      </c>
      <c r="AS40" s="1">
        <v>363</v>
      </c>
      <c r="AT40" s="1">
        <v>0.4</v>
      </c>
      <c r="AU40" s="1">
        <v>1</v>
      </c>
      <c r="AV40" s="1">
        <v>239</v>
      </c>
      <c r="AW40" s="1">
        <v>0.27</v>
      </c>
      <c r="AX40" s="1">
        <v>0</v>
      </c>
      <c r="AY40" s="1">
        <v>0</v>
      </c>
      <c r="AZ40" s="3">
        <v>0</v>
      </c>
      <c r="BA40" s="1">
        <v>0</v>
      </c>
      <c r="BB40" s="1">
        <v>0</v>
      </c>
      <c r="BC40" s="3">
        <v>0</v>
      </c>
      <c r="BD40" s="1">
        <v>44220</v>
      </c>
      <c r="BE40" s="1">
        <v>49.23</v>
      </c>
      <c r="BF40" s="1">
        <v>0</v>
      </c>
      <c r="BG40" s="1">
        <v>0</v>
      </c>
      <c r="BH40" s="1">
        <v>0</v>
      </c>
      <c r="BI40" s="1">
        <v>9</v>
      </c>
      <c r="BJ40" s="1">
        <v>4149</v>
      </c>
      <c r="BK40" s="1">
        <v>4.62</v>
      </c>
      <c r="BL40" s="1">
        <v>48369</v>
      </c>
      <c r="BM40" s="3">
        <v>53.852234518693358</v>
      </c>
      <c r="BN40" s="3">
        <v>47.63</v>
      </c>
    </row>
    <row r="41" spans="1:66" x14ac:dyDescent="0.25">
      <c r="A41" t="s">
        <v>64</v>
      </c>
      <c r="B41" s="1">
        <v>25</v>
      </c>
      <c r="C41" s="1">
        <v>28232</v>
      </c>
      <c r="D41" s="1">
        <v>28.74</v>
      </c>
      <c r="E41" s="1">
        <v>1</v>
      </c>
      <c r="F41" s="1">
        <v>112</v>
      </c>
      <c r="G41" s="1">
        <v>0.11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24</v>
      </c>
      <c r="X41" s="1">
        <v>28120</v>
      </c>
      <c r="Y41" s="1">
        <v>28.62</v>
      </c>
      <c r="Z41" s="1">
        <v>12</v>
      </c>
      <c r="AA41" s="1">
        <v>15027</v>
      </c>
      <c r="AB41" s="1">
        <v>15.3</v>
      </c>
      <c r="AC41" s="1">
        <v>12</v>
      </c>
      <c r="AD41" s="1">
        <v>13093</v>
      </c>
      <c r="AE41" s="1">
        <v>13.33</v>
      </c>
      <c r="AF41" s="1">
        <v>24</v>
      </c>
      <c r="AG41" s="1">
        <v>4358</v>
      </c>
      <c r="AH41" s="1">
        <v>4.4400000000000004</v>
      </c>
      <c r="AI41" s="1">
        <v>2</v>
      </c>
      <c r="AJ41" s="1">
        <v>234</v>
      </c>
      <c r="AK41" s="1">
        <v>0.24</v>
      </c>
      <c r="AL41" s="1">
        <v>3</v>
      </c>
      <c r="AM41" s="1">
        <v>526</v>
      </c>
      <c r="AN41" s="1">
        <v>0.54</v>
      </c>
      <c r="AO41" s="1">
        <v>3</v>
      </c>
      <c r="AP41" s="1">
        <v>934</v>
      </c>
      <c r="AQ41" s="1">
        <v>0.95</v>
      </c>
      <c r="AR41" s="1">
        <v>2</v>
      </c>
      <c r="AS41" s="1">
        <v>146</v>
      </c>
      <c r="AT41" s="1">
        <v>0.15</v>
      </c>
      <c r="AU41" s="1">
        <v>6</v>
      </c>
      <c r="AV41" s="1">
        <v>1116</v>
      </c>
      <c r="AW41" s="1">
        <v>1.1399999999999999</v>
      </c>
      <c r="AX41" s="1">
        <v>3</v>
      </c>
      <c r="AY41" s="1">
        <v>449</v>
      </c>
      <c r="AZ41" s="3">
        <v>0.45703932166814265</v>
      </c>
      <c r="BA41" s="1">
        <v>1</v>
      </c>
      <c r="BB41" s="1">
        <v>1329</v>
      </c>
      <c r="BC41" s="3">
        <v>1.3527956759397808</v>
      </c>
      <c r="BD41" s="1">
        <v>34368</v>
      </c>
      <c r="BE41" s="1">
        <v>34.979999999999997</v>
      </c>
      <c r="BF41" s="1">
        <v>0</v>
      </c>
      <c r="BG41" s="1">
        <v>0</v>
      </c>
      <c r="BH41" s="1">
        <v>0</v>
      </c>
      <c r="BI41" s="1">
        <v>28</v>
      </c>
      <c r="BJ41" s="1">
        <v>13202</v>
      </c>
      <c r="BK41" s="1">
        <v>13.44</v>
      </c>
      <c r="BL41" s="1">
        <v>47570</v>
      </c>
      <c r="BM41" s="3">
        <v>48.421738378070259</v>
      </c>
      <c r="BN41" s="3">
        <v>47.46</v>
      </c>
    </row>
    <row r="42" spans="1:66" s="7" customFormat="1" x14ac:dyDescent="0.25">
      <c r="A42" t="s">
        <v>65</v>
      </c>
      <c r="B42" s="1">
        <v>34</v>
      </c>
      <c r="C42" s="1">
        <v>34719</v>
      </c>
      <c r="D42" s="1">
        <v>41.51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3</v>
      </c>
      <c r="L42" s="1">
        <v>4600</v>
      </c>
      <c r="M42" s="1">
        <v>5.5</v>
      </c>
      <c r="N42" s="1">
        <v>0</v>
      </c>
      <c r="O42" s="1">
        <v>0</v>
      </c>
      <c r="P42" s="1">
        <v>0</v>
      </c>
      <c r="Q42" s="1">
        <v>1</v>
      </c>
      <c r="R42" s="1">
        <v>1836</v>
      </c>
      <c r="S42" s="1">
        <v>2.19</v>
      </c>
      <c r="T42" s="1">
        <v>2</v>
      </c>
      <c r="U42" s="1">
        <v>2764</v>
      </c>
      <c r="V42" s="1">
        <v>3.3</v>
      </c>
      <c r="W42" s="1">
        <v>31</v>
      </c>
      <c r="X42" s="1">
        <v>30119</v>
      </c>
      <c r="Y42" s="1">
        <v>36.01</v>
      </c>
      <c r="Z42" s="1">
        <v>14</v>
      </c>
      <c r="AA42" s="1">
        <v>11546</v>
      </c>
      <c r="AB42" s="1">
        <v>13.8</v>
      </c>
      <c r="AC42" s="1">
        <v>17</v>
      </c>
      <c r="AD42" s="1">
        <v>18573</v>
      </c>
      <c r="AE42" s="1">
        <v>22.2</v>
      </c>
      <c r="AF42" s="1">
        <v>21</v>
      </c>
      <c r="AG42" s="1">
        <v>4295</v>
      </c>
      <c r="AH42" s="1">
        <v>5.13</v>
      </c>
      <c r="AI42" s="1">
        <v>5</v>
      </c>
      <c r="AJ42" s="1">
        <v>950</v>
      </c>
      <c r="AK42" s="1">
        <v>1.1399999999999999</v>
      </c>
      <c r="AL42" s="1">
        <v>2</v>
      </c>
      <c r="AM42" s="1">
        <v>219</v>
      </c>
      <c r="AN42" s="1">
        <v>0.26</v>
      </c>
      <c r="AO42" s="1">
        <v>6</v>
      </c>
      <c r="AP42" s="1">
        <v>1438</v>
      </c>
      <c r="AQ42" s="1">
        <v>1.72</v>
      </c>
      <c r="AR42" s="1">
        <v>2</v>
      </c>
      <c r="AS42" s="1">
        <v>818</v>
      </c>
      <c r="AT42" s="1">
        <v>0.98</v>
      </c>
      <c r="AU42" s="1">
        <v>4</v>
      </c>
      <c r="AV42" s="1">
        <v>630</v>
      </c>
      <c r="AW42" s="1">
        <v>0.75</v>
      </c>
      <c r="AX42" s="1">
        <v>0</v>
      </c>
      <c r="AY42" s="1">
        <v>0</v>
      </c>
      <c r="AZ42" s="3">
        <v>0</v>
      </c>
      <c r="BA42" s="1">
        <v>1</v>
      </c>
      <c r="BB42" s="1">
        <v>50</v>
      </c>
      <c r="BC42" s="3">
        <v>5.9773577687718918E-2</v>
      </c>
      <c r="BD42" s="1">
        <v>39064</v>
      </c>
      <c r="BE42" s="1">
        <v>46.7</v>
      </c>
      <c r="BF42" s="1">
        <v>0</v>
      </c>
      <c r="BG42" s="1">
        <v>0</v>
      </c>
      <c r="BH42" s="1">
        <v>0</v>
      </c>
      <c r="BI42" s="1">
        <v>19</v>
      </c>
      <c r="BJ42" s="1">
        <v>4333</v>
      </c>
      <c r="BK42" s="1">
        <v>5.18</v>
      </c>
      <c r="BL42" s="10">
        <v>43397</v>
      </c>
      <c r="BM42" s="3">
        <v>51.879879018278757</v>
      </c>
      <c r="BN42" s="3">
        <v>45.24</v>
      </c>
    </row>
    <row r="43" spans="1:66" x14ac:dyDescent="0.25">
      <c r="A43" t="s">
        <v>66</v>
      </c>
      <c r="B43" s="1">
        <v>33</v>
      </c>
      <c r="C43" s="1">
        <v>51920</v>
      </c>
      <c r="D43" s="1">
        <v>67.95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33</v>
      </c>
      <c r="X43" s="1">
        <v>51920</v>
      </c>
      <c r="Y43" s="1">
        <v>67.95</v>
      </c>
      <c r="Z43" s="1">
        <v>1</v>
      </c>
      <c r="AA43" s="1">
        <v>3894</v>
      </c>
      <c r="AB43" s="1">
        <v>5.0999999999999996</v>
      </c>
      <c r="AC43" s="1">
        <v>32</v>
      </c>
      <c r="AD43" s="1">
        <v>48026</v>
      </c>
      <c r="AE43" s="1">
        <v>62.85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3">
        <v>0</v>
      </c>
      <c r="BA43" s="1">
        <v>9</v>
      </c>
      <c r="BB43" s="1">
        <v>1227</v>
      </c>
      <c r="BC43" s="3">
        <v>1.6058317737439307</v>
      </c>
      <c r="BD43" s="1">
        <v>53147</v>
      </c>
      <c r="BE43" s="1">
        <v>69.56</v>
      </c>
      <c r="BF43" s="1">
        <v>12</v>
      </c>
      <c r="BG43" s="1">
        <v>15691</v>
      </c>
      <c r="BH43" s="1">
        <v>20.54</v>
      </c>
      <c r="BI43" s="1">
        <v>14</v>
      </c>
      <c r="BJ43" s="1">
        <v>6705</v>
      </c>
      <c r="BK43" s="1">
        <v>8.7799999999999994</v>
      </c>
      <c r="BL43" s="1">
        <v>75543</v>
      </c>
      <c r="BM43" s="3">
        <v>98.86662565928097</v>
      </c>
      <c r="BN43" s="3">
        <v>43.62</v>
      </c>
    </row>
    <row r="44" spans="1:66" x14ac:dyDescent="0.25">
      <c r="A44" t="s">
        <v>67</v>
      </c>
      <c r="B44" s="1">
        <v>14</v>
      </c>
      <c r="C44" s="1">
        <v>16895</v>
      </c>
      <c r="D44" s="1">
        <v>19.87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5</v>
      </c>
      <c r="L44" s="1">
        <v>1235</v>
      </c>
      <c r="M44" s="1">
        <v>1.45</v>
      </c>
      <c r="N44" s="1">
        <v>0</v>
      </c>
      <c r="O44" s="1">
        <v>0</v>
      </c>
      <c r="P44" s="1">
        <v>0</v>
      </c>
      <c r="Q44" s="1">
        <v>2</v>
      </c>
      <c r="R44" s="1">
        <v>159</v>
      </c>
      <c r="S44" s="1">
        <v>0.19</v>
      </c>
      <c r="T44" s="1">
        <v>3</v>
      </c>
      <c r="U44" s="1">
        <v>1076</v>
      </c>
      <c r="V44" s="1">
        <v>1.27</v>
      </c>
      <c r="W44" s="1">
        <v>9</v>
      </c>
      <c r="X44" s="1">
        <v>15660</v>
      </c>
      <c r="Y44" s="1">
        <v>18.420000000000002</v>
      </c>
      <c r="Z44" s="1">
        <v>7</v>
      </c>
      <c r="AA44" s="1">
        <v>15281</v>
      </c>
      <c r="AB44" s="1">
        <v>17.97</v>
      </c>
      <c r="AC44" s="1">
        <v>2</v>
      </c>
      <c r="AD44" s="1">
        <v>379</v>
      </c>
      <c r="AE44" s="1">
        <v>0.45</v>
      </c>
      <c r="AF44" s="1">
        <v>24</v>
      </c>
      <c r="AG44" s="1">
        <v>3344</v>
      </c>
      <c r="AH44" s="1">
        <v>3.93</v>
      </c>
      <c r="AI44" s="1">
        <v>2</v>
      </c>
      <c r="AJ44" s="1">
        <v>166</v>
      </c>
      <c r="AK44" s="1">
        <v>0.2</v>
      </c>
      <c r="AL44" s="1">
        <v>11</v>
      </c>
      <c r="AM44" s="1">
        <v>1648</v>
      </c>
      <c r="AN44" s="1">
        <v>1.94</v>
      </c>
      <c r="AO44" s="1">
        <v>3</v>
      </c>
      <c r="AP44" s="1">
        <v>541</v>
      </c>
      <c r="AQ44" s="1">
        <v>0.64</v>
      </c>
      <c r="AR44" s="1">
        <v>1</v>
      </c>
      <c r="AS44" s="1">
        <v>80</v>
      </c>
      <c r="AT44" s="1">
        <v>0.09</v>
      </c>
      <c r="AU44" s="1">
        <v>4</v>
      </c>
      <c r="AV44" s="1">
        <v>705</v>
      </c>
      <c r="AW44" s="1">
        <v>0.83</v>
      </c>
      <c r="AX44" s="1">
        <v>0</v>
      </c>
      <c r="AY44" s="1">
        <v>0</v>
      </c>
      <c r="AZ44" s="5">
        <v>0</v>
      </c>
      <c r="BA44" s="1">
        <v>1</v>
      </c>
      <c r="BB44" s="1">
        <v>1258</v>
      </c>
      <c r="BC44" s="3">
        <v>1.479669250402851</v>
      </c>
      <c r="BD44" s="1">
        <v>21497</v>
      </c>
      <c r="BE44" s="1">
        <v>25.28</v>
      </c>
      <c r="BF44" s="1">
        <v>1</v>
      </c>
      <c r="BG44" s="1">
        <v>114</v>
      </c>
      <c r="BH44" s="1">
        <v>0.13</v>
      </c>
      <c r="BI44" s="1">
        <v>9</v>
      </c>
      <c r="BJ44" s="1">
        <v>1857</v>
      </c>
      <c r="BK44" s="1">
        <v>2.1800000000000002</v>
      </c>
      <c r="BL44" s="1">
        <v>23468</v>
      </c>
      <c r="BM44" s="3">
        <v>27.603241628341902</v>
      </c>
      <c r="BN44" s="3">
        <v>46.91</v>
      </c>
    </row>
    <row r="45" spans="1:66" x14ac:dyDescent="0.25">
      <c r="A45" s="2" t="s">
        <v>68</v>
      </c>
      <c r="B45" s="1">
        <v>35</v>
      </c>
      <c r="C45" s="1">
        <v>43258</v>
      </c>
      <c r="D45" s="1">
        <v>55.79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9</v>
      </c>
      <c r="L45" s="1">
        <v>1220</v>
      </c>
      <c r="M45" s="1">
        <v>1.57</v>
      </c>
      <c r="N45" s="1">
        <v>0</v>
      </c>
      <c r="O45" s="1">
        <v>0</v>
      </c>
      <c r="P45" s="1">
        <v>0</v>
      </c>
      <c r="Q45" s="1">
        <v>4</v>
      </c>
      <c r="R45" s="1">
        <v>825</v>
      </c>
      <c r="S45" s="1">
        <v>1.06</v>
      </c>
      <c r="T45" s="1">
        <v>5</v>
      </c>
      <c r="U45" s="1">
        <v>395</v>
      </c>
      <c r="V45" s="1">
        <v>0.51</v>
      </c>
      <c r="W45" s="1">
        <v>26</v>
      </c>
      <c r="X45" s="1">
        <v>42038</v>
      </c>
      <c r="Y45" s="1">
        <v>54.22</v>
      </c>
      <c r="Z45" s="1">
        <v>9</v>
      </c>
      <c r="AA45" s="1">
        <v>23524</v>
      </c>
      <c r="AB45" s="1">
        <v>30.34</v>
      </c>
      <c r="AC45" s="1">
        <v>17</v>
      </c>
      <c r="AD45" s="1">
        <v>18514</v>
      </c>
      <c r="AE45" s="1">
        <v>23.88</v>
      </c>
      <c r="AF45" s="1">
        <v>8</v>
      </c>
      <c r="AG45" s="1">
        <v>1138</v>
      </c>
      <c r="AH45" s="1">
        <v>1.47</v>
      </c>
      <c r="AI45" s="1">
        <v>3</v>
      </c>
      <c r="AJ45" s="1">
        <v>546</v>
      </c>
      <c r="AK45" s="1">
        <v>0.7</v>
      </c>
      <c r="AL45" s="1">
        <v>4</v>
      </c>
      <c r="AM45" s="1">
        <v>523</v>
      </c>
      <c r="AN45" s="1">
        <v>0.67</v>
      </c>
      <c r="AO45" s="1">
        <v>1</v>
      </c>
      <c r="AP45" s="1">
        <v>69</v>
      </c>
      <c r="AQ45" s="1">
        <v>0.09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3">
        <v>0</v>
      </c>
      <c r="BA45" s="1">
        <v>0</v>
      </c>
      <c r="BB45" s="1">
        <v>0</v>
      </c>
      <c r="BC45" s="3">
        <v>0</v>
      </c>
      <c r="BD45" s="1">
        <v>44396</v>
      </c>
      <c r="BE45" s="1">
        <v>57.26</v>
      </c>
      <c r="BF45" s="1">
        <v>0</v>
      </c>
      <c r="BG45" s="1">
        <v>0</v>
      </c>
      <c r="BH45" s="1">
        <v>0</v>
      </c>
      <c r="BI45" s="1">
        <v>20</v>
      </c>
      <c r="BJ45" s="1">
        <v>12140</v>
      </c>
      <c r="BK45" s="1">
        <v>15.66</v>
      </c>
      <c r="BL45" s="1">
        <v>56536</v>
      </c>
      <c r="BM45" s="3">
        <v>72.920509215668574</v>
      </c>
      <c r="BN45" s="3">
        <v>49.94</v>
      </c>
    </row>
    <row r="46" spans="1:66" x14ac:dyDescent="0.25">
      <c r="A46" t="s">
        <v>69</v>
      </c>
      <c r="B46" s="1">
        <v>14</v>
      </c>
      <c r="C46" s="1">
        <v>7608</v>
      </c>
      <c r="D46" s="1">
        <v>8.7799999999999994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5</v>
      </c>
      <c r="L46" s="1">
        <v>4046</v>
      </c>
      <c r="M46" s="1">
        <v>4.67</v>
      </c>
      <c r="N46" s="1">
        <v>0</v>
      </c>
      <c r="O46" s="1">
        <v>0</v>
      </c>
      <c r="P46" s="1">
        <v>0</v>
      </c>
      <c r="Q46" s="1">
        <v>4</v>
      </c>
      <c r="R46" s="1">
        <v>3814</v>
      </c>
      <c r="S46" s="1">
        <v>4.4000000000000004</v>
      </c>
      <c r="T46" s="1">
        <v>1</v>
      </c>
      <c r="U46" s="1">
        <v>232</v>
      </c>
      <c r="V46" s="1">
        <v>0.27</v>
      </c>
      <c r="W46" s="1">
        <v>9</v>
      </c>
      <c r="X46" s="1">
        <v>3562</v>
      </c>
      <c r="Y46" s="1">
        <v>4.1100000000000003</v>
      </c>
      <c r="Z46" s="1">
        <v>6</v>
      </c>
      <c r="AA46" s="1">
        <v>3156</v>
      </c>
      <c r="AB46" s="1">
        <v>3.64</v>
      </c>
      <c r="AC46" s="1">
        <v>3</v>
      </c>
      <c r="AD46" s="1">
        <v>406</v>
      </c>
      <c r="AE46" s="1">
        <v>0.47</v>
      </c>
      <c r="AF46" s="1">
        <v>45</v>
      </c>
      <c r="AG46" s="1">
        <v>6649</v>
      </c>
      <c r="AH46" s="1">
        <v>7.68</v>
      </c>
      <c r="AI46" s="1">
        <v>7</v>
      </c>
      <c r="AJ46" s="1">
        <v>1497</v>
      </c>
      <c r="AK46" s="1">
        <v>1.73</v>
      </c>
      <c r="AL46" s="1">
        <v>6</v>
      </c>
      <c r="AM46" s="1">
        <v>898</v>
      </c>
      <c r="AN46" s="1">
        <v>1.04</v>
      </c>
      <c r="AO46" s="1">
        <v>13</v>
      </c>
      <c r="AP46" s="1">
        <v>719</v>
      </c>
      <c r="AQ46" s="1">
        <v>0.83</v>
      </c>
      <c r="AR46" s="1">
        <v>5</v>
      </c>
      <c r="AS46" s="1">
        <v>962</v>
      </c>
      <c r="AT46" s="1">
        <v>1.1100000000000001</v>
      </c>
      <c r="AU46" s="1">
        <v>6</v>
      </c>
      <c r="AV46" s="1">
        <v>1309</v>
      </c>
      <c r="AW46" s="1">
        <v>1.51</v>
      </c>
      <c r="AX46" s="1">
        <v>1</v>
      </c>
      <c r="AY46" s="1">
        <v>259</v>
      </c>
      <c r="AZ46" s="3">
        <v>0.29896919116713416</v>
      </c>
      <c r="BA46" s="1">
        <v>0</v>
      </c>
      <c r="BB46" s="1">
        <v>0</v>
      </c>
      <c r="BC46" s="3">
        <v>0</v>
      </c>
      <c r="BD46" s="1">
        <v>14516</v>
      </c>
      <c r="BE46" s="1">
        <v>16.760000000000002</v>
      </c>
      <c r="BF46" s="1">
        <v>0</v>
      </c>
      <c r="BG46" s="1">
        <v>0</v>
      </c>
      <c r="BH46" s="1">
        <v>0</v>
      </c>
      <c r="BI46" s="1">
        <v>6</v>
      </c>
      <c r="BJ46" s="1">
        <v>801</v>
      </c>
      <c r="BK46" s="1">
        <v>0.92</v>
      </c>
      <c r="BL46" s="1">
        <v>15317</v>
      </c>
      <c r="BM46" s="3">
        <v>17.680737842111945</v>
      </c>
      <c r="BN46" s="3">
        <v>43.97</v>
      </c>
    </row>
    <row r="47" spans="1:66" x14ac:dyDescent="0.25">
      <c r="A47" t="s">
        <v>70</v>
      </c>
      <c r="B47" s="1">
        <v>43</v>
      </c>
      <c r="C47" s="1">
        <v>66154</v>
      </c>
      <c r="D47" s="1">
        <v>61.43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5</v>
      </c>
      <c r="L47" s="1">
        <v>6732</v>
      </c>
      <c r="M47" s="1">
        <v>6.25</v>
      </c>
      <c r="N47" s="1">
        <v>0</v>
      </c>
      <c r="O47" s="1">
        <v>0</v>
      </c>
      <c r="P47" s="1">
        <v>0</v>
      </c>
      <c r="Q47" s="1">
        <v>1</v>
      </c>
      <c r="R47" s="1">
        <v>2221</v>
      </c>
      <c r="S47" s="1">
        <v>2.06</v>
      </c>
      <c r="T47" s="1">
        <v>4</v>
      </c>
      <c r="U47" s="1">
        <v>4511</v>
      </c>
      <c r="V47" s="1">
        <v>4.1900000000000004</v>
      </c>
      <c r="W47" s="1">
        <v>38</v>
      </c>
      <c r="X47" s="1">
        <v>59422</v>
      </c>
      <c r="Y47" s="1">
        <v>55.18</v>
      </c>
      <c r="Z47" s="1">
        <v>7</v>
      </c>
      <c r="AA47" s="1">
        <v>8878</v>
      </c>
      <c r="AB47" s="1">
        <v>8.24</v>
      </c>
      <c r="AC47" s="1">
        <v>31</v>
      </c>
      <c r="AD47" s="1">
        <v>50544</v>
      </c>
      <c r="AE47" s="1">
        <v>46.93</v>
      </c>
      <c r="AF47" s="1">
        <v>25</v>
      </c>
      <c r="AG47" s="1">
        <v>7128</v>
      </c>
      <c r="AH47" s="1">
        <v>6.62</v>
      </c>
      <c r="AI47" s="1">
        <v>5</v>
      </c>
      <c r="AJ47" s="1">
        <v>1912</v>
      </c>
      <c r="AK47" s="1">
        <v>1.78</v>
      </c>
      <c r="AL47" s="1">
        <v>4</v>
      </c>
      <c r="AM47" s="1">
        <v>598</v>
      </c>
      <c r="AN47" s="1">
        <v>0.56000000000000005</v>
      </c>
      <c r="AO47" s="1">
        <v>2</v>
      </c>
      <c r="AP47" s="1">
        <v>106</v>
      </c>
      <c r="AQ47" s="1">
        <v>0.1</v>
      </c>
      <c r="AR47" s="1">
        <v>13</v>
      </c>
      <c r="AS47" s="1">
        <v>4442</v>
      </c>
      <c r="AT47" s="1">
        <v>4.12</v>
      </c>
      <c r="AU47" s="1">
        <v>1</v>
      </c>
      <c r="AV47" s="1">
        <v>70</v>
      </c>
      <c r="AW47" s="1">
        <v>0.06</v>
      </c>
      <c r="AX47" s="1">
        <v>1</v>
      </c>
      <c r="AY47" s="1">
        <v>105</v>
      </c>
      <c r="AZ47" s="3">
        <v>9.7499373218315019E-2</v>
      </c>
      <c r="BA47" s="1">
        <v>0</v>
      </c>
      <c r="BB47" s="1">
        <v>0</v>
      </c>
      <c r="BC47" s="3">
        <v>0</v>
      </c>
      <c r="BD47" s="1">
        <v>73387</v>
      </c>
      <c r="BE47" s="1">
        <v>68.14</v>
      </c>
      <c r="BF47" s="1">
        <v>0</v>
      </c>
      <c r="BG47" s="1">
        <v>0</v>
      </c>
      <c r="BH47" s="1">
        <v>0</v>
      </c>
      <c r="BI47" s="1">
        <v>24</v>
      </c>
      <c r="BJ47" s="1">
        <v>6670</v>
      </c>
      <c r="BK47" s="1">
        <v>6.19</v>
      </c>
      <c r="BL47" s="1">
        <v>80057</v>
      </c>
      <c r="BM47" s="3">
        <v>74.338164968939481</v>
      </c>
      <c r="BN47" s="3">
        <v>43.8</v>
      </c>
    </row>
    <row r="48" spans="1:66" x14ac:dyDescent="0.25">
      <c r="A48" s="7" t="s">
        <v>71</v>
      </c>
      <c r="B48" s="10">
        <v>35</v>
      </c>
      <c r="C48" s="10">
        <v>56849</v>
      </c>
      <c r="D48" s="10">
        <v>48.41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35</v>
      </c>
      <c r="X48" s="10">
        <v>56849</v>
      </c>
      <c r="Y48" s="10">
        <v>48.41</v>
      </c>
      <c r="Z48" s="10">
        <v>16</v>
      </c>
      <c r="AA48" s="10">
        <v>31780</v>
      </c>
      <c r="AB48" s="10">
        <v>27.07</v>
      </c>
      <c r="AC48" s="10">
        <v>19</v>
      </c>
      <c r="AD48" s="10">
        <v>25069</v>
      </c>
      <c r="AE48" s="10">
        <v>21.35</v>
      </c>
      <c r="AF48" s="10">
        <v>28</v>
      </c>
      <c r="AG48" s="10">
        <v>13202</v>
      </c>
      <c r="AH48" s="10">
        <v>11.24</v>
      </c>
      <c r="AI48" s="10">
        <v>1</v>
      </c>
      <c r="AJ48" s="10">
        <v>159</v>
      </c>
      <c r="AK48" s="10">
        <v>0.14000000000000001</v>
      </c>
      <c r="AL48" s="10">
        <v>3</v>
      </c>
      <c r="AM48" s="10">
        <v>395</v>
      </c>
      <c r="AN48" s="10">
        <v>0.34</v>
      </c>
      <c r="AO48" s="10">
        <v>8</v>
      </c>
      <c r="AP48" s="10">
        <v>8553</v>
      </c>
      <c r="AQ48" s="10">
        <v>7.28</v>
      </c>
      <c r="AR48" s="10">
        <v>4</v>
      </c>
      <c r="AS48" s="10">
        <v>2261</v>
      </c>
      <c r="AT48" s="10">
        <v>1.93</v>
      </c>
      <c r="AU48" s="10">
        <v>5</v>
      </c>
      <c r="AV48" s="10">
        <v>884</v>
      </c>
      <c r="AW48" s="10">
        <v>0.75</v>
      </c>
      <c r="AX48" s="10">
        <v>1</v>
      </c>
      <c r="AY48" s="10">
        <v>279</v>
      </c>
      <c r="AZ48" s="11">
        <v>2.3760858456821667</v>
      </c>
      <c r="BA48" s="10">
        <v>0</v>
      </c>
      <c r="BB48" s="10">
        <v>0</v>
      </c>
      <c r="BC48" s="11">
        <v>0</v>
      </c>
      <c r="BD48" s="10">
        <v>70330</v>
      </c>
      <c r="BE48" s="10">
        <v>59.9</v>
      </c>
      <c r="BF48" s="10">
        <v>1</v>
      </c>
      <c r="BG48" s="10">
        <v>20</v>
      </c>
      <c r="BH48" s="10">
        <v>0.02</v>
      </c>
      <c r="BI48" s="10">
        <v>25</v>
      </c>
      <c r="BJ48" s="10">
        <v>15192</v>
      </c>
      <c r="BK48" s="10">
        <v>12.94</v>
      </c>
      <c r="BL48" s="1">
        <v>85542</v>
      </c>
      <c r="BM48" s="11">
        <f>(BK48*100)/BE48</f>
        <v>21.602671118530886</v>
      </c>
      <c r="BN48" s="3">
        <v>46.81</v>
      </c>
    </row>
    <row r="49" spans="1:66" x14ac:dyDescent="0.25">
      <c r="A49" s="9" t="s">
        <v>72</v>
      </c>
      <c r="B49" s="1">
        <v>14</v>
      </c>
      <c r="C49" s="1">
        <v>29793</v>
      </c>
      <c r="D49" s="1">
        <v>27.21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</v>
      </c>
      <c r="L49" s="1">
        <v>1022</v>
      </c>
      <c r="M49" s="1">
        <v>0.93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3</v>
      </c>
      <c r="U49" s="1">
        <v>1022</v>
      </c>
      <c r="V49" s="1">
        <v>0.93</v>
      </c>
      <c r="W49" s="1">
        <v>11</v>
      </c>
      <c r="X49" s="1">
        <v>28771</v>
      </c>
      <c r="Y49" s="1">
        <v>26.27</v>
      </c>
      <c r="Z49" s="1">
        <v>6</v>
      </c>
      <c r="AA49" s="1">
        <v>8228</v>
      </c>
      <c r="AB49" s="1">
        <v>7.51</v>
      </c>
      <c r="AC49" s="1">
        <v>5</v>
      </c>
      <c r="AD49" s="1">
        <v>20543</v>
      </c>
      <c r="AE49" s="1">
        <v>18.760000000000002</v>
      </c>
      <c r="AF49" s="1">
        <v>57</v>
      </c>
      <c r="AG49" s="1">
        <v>11489</v>
      </c>
      <c r="AH49" s="1">
        <v>10.49</v>
      </c>
      <c r="AI49" s="1">
        <v>4</v>
      </c>
      <c r="AJ49" s="1">
        <v>525</v>
      </c>
      <c r="AK49" s="1">
        <v>0.48</v>
      </c>
      <c r="AL49" s="1">
        <v>5</v>
      </c>
      <c r="AM49" s="1">
        <v>658</v>
      </c>
      <c r="AN49" s="1">
        <v>0.6</v>
      </c>
      <c r="AO49" s="1">
        <v>23</v>
      </c>
      <c r="AP49" s="1">
        <v>5280</v>
      </c>
      <c r="AQ49" s="1">
        <v>4.82</v>
      </c>
      <c r="AR49" s="1">
        <v>7</v>
      </c>
      <c r="AS49" s="1">
        <v>1873</v>
      </c>
      <c r="AT49" s="1">
        <v>1.71</v>
      </c>
      <c r="AU49" s="1">
        <v>8</v>
      </c>
      <c r="AV49" s="1">
        <v>1852</v>
      </c>
      <c r="AW49" s="1">
        <v>1.69</v>
      </c>
      <c r="AX49" s="1">
        <v>2</v>
      </c>
      <c r="AY49" s="1">
        <v>194</v>
      </c>
      <c r="AZ49" s="3">
        <v>0.17715115376537516</v>
      </c>
      <c r="BA49" s="1">
        <v>0</v>
      </c>
      <c r="BB49" s="1">
        <v>0</v>
      </c>
      <c r="BC49" s="3">
        <v>0</v>
      </c>
      <c r="BD49" s="1">
        <v>41476</v>
      </c>
      <c r="BE49" s="1">
        <v>37.869999999999997</v>
      </c>
      <c r="BF49" s="1">
        <v>0</v>
      </c>
      <c r="BG49" s="1">
        <v>0</v>
      </c>
      <c r="BH49" s="1">
        <v>0</v>
      </c>
      <c r="BI49" s="1">
        <v>4</v>
      </c>
      <c r="BJ49" s="1">
        <v>516</v>
      </c>
      <c r="BK49" s="1">
        <v>0.47</v>
      </c>
      <c r="BL49" s="1">
        <v>41992</v>
      </c>
      <c r="BM49" s="3">
        <v>38.345006437709451</v>
      </c>
      <c r="BN49" s="3">
        <v>44.27</v>
      </c>
    </row>
    <row r="50" spans="1:66" x14ac:dyDescent="0.25">
      <c r="A50" t="s">
        <v>73</v>
      </c>
      <c r="B50" s="1">
        <v>12</v>
      </c>
      <c r="C50" s="1">
        <v>17379</v>
      </c>
      <c r="D50" s="1">
        <v>17.8</v>
      </c>
      <c r="E50" s="1">
        <v>1</v>
      </c>
      <c r="F50" s="1">
        <v>260</v>
      </c>
      <c r="G50" s="1">
        <v>0.27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11</v>
      </c>
      <c r="X50" s="1">
        <v>17119</v>
      </c>
      <c r="Y50" s="1">
        <v>17.54</v>
      </c>
      <c r="Z50" s="1">
        <v>7</v>
      </c>
      <c r="AA50" s="1">
        <v>13996</v>
      </c>
      <c r="AB50" s="1">
        <v>14.34</v>
      </c>
      <c r="AC50" s="1">
        <v>4</v>
      </c>
      <c r="AD50" s="1">
        <v>3123</v>
      </c>
      <c r="AE50" s="1">
        <v>3.2</v>
      </c>
      <c r="AF50" s="1">
        <v>61</v>
      </c>
      <c r="AG50" s="1">
        <v>12070</v>
      </c>
      <c r="AH50" s="1">
        <v>12.36</v>
      </c>
      <c r="AI50" s="1">
        <v>4</v>
      </c>
      <c r="AJ50" s="1">
        <v>2477</v>
      </c>
      <c r="AK50" s="1">
        <v>2.54</v>
      </c>
      <c r="AL50" s="1">
        <v>15</v>
      </c>
      <c r="AM50" s="1">
        <v>3054</v>
      </c>
      <c r="AN50" s="1">
        <v>3.13</v>
      </c>
      <c r="AO50" s="1">
        <v>7</v>
      </c>
      <c r="AP50" s="1">
        <v>664</v>
      </c>
      <c r="AQ50" s="1">
        <v>0.68</v>
      </c>
      <c r="AR50" s="1">
        <v>3</v>
      </c>
      <c r="AS50" s="1">
        <v>165</v>
      </c>
      <c r="AT50" s="1">
        <v>0.17</v>
      </c>
      <c r="AU50" s="1">
        <v>15</v>
      </c>
      <c r="AV50" s="1">
        <v>2583</v>
      </c>
      <c r="AW50" s="1">
        <v>2.65</v>
      </c>
      <c r="AX50" s="1">
        <v>4</v>
      </c>
      <c r="AY50" s="1">
        <v>660</v>
      </c>
      <c r="AZ50" s="3">
        <v>0.67604941306619137</v>
      </c>
      <c r="BA50" s="1">
        <v>0</v>
      </c>
      <c r="BB50" s="1">
        <v>0</v>
      </c>
      <c r="BC50" s="3">
        <v>0</v>
      </c>
      <c r="BD50" s="1">
        <v>30109</v>
      </c>
      <c r="BE50" s="1">
        <v>30.84</v>
      </c>
      <c r="BF50" s="1">
        <v>1</v>
      </c>
      <c r="BG50" s="1">
        <v>3</v>
      </c>
      <c r="BH50" s="1">
        <v>0</v>
      </c>
      <c r="BI50" s="1">
        <v>4</v>
      </c>
      <c r="BJ50" s="1">
        <v>688</v>
      </c>
      <c r="BK50" s="1">
        <v>0.7</v>
      </c>
      <c r="BL50" s="1">
        <v>30800</v>
      </c>
      <c r="BM50" s="3">
        <v>31.548972609755598</v>
      </c>
      <c r="BN50" s="3">
        <v>45.78</v>
      </c>
    </row>
    <row r="51" spans="1:66" x14ac:dyDescent="0.25">
      <c r="A51" t="s">
        <v>74</v>
      </c>
      <c r="B51" s="1">
        <v>15</v>
      </c>
      <c r="C51" s="1">
        <v>31817</v>
      </c>
      <c r="D51" s="1">
        <v>34.36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2218</v>
      </c>
      <c r="M51" s="1">
        <v>2.4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2218</v>
      </c>
      <c r="V51" s="1">
        <v>2.4</v>
      </c>
      <c r="W51" s="1">
        <v>14</v>
      </c>
      <c r="X51" s="1">
        <v>29599</v>
      </c>
      <c r="Y51" s="1">
        <v>31.96</v>
      </c>
      <c r="Z51" s="1">
        <v>8</v>
      </c>
      <c r="AA51" s="1">
        <v>18610</v>
      </c>
      <c r="AB51" s="1">
        <v>20.100000000000001</v>
      </c>
      <c r="AC51" s="1">
        <v>6</v>
      </c>
      <c r="AD51" s="1">
        <v>10989</v>
      </c>
      <c r="AE51" s="1">
        <v>11.87</v>
      </c>
      <c r="AF51" s="1">
        <v>52</v>
      </c>
      <c r="AG51" s="1">
        <v>14848</v>
      </c>
      <c r="AH51" s="1">
        <v>16.03</v>
      </c>
      <c r="AI51" s="1">
        <v>5</v>
      </c>
      <c r="AJ51" s="1">
        <v>689</v>
      </c>
      <c r="AK51" s="1">
        <v>0.74</v>
      </c>
      <c r="AL51" s="1">
        <v>3</v>
      </c>
      <c r="AM51" s="1">
        <v>443</v>
      </c>
      <c r="AN51" s="1">
        <v>0.48</v>
      </c>
      <c r="AO51" s="1">
        <v>14</v>
      </c>
      <c r="AP51" s="1">
        <v>7639</v>
      </c>
      <c r="AQ51" s="1">
        <v>8.25</v>
      </c>
      <c r="AR51" s="1">
        <v>3</v>
      </c>
      <c r="AS51" s="1">
        <v>433</v>
      </c>
      <c r="AT51" s="1">
        <v>0.47</v>
      </c>
      <c r="AU51" s="1">
        <v>16</v>
      </c>
      <c r="AV51" s="1">
        <v>3372</v>
      </c>
      <c r="AW51" s="1">
        <v>3.64</v>
      </c>
      <c r="AX51" s="1">
        <v>0</v>
      </c>
      <c r="AY51" s="1">
        <v>0</v>
      </c>
      <c r="AZ51" s="3">
        <v>0</v>
      </c>
      <c r="BA51" s="1">
        <v>0</v>
      </c>
      <c r="BB51" s="1">
        <v>0</v>
      </c>
      <c r="BC51" s="3">
        <v>0</v>
      </c>
      <c r="BD51" s="1">
        <v>46665</v>
      </c>
      <c r="BE51" s="1">
        <v>50.39</v>
      </c>
      <c r="BF51" s="1">
        <v>0</v>
      </c>
      <c r="BG51" s="1">
        <v>0</v>
      </c>
      <c r="BH51" s="1">
        <v>0</v>
      </c>
      <c r="BI51" s="1">
        <v>9</v>
      </c>
      <c r="BJ51" s="1">
        <v>1726</v>
      </c>
      <c r="BK51" s="1">
        <v>1.86</v>
      </c>
      <c r="BL51" s="1">
        <v>48391</v>
      </c>
      <c r="BM51" s="3">
        <v>52.258663700471928</v>
      </c>
      <c r="BN51" s="3">
        <v>46.02</v>
      </c>
    </row>
    <row r="52" spans="1:66" x14ac:dyDescent="0.25">
      <c r="A52" t="s">
        <v>75</v>
      </c>
      <c r="B52" s="1">
        <v>40</v>
      </c>
      <c r="C52" s="1">
        <v>62135</v>
      </c>
      <c r="D52" s="1">
        <v>66.260000000000005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4</v>
      </c>
      <c r="L52" s="1">
        <v>1974</v>
      </c>
      <c r="M52" s="1">
        <v>2.11</v>
      </c>
      <c r="N52" s="1">
        <v>0</v>
      </c>
      <c r="O52" s="1">
        <v>0</v>
      </c>
      <c r="P52" s="1">
        <v>0</v>
      </c>
      <c r="Q52" s="1">
        <v>2</v>
      </c>
      <c r="R52" s="1">
        <v>1863</v>
      </c>
      <c r="S52" s="1">
        <v>1.99</v>
      </c>
      <c r="T52" s="1">
        <v>2</v>
      </c>
      <c r="U52" s="1">
        <v>111</v>
      </c>
      <c r="V52" s="1">
        <v>0.12</v>
      </c>
      <c r="W52" s="1">
        <v>36</v>
      </c>
      <c r="X52" s="1">
        <v>60161</v>
      </c>
      <c r="Y52" s="1">
        <v>64.150000000000006</v>
      </c>
      <c r="Z52" s="1">
        <v>17</v>
      </c>
      <c r="AA52" s="1">
        <v>31736</v>
      </c>
      <c r="AB52" s="1">
        <v>33.840000000000003</v>
      </c>
      <c r="AC52" s="1">
        <v>19</v>
      </c>
      <c r="AD52" s="1">
        <v>28425</v>
      </c>
      <c r="AE52" s="1">
        <v>30.31</v>
      </c>
      <c r="AF52" s="1">
        <v>13</v>
      </c>
      <c r="AG52" s="1">
        <v>2311</v>
      </c>
      <c r="AH52" s="1">
        <v>2.46</v>
      </c>
      <c r="AI52" s="1">
        <v>2</v>
      </c>
      <c r="AJ52" s="1">
        <v>197</v>
      </c>
      <c r="AK52" s="1">
        <v>0.21</v>
      </c>
      <c r="AL52" s="1">
        <v>0</v>
      </c>
      <c r="AM52" s="1">
        <v>0</v>
      </c>
      <c r="AN52" s="1">
        <v>0</v>
      </c>
      <c r="AO52" s="1">
        <v>1</v>
      </c>
      <c r="AP52" s="1">
        <v>20</v>
      </c>
      <c r="AQ52" s="1">
        <v>0.02</v>
      </c>
      <c r="AR52" s="1">
        <v>3</v>
      </c>
      <c r="AS52" s="1">
        <v>654</v>
      </c>
      <c r="AT52" s="1">
        <v>0.7</v>
      </c>
      <c r="AU52" s="1">
        <v>6</v>
      </c>
      <c r="AV52" s="1">
        <v>1271</v>
      </c>
      <c r="AW52" s="1">
        <v>1.36</v>
      </c>
      <c r="AX52" s="1">
        <v>4</v>
      </c>
      <c r="AY52" s="1">
        <v>338</v>
      </c>
      <c r="AZ52" s="3">
        <v>0.36043337314451457</v>
      </c>
      <c r="BA52" s="1">
        <v>0</v>
      </c>
      <c r="BB52" s="1">
        <v>0</v>
      </c>
      <c r="BC52" s="3">
        <v>0</v>
      </c>
      <c r="BD52" s="1">
        <v>64784</v>
      </c>
      <c r="BE52" s="1">
        <v>69.08</v>
      </c>
      <c r="BF52" s="1">
        <v>0</v>
      </c>
      <c r="BG52" s="1">
        <v>0</v>
      </c>
      <c r="BH52" s="1">
        <v>0</v>
      </c>
      <c r="BI52" s="1">
        <v>25</v>
      </c>
      <c r="BJ52" s="1">
        <v>9216</v>
      </c>
      <c r="BK52" s="1">
        <v>9.83</v>
      </c>
      <c r="BL52" s="1">
        <v>74000</v>
      </c>
      <c r="BM52" s="3">
        <v>78.911448558266514</v>
      </c>
      <c r="BN52" s="3">
        <v>43.61</v>
      </c>
    </row>
    <row r="53" spans="1:66" x14ac:dyDescent="0.25">
      <c r="A53" s="8" t="s">
        <v>76</v>
      </c>
      <c r="B53" s="1">
        <v>20</v>
      </c>
      <c r="C53" s="1">
        <v>39040</v>
      </c>
      <c r="D53" s="1">
        <v>32.299999999999997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253</v>
      </c>
      <c r="M53" s="1">
        <v>0.21</v>
      </c>
      <c r="N53" s="1">
        <v>0</v>
      </c>
      <c r="O53" s="1">
        <v>0</v>
      </c>
      <c r="P53" s="1">
        <v>0</v>
      </c>
      <c r="Q53" s="1">
        <v>1</v>
      </c>
      <c r="R53" s="1">
        <v>253</v>
      </c>
      <c r="S53" s="1">
        <v>0.21</v>
      </c>
      <c r="T53" s="1">
        <v>0</v>
      </c>
      <c r="U53" s="1">
        <v>0</v>
      </c>
      <c r="V53" s="1">
        <v>0</v>
      </c>
      <c r="W53" s="1">
        <v>19</v>
      </c>
      <c r="X53" s="1">
        <v>38787</v>
      </c>
      <c r="Y53" s="1">
        <v>32.090000000000003</v>
      </c>
      <c r="Z53" s="1">
        <v>9</v>
      </c>
      <c r="AA53" s="1">
        <v>26213</v>
      </c>
      <c r="AB53" s="1">
        <v>21.68</v>
      </c>
      <c r="AC53" s="1">
        <v>10</v>
      </c>
      <c r="AD53" s="1">
        <v>12574</v>
      </c>
      <c r="AE53" s="1">
        <v>10.4</v>
      </c>
      <c r="AF53" s="1">
        <v>75</v>
      </c>
      <c r="AG53" s="1">
        <v>12514</v>
      </c>
      <c r="AH53" s="1">
        <v>10.35</v>
      </c>
      <c r="AI53" s="1">
        <v>10</v>
      </c>
      <c r="AJ53" s="1">
        <v>2059</v>
      </c>
      <c r="AK53" s="1">
        <v>1.7</v>
      </c>
      <c r="AL53" s="1">
        <v>12</v>
      </c>
      <c r="AM53" s="1">
        <v>1798</v>
      </c>
      <c r="AN53" s="1">
        <v>1.49</v>
      </c>
      <c r="AO53" s="1">
        <v>8</v>
      </c>
      <c r="AP53" s="1">
        <v>1057</v>
      </c>
      <c r="AQ53" s="1">
        <v>0.87</v>
      </c>
      <c r="AR53" s="1">
        <v>3</v>
      </c>
      <c r="AS53" s="1">
        <v>443</v>
      </c>
      <c r="AT53" s="1">
        <v>0.37</v>
      </c>
      <c r="AU53" s="1">
        <v>20</v>
      </c>
      <c r="AV53" s="1">
        <v>2888</v>
      </c>
      <c r="AW53" s="1">
        <v>2.39</v>
      </c>
      <c r="AX53" s="1">
        <v>1</v>
      </c>
      <c r="AY53" s="1">
        <v>210</v>
      </c>
      <c r="AZ53" s="1">
        <v>0.17</v>
      </c>
      <c r="BA53" s="1">
        <v>0</v>
      </c>
      <c r="BB53" s="1">
        <v>0</v>
      </c>
      <c r="BC53" s="1">
        <v>0</v>
      </c>
      <c r="BD53" s="1">
        <v>51765</v>
      </c>
      <c r="BE53" s="1">
        <v>42.82</v>
      </c>
      <c r="BF53" s="1">
        <v>0</v>
      </c>
      <c r="BG53" s="1">
        <v>0</v>
      </c>
      <c r="BH53" s="1">
        <v>0</v>
      </c>
      <c r="BI53" s="1">
        <v>18</v>
      </c>
      <c r="BJ53" s="1">
        <v>6606</v>
      </c>
      <c r="BK53" s="1">
        <v>5.46</v>
      </c>
      <c r="BL53" s="1">
        <v>58371</v>
      </c>
      <c r="BM53" s="3">
        <v>48.286387889316295</v>
      </c>
      <c r="BN53" s="3">
        <v>45.43</v>
      </c>
    </row>
    <row r="54" spans="1:66" x14ac:dyDescent="0.25">
      <c r="A54" t="s">
        <v>77</v>
      </c>
      <c r="B54" s="1">
        <v>48</v>
      </c>
      <c r="C54" s="1">
        <v>68977</v>
      </c>
      <c r="D54" s="1">
        <v>72.48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5</v>
      </c>
      <c r="L54" s="1">
        <v>4912</v>
      </c>
      <c r="M54" s="1">
        <v>5.16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5</v>
      </c>
      <c r="U54" s="1">
        <v>4912</v>
      </c>
      <c r="V54" s="1">
        <v>5.16</v>
      </c>
      <c r="W54" s="1">
        <v>43</v>
      </c>
      <c r="X54" s="1">
        <v>64065</v>
      </c>
      <c r="Y54" s="1">
        <v>67.319999999999993</v>
      </c>
      <c r="Z54" s="1">
        <v>23</v>
      </c>
      <c r="AA54" s="1">
        <v>31828</v>
      </c>
      <c r="AB54" s="1">
        <v>33.44</v>
      </c>
      <c r="AC54" s="1">
        <v>20</v>
      </c>
      <c r="AD54" s="1">
        <v>32237</v>
      </c>
      <c r="AE54" s="1">
        <v>33.869999999999997</v>
      </c>
      <c r="AF54" s="1">
        <v>17</v>
      </c>
      <c r="AG54" s="1">
        <v>2498</v>
      </c>
      <c r="AH54" s="1">
        <v>2.62</v>
      </c>
      <c r="AI54" s="1">
        <v>0</v>
      </c>
      <c r="AJ54" s="1">
        <v>0</v>
      </c>
      <c r="AK54" s="1">
        <v>0</v>
      </c>
      <c r="AL54" s="1">
        <v>3</v>
      </c>
      <c r="AM54" s="1">
        <v>361</v>
      </c>
      <c r="AN54" s="1">
        <v>0.38</v>
      </c>
      <c r="AO54" s="1">
        <v>4</v>
      </c>
      <c r="AP54" s="1">
        <v>223</v>
      </c>
      <c r="AQ54" s="1">
        <v>0.23</v>
      </c>
      <c r="AR54" s="1">
        <v>1</v>
      </c>
      <c r="AS54" s="1">
        <v>62</v>
      </c>
      <c r="AT54" s="1">
        <v>7.0000000000000007E-2</v>
      </c>
      <c r="AU54" s="1">
        <v>7</v>
      </c>
      <c r="AV54" s="1">
        <v>1474</v>
      </c>
      <c r="AW54" s="1">
        <v>1.55</v>
      </c>
      <c r="AX54" s="1">
        <v>0</v>
      </c>
      <c r="AY54" s="1">
        <v>0</v>
      </c>
      <c r="AZ54" s="3">
        <v>0</v>
      </c>
      <c r="BA54" s="1">
        <v>1</v>
      </c>
      <c r="BB54" s="1">
        <v>341</v>
      </c>
      <c r="BC54" s="3">
        <v>0.3583024240577487</v>
      </c>
      <c r="BD54" s="1">
        <v>71816</v>
      </c>
      <c r="BE54" s="1">
        <v>75.459999999999994</v>
      </c>
      <c r="BF54" s="1">
        <v>1</v>
      </c>
      <c r="BG54" s="1">
        <v>21</v>
      </c>
      <c r="BH54" s="1">
        <v>0.02</v>
      </c>
      <c r="BI54" s="1">
        <v>5</v>
      </c>
      <c r="BJ54" s="1">
        <v>710</v>
      </c>
      <c r="BK54" s="1">
        <v>0.75</v>
      </c>
      <c r="BL54" s="1">
        <v>72547</v>
      </c>
      <c r="BM54" s="3">
        <v>76.228052663101153</v>
      </c>
      <c r="BN54" s="3">
        <v>44.67</v>
      </c>
    </row>
    <row r="55" spans="1:66" x14ac:dyDescent="0.25">
      <c r="A55" s="2" t="s">
        <v>78</v>
      </c>
      <c r="B55" s="1">
        <v>38</v>
      </c>
      <c r="C55" s="1">
        <v>70585</v>
      </c>
      <c r="D55" s="1">
        <v>52.56</v>
      </c>
      <c r="E55" s="1">
        <v>2</v>
      </c>
      <c r="F55" s="1">
        <v>366</v>
      </c>
      <c r="G55" s="1">
        <v>0.27</v>
      </c>
      <c r="H55" s="1">
        <v>0</v>
      </c>
      <c r="I55" s="1">
        <v>0</v>
      </c>
      <c r="J55" s="1">
        <v>0</v>
      </c>
      <c r="K55" s="1">
        <v>5</v>
      </c>
      <c r="L55" s="1">
        <v>1881</v>
      </c>
      <c r="M55" s="1">
        <v>1.4</v>
      </c>
      <c r="N55" s="1">
        <v>1</v>
      </c>
      <c r="O55" s="1">
        <v>69</v>
      </c>
      <c r="P55" s="1">
        <v>0.05</v>
      </c>
      <c r="Q55" s="1">
        <v>1</v>
      </c>
      <c r="R55" s="1">
        <v>107</v>
      </c>
      <c r="S55" s="1">
        <v>0.08</v>
      </c>
      <c r="T55" s="1">
        <v>3</v>
      </c>
      <c r="U55" s="1">
        <v>1705</v>
      </c>
      <c r="V55" s="1">
        <v>1.27</v>
      </c>
      <c r="W55" s="1">
        <v>31</v>
      </c>
      <c r="X55" s="1">
        <v>68338</v>
      </c>
      <c r="Y55" s="1">
        <v>50.88</v>
      </c>
      <c r="Z55" s="1">
        <v>15</v>
      </c>
      <c r="AA55" s="1">
        <v>32183</v>
      </c>
      <c r="AB55" s="1">
        <v>23.96</v>
      </c>
      <c r="AC55" s="1">
        <v>16</v>
      </c>
      <c r="AD55" s="1">
        <v>36155</v>
      </c>
      <c r="AE55" s="1">
        <v>26.92</v>
      </c>
      <c r="AF55" s="1">
        <v>18</v>
      </c>
      <c r="AG55" s="1">
        <v>2806</v>
      </c>
      <c r="AH55" s="1">
        <v>2.09</v>
      </c>
      <c r="AI55" s="1">
        <v>2</v>
      </c>
      <c r="AJ55" s="1">
        <v>530</v>
      </c>
      <c r="AK55" s="1">
        <v>0.39</v>
      </c>
      <c r="AL55" s="1">
        <v>8</v>
      </c>
      <c r="AM55" s="1">
        <v>865</v>
      </c>
      <c r="AN55" s="1">
        <v>0.64</v>
      </c>
      <c r="AO55" s="1">
        <v>3</v>
      </c>
      <c r="AP55" s="1">
        <v>313</v>
      </c>
      <c r="AQ55" s="1">
        <v>0.23</v>
      </c>
      <c r="AR55" s="1">
        <v>0</v>
      </c>
      <c r="AS55" s="1">
        <v>0</v>
      </c>
      <c r="AT55" s="1">
        <v>0</v>
      </c>
      <c r="AU55" s="1">
        <v>4</v>
      </c>
      <c r="AV55" s="1">
        <v>841</v>
      </c>
      <c r="AW55" s="1">
        <v>0.63</v>
      </c>
      <c r="AX55" s="1">
        <v>1</v>
      </c>
      <c r="AY55" s="1">
        <v>142</v>
      </c>
      <c r="AZ55" s="3">
        <v>0.10573185805125761</v>
      </c>
      <c r="BA55" s="1">
        <v>0</v>
      </c>
      <c r="BB55" s="1">
        <v>0</v>
      </c>
      <c r="BC55" s="3">
        <v>0</v>
      </c>
      <c r="BD55" s="1">
        <v>73533</v>
      </c>
      <c r="BE55" s="1">
        <v>54.75</v>
      </c>
      <c r="BF55" s="1">
        <v>0</v>
      </c>
      <c r="BG55" s="1">
        <v>0</v>
      </c>
      <c r="BH55" s="1">
        <v>0</v>
      </c>
      <c r="BI55" s="1">
        <v>24</v>
      </c>
      <c r="BJ55" s="1">
        <v>14250</v>
      </c>
      <c r="BK55" s="1">
        <v>10.61</v>
      </c>
      <c r="BL55" s="1">
        <v>87783</v>
      </c>
      <c r="BM55" s="3">
        <v>65.362392220517933</v>
      </c>
      <c r="BN55" s="3">
        <v>45.64</v>
      </c>
    </row>
    <row r="56" spans="1:66" x14ac:dyDescent="0.25">
      <c r="A56" t="s">
        <v>79</v>
      </c>
      <c r="B56" s="1">
        <v>26</v>
      </c>
      <c r="C56" s="1">
        <v>20879</v>
      </c>
      <c r="D56" s="1">
        <v>20.54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5</v>
      </c>
      <c r="L56" s="1">
        <v>4407</v>
      </c>
      <c r="M56" s="1">
        <v>4.34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5</v>
      </c>
      <c r="U56" s="1">
        <v>4407</v>
      </c>
      <c r="V56" s="1">
        <v>4.34</v>
      </c>
      <c r="W56" s="1">
        <v>21</v>
      </c>
      <c r="X56" s="1">
        <v>16472</v>
      </c>
      <c r="Y56" s="1">
        <v>16.21</v>
      </c>
      <c r="Z56" s="1">
        <v>5</v>
      </c>
      <c r="AA56" s="1">
        <v>8416</v>
      </c>
      <c r="AB56" s="1">
        <v>8.2799999999999994</v>
      </c>
      <c r="AC56" s="1">
        <v>16</v>
      </c>
      <c r="AD56" s="1">
        <v>8056</v>
      </c>
      <c r="AE56" s="1">
        <v>7.93</v>
      </c>
      <c r="AF56" s="1">
        <v>57</v>
      </c>
      <c r="AG56" s="1">
        <v>15066</v>
      </c>
      <c r="AH56" s="1">
        <v>14.82</v>
      </c>
      <c r="AI56" s="1">
        <v>13</v>
      </c>
      <c r="AJ56" s="1">
        <v>2160</v>
      </c>
      <c r="AK56" s="1">
        <v>2.13</v>
      </c>
      <c r="AL56" s="1">
        <v>3</v>
      </c>
      <c r="AM56" s="1">
        <v>432</v>
      </c>
      <c r="AN56" s="1">
        <v>0.43</v>
      </c>
      <c r="AO56" s="1">
        <v>29</v>
      </c>
      <c r="AP56" s="1">
        <v>8269</v>
      </c>
      <c r="AQ56" s="1">
        <v>8.14</v>
      </c>
      <c r="AR56" s="1">
        <v>6</v>
      </c>
      <c r="AS56" s="1">
        <v>3350</v>
      </c>
      <c r="AT56" s="1">
        <v>3.3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3">
        <v>0</v>
      </c>
      <c r="BA56" s="1">
        <v>1</v>
      </c>
      <c r="BB56" s="1">
        <v>44</v>
      </c>
      <c r="BC56" s="3">
        <v>4.328961737881367E-2</v>
      </c>
      <c r="BD56" s="1">
        <v>35989</v>
      </c>
      <c r="BE56" s="1">
        <v>35.409999999999997</v>
      </c>
      <c r="BF56" s="1">
        <v>0</v>
      </c>
      <c r="BG56" s="1">
        <v>0</v>
      </c>
      <c r="BH56" s="1">
        <v>0</v>
      </c>
      <c r="BI56" s="1">
        <v>13</v>
      </c>
      <c r="BJ56" s="1">
        <v>1130</v>
      </c>
      <c r="BK56" s="1">
        <v>1.1100000000000001</v>
      </c>
      <c r="BL56" s="1">
        <v>37119</v>
      </c>
      <c r="BM56" s="3">
        <v>36.519711533731467</v>
      </c>
      <c r="BN56" s="3">
        <v>45.27</v>
      </c>
    </row>
    <row r="57" spans="1:66" x14ac:dyDescent="0.25">
      <c r="A57" t="s">
        <v>80</v>
      </c>
      <c r="B57" s="1">
        <v>29</v>
      </c>
      <c r="C57" s="1">
        <v>50644</v>
      </c>
      <c r="D57" s="1">
        <v>40.94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4</v>
      </c>
      <c r="L57" s="1">
        <v>3390</v>
      </c>
      <c r="M57" s="1">
        <v>2.74</v>
      </c>
      <c r="N57" s="1">
        <v>0</v>
      </c>
      <c r="O57" s="1">
        <v>0</v>
      </c>
      <c r="P57" s="1">
        <v>0</v>
      </c>
      <c r="Q57" s="1">
        <v>2</v>
      </c>
      <c r="R57" s="1">
        <v>3257</v>
      </c>
      <c r="S57" s="1">
        <v>2.63</v>
      </c>
      <c r="T57" s="1">
        <v>2</v>
      </c>
      <c r="U57" s="1">
        <v>133</v>
      </c>
      <c r="V57" s="1">
        <v>0.11</v>
      </c>
      <c r="W57" s="1">
        <v>25</v>
      </c>
      <c r="X57" s="1">
        <v>47254</v>
      </c>
      <c r="Y57" s="1">
        <v>38.200000000000003</v>
      </c>
      <c r="Z57" s="1">
        <v>11</v>
      </c>
      <c r="AA57" s="1">
        <v>17221</v>
      </c>
      <c r="AB57" s="1">
        <v>13.92</v>
      </c>
      <c r="AC57" s="1">
        <v>14</v>
      </c>
      <c r="AD57" s="1">
        <v>30033</v>
      </c>
      <c r="AE57" s="1">
        <v>24.28</v>
      </c>
      <c r="AF57" s="1">
        <v>35</v>
      </c>
      <c r="AG57" s="1">
        <v>8945</v>
      </c>
      <c r="AH57" s="1">
        <v>7.23</v>
      </c>
      <c r="AI57" s="1">
        <v>1</v>
      </c>
      <c r="AJ57" s="1">
        <v>176</v>
      </c>
      <c r="AK57" s="1">
        <v>0.14000000000000001</v>
      </c>
      <c r="AL57" s="1">
        <v>10</v>
      </c>
      <c r="AM57" s="1">
        <v>1381</v>
      </c>
      <c r="AN57" s="1">
        <v>1.1200000000000001</v>
      </c>
      <c r="AO57" s="1">
        <v>5</v>
      </c>
      <c r="AP57" s="1">
        <v>433</v>
      </c>
      <c r="AQ57" s="1">
        <v>0.35</v>
      </c>
      <c r="AR57" s="1">
        <v>5</v>
      </c>
      <c r="AS57" s="1">
        <v>4125</v>
      </c>
      <c r="AT57" s="1">
        <v>3.33</v>
      </c>
      <c r="AU57" s="1">
        <v>8</v>
      </c>
      <c r="AV57" s="1">
        <v>1659</v>
      </c>
      <c r="AW57" s="1">
        <v>1.34</v>
      </c>
      <c r="AX57" s="1">
        <v>11</v>
      </c>
      <c r="AY57" s="1">
        <v>1434</v>
      </c>
      <c r="AZ57" s="3">
        <v>1.1591157094935942</v>
      </c>
      <c r="BA57" s="1">
        <v>0</v>
      </c>
      <c r="BB57" s="1">
        <v>0</v>
      </c>
      <c r="BC57" s="3">
        <v>0</v>
      </c>
      <c r="BD57" s="1">
        <v>61023</v>
      </c>
      <c r="BE57" s="1">
        <v>49.33</v>
      </c>
      <c r="BF57" s="1">
        <v>0</v>
      </c>
      <c r="BG57" s="1">
        <v>0</v>
      </c>
      <c r="BH57" s="1">
        <v>0</v>
      </c>
      <c r="BI57" s="1">
        <v>18</v>
      </c>
      <c r="BJ57" s="1">
        <v>7148</v>
      </c>
      <c r="BK57" s="1">
        <v>5.78</v>
      </c>
      <c r="BL57" s="1">
        <v>68171</v>
      </c>
      <c r="BM57" s="3">
        <v>55.103261528513116</v>
      </c>
      <c r="BN57" s="3">
        <v>45.75</v>
      </c>
    </row>
    <row r="58" spans="1:66" x14ac:dyDescent="0.25">
      <c r="A58" t="s">
        <v>81</v>
      </c>
      <c r="B58" s="1">
        <v>73</v>
      </c>
      <c r="C58" s="1">
        <v>79241</v>
      </c>
      <c r="D58" s="1">
        <v>60.21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</v>
      </c>
      <c r="L58" s="1">
        <v>132</v>
      </c>
      <c r="M58" s="1">
        <v>0.1</v>
      </c>
      <c r="N58" s="1">
        <v>0</v>
      </c>
      <c r="O58" s="1">
        <v>0</v>
      </c>
      <c r="P58" s="1">
        <v>0</v>
      </c>
      <c r="Q58" s="1">
        <v>1</v>
      </c>
      <c r="R58" s="1">
        <v>75</v>
      </c>
      <c r="S58" s="1">
        <v>0.06</v>
      </c>
      <c r="T58" s="1">
        <v>1</v>
      </c>
      <c r="U58" s="1">
        <v>57</v>
      </c>
      <c r="V58" s="1">
        <v>0.04</v>
      </c>
      <c r="W58" s="1">
        <v>71</v>
      </c>
      <c r="X58" s="1">
        <v>79109</v>
      </c>
      <c r="Y58" s="1">
        <v>60.11</v>
      </c>
      <c r="Z58" s="1">
        <v>4</v>
      </c>
      <c r="AA58" s="1">
        <v>9302</v>
      </c>
      <c r="AB58" s="1">
        <v>7.07</v>
      </c>
      <c r="AC58" s="1">
        <v>67</v>
      </c>
      <c r="AD58" s="1">
        <v>69807</v>
      </c>
      <c r="AE58" s="1">
        <v>53.04</v>
      </c>
      <c r="AF58" s="1">
        <v>7</v>
      </c>
      <c r="AG58" s="1">
        <v>916</v>
      </c>
      <c r="AH58" s="1">
        <v>0.7</v>
      </c>
      <c r="AI58" s="1">
        <v>0</v>
      </c>
      <c r="AJ58" s="1">
        <v>0</v>
      </c>
      <c r="AK58" s="1">
        <v>0</v>
      </c>
      <c r="AL58" s="1">
        <v>1</v>
      </c>
      <c r="AM58" s="1">
        <v>249</v>
      </c>
      <c r="AN58" s="1">
        <v>0.19</v>
      </c>
      <c r="AO58" s="1">
        <v>1</v>
      </c>
      <c r="AP58" s="1">
        <v>33</v>
      </c>
      <c r="AQ58" s="1">
        <v>0.03</v>
      </c>
      <c r="AR58" s="1">
        <v>3</v>
      </c>
      <c r="AS58" s="1">
        <v>391</v>
      </c>
      <c r="AT58" s="1">
        <v>0.3</v>
      </c>
      <c r="AU58" s="1">
        <v>0</v>
      </c>
      <c r="AV58" s="1">
        <v>0</v>
      </c>
      <c r="AW58" s="1">
        <v>0</v>
      </c>
      <c r="AX58" s="1">
        <v>1</v>
      </c>
      <c r="AY58" s="1">
        <v>127</v>
      </c>
      <c r="AZ58" s="5">
        <v>9.6491361363947176E-2</v>
      </c>
      <c r="BA58" s="1">
        <v>4</v>
      </c>
      <c r="BB58" s="1">
        <v>827</v>
      </c>
      <c r="BC58" s="3">
        <v>0.62833351061404974</v>
      </c>
      <c r="BD58" s="1">
        <v>81111</v>
      </c>
      <c r="BE58" s="1">
        <v>61.63</v>
      </c>
      <c r="BF58" s="1">
        <v>1</v>
      </c>
      <c r="BG58" s="1">
        <v>417</v>
      </c>
      <c r="BH58" s="1">
        <v>0.32</v>
      </c>
      <c r="BI58" s="1">
        <v>26</v>
      </c>
      <c r="BJ58" s="1">
        <v>9675</v>
      </c>
      <c r="BK58" s="1">
        <v>7.35</v>
      </c>
      <c r="BL58" s="1">
        <v>91203</v>
      </c>
      <c r="BM58" s="3">
        <v>69.29371362579586</v>
      </c>
      <c r="BN58" s="3">
        <v>43.44</v>
      </c>
    </row>
    <row r="59" spans="1:66" x14ac:dyDescent="0.25">
      <c r="A59" s="9" t="s">
        <v>82</v>
      </c>
      <c r="B59" s="1">
        <v>25</v>
      </c>
      <c r="C59" s="1">
        <v>22249</v>
      </c>
      <c r="D59" s="1">
        <v>27.87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254</v>
      </c>
      <c r="M59" s="1">
        <v>0.32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254</v>
      </c>
      <c r="V59" s="1">
        <v>0.32</v>
      </c>
      <c r="W59" s="1">
        <v>24</v>
      </c>
      <c r="X59" s="1">
        <v>21995</v>
      </c>
      <c r="Y59" s="1">
        <v>27.55</v>
      </c>
      <c r="Z59" s="1">
        <v>15</v>
      </c>
      <c r="AA59" s="1">
        <v>17884</v>
      </c>
      <c r="AB59" s="1">
        <v>22.4</v>
      </c>
      <c r="AC59" s="1">
        <v>9</v>
      </c>
      <c r="AD59" s="1">
        <v>4111</v>
      </c>
      <c r="AE59" s="1">
        <v>5.15</v>
      </c>
      <c r="AF59" s="1">
        <v>42</v>
      </c>
      <c r="AG59" s="1">
        <v>7208</v>
      </c>
      <c r="AH59" s="1">
        <v>9.0299999999999994</v>
      </c>
      <c r="AI59" s="1">
        <v>3</v>
      </c>
      <c r="AJ59" s="1">
        <v>568</v>
      </c>
      <c r="AK59" s="1">
        <v>0.71</v>
      </c>
      <c r="AL59" s="1">
        <v>11</v>
      </c>
      <c r="AM59" s="1">
        <v>2013</v>
      </c>
      <c r="AN59" s="1">
        <v>2.52</v>
      </c>
      <c r="AO59" s="1">
        <v>6</v>
      </c>
      <c r="AP59" s="1">
        <v>550</v>
      </c>
      <c r="AQ59" s="1">
        <v>0.69</v>
      </c>
      <c r="AR59" s="1">
        <v>4</v>
      </c>
      <c r="AS59" s="1">
        <v>736</v>
      </c>
      <c r="AT59" s="1">
        <v>0.92</v>
      </c>
      <c r="AU59" s="1">
        <v>15</v>
      </c>
      <c r="AV59" s="1">
        <v>2788</v>
      </c>
      <c r="AW59" s="1">
        <v>3.49</v>
      </c>
      <c r="AX59" s="1">
        <v>1</v>
      </c>
      <c r="AY59" s="1">
        <v>65</v>
      </c>
      <c r="AZ59" s="3">
        <v>8.1416904654541808E-2</v>
      </c>
      <c r="BA59" s="1">
        <v>2</v>
      </c>
      <c r="BB59" s="1">
        <v>137</v>
      </c>
      <c r="BC59" s="3">
        <v>0.17160178365649581</v>
      </c>
      <c r="BD59" s="1">
        <v>29659</v>
      </c>
      <c r="BE59" s="1">
        <v>37.15</v>
      </c>
      <c r="BF59" s="1">
        <v>0</v>
      </c>
      <c r="BG59" s="1">
        <v>0</v>
      </c>
      <c r="BH59" s="1">
        <v>0</v>
      </c>
      <c r="BI59" s="1">
        <v>15</v>
      </c>
      <c r="BJ59" s="1">
        <v>3614</v>
      </c>
      <c r="BK59" s="1">
        <v>4.53</v>
      </c>
      <c r="BL59" s="1">
        <v>33273</v>
      </c>
      <c r="BM59" s="3">
        <v>41.676687208777992</v>
      </c>
      <c r="BN59" s="3">
        <v>41.17</v>
      </c>
    </row>
    <row r="60" spans="1:66" x14ac:dyDescent="0.25">
      <c r="A60" t="s">
        <v>83</v>
      </c>
      <c r="B60" s="1">
        <v>11</v>
      </c>
      <c r="C60" s="1">
        <v>21179</v>
      </c>
      <c r="D60" s="1">
        <v>30.41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62</v>
      </c>
      <c r="M60" s="1">
        <v>0.09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62</v>
      </c>
      <c r="V60" s="1">
        <v>0.09</v>
      </c>
      <c r="W60" s="1">
        <v>10</v>
      </c>
      <c r="X60" s="1">
        <v>21117</v>
      </c>
      <c r="Y60" s="1">
        <v>30.32</v>
      </c>
      <c r="Z60" s="1">
        <v>0</v>
      </c>
      <c r="AA60" s="1">
        <v>0</v>
      </c>
      <c r="AB60" s="1">
        <v>0</v>
      </c>
      <c r="AC60" s="1">
        <v>10</v>
      </c>
      <c r="AD60" s="1">
        <v>21117</v>
      </c>
      <c r="AE60" s="1">
        <v>30.32</v>
      </c>
      <c r="AF60" s="1">
        <v>26</v>
      </c>
      <c r="AG60" s="1">
        <v>6695</v>
      </c>
      <c r="AH60" s="1">
        <v>9.61</v>
      </c>
      <c r="AI60" s="1">
        <v>2</v>
      </c>
      <c r="AJ60" s="1">
        <v>391</v>
      </c>
      <c r="AK60" s="1">
        <v>0.56000000000000005</v>
      </c>
      <c r="AL60" s="1">
        <v>5</v>
      </c>
      <c r="AM60" s="1">
        <v>797</v>
      </c>
      <c r="AN60" s="1">
        <v>1.1399999999999999</v>
      </c>
      <c r="AO60" s="1">
        <v>5</v>
      </c>
      <c r="AP60" s="1">
        <v>446</v>
      </c>
      <c r="AQ60" s="1">
        <v>0.64</v>
      </c>
      <c r="AR60" s="1">
        <v>5</v>
      </c>
      <c r="AS60" s="1">
        <v>3701</v>
      </c>
      <c r="AT60" s="1">
        <v>5.31</v>
      </c>
      <c r="AU60" s="1">
        <v>6</v>
      </c>
      <c r="AV60" s="1">
        <v>882</v>
      </c>
      <c r="AW60" s="1">
        <v>1.27</v>
      </c>
      <c r="AX60" s="1">
        <v>4</v>
      </c>
      <c r="AY60" s="1">
        <v>963</v>
      </c>
      <c r="AZ60" s="3">
        <v>1.3826075720377309</v>
      </c>
      <c r="BA60" s="1">
        <v>0</v>
      </c>
      <c r="BB60" s="1">
        <v>0</v>
      </c>
      <c r="BC60" s="3">
        <v>0</v>
      </c>
      <c r="BD60" s="1">
        <v>28837</v>
      </c>
      <c r="BE60" s="1">
        <v>41.4</v>
      </c>
      <c r="BF60" s="1">
        <v>0</v>
      </c>
      <c r="BG60" s="1">
        <v>0</v>
      </c>
      <c r="BH60" s="1">
        <v>0</v>
      </c>
      <c r="BI60" s="1">
        <v>6</v>
      </c>
      <c r="BJ60" s="1">
        <v>1495</v>
      </c>
      <c r="BK60" s="1">
        <v>2.15</v>
      </c>
      <c r="BL60" s="1">
        <v>30332</v>
      </c>
      <c r="BM60" s="3">
        <v>43.54854919527358</v>
      </c>
      <c r="BN60" s="3">
        <v>43.96</v>
      </c>
    </row>
    <row r="61" spans="1:66" x14ac:dyDescent="0.25">
      <c r="A61" t="s">
        <v>84</v>
      </c>
      <c r="B61" s="1">
        <v>15</v>
      </c>
      <c r="C61" s="1">
        <v>36909</v>
      </c>
      <c r="D61" s="1">
        <v>35.159999999999997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15</v>
      </c>
      <c r="X61" s="1">
        <v>36909</v>
      </c>
      <c r="Y61" s="1">
        <v>35.159999999999997</v>
      </c>
      <c r="Z61" s="1">
        <v>8</v>
      </c>
      <c r="AA61" s="1">
        <v>15028</v>
      </c>
      <c r="AB61" s="1">
        <v>14.32</v>
      </c>
      <c r="AC61" s="1">
        <v>7</v>
      </c>
      <c r="AD61" s="1">
        <v>21881</v>
      </c>
      <c r="AE61" s="1">
        <v>20.84</v>
      </c>
      <c r="AF61" s="1">
        <v>42</v>
      </c>
      <c r="AG61" s="1">
        <v>16052</v>
      </c>
      <c r="AH61" s="1">
        <v>15.29</v>
      </c>
      <c r="AI61" s="1">
        <v>4</v>
      </c>
      <c r="AJ61" s="1">
        <v>1068</v>
      </c>
      <c r="AK61" s="1">
        <v>1.02</v>
      </c>
      <c r="AL61" s="1">
        <v>3</v>
      </c>
      <c r="AM61" s="1">
        <v>506</v>
      </c>
      <c r="AN61" s="1">
        <v>0.48</v>
      </c>
      <c r="AO61" s="1">
        <v>3</v>
      </c>
      <c r="AP61" s="1">
        <v>101</v>
      </c>
      <c r="AQ61" s="1">
        <v>0.1</v>
      </c>
      <c r="AR61" s="1">
        <v>11</v>
      </c>
      <c r="AS61" s="1">
        <v>10197</v>
      </c>
      <c r="AT61" s="1">
        <v>9.7100000000000009</v>
      </c>
      <c r="AU61" s="1">
        <v>11</v>
      </c>
      <c r="AV61" s="1">
        <v>2179</v>
      </c>
      <c r="AW61" s="1">
        <v>2.08</v>
      </c>
      <c r="AX61" s="1">
        <v>0</v>
      </c>
      <c r="AY61" s="1">
        <v>0</v>
      </c>
      <c r="AZ61" s="3">
        <v>0</v>
      </c>
      <c r="BA61" s="1">
        <v>0</v>
      </c>
      <c r="BB61" s="1">
        <v>0</v>
      </c>
      <c r="BC61" s="3">
        <v>0</v>
      </c>
      <c r="BD61" s="1">
        <v>52961</v>
      </c>
      <c r="BE61" s="1">
        <v>50.45</v>
      </c>
      <c r="BF61" s="1">
        <v>0</v>
      </c>
      <c r="BG61" s="1">
        <v>0</v>
      </c>
      <c r="BH61" s="1">
        <v>0</v>
      </c>
      <c r="BI61" s="1">
        <v>9</v>
      </c>
      <c r="BJ61" s="1">
        <v>1639</v>
      </c>
      <c r="BK61" s="1">
        <v>1.56</v>
      </c>
      <c r="BL61" s="1">
        <v>54600</v>
      </c>
      <c r="BM61" s="3">
        <v>52.011392971793825</v>
      </c>
      <c r="BN61" s="3">
        <v>44.9</v>
      </c>
    </row>
    <row r="62" spans="1:66" x14ac:dyDescent="0.25">
      <c r="A62" t="s">
        <v>85</v>
      </c>
      <c r="B62" s="1">
        <v>48</v>
      </c>
      <c r="C62" s="1">
        <v>56881</v>
      </c>
      <c r="D62" s="1">
        <v>48.68</v>
      </c>
      <c r="E62" s="1">
        <v>1</v>
      </c>
      <c r="F62" s="1">
        <v>61</v>
      </c>
      <c r="G62" s="3">
        <v>0.05</v>
      </c>
      <c r="H62" s="1">
        <v>0</v>
      </c>
      <c r="I62" s="1">
        <v>0</v>
      </c>
      <c r="J62" s="1">
        <v>0</v>
      </c>
      <c r="K62" s="1">
        <v>2</v>
      </c>
      <c r="L62" s="1">
        <v>220</v>
      </c>
      <c r="M62" s="1">
        <v>0.19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2</v>
      </c>
      <c r="U62" s="1">
        <v>220</v>
      </c>
      <c r="V62" s="1">
        <v>0.19</v>
      </c>
      <c r="W62" s="1">
        <v>45</v>
      </c>
      <c r="X62" s="1">
        <v>56600</v>
      </c>
      <c r="Y62" s="1">
        <v>48.44</v>
      </c>
      <c r="Z62" s="1">
        <v>19</v>
      </c>
      <c r="AA62" s="1">
        <v>29960</v>
      </c>
      <c r="AB62" s="1">
        <v>25.64</v>
      </c>
      <c r="AC62" s="1">
        <v>26</v>
      </c>
      <c r="AD62" s="1">
        <v>26640</v>
      </c>
      <c r="AE62" s="1">
        <v>22.8</v>
      </c>
      <c r="AF62" s="1">
        <v>33</v>
      </c>
      <c r="AG62" s="1">
        <v>4036</v>
      </c>
      <c r="AH62" s="1">
        <v>3.45</v>
      </c>
      <c r="AI62" s="1">
        <v>3</v>
      </c>
      <c r="AJ62" s="1">
        <v>449</v>
      </c>
      <c r="AK62" s="1">
        <v>0.38</v>
      </c>
      <c r="AL62" s="1">
        <v>10</v>
      </c>
      <c r="AM62" s="1">
        <v>1589</v>
      </c>
      <c r="AN62" s="1">
        <v>1.36</v>
      </c>
      <c r="AO62" s="1">
        <v>7</v>
      </c>
      <c r="AP62" s="1">
        <v>474</v>
      </c>
      <c r="AQ62" s="1">
        <v>0.41</v>
      </c>
      <c r="AR62" s="1">
        <v>6</v>
      </c>
      <c r="AS62" s="1">
        <v>657</v>
      </c>
      <c r="AT62" s="1">
        <v>0.56000000000000005</v>
      </c>
      <c r="AU62" s="1">
        <v>2</v>
      </c>
      <c r="AV62" s="1">
        <v>182</v>
      </c>
      <c r="AW62" s="1">
        <v>0.16</v>
      </c>
      <c r="AX62" s="1">
        <v>4</v>
      </c>
      <c r="AY62" s="1">
        <v>195</v>
      </c>
      <c r="AZ62" s="3">
        <v>0.16690061282481428</v>
      </c>
      <c r="BA62" s="1">
        <v>0</v>
      </c>
      <c r="BB62" s="1">
        <v>0</v>
      </c>
      <c r="BC62" s="3">
        <v>0</v>
      </c>
      <c r="BD62" s="1">
        <v>61112</v>
      </c>
      <c r="BE62" s="1">
        <v>52.31</v>
      </c>
      <c r="BF62" s="1">
        <v>1</v>
      </c>
      <c r="BG62" s="1">
        <v>114</v>
      </c>
      <c r="BH62" s="1">
        <v>0.1</v>
      </c>
      <c r="BI62" s="1">
        <v>15</v>
      </c>
      <c r="BJ62" s="1">
        <v>5493</v>
      </c>
      <c r="BK62" s="1">
        <v>4.7</v>
      </c>
      <c r="BL62" s="1">
        <v>66719</v>
      </c>
      <c r="BM62" s="3">
        <v>57.104830702865556</v>
      </c>
      <c r="BN62" s="3">
        <v>45.6</v>
      </c>
    </row>
    <row r="63" spans="1:66" x14ac:dyDescent="0.25">
      <c r="A63" t="s">
        <v>86</v>
      </c>
      <c r="B63" s="1">
        <v>40</v>
      </c>
      <c r="C63" s="1">
        <v>50370</v>
      </c>
      <c r="D63" s="1">
        <v>48.08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6</v>
      </c>
      <c r="L63" s="1">
        <v>4348</v>
      </c>
      <c r="M63" s="1">
        <v>4.1500000000000004</v>
      </c>
      <c r="N63" s="1">
        <v>0</v>
      </c>
      <c r="O63" s="1">
        <v>0</v>
      </c>
      <c r="P63" s="1">
        <v>0</v>
      </c>
      <c r="Q63" s="1">
        <v>3</v>
      </c>
      <c r="R63" s="1">
        <v>3974</v>
      </c>
      <c r="S63" s="1">
        <v>3.79</v>
      </c>
      <c r="T63" s="1">
        <v>3</v>
      </c>
      <c r="U63" s="1">
        <v>374</v>
      </c>
      <c r="V63" s="1">
        <v>0.36</v>
      </c>
      <c r="W63" s="1">
        <v>34</v>
      </c>
      <c r="X63" s="1">
        <v>46022</v>
      </c>
      <c r="Y63" s="1">
        <v>43.93</v>
      </c>
      <c r="Z63" s="1">
        <v>1</v>
      </c>
      <c r="AA63" s="1">
        <v>113</v>
      </c>
      <c r="AB63" s="1">
        <v>0.11</v>
      </c>
      <c r="AC63" s="1">
        <v>33</v>
      </c>
      <c r="AD63" s="1">
        <v>45909</v>
      </c>
      <c r="AE63" s="1">
        <v>43.82</v>
      </c>
      <c r="AF63" s="1">
        <v>26</v>
      </c>
      <c r="AG63" s="1">
        <v>7518</v>
      </c>
      <c r="AH63" s="1">
        <v>7.18</v>
      </c>
      <c r="AI63" s="1">
        <v>4</v>
      </c>
      <c r="AJ63" s="1">
        <v>609</v>
      </c>
      <c r="AK63" s="1">
        <v>0.57999999999999996</v>
      </c>
      <c r="AL63" s="1">
        <v>4</v>
      </c>
      <c r="AM63" s="1">
        <v>784</v>
      </c>
      <c r="AN63" s="1">
        <v>0.75</v>
      </c>
      <c r="AO63" s="1">
        <v>13</v>
      </c>
      <c r="AP63" s="1">
        <v>4766</v>
      </c>
      <c r="AQ63" s="1">
        <v>4.55</v>
      </c>
      <c r="AR63" s="1">
        <v>1</v>
      </c>
      <c r="AS63" s="1">
        <v>13</v>
      </c>
      <c r="AT63" s="1">
        <v>0.01</v>
      </c>
      <c r="AU63" s="1">
        <v>0</v>
      </c>
      <c r="AV63" s="1">
        <v>0</v>
      </c>
      <c r="AW63" s="1">
        <v>0</v>
      </c>
      <c r="AX63" s="1">
        <v>2</v>
      </c>
      <c r="AY63" s="1">
        <v>178</v>
      </c>
      <c r="AZ63" s="3">
        <v>0.1699073146053473</v>
      </c>
      <c r="BA63" s="1">
        <v>1</v>
      </c>
      <c r="BB63" s="1">
        <v>54</v>
      </c>
      <c r="BC63" s="3">
        <v>5.1544915666790758E-2</v>
      </c>
      <c r="BD63" s="1">
        <v>58120</v>
      </c>
      <c r="BE63" s="1">
        <v>55.48</v>
      </c>
      <c r="BF63" s="1">
        <v>0</v>
      </c>
      <c r="BG63" s="1">
        <v>0</v>
      </c>
      <c r="BH63" s="1">
        <v>0</v>
      </c>
      <c r="BI63" s="1">
        <v>4</v>
      </c>
      <c r="BJ63" s="1">
        <v>555</v>
      </c>
      <c r="BK63" s="1">
        <v>0.53</v>
      </c>
      <c r="BL63" s="1">
        <v>58675</v>
      </c>
      <c r="BM63" s="3">
        <v>56.0073690138694</v>
      </c>
      <c r="BN63" s="3">
        <v>41.51</v>
      </c>
    </row>
    <row r="64" spans="1:66" x14ac:dyDescent="0.25">
      <c r="A64" t="s">
        <v>87</v>
      </c>
      <c r="B64" s="1">
        <v>23</v>
      </c>
      <c r="C64" s="1">
        <v>19449</v>
      </c>
      <c r="D64" s="1">
        <v>16.809999999999999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</v>
      </c>
      <c r="L64" s="1">
        <v>343</v>
      </c>
      <c r="M64" s="1">
        <v>0.3</v>
      </c>
      <c r="N64" s="1">
        <v>0</v>
      </c>
      <c r="O64" s="1">
        <v>0</v>
      </c>
      <c r="P64" s="1">
        <v>0</v>
      </c>
      <c r="Q64" s="1">
        <v>1</v>
      </c>
      <c r="R64" s="1">
        <v>264</v>
      </c>
      <c r="S64" s="1">
        <v>0.23</v>
      </c>
      <c r="T64" s="1">
        <v>1</v>
      </c>
      <c r="U64" s="1">
        <v>79</v>
      </c>
      <c r="V64" s="1">
        <v>7.0000000000000007E-2</v>
      </c>
      <c r="W64" s="1">
        <v>21</v>
      </c>
      <c r="X64" s="1">
        <v>19106</v>
      </c>
      <c r="Y64" s="1">
        <v>16.510000000000002</v>
      </c>
      <c r="Z64" s="1">
        <v>2</v>
      </c>
      <c r="AA64" s="1">
        <v>6194</v>
      </c>
      <c r="AB64" s="1">
        <v>5.35</v>
      </c>
      <c r="AC64" s="1">
        <v>17</v>
      </c>
      <c r="AD64" s="1">
        <v>12406</v>
      </c>
      <c r="AE64" s="1">
        <v>10.72</v>
      </c>
      <c r="AF64" s="1">
        <v>54</v>
      </c>
      <c r="AG64" s="1">
        <v>9829</v>
      </c>
      <c r="AH64" s="1">
        <v>8.49</v>
      </c>
      <c r="AI64" s="1">
        <v>6</v>
      </c>
      <c r="AJ64" s="1">
        <v>929</v>
      </c>
      <c r="AK64" s="1">
        <v>0.8</v>
      </c>
      <c r="AL64" s="1">
        <v>11</v>
      </c>
      <c r="AM64" s="1">
        <v>1785</v>
      </c>
      <c r="AN64" s="1">
        <v>1.54</v>
      </c>
      <c r="AO64" s="1">
        <v>19</v>
      </c>
      <c r="AP64" s="1">
        <v>3498</v>
      </c>
      <c r="AQ64" s="1">
        <v>3.02</v>
      </c>
      <c r="AR64" s="1">
        <v>2</v>
      </c>
      <c r="AS64" s="1">
        <v>780</v>
      </c>
      <c r="AT64" s="1">
        <v>0.67</v>
      </c>
      <c r="AU64" s="1">
        <v>6</v>
      </c>
      <c r="AV64" s="1">
        <v>1232</v>
      </c>
      <c r="AW64" s="1">
        <v>1.06</v>
      </c>
      <c r="AX64" s="1">
        <v>6</v>
      </c>
      <c r="AY64" s="1">
        <v>983</v>
      </c>
      <c r="AZ64" s="3">
        <v>0.84954497921509997</v>
      </c>
      <c r="BA64" s="1">
        <v>0</v>
      </c>
      <c r="BB64" s="1">
        <v>0</v>
      </c>
      <c r="BC64" s="3">
        <v>0</v>
      </c>
      <c r="BD64" s="1">
        <v>30261</v>
      </c>
      <c r="BE64" s="1">
        <v>26.15</v>
      </c>
      <c r="BF64" s="1">
        <v>2</v>
      </c>
      <c r="BG64" s="1">
        <v>555</v>
      </c>
      <c r="BH64" s="1">
        <v>0.48</v>
      </c>
      <c r="BI64" s="1">
        <v>7</v>
      </c>
      <c r="BJ64" s="1">
        <v>2983</v>
      </c>
      <c r="BK64" s="1">
        <v>2.58</v>
      </c>
      <c r="BL64" s="1">
        <v>33799</v>
      </c>
      <c r="BM64" s="3">
        <v>29.210346645464053</v>
      </c>
      <c r="BN64" s="3">
        <v>44.56</v>
      </c>
    </row>
    <row r="65" spans="1:66" x14ac:dyDescent="0.25">
      <c r="A65" s="12" t="s">
        <v>88</v>
      </c>
      <c r="B65" s="1">
        <v>35</v>
      </c>
      <c r="C65" s="1">
        <v>57918</v>
      </c>
      <c r="D65" s="1">
        <v>42.81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</v>
      </c>
      <c r="L65" s="1">
        <v>5624</v>
      </c>
      <c r="M65" s="1">
        <v>4.16</v>
      </c>
      <c r="N65" s="1">
        <v>0</v>
      </c>
      <c r="O65" s="1">
        <v>0</v>
      </c>
      <c r="P65" s="1">
        <v>0</v>
      </c>
      <c r="Q65" s="1">
        <v>1</v>
      </c>
      <c r="R65" s="1">
        <v>58</v>
      </c>
      <c r="S65" s="1">
        <v>0.04</v>
      </c>
      <c r="T65" s="1">
        <v>3</v>
      </c>
      <c r="U65" s="1">
        <v>5566</v>
      </c>
      <c r="V65" s="1">
        <v>4.1100000000000003</v>
      </c>
      <c r="W65" s="1">
        <v>31</v>
      </c>
      <c r="X65" s="1">
        <v>52294</v>
      </c>
      <c r="Y65" s="1">
        <v>38.65</v>
      </c>
      <c r="Z65" s="1">
        <v>14</v>
      </c>
      <c r="AA65" s="1">
        <v>32274</v>
      </c>
      <c r="AB65" s="1">
        <v>23.85</v>
      </c>
      <c r="AC65" s="1">
        <v>17</v>
      </c>
      <c r="AD65" s="1">
        <v>20020</v>
      </c>
      <c r="AE65" s="1">
        <v>14.8</v>
      </c>
      <c r="AF65" s="1">
        <v>45</v>
      </c>
      <c r="AG65" s="1">
        <v>9869</v>
      </c>
      <c r="AH65" s="1">
        <v>7.29</v>
      </c>
      <c r="AI65" s="1">
        <v>7</v>
      </c>
      <c r="AJ65" s="1">
        <v>981</v>
      </c>
      <c r="AK65" s="1">
        <v>0.73</v>
      </c>
      <c r="AL65" s="1">
        <v>7</v>
      </c>
      <c r="AM65" s="1">
        <v>1310</v>
      </c>
      <c r="AN65" s="1">
        <v>0.97</v>
      </c>
      <c r="AO65" s="1">
        <v>4</v>
      </c>
      <c r="AP65" s="1">
        <v>405</v>
      </c>
      <c r="AQ65" s="1">
        <v>0.3</v>
      </c>
      <c r="AR65" s="1">
        <v>18</v>
      </c>
      <c r="AS65" s="1">
        <v>6008</v>
      </c>
      <c r="AT65" s="1">
        <v>4.4400000000000004</v>
      </c>
      <c r="AU65" s="1">
        <v>7</v>
      </c>
      <c r="AV65" s="1">
        <v>839</v>
      </c>
      <c r="AW65" s="1">
        <v>0.62</v>
      </c>
      <c r="AX65" s="1">
        <v>3</v>
      </c>
      <c r="AY65" s="1">
        <v>644</v>
      </c>
      <c r="AZ65" s="3">
        <v>0.47600041391340342</v>
      </c>
      <c r="BA65" s="1">
        <v>0</v>
      </c>
      <c r="BB65" s="1">
        <v>0</v>
      </c>
      <c r="BC65" s="3">
        <v>0</v>
      </c>
      <c r="BD65" s="1">
        <v>68431</v>
      </c>
      <c r="BE65" s="1">
        <v>50.58</v>
      </c>
      <c r="BF65" s="1">
        <v>0</v>
      </c>
      <c r="BG65" s="1">
        <v>0</v>
      </c>
      <c r="BH65" s="1">
        <v>0</v>
      </c>
      <c r="BI65" s="1">
        <v>39</v>
      </c>
      <c r="BJ65" s="1">
        <v>5789</v>
      </c>
      <c r="BK65" s="1">
        <v>4.28</v>
      </c>
      <c r="BL65" s="1">
        <v>74220</v>
      </c>
      <c r="BM65" s="3">
        <v>54.85830857244224</v>
      </c>
      <c r="BN65" s="3">
        <v>44.17</v>
      </c>
    </row>
    <row r="66" spans="1:66" x14ac:dyDescent="0.25">
      <c r="A66" t="s">
        <v>89</v>
      </c>
      <c r="B66" s="1">
        <v>26</v>
      </c>
      <c r="C66" s="1">
        <v>46624</v>
      </c>
      <c r="D66" s="1">
        <v>48.82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5</v>
      </c>
      <c r="L66" s="1">
        <v>3884</v>
      </c>
      <c r="M66" s="1">
        <v>4.07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5</v>
      </c>
      <c r="U66" s="1">
        <v>3884</v>
      </c>
      <c r="V66" s="1">
        <v>4.07</v>
      </c>
      <c r="W66" s="1">
        <v>21</v>
      </c>
      <c r="X66" s="1">
        <v>42740</v>
      </c>
      <c r="Y66" s="1">
        <v>44.75</v>
      </c>
      <c r="Z66" s="1">
        <v>6</v>
      </c>
      <c r="AA66" s="1">
        <v>19424</v>
      </c>
      <c r="AB66" s="1">
        <v>20.34</v>
      </c>
      <c r="AC66" s="1">
        <v>15</v>
      </c>
      <c r="AD66" s="1">
        <v>23316</v>
      </c>
      <c r="AE66" s="1">
        <v>24.41</v>
      </c>
      <c r="AF66" s="1">
        <v>27</v>
      </c>
      <c r="AG66" s="1">
        <v>5255</v>
      </c>
      <c r="AH66" s="1">
        <v>5.5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15</v>
      </c>
      <c r="AP66" s="1">
        <v>2755</v>
      </c>
      <c r="AQ66" s="1">
        <v>2.88</v>
      </c>
      <c r="AR66" s="1">
        <v>2</v>
      </c>
      <c r="AS66" s="1">
        <v>452</v>
      </c>
      <c r="AT66" s="1">
        <v>0.47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3">
        <v>0</v>
      </c>
      <c r="BA66" s="1">
        <v>1</v>
      </c>
      <c r="BB66" s="1">
        <v>129</v>
      </c>
      <c r="BC66" s="3">
        <v>0.13507711961131297</v>
      </c>
      <c r="BD66" s="1">
        <v>52008</v>
      </c>
      <c r="BE66" s="1">
        <v>54.46</v>
      </c>
      <c r="BF66" s="1">
        <v>0</v>
      </c>
      <c r="BG66" s="1">
        <v>0</v>
      </c>
      <c r="BH66" s="1">
        <v>0</v>
      </c>
      <c r="BI66" s="1">
        <v>11</v>
      </c>
      <c r="BJ66" s="1">
        <v>8160</v>
      </c>
      <c r="BK66" s="1">
        <v>8.5399999999999991</v>
      </c>
      <c r="BL66" s="1">
        <v>60168</v>
      </c>
      <c r="BM66" s="3">
        <v>63.002481649406811</v>
      </c>
      <c r="BN66" s="3">
        <v>43.58</v>
      </c>
    </row>
    <row r="67" spans="1:66" x14ac:dyDescent="0.25">
      <c r="A67" t="s">
        <v>90</v>
      </c>
      <c r="B67" s="1">
        <v>46</v>
      </c>
      <c r="C67" s="1">
        <v>47283</v>
      </c>
      <c r="D67" s="1">
        <v>41.75</v>
      </c>
      <c r="E67" s="1">
        <v>1</v>
      </c>
      <c r="F67" s="1">
        <v>96</v>
      </c>
      <c r="G67" s="1">
        <v>0.08</v>
      </c>
      <c r="H67" s="1">
        <v>0</v>
      </c>
      <c r="I67" s="1">
        <v>0</v>
      </c>
      <c r="J67" s="1">
        <v>0</v>
      </c>
      <c r="K67" s="1">
        <v>5</v>
      </c>
      <c r="L67" s="1">
        <v>1104</v>
      </c>
      <c r="M67" s="1">
        <v>0.97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5</v>
      </c>
      <c r="U67" s="1">
        <v>1104</v>
      </c>
      <c r="V67" s="1">
        <v>0.97</v>
      </c>
      <c r="W67" s="1">
        <v>40</v>
      </c>
      <c r="X67" s="1">
        <v>46083</v>
      </c>
      <c r="Y67" s="1">
        <v>40.69</v>
      </c>
      <c r="Z67" s="1">
        <v>9</v>
      </c>
      <c r="AA67" s="1">
        <v>16540</v>
      </c>
      <c r="AB67" s="1">
        <v>14.6</v>
      </c>
      <c r="AC67" s="1">
        <v>31</v>
      </c>
      <c r="AD67" s="1">
        <v>29543</v>
      </c>
      <c r="AE67" s="1">
        <v>26.08</v>
      </c>
      <c r="AF67" s="1">
        <v>26</v>
      </c>
      <c r="AG67" s="1">
        <v>5076</v>
      </c>
      <c r="AH67" s="1">
        <v>4.4800000000000004</v>
      </c>
      <c r="AI67" s="1">
        <v>3</v>
      </c>
      <c r="AJ67" s="1">
        <v>308</v>
      </c>
      <c r="AK67" s="1">
        <v>0.27</v>
      </c>
      <c r="AL67" s="1">
        <v>5</v>
      </c>
      <c r="AM67" s="1">
        <v>1024</v>
      </c>
      <c r="AN67" s="1">
        <v>0.9</v>
      </c>
      <c r="AO67" s="1">
        <v>3</v>
      </c>
      <c r="AP67" s="1">
        <v>472</v>
      </c>
      <c r="AQ67" s="1">
        <v>0.42</v>
      </c>
      <c r="AR67" s="1">
        <v>0</v>
      </c>
      <c r="AS67" s="1">
        <v>0</v>
      </c>
      <c r="AT67" s="1">
        <v>0</v>
      </c>
      <c r="AU67" s="1">
        <v>10</v>
      </c>
      <c r="AV67" s="1">
        <v>2388</v>
      </c>
      <c r="AW67" s="1">
        <v>2.11</v>
      </c>
      <c r="AX67" s="1">
        <v>1</v>
      </c>
      <c r="AY67" s="1">
        <v>45</v>
      </c>
      <c r="AZ67" s="3">
        <v>3.9729486341885473E-2</v>
      </c>
      <c r="BA67" s="1">
        <v>0</v>
      </c>
      <c r="BB67" s="1">
        <v>0</v>
      </c>
      <c r="BC67" s="3">
        <v>0</v>
      </c>
      <c r="BD67" s="1">
        <v>52404</v>
      </c>
      <c r="BE67" s="1">
        <v>46.27</v>
      </c>
      <c r="BF67" s="1">
        <v>1</v>
      </c>
      <c r="BG67" s="1">
        <v>12</v>
      </c>
      <c r="BH67" s="1">
        <v>0.01</v>
      </c>
      <c r="BI67" s="1">
        <v>27</v>
      </c>
      <c r="BJ67" s="1">
        <v>9759</v>
      </c>
      <c r="BK67" s="1">
        <v>8.6199999999999992</v>
      </c>
      <c r="BL67" s="1">
        <v>62175</v>
      </c>
      <c r="BM67" s="3">
        <v>54.892906962371761</v>
      </c>
      <c r="BN67" s="3">
        <v>44.95</v>
      </c>
    </row>
    <row r="68" spans="1:66" x14ac:dyDescent="0.25">
      <c r="A68" s="2" t="s">
        <v>91</v>
      </c>
      <c r="B68" s="1">
        <v>16</v>
      </c>
      <c r="C68" s="1">
        <v>16357</v>
      </c>
      <c r="D68" s="1">
        <v>15.22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6</v>
      </c>
      <c r="L68" s="1">
        <v>2468</v>
      </c>
      <c r="M68" s="1">
        <v>2.2999999999999998</v>
      </c>
      <c r="N68" s="1">
        <v>0</v>
      </c>
      <c r="O68" s="1">
        <v>0</v>
      </c>
      <c r="P68" s="1">
        <v>0</v>
      </c>
      <c r="Q68" s="1">
        <v>2</v>
      </c>
      <c r="R68" s="1">
        <v>184</v>
      </c>
      <c r="S68" s="1">
        <v>0.17</v>
      </c>
      <c r="T68" s="1">
        <v>4</v>
      </c>
      <c r="U68" s="1">
        <v>2284</v>
      </c>
      <c r="V68" s="1">
        <v>2.12</v>
      </c>
      <c r="W68" s="1">
        <v>10</v>
      </c>
      <c r="X68" s="1">
        <v>13889</v>
      </c>
      <c r="Y68" s="1">
        <v>12.92</v>
      </c>
      <c r="Z68" s="1">
        <v>7</v>
      </c>
      <c r="AA68" s="1">
        <v>13590</v>
      </c>
      <c r="AB68" s="1">
        <v>12.64</v>
      </c>
      <c r="AC68" s="1">
        <v>3</v>
      </c>
      <c r="AD68" s="1">
        <v>299</v>
      </c>
      <c r="AE68" s="1">
        <v>0.28000000000000003</v>
      </c>
      <c r="AF68" s="1">
        <v>43</v>
      </c>
      <c r="AG68" s="1">
        <v>7660</v>
      </c>
      <c r="AH68" s="1">
        <v>7.13</v>
      </c>
      <c r="AI68" s="1">
        <v>2</v>
      </c>
      <c r="AJ68" s="1">
        <v>639</v>
      </c>
      <c r="AK68" s="1">
        <v>0.59</v>
      </c>
      <c r="AL68" s="1">
        <v>4</v>
      </c>
      <c r="AM68" s="1">
        <v>717</v>
      </c>
      <c r="AN68" s="1">
        <v>0.67</v>
      </c>
      <c r="AO68" s="1">
        <v>10</v>
      </c>
      <c r="AP68" s="1">
        <v>1315</v>
      </c>
      <c r="AQ68" s="1">
        <v>1.22</v>
      </c>
      <c r="AR68" s="1">
        <v>4</v>
      </c>
      <c r="AS68" s="1">
        <v>394</v>
      </c>
      <c r="AT68" s="1">
        <v>0.37</v>
      </c>
      <c r="AU68" s="1">
        <v>11</v>
      </c>
      <c r="AV68" s="1">
        <v>1768</v>
      </c>
      <c r="AW68" s="1">
        <v>1.64</v>
      </c>
      <c r="AX68" s="1">
        <v>5</v>
      </c>
      <c r="AY68" s="1">
        <v>373</v>
      </c>
      <c r="AZ68" s="3">
        <v>0.34700902409526468</v>
      </c>
      <c r="BA68" s="1">
        <v>2</v>
      </c>
      <c r="BB68" s="1">
        <v>93</v>
      </c>
      <c r="BC68" s="3">
        <v>8.6519676248953389E-2</v>
      </c>
      <c r="BD68" s="1">
        <v>24483</v>
      </c>
      <c r="BE68" s="1">
        <v>22.78</v>
      </c>
      <c r="BF68" s="1">
        <v>1</v>
      </c>
      <c r="BG68" s="1">
        <v>119</v>
      </c>
      <c r="BH68" s="1">
        <v>0.11</v>
      </c>
      <c r="BI68" s="1">
        <v>18</v>
      </c>
      <c r="BJ68" s="1">
        <v>2895</v>
      </c>
      <c r="BK68" s="1">
        <v>2.69</v>
      </c>
      <c r="BL68" s="1">
        <v>27497</v>
      </c>
      <c r="BM68" s="3">
        <v>25.580984277607218</v>
      </c>
      <c r="BN68" s="3">
        <v>44.66</v>
      </c>
    </row>
    <row r="69" spans="1:66" x14ac:dyDescent="0.25">
      <c r="A69" s="13" t="s">
        <v>92</v>
      </c>
      <c r="B69" s="1">
        <v>47</v>
      </c>
      <c r="C69" s="1">
        <v>51742</v>
      </c>
      <c r="D69" s="1">
        <v>38.25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5</v>
      </c>
      <c r="L69" s="1">
        <v>1348</v>
      </c>
      <c r="M69" s="1">
        <v>1</v>
      </c>
      <c r="N69" s="1">
        <v>0</v>
      </c>
      <c r="O69" s="1">
        <v>0</v>
      </c>
      <c r="P69" s="1">
        <v>0</v>
      </c>
      <c r="Q69" s="1">
        <v>3</v>
      </c>
      <c r="R69" s="1">
        <v>1228</v>
      </c>
      <c r="S69" s="1">
        <v>0.91</v>
      </c>
      <c r="T69" s="1">
        <v>2</v>
      </c>
      <c r="U69" s="1">
        <v>120</v>
      </c>
      <c r="V69" s="1">
        <v>0.09</v>
      </c>
      <c r="W69" s="1">
        <v>42</v>
      </c>
      <c r="X69" s="1">
        <v>50394</v>
      </c>
      <c r="Y69" s="1">
        <v>37.26</v>
      </c>
      <c r="Z69" s="1">
        <v>16</v>
      </c>
      <c r="AA69" s="1">
        <v>29053</v>
      </c>
      <c r="AB69" s="1">
        <v>21.48</v>
      </c>
      <c r="AC69" s="1">
        <v>26</v>
      </c>
      <c r="AD69" s="1">
        <v>21341</v>
      </c>
      <c r="AE69" s="1">
        <v>15.78</v>
      </c>
      <c r="AF69" s="1">
        <v>37</v>
      </c>
      <c r="AG69" s="1">
        <v>8445</v>
      </c>
      <c r="AH69" s="1">
        <v>6.24</v>
      </c>
      <c r="AI69" s="1">
        <v>2</v>
      </c>
      <c r="AJ69" s="1">
        <v>154</v>
      </c>
      <c r="AK69" s="1">
        <v>0.11</v>
      </c>
      <c r="AL69" s="1">
        <v>7</v>
      </c>
      <c r="AM69" s="1">
        <v>1096</v>
      </c>
      <c r="AN69" s="1">
        <v>0.81</v>
      </c>
      <c r="AO69" s="1">
        <v>14</v>
      </c>
      <c r="AP69" s="1">
        <v>4602</v>
      </c>
      <c r="AQ69" s="1">
        <v>3.4</v>
      </c>
      <c r="AR69" s="1">
        <v>4</v>
      </c>
      <c r="AS69" s="1">
        <v>864</v>
      </c>
      <c r="AT69" s="1">
        <v>0.64</v>
      </c>
      <c r="AU69" s="1">
        <v>6</v>
      </c>
      <c r="AV69" s="1">
        <v>966</v>
      </c>
      <c r="AW69" s="1">
        <v>0.71</v>
      </c>
      <c r="AX69" s="1">
        <v>1</v>
      </c>
      <c r="AY69" s="1">
        <v>147</v>
      </c>
      <c r="AZ69" s="1">
        <v>0.11</v>
      </c>
      <c r="BA69" s="1">
        <v>0</v>
      </c>
      <c r="BB69" s="1">
        <v>0</v>
      </c>
      <c r="BC69" s="1">
        <v>0</v>
      </c>
      <c r="BD69" s="1">
        <v>60335</v>
      </c>
      <c r="BE69" s="1">
        <v>44.61</v>
      </c>
      <c r="BF69" s="1">
        <v>1</v>
      </c>
      <c r="BG69" s="1">
        <v>3</v>
      </c>
      <c r="BH69" s="1">
        <v>0</v>
      </c>
      <c r="BI69" s="1">
        <v>45</v>
      </c>
      <c r="BJ69" s="1">
        <v>15636</v>
      </c>
      <c r="BK69" s="1">
        <v>11.56</v>
      </c>
      <c r="BL69" s="1">
        <v>75974</v>
      </c>
      <c r="BM69" s="3">
        <v>56.166783720844272</v>
      </c>
      <c r="BN69" s="3">
        <v>44.4</v>
      </c>
    </row>
    <row r="70" spans="1:66" x14ac:dyDescent="0.25">
      <c r="A70" s="2" t="s">
        <v>93</v>
      </c>
      <c r="B70" s="1">
        <v>18</v>
      </c>
      <c r="C70" s="1">
        <v>19592</v>
      </c>
      <c r="D70" s="1">
        <v>26.33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</v>
      </c>
      <c r="L70" s="1">
        <v>1846</v>
      </c>
      <c r="M70" s="1">
        <v>2.48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3</v>
      </c>
      <c r="U70" s="1">
        <v>1846</v>
      </c>
      <c r="V70" s="1">
        <v>2.48</v>
      </c>
      <c r="W70" s="1">
        <v>15</v>
      </c>
      <c r="X70" s="1">
        <v>17746</v>
      </c>
      <c r="Y70" s="1">
        <v>23.85</v>
      </c>
      <c r="Z70" s="1">
        <v>10</v>
      </c>
      <c r="AA70" s="1">
        <v>14723</v>
      </c>
      <c r="AB70" s="1">
        <v>19.79</v>
      </c>
      <c r="AC70" s="1">
        <v>4</v>
      </c>
      <c r="AD70" s="1">
        <v>2864</v>
      </c>
      <c r="AE70" s="1">
        <v>3.85</v>
      </c>
      <c r="AF70" s="1">
        <v>28</v>
      </c>
      <c r="AG70" s="1">
        <v>5682</v>
      </c>
      <c r="AH70" s="1">
        <v>7.64</v>
      </c>
      <c r="AI70" s="1">
        <v>2</v>
      </c>
      <c r="AJ70" s="1">
        <v>422</v>
      </c>
      <c r="AK70" s="1">
        <v>0.56999999999999995</v>
      </c>
      <c r="AL70" s="1">
        <v>7</v>
      </c>
      <c r="AM70" s="1">
        <v>1342</v>
      </c>
      <c r="AN70" s="1">
        <v>1.8</v>
      </c>
      <c r="AO70" s="1">
        <v>9</v>
      </c>
      <c r="AP70" s="1">
        <v>709</v>
      </c>
      <c r="AQ70" s="1">
        <v>0.95</v>
      </c>
      <c r="AR70" s="1">
        <v>4</v>
      </c>
      <c r="AS70" s="1">
        <v>2193</v>
      </c>
      <c r="AT70" s="1">
        <v>2.95</v>
      </c>
      <c r="AU70" s="1">
        <v>4</v>
      </c>
      <c r="AV70" s="1">
        <v>832</v>
      </c>
      <c r="AW70" s="1">
        <v>1.1200000000000001</v>
      </c>
      <c r="AX70" s="1">
        <v>1</v>
      </c>
      <c r="AY70" s="1">
        <v>92</v>
      </c>
      <c r="AZ70" s="3">
        <v>0.12365923815156321</v>
      </c>
      <c r="BA70" s="1">
        <v>1</v>
      </c>
      <c r="BB70" s="1">
        <v>125</v>
      </c>
      <c r="BC70" s="3">
        <v>0.16801526922766741</v>
      </c>
      <c r="BD70" s="1">
        <v>25491</v>
      </c>
      <c r="BE70" s="1">
        <v>34.26</v>
      </c>
      <c r="BF70" s="1">
        <v>0</v>
      </c>
      <c r="BG70" s="1">
        <v>0</v>
      </c>
      <c r="BH70" s="1">
        <v>0</v>
      </c>
      <c r="BI70" s="1">
        <v>4</v>
      </c>
      <c r="BJ70" s="1">
        <v>1051</v>
      </c>
      <c r="BK70" s="1">
        <v>1.41</v>
      </c>
      <c r="BL70" s="1">
        <v>26542</v>
      </c>
      <c r="BM70" s="3">
        <v>35.675690206725989</v>
      </c>
      <c r="BN70" s="3">
        <v>46.26</v>
      </c>
    </row>
    <row r="71" spans="1:66" x14ac:dyDescent="0.25">
      <c r="A71" t="s">
        <v>94</v>
      </c>
      <c r="B71" s="1">
        <v>32</v>
      </c>
      <c r="C71" s="1">
        <v>36435</v>
      </c>
      <c r="D71" s="1">
        <v>24.37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7</v>
      </c>
      <c r="L71" s="1">
        <v>5894</v>
      </c>
      <c r="M71" s="1">
        <v>3.94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7</v>
      </c>
      <c r="U71" s="1">
        <v>5894</v>
      </c>
      <c r="V71" s="1">
        <v>3.94</v>
      </c>
      <c r="W71" s="1">
        <v>25</v>
      </c>
      <c r="X71" s="1">
        <v>30541</v>
      </c>
      <c r="Y71" s="1">
        <v>20.43</v>
      </c>
      <c r="Z71" s="1">
        <v>5</v>
      </c>
      <c r="AA71" s="1">
        <v>1115</v>
      </c>
      <c r="AB71" s="1">
        <v>0.75</v>
      </c>
      <c r="AC71" s="1">
        <v>20</v>
      </c>
      <c r="AD71" s="1">
        <v>29426</v>
      </c>
      <c r="AE71" s="1">
        <v>19.68</v>
      </c>
      <c r="AF71" s="1">
        <v>78</v>
      </c>
      <c r="AG71" s="1">
        <v>12635</v>
      </c>
      <c r="AH71" s="1">
        <v>8.4499999999999993</v>
      </c>
      <c r="AI71" s="1">
        <v>5</v>
      </c>
      <c r="AJ71" s="1">
        <v>953</v>
      </c>
      <c r="AK71" s="1">
        <v>0.64</v>
      </c>
      <c r="AL71" s="1">
        <v>14</v>
      </c>
      <c r="AM71" s="1">
        <v>1880</v>
      </c>
      <c r="AN71" s="1">
        <v>1.26</v>
      </c>
      <c r="AO71" s="1">
        <v>15</v>
      </c>
      <c r="AP71" s="1">
        <v>2042</v>
      </c>
      <c r="AQ71" s="1">
        <v>1.37</v>
      </c>
      <c r="AR71" s="1">
        <v>9</v>
      </c>
      <c r="AS71" s="1">
        <v>1279</v>
      </c>
      <c r="AT71" s="1">
        <v>0.86</v>
      </c>
      <c r="AU71" s="1">
        <v>15</v>
      </c>
      <c r="AV71" s="1">
        <v>2927</v>
      </c>
      <c r="AW71" s="1">
        <v>1.96</v>
      </c>
      <c r="AX71" s="1">
        <v>1</v>
      </c>
      <c r="AY71" s="1">
        <v>35</v>
      </c>
      <c r="AZ71" s="3">
        <v>2.3407300402605566E-2</v>
      </c>
      <c r="BA71" s="1">
        <v>0</v>
      </c>
      <c r="BB71" s="1">
        <v>0</v>
      </c>
      <c r="BC71" s="3">
        <v>0</v>
      </c>
      <c r="BD71" s="1">
        <v>49105</v>
      </c>
      <c r="BE71" s="1">
        <v>32.840000000000003</v>
      </c>
      <c r="BF71" s="1">
        <v>0</v>
      </c>
      <c r="BG71" s="1">
        <v>0</v>
      </c>
      <c r="BH71" s="1">
        <v>0</v>
      </c>
      <c r="BI71" s="1">
        <v>20</v>
      </c>
      <c r="BJ71" s="1">
        <v>7399</v>
      </c>
      <c r="BK71" s="1">
        <v>4.95</v>
      </c>
      <c r="BL71" s="1">
        <v>56504</v>
      </c>
      <c r="BM71" s="3">
        <v>37.788745769966425</v>
      </c>
      <c r="BN71" s="3">
        <v>42.93</v>
      </c>
    </row>
    <row r="72" spans="1:66" x14ac:dyDescent="0.25">
      <c r="A72" t="s">
        <v>95</v>
      </c>
      <c r="B72" s="1">
        <v>24</v>
      </c>
      <c r="C72" s="1">
        <v>32015</v>
      </c>
      <c r="D72" s="1">
        <v>35.29</v>
      </c>
      <c r="E72" s="1">
        <v>1</v>
      </c>
      <c r="F72" s="1">
        <v>112</v>
      </c>
      <c r="G72" s="1">
        <v>0.12</v>
      </c>
      <c r="H72" s="1">
        <v>0</v>
      </c>
      <c r="I72" s="1">
        <v>0</v>
      </c>
      <c r="J72" s="1">
        <v>0</v>
      </c>
      <c r="K72" s="1">
        <v>1</v>
      </c>
      <c r="L72" s="1">
        <v>406</v>
      </c>
      <c r="M72" s="1">
        <v>0.45</v>
      </c>
      <c r="N72" s="1">
        <v>0</v>
      </c>
      <c r="O72" s="1">
        <v>0</v>
      </c>
      <c r="P72" s="1">
        <v>0</v>
      </c>
      <c r="Q72" s="1">
        <v>1</v>
      </c>
      <c r="R72" s="1">
        <v>406</v>
      </c>
      <c r="S72" s="1">
        <v>0.45</v>
      </c>
      <c r="T72" s="1">
        <v>0</v>
      </c>
      <c r="U72" s="1">
        <v>0</v>
      </c>
      <c r="V72" s="1">
        <v>0</v>
      </c>
      <c r="W72" s="1">
        <v>22</v>
      </c>
      <c r="X72" s="1">
        <v>31497</v>
      </c>
      <c r="Y72" s="1">
        <v>34.72</v>
      </c>
      <c r="Z72" s="1">
        <v>13</v>
      </c>
      <c r="AA72" s="1">
        <v>21441</v>
      </c>
      <c r="AB72" s="1">
        <v>23.63</v>
      </c>
      <c r="AC72" s="1">
        <v>9</v>
      </c>
      <c r="AD72" s="1">
        <v>10056</v>
      </c>
      <c r="AE72" s="1">
        <v>11.08</v>
      </c>
      <c r="AF72" s="1">
        <v>41</v>
      </c>
      <c r="AG72" s="1">
        <v>7854</v>
      </c>
      <c r="AH72" s="1">
        <v>8.66</v>
      </c>
      <c r="AI72" s="1">
        <v>13</v>
      </c>
      <c r="AJ72" s="1">
        <v>2391</v>
      </c>
      <c r="AK72" s="1">
        <v>2.64</v>
      </c>
      <c r="AL72" s="1">
        <v>5</v>
      </c>
      <c r="AM72" s="1">
        <v>881</v>
      </c>
      <c r="AN72" s="1">
        <v>0.97</v>
      </c>
      <c r="AO72" s="1">
        <v>13</v>
      </c>
      <c r="AP72" s="1">
        <v>2844</v>
      </c>
      <c r="AQ72" s="1">
        <v>3.13</v>
      </c>
      <c r="AR72" s="1">
        <v>4</v>
      </c>
      <c r="AS72" s="1">
        <v>777</v>
      </c>
      <c r="AT72" s="1">
        <v>0.86</v>
      </c>
      <c r="AU72" s="1">
        <v>1</v>
      </c>
      <c r="AV72" s="1">
        <v>150</v>
      </c>
      <c r="AW72" s="1">
        <v>0.17</v>
      </c>
      <c r="AX72" s="1">
        <v>4</v>
      </c>
      <c r="AY72" s="1">
        <v>730</v>
      </c>
      <c r="AZ72" s="3">
        <v>0.80461163710912964</v>
      </c>
      <c r="BA72" s="1">
        <v>0</v>
      </c>
      <c r="BB72" s="1">
        <v>0</v>
      </c>
      <c r="BC72" s="3">
        <v>0</v>
      </c>
      <c r="BD72" s="1">
        <v>40599</v>
      </c>
      <c r="BE72" s="1">
        <v>44.75</v>
      </c>
      <c r="BF72" s="1">
        <v>0</v>
      </c>
      <c r="BG72" s="1">
        <v>0</v>
      </c>
      <c r="BH72" s="1">
        <v>0</v>
      </c>
      <c r="BI72" s="1">
        <v>11</v>
      </c>
      <c r="BJ72" s="1">
        <v>5050</v>
      </c>
      <c r="BK72" s="1">
        <v>5.57</v>
      </c>
      <c r="BL72" s="1">
        <v>45649</v>
      </c>
      <c r="BM72" s="3">
        <v>50.314680304650217</v>
      </c>
      <c r="BN72" s="3">
        <v>42.22</v>
      </c>
    </row>
    <row r="73" spans="1:66" x14ac:dyDescent="0.25">
      <c r="A73" t="s">
        <v>96</v>
      </c>
      <c r="B73" s="1">
        <v>45</v>
      </c>
      <c r="C73" s="1">
        <v>38034</v>
      </c>
      <c r="D73" s="1">
        <v>27.55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8</v>
      </c>
      <c r="L73" s="1">
        <v>1782</v>
      </c>
      <c r="M73" s="1">
        <v>1.29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8</v>
      </c>
      <c r="U73" s="1">
        <v>1782</v>
      </c>
      <c r="V73" s="1">
        <v>1.29</v>
      </c>
      <c r="W73" s="1">
        <v>37</v>
      </c>
      <c r="X73" s="1">
        <v>36252</v>
      </c>
      <c r="Y73" s="1">
        <v>26.25</v>
      </c>
      <c r="Z73" s="1">
        <v>17</v>
      </c>
      <c r="AA73" s="1">
        <v>20912</v>
      </c>
      <c r="AB73" s="1">
        <v>15.15</v>
      </c>
      <c r="AC73" s="1">
        <v>20</v>
      </c>
      <c r="AD73" s="1">
        <v>15340</v>
      </c>
      <c r="AE73" s="1">
        <v>11.11</v>
      </c>
      <c r="AF73" s="1">
        <v>42</v>
      </c>
      <c r="AG73" s="1">
        <v>8674</v>
      </c>
      <c r="AH73" s="1">
        <v>6.28</v>
      </c>
      <c r="AI73" s="1">
        <v>4</v>
      </c>
      <c r="AJ73" s="1">
        <v>351</v>
      </c>
      <c r="AK73" s="1">
        <v>0.25</v>
      </c>
      <c r="AL73" s="1">
        <v>10</v>
      </c>
      <c r="AM73" s="1">
        <v>1917</v>
      </c>
      <c r="AN73" s="1">
        <v>1.39</v>
      </c>
      <c r="AO73" s="1">
        <v>5</v>
      </c>
      <c r="AP73" s="1">
        <v>1373</v>
      </c>
      <c r="AQ73" s="1">
        <v>0.99</v>
      </c>
      <c r="AR73" s="1">
        <v>1</v>
      </c>
      <c r="AS73" s="1">
        <v>326</v>
      </c>
      <c r="AT73" s="1">
        <v>0.24</v>
      </c>
      <c r="AU73" s="1">
        <v>14</v>
      </c>
      <c r="AV73" s="1">
        <v>3016</v>
      </c>
      <c r="AW73" s="1">
        <v>2.1800000000000002</v>
      </c>
      <c r="AX73" s="1">
        <v>3</v>
      </c>
      <c r="AY73" s="1">
        <v>262</v>
      </c>
      <c r="AZ73" s="3">
        <v>0.18974919791131037</v>
      </c>
      <c r="BA73" s="1">
        <v>1</v>
      </c>
      <c r="BB73" s="1">
        <v>120</v>
      </c>
      <c r="BC73" s="3">
        <v>8.69080295776994E-2</v>
      </c>
      <c r="BD73" s="1">
        <v>47090</v>
      </c>
      <c r="BE73" s="1">
        <v>34.1</v>
      </c>
      <c r="BF73" s="1">
        <v>0</v>
      </c>
      <c r="BG73" s="1">
        <v>0</v>
      </c>
      <c r="BH73" s="1">
        <v>0</v>
      </c>
      <c r="BI73" s="1">
        <v>12</v>
      </c>
      <c r="BJ73" s="1">
        <v>3593</v>
      </c>
      <c r="BK73" s="1">
        <v>2.6</v>
      </c>
      <c r="BL73" s="1">
        <v>50683</v>
      </c>
      <c r="BM73" s="3">
        <v>36.706330525721157</v>
      </c>
      <c r="BN73" s="3">
        <v>45.11</v>
      </c>
    </row>
    <row r="74" spans="1:66" x14ac:dyDescent="0.25">
      <c r="A74" t="s">
        <v>97</v>
      </c>
      <c r="B74" s="1">
        <v>33</v>
      </c>
      <c r="C74" s="1">
        <v>45673</v>
      </c>
      <c r="D74" s="1">
        <v>30.86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5</v>
      </c>
      <c r="L74" s="1">
        <v>5800</v>
      </c>
      <c r="M74" s="1">
        <v>3.92</v>
      </c>
      <c r="N74" s="1">
        <v>0</v>
      </c>
      <c r="O74" s="1">
        <v>0</v>
      </c>
      <c r="P74" s="1">
        <v>0</v>
      </c>
      <c r="Q74" s="1">
        <v>2</v>
      </c>
      <c r="R74" s="1">
        <v>2750</v>
      </c>
      <c r="S74" s="1">
        <v>1.86</v>
      </c>
      <c r="T74" s="1">
        <v>3</v>
      </c>
      <c r="U74" s="1">
        <v>3050</v>
      </c>
      <c r="V74" s="1">
        <v>2.06</v>
      </c>
      <c r="W74" s="1">
        <v>28</v>
      </c>
      <c r="X74" s="1">
        <v>39873</v>
      </c>
      <c r="Y74" s="1">
        <v>26.94</v>
      </c>
      <c r="Z74" s="1">
        <v>7</v>
      </c>
      <c r="AA74" s="1">
        <v>17638</v>
      </c>
      <c r="AB74" s="1">
        <v>11.92</v>
      </c>
      <c r="AC74" s="1">
        <v>21</v>
      </c>
      <c r="AD74" s="1">
        <v>22235</v>
      </c>
      <c r="AE74" s="1">
        <v>15.02</v>
      </c>
      <c r="AF74" s="1">
        <v>94</v>
      </c>
      <c r="AG74" s="1">
        <v>17159</v>
      </c>
      <c r="AH74" s="1">
        <v>11.59</v>
      </c>
      <c r="AI74" s="1">
        <v>9</v>
      </c>
      <c r="AJ74" s="1">
        <v>1662</v>
      </c>
      <c r="AK74" s="1">
        <v>1.1200000000000001</v>
      </c>
      <c r="AL74" s="1">
        <v>12</v>
      </c>
      <c r="AM74" s="1">
        <v>2167</v>
      </c>
      <c r="AN74" s="1">
        <v>1.46</v>
      </c>
      <c r="AO74" s="1">
        <v>25</v>
      </c>
      <c r="AP74" s="1">
        <v>4921</v>
      </c>
      <c r="AQ74" s="1">
        <v>3.33</v>
      </c>
      <c r="AR74" s="1">
        <v>10</v>
      </c>
      <c r="AS74" s="1">
        <v>1768</v>
      </c>
      <c r="AT74" s="1">
        <v>1.19</v>
      </c>
      <c r="AU74" s="1">
        <v>20</v>
      </c>
      <c r="AV74" s="1">
        <v>3646</v>
      </c>
      <c r="AW74" s="1">
        <v>2.46</v>
      </c>
      <c r="AX74" s="1">
        <v>1</v>
      </c>
      <c r="AY74" s="1">
        <v>75</v>
      </c>
      <c r="AZ74" s="3">
        <v>5.0676018081203249E-2</v>
      </c>
      <c r="BA74" s="1">
        <v>1</v>
      </c>
      <c r="BB74" s="1">
        <v>31</v>
      </c>
      <c r="BC74" s="3">
        <v>2.094608747356401E-2</v>
      </c>
      <c r="BD74" s="1">
        <v>62941</v>
      </c>
      <c r="BE74" s="1">
        <v>42.53</v>
      </c>
      <c r="BF74" s="1">
        <v>1</v>
      </c>
      <c r="BG74" s="1">
        <v>114</v>
      </c>
      <c r="BH74" s="1">
        <v>0.08</v>
      </c>
      <c r="BI74" s="1">
        <v>34</v>
      </c>
      <c r="BJ74" s="1">
        <v>18960</v>
      </c>
      <c r="BK74" s="1">
        <v>12.81</v>
      </c>
      <c r="BL74" s="1">
        <v>82015</v>
      </c>
      <c r="BM74" s="3">
        <v>55.415914972398461</v>
      </c>
      <c r="BN74" s="3">
        <v>47.8</v>
      </c>
    </row>
    <row r="75" spans="1:66" x14ac:dyDescent="0.25">
      <c r="A75" s="6" t="s">
        <v>98</v>
      </c>
      <c r="B75" s="1">
        <v>25</v>
      </c>
      <c r="C75" s="1">
        <v>18682</v>
      </c>
      <c r="D75" s="1">
        <v>18.71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54</v>
      </c>
      <c r="M75" s="1">
        <v>0.05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54</v>
      </c>
      <c r="V75" s="1">
        <v>0.05</v>
      </c>
      <c r="W75" s="1">
        <v>24</v>
      </c>
      <c r="X75" s="1">
        <v>18628</v>
      </c>
      <c r="Y75" s="1">
        <v>18.66</v>
      </c>
      <c r="Z75" s="1">
        <v>15</v>
      </c>
      <c r="AA75" s="1">
        <v>15785</v>
      </c>
      <c r="AB75" s="1">
        <v>15.81</v>
      </c>
      <c r="AC75" s="1">
        <v>9</v>
      </c>
      <c r="AD75" s="1">
        <v>2843</v>
      </c>
      <c r="AE75" s="1">
        <v>2.85</v>
      </c>
      <c r="AF75" s="1">
        <v>64</v>
      </c>
      <c r="AG75" s="1">
        <v>11272</v>
      </c>
      <c r="AH75" s="1">
        <v>11.29</v>
      </c>
      <c r="AI75" s="1">
        <v>5</v>
      </c>
      <c r="AJ75" s="1">
        <v>887</v>
      </c>
      <c r="AK75" s="1">
        <v>0.89</v>
      </c>
      <c r="AL75" s="1">
        <v>12</v>
      </c>
      <c r="AM75" s="1">
        <v>1824</v>
      </c>
      <c r="AN75" s="1">
        <v>1.83</v>
      </c>
      <c r="AO75" s="1">
        <v>12</v>
      </c>
      <c r="AP75" s="1">
        <v>2137</v>
      </c>
      <c r="AQ75" s="1">
        <v>2.14</v>
      </c>
      <c r="AR75" s="1">
        <v>7</v>
      </c>
      <c r="AS75" s="1">
        <v>952</v>
      </c>
      <c r="AT75" s="1">
        <v>0.95</v>
      </c>
      <c r="AU75" s="1">
        <v>16</v>
      </c>
      <c r="AV75" s="1">
        <v>2897</v>
      </c>
      <c r="AW75" s="1">
        <v>2.9</v>
      </c>
      <c r="AX75" s="1">
        <v>1</v>
      </c>
      <c r="AY75" s="1">
        <v>220</v>
      </c>
      <c r="AZ75" s="1">
        <v>0.22</v>
      </c>
      <c r="BA75" s="1">
        <v>1</v>
      </c>
      <c r="BB75" s="1">
        <v>39</v>
      </c>
      <c r="BC75" s="1">
        <v>0.04</v>
      </c>
      <c r="BD75" s="1">
        <v>30213</v>
      </c>
      <c r="BE75" s="1">
        <v>30.26</v>
      </c>
      <c r="BF75" s="1">
        <v>1</v>
      </c>
      <c r="BG75" s="1">
        <v>114</v>
      </c>
      <c r="BH75" s="1">
        <v>0.11</v>
      </c>
      <c r="BI75" s="1">
        <v>14</v>
      </c>
      <c r="BJ75" s="1">
        <v>2744</v>
      </c>
      <c r="BK75" s="1">
        <v>2.75</v>
      </c>
      <c r="BL75" s="1">
        <v>33071</v>
      </c>
      <c r="BM75" s="3">
        <v>33.120017626086607</v>
      </c>
      <c r="BN75" s="3">
        <v>44.67</v>
      </c>
    </row>
    <row r="76" spans="1:66" x14ac:dyDescent="0.25">
      <c r="A76" t="s">
        <v>99</v>
      </c>
      <c r="B76" s="1">
        <v>38</v>
      </c>
      <c r="C76" s="1">
        <v>62915</v>
      </c>
      <c r="D76" s="1">
        <v>67.62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</v>
      </c>
      <c r="L76" s="1">
        <v>3854</v>
      </c>
      <c r="M76" s="1">
        <v>4.1399999999999997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2</v>
      </c>
      <c r="U76" s="1">
        <v>3854</v>
      </c>
      <c r="V76" s="1">
        <v>4.1399999999999997</v>
      </c>
      <c r="W76" s="1">
        <v>36</v>
      </c>
      <c r="X76" s="1">
        <v>59061</v>
      </c>
      <c r="Y76" s="1">
        <v>63.48</v>
      </c>
      <c r="Z76" s="1">
        <v>2</v>
      </c>
      <c r="AA76" s="1">
        <v>1604</v>
      </c>
      <c r="AB76" s="1">
        <v>1.72</v>
      </c>
      <c r="AC76" s="1">
        <v>34</v>
      </c>
      <c r="AD76" s="1">
        <v>57457</v>
      </c>
      <c r="AE76" s="1">
        <v>61.76</v>
      </c>
      <c r="AF76" s="1">
        <v>5</v>
      </c>
      <c r="AG76" s="1">
        <v>986</v>
      </c>
      <c r="AH76" s="1">
        <v>1.06</v>
      </c>
      <c r="AI76" s="1">
        <v>1</v>
      </c>
      <c r="AJ76" s="1">
        <v>209</v>
      </c>
      <c r="AK76" s="1">
        <v>0.22</v>
      </c>
      <c r="AL76" s="1">
        <v>1</v>
      </c>
      <c r="AM76" s="1">
        <v>259</v>
      </c>
      <c r="AN76" s="1">
        <v>0.28000000000000003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2</v>
      </c>
      <c r="AV76" s="1">
        <v>281</v>
      </c>
      <c r="AW76" s="1">
        <v>0.3</v>
      </c>
      <c r="AX76" s="1">
        <v>2</v>
      </c>
      <c r="AY76" s="1">
        <v>152</v>
      </c>
      <c r="AZ76" s="3">
        <v>0.16337234922989283</v>
      </c>
      <c r="BA76" s="1">
        <v>0</v>
      </c>
      <c r="BB76" s="1">
        <v>0</v>
      </c>
      <c r="BC76" s="3">
        <v>0</v>
      </c>
      <c r="BD76" s="1">
        <v>64053</v>
      </c>
      <c r="BE76" s="1">
        <v>68.849999999999994</v>
      </c>
      <c r="BF76" s="1">
        <v>0</v>
      </c>
      <c r="BG76" s="1">
        <v>0</v>
      </c>
      <c r="BH76" s="1">
        <v>0</v>
      </c>
      <c r="BI76" s="1">
        <v>13</v>
      </c>
      <c r="BJ76" s="1">
        <v>3366</v>
      </c>
      <c r="BK76" s="1">
        <v>3.62</v>
      </c>
      <c r="BL76" s="1">
        <v>67419</v>
      </c>
      <c r="BM76" s="3">
        <v>72.463160610066751</v>
      </c>
      <c r="BN76" s="3">
        <v>43.6</v>
      </c>
    </row>
    <row r="77" spans="1:66" x14ac:dyDescent="0.25">
      <c r="A77" s="2" t="s">
        <v>100</v>
      </c>
      <c r="B77" s="1">
        <v>24</v>
      </c>
      <c r="C77" s="1">
        <v>26841</v>
      </c>
      <c r="D77" s="1">
        <v>28.39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2879</v>
      </c>
      <c r="M77" s="1">
        <v>3.05</v>
      </c>
      <c r="N77" s="1">
        <v>0</v>
      </c>
      <c r="O77" s="1">
        <v>0</v>
      </c>
      <c r="P77" s="1">
        <v>0</v>
      </c>
      <c r="Q77" s="1">
        <v>1</v>
      </c>
      <c r="R77" s="1">
        <v>2879</v>
      </c>
      <c r="S77" s="1">
        <v>3.05</v>
      </c>
      <c r="T77" s="1">
        <v>0</v>
      </c>
      <c r="U77" s="1">
        <v>0</v>
      </c>
      <c r="V77" s="1">
        <v>0</v>
      </c>
      <c r="W77" s="1">
        <v>23</v>
      </c>
      <c r="X77" s="1">
        <v>23962</v>
      </c>
      <c r="Y77" s="1">
        <v>25.34</v>
      </c>
      <c r="Z77" s="1">
        <v>3</v>
      </c>
      <c r="AA77" s="1">
        <v>11208</v>
      </c>
      <c r="AB77" s="1">
        <v>11.85</v>
      </c>
      <c r="AC77" s="1">
        <v>20</v>
      </c>
      <c r="AD77" s="1">
        <v>12754</v>
      </c>
      <c r="AE77" s="1">
        <v>13.49</v>
      </c>
      <c r="AF77" s="1">
        <v>22</v>
      </c>
      <c r="AG77" s="1">
        <v>3900</v>
      </c>
      <c r="AH77" s="1">
        <v>4.12</v>
      </c>
      <c r="AI77" s="1">
        <v>4</v>
      </c>
      <c r="AJ77" s="1">
        <v>613</v>
      </c>
      <c r="AK77" s="1">
        <v>0.65</v>
      </c>
      <c r="AL77" s="1">
        <v>5</v>
      </c>
      <c r="AM77" s="1">
        <v>594</v>
      </c>
      <c r="AN77" s="1">
        <v>0.63</v>
      </c>
      <c r="AO77" s="1">
        <v>3</v>
      </c>
      <c r="AP77" s="1">
        <v>366</v>
      </c>
      <c r="AQ77" s="1">
        <v>0.39</v>
      </c>
      <c r="AR77" s="1">
        <v>3</v>
      </c>
      <c r="AS77" s="1">
        <v>415</v>
      </c>
      <c r="AT77" s="1">
        <v>0.44</v>
      </c>
      <c r="AU77" s="1">
        <v>2</v>
      </c>
      <c r="AV77" s="1">
        <v>427</v>
      </c>
      <c r="AW77" s="1">
        <v>0.45</v>
      </c>
      <c r="AX77" s="1">
        <v>6</v>
      </c>
      <c r="AY77" s="1">
        <v>4842</v>
      </c>
      <c r="AZ77" s="3">
        <v>5.1212082751618224</v>
      </c>
      <c r="BA77" s="1">
        <v>2</v>
      </c>
      <c r="BB77" s="1">
        <v>231</v>
      </c>
      <c r="BC77" s="3">
        <v>0.24432034522147481</v>
      </c>
      <c r="BD77" s="1">
        <v>35814</v>
      </c>
      <c r="BE77" s="1">
        <v>37.880000000000003</v>
      </c>
      <c r="BF77" s="1">
        <v>0</v>
      </c>
      <c r="BG77" s="1">
        <v>0</v>
      </c>
      <c r="BH77" s="1">
        <v>0</v>
      </c>
      <c r="BI77" s="1">
        <v>10</v>
      </c>
      <c r="BJ77" s="1">
        <v>2073</v>
      </c>
      <c r="BK77" s="1">
        <v>2.19</v>
      </c>
      <c r="BL77" s="1">
        <v>37887</v>
      </c>
      <c r="BM77" s="3">
        <v>40.071709607818249</v>
      </c>
      <c r="BN77" s="3">
        <v>45.45</v>
      </c>
    </row>
    <row r="78" spans="1:66" x14ac:dyDescent="0.25">
      <c r="A78" t="s">
        <v>101</v>
      </c>
      <c r="B78" s="1">
        <v>24</v>
      </c>
      <c r="C78" s="1">
        <v>25869</v>
      </c>
      <c r="D78" s="1">
        <v>19.45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8</v>
      </c>
      <c r="L78" s="1">
        <v>1606</v>
      </c>
      <c r="M78" s="1">
        <v>1.21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8</v>
      </c>
      <c r="U78" s="1">
        <v>1606</v>
      </c>
      <c r="V78" s="1">
        <v>1.21</v>
      </c>
      <c r="W78" s="1">
        <v>16</v>
      </c>
      <c r="X78" s="1">
        <v>24263</v>
      </c>
      <c r="Y78" s="1">
        <v>18.239999999999998</v>
      </c>
      <c r="Z78" s="1">
        <v>3</v>
      </c>
      <c r="AA78" s="1">
        <v>9639</v>
      </c>
      <c r="AB78" s="1">
        <v>7.25</v>
      </c>
      <c r="AC78" s="1">
        <v>12</v>
      </c>
      <c r="AD78" s="1">
        <v>14559</v>
      </c>
      <c r="AE78" s="1">
        <v>10.94</v>
      </c>
      <c r="AF78" s="1">
        <v>81</v>
      </c>
      <c r="AG78" s="1">
        <v>18852</v>
      </c>
      <c r="AH78" s="1">
        <v>14.17</v>
      </c>
      <c r="AI78" s="1">
        <v>6</v>
      </c>
      <c r="AJ78" s="1">
        <v>1174</v>
      </c>
      <c r="AK78" s="1">
        <v>0.88</v>
      </c>
      <c r="AL78" s="1">
        <v>14</v>
      </c>
      <c r="AM78" s="1">
        <v>4994</v>
      </c>
      <c r="AN78" s="1">
        <v>3.75</v>
      </c>
      <c r="AO78" s="1">
        <v>8</v>
      </c>
      <c r="AP78" s="1">
        <v>3026</v>
      </c>
      <c r="AQ78" s="1">
        <v>2.27</v>
      </c>
      <c r="AR78" s="1">
        <v>5</v>
      </c>
      <c r="AS78" s="1">
        <v>763</v>
      </c>
      <c r="AT78" s="1">
        <v>0.56999999999999995</v>
      </c>
      <c r="AU78" s="1">
        <v>24</v>
      </c>
      <c r="AV78" s="1">
        <v>4523</v>
      </c>
      <c r="AW78" s="1">
        <v>3.4</v>
      </c>
      <c r="AX78" s="1">
        <v>1</v>
      </c>
      <c r="AY78" s="1">
        <v>30</v>
      </c>
      <c r="AZ78" s="3">
        <v>2.2551982319245861E-2</v>
      </c>
      <c r="BA78" s="1">
        <v>0</v>
      </c>
      <c r="BB78" s="1">
        <v>0</v>
      </c>
      <c r="BC78" s="3">
        <v>0</v>
      </c>
      <c r="BD78" s="1">
        <v>44751</v>
      </c>
      <c r="BE78" s="1">
        <v>33.64</v>
      </c>
      <c r="BF78" s="1">
        <v>1</v>
      </c>
      <c r="BG78" s="1">
        <v>115</v>
      </c>
      <c r="BH78" s="1">
        <v>0.09</v>
      </c>
      <c r="BI78" s="1">
        <v>9</v>
      </c>
      <c r="BJ78" s="1">
        <v>1764</v>
      </c>
      <c r="BK78" s="1">
        <v>1.33</v>
      </c>
      <c r="BL78" s="1">
        <v>46630</v>
      </c>
      <c r="BM78" s="3">
        <v>35.053297851547818</v>
      </c>
      <c r="BN78" s="3">
        <v>44.59</v>
      </c>
    </row>
    <row r="79" spans="1:66" x14ac:dyDescent="0.25">
      <c r="A79" s="9" t="s">
        <v>102</v>
      </c>
      <c r="B79" s="1">
        <v>30</v>
      </c>
      <c r="C79" s="1">
        <v>38046</v>
      </c>
      <c r="D79" s="1">
        <v>59.24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1146</v>
      </c>
      <c r="M79" s="1">
        <v>1.78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3</v>
      </c>
      <c r="U79" s="1">
        <v>1146</v>
      </c>
      <c r="V79" s="1">
        <v>1.78</v>
      </c>
      <c r="W79" s="1">
        <v>27</v>
      </c>
      <c r="X79" s="1">
        <v>36900</v>
      </c>
      <c r="Y79" s="1">
        <v>57.45</v>
      </c>
      <c r="Z79" s="1">
        <v>4</v>
      </c>
      <c r="AA79" s="1">
        <v>8986</v>
      </c>
      <c r="AB79" s="1">
        <v>13.99</v>
      </c>
      <c r="AC79" s="1">
        <v>23</v>
      </c>
      <c r="AD79" s="1">
        <v>27914</v>
      </c>
      <c r="AE79" s="1">
        <v>43.46</v>
      </c>
      <c r="AF79" s="1">
        <v>10</v>
      </c>
      <c r="AG79" s="1">
        <v>1958</v>
      </c>
      <c r="AH79" s="1">
        <v>3.05</v>
      </c>
      <c r="AI79" s="1">
        <v>1</v>
      </c>
      <c r="AJ79" s="1">
        <v>92</v>
      </c>
      <c r="AK79" s="1">
        <v>0.14000000000000001</v>
      </c>
      <c r="AL79" s="1">
        <v>2</v>
      </c>
      <c r="AM79" s="1">
        <v>292</v>
      </c>
      <c r="AN79" s="1">
        <v>0.45</v>
      </c>
      <c r="AO79" s="1">
        <v>3</v>
      </c>
      <c r="AP79" s="1">
        <v>805</v>
      </c>
      <c r="AQ79" s="1">
        <v>1.25</v>
      </c>
      <c r="AR79" s="1">
        <v>3</v>
      </c>
      <c r="AS79" s="1">
        <v>559</v>
      </c>
      <c r="AT79" s="1">
        <v>0.87</v>
      </c>
      <c r="AU79" s="1">
        <v>1</v>
      </c>
      <c r="AV79" s="1">
        <v>210</v>
      </c>
      <c r="AW79" s="1">
        <v>0.33</v>
      </c>
      <c r="AX79" s="1">
        <v>0</v>
      </c>
      <c r="AY79" s="1">
        <v>0</v>
      </c>
      <c r="AZ79" s="3">
        <v>0</v>
      </c>
      <c r="BA79" s="1">
        <v>1</v>
      </c>
      <c r="BB79" s="1">
        <v>336</v>
      </c>
      <c r="BC79" s="3">
        <v>0.52316076294277924</v>
      </c>
      <c r="BD79" s="1">
        <v>40340</v>
      </c>
      <c r="BE79" s="1">
        <v>62.81</v>
      </c>
      <c r="BF79" s="1">
        <v>0</v>
      </c>
      <c r="BG79" s="1">
        <v>0</v>
      </c>
      <c r="BH79" s="1">
        <v>0</v>
      </c>
      <c r="BI79" s="1">
        <v>15</v>
      </c>
      <c r="BJ79" s="1">
        <v>2184</v>
      </c>
      <c r="BK79" s="1">
        <v>3.4</v>
      </c>
      <c r="BL79" s="1">
        <v>42524</v>
      </c>
      <c r="BM79" s="3">
        <v>66.210977033865319</v>
      </c>
      <c r="BN79" s="3">
        <v>41.27</v>
      </c>
    </row>
    <row r="80" spans="1:66" x14ac:dyDescent="0.25">
      <c r="A80" s="2" t="s">
        <v>103</v>
      </c>
      <c r="B80" s="1">
        <v>36</v>
      </c>
      <c r="C80" s="1">
        <v>54486</v>
      </c>
      <c r="D80" s="1">
        <v>56.27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36</v>
      </c>
      <c r="X80" s="1">
        <v>54486</v>
      </c>
      <c r="Y80" s="1">
        <v>56.27</v>
      </c>
      <c r="Z80" s="1">
        <v>10</v>
      </c>
      <c r="AA80" s="1">
        <v>14938</v>
      </c>
      <c r="AB80" s="1">
        <v>15.43</v>
      </c>
      <c r="AC80" s="1">
        <v>26</v>
      </c>
      <c r="AD80" s="1">
        <v>39548</v>
      </c>
      <c r="AE80" s="1">
        <v>40.840000000000003</v>
      </c>
      <c r="AF80" s="1">
        <v>21</v>
      </c>
      <c r="AG80" s="1">
        <v>3968</v>
      </c>
      <c r="AH80" s="1">
        <v>4.0999999999999996</v>
      </c>
      <c r="AI80" s="1">
        <v>0</v>
      </c>
      <c r="AJ80" s="1">
        <v>0</v>
      </c>
      <c r="AK80" s="1">
        <v>0</v>
      </c>
      <c r="AL80" s="1">
        <v>4</v>
      </c>
      <c r="AM80" s="1">
        <v>891</v>
      </c>
      <c r="AN80" s="1">
        <v>0.92</v>
      </c>
      <c r="AO80" s="1">
        <v>3</v>
      </c>
      <c r="AP80" s="1">
        <v>392</v>
      </c>
      <c r="AQ80" s="1">
        <v>0.4</v>
      </c>
      <c r="AR80" s="1">
        <v>0</v>
      </c>
      <c r="AS80" s="1">
        <v>0</v>
      </c>
      <c r="AT80" s="1">
        <v>0</v>
      </c>
      <c r="AU80" s="1">
        <v>6</v>
      </c>
      <c r="AV80" s="1">
        <v>1190</v>
      </c>
      <c r="AW80" s="1">
        <v>1.23</v>
      </c>
      <c r="AX80" s="1">
        <v>3</v>
      </c>
      <c r="AY80" s="1">
        <v>563</v>
      </c>
      <c r="AZ80" s="3">
        <v>0.58143737929752448</v>
      </c>
      <c r="BA80" s="1">
        <v>0</v>
      </c>
      <c r="BB80" s="1">
        <v>0</v>
      </c>
      <c r="BC80" s="3">
        <v>0</v>
      </c>
      <c r="BD80" s="1">
        <v>59017</v>
      </c>
      <c r="BE80" s="1">
        <v>60.95</v>
      </c>
      <c r="BF80" s="1">
        <v>1</v>
      </c>
      <c r="BG80" s="1">
        <v>3</v>
      </c>
      <c r="BH80" s="1">
        <v>0</v>
      </c>
      <c r="BI80" s="1">
        <v>15</v>
      </c>
      <c r="BJ80" s="1">
        <v>4969</v>
      </c>
      <c r="BK80" s="1">
        <v>5.13</v>
      </c>
      <c r="BL80" s="1">
        <v>63989</v>
      </c>
      <c r="BM80" s="3">
        <v>66.084540788400176</v>
      </c>
      <c r="BN80" s="3">
        <v>42.71</v>
      </c>
    </row>
    <row r="81" spans="1:66" x14ac:dyDescent="0.25">
      <c r="A81" t="s">
        <v>104</v>
      </c>
      <c r="B81" s="1">
        <v>39</v>
      </c>
      <c r="C81" s="1">
        <v>50388</v>
      </c>
      <c r="D81" s="1">
        <v>42.96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4</v>
      </c>
      <c r="L81" s="1">
        <v>500</v>
      </c>
      <c r="M81" s="1">
        <v>0.43</v>
      </c>
      <c r="N81" s="1">
        <v>0</v>
      </c>
      <c r="O81" s="1">
        <v>0</v>
      </c>
      <c r="P81" s="1">
        <v>0</v>
      </c>
      <c r="Q81" s="1">
        <v>1</v>
      </c>
      <c r="R81" s="1">
        <v>298</v>
      </c>
      <c r="S81" s="1">
        <v>0.25</v>
      </c>
      <c r="T81" s="1">
        <v>3</v>
      </c>
      <c r="U81" s="1">
        <v>202</v>
      </c>
      <c r="V81" s="1">
        <v>0.17</v>
      </c>
      <c r="W81" s="1">
        <v>35</v>
      </c>
      <c r="X81" s="1">
        <v>49888</v>
      </c>
      <c r="Y81" s="1">
        <v>42.54</v>
      </c>
      <c r="Z81" s="1">
        <v>20</v>
      </c>
      <c r="AA81" s="1">
        <v>22858</v>
      </c>
      <c r="AB81" s="1">
        <v>19.489999999999998</v>
      </c>
      <c r="AC81" s="1">
        <v>15</v>
      </c>
      <c r="AD81" s="1">
        <v>27030</v>
      </c>
      <c r="AE81" s="1">
        <v>23.05</v>
      </c>
      <c r="AF81" s="1">
        <v>42</v>
      </c>
      <c r="AG81" s="1">
        <v>6946</v>
      </c>
      <c r="AH81" s="1">
        <v>5.92</v>
      </c>
      <c r="AI81" s="1">
        <v>5</v>
      </c>
      <c r="AJ81" s="1">
        <v>991</v>
      </c>
      <c r="AK81" s="1">
        <v>0.84</v>
      </c>
      <c r="AL81" s="1">
        <v>12</v>
      </c>
      <c r="AM81" s="1">
        <v>1843</v>
      </c>
      <c r="AN81" s="1">
        <v>1.57</v>
      </c>
      <c r="AO81" s="1">
        <v>4</v>
      </c>
      <c r="AP81" s="1">
        <v>269</v>
      </c>
      <c r="AQ81" s="1">
        <v>0.23</v>
      </c>
      <c r="AR81" s="1">
        <v>1</v>
      </c>
      <c r="AS81" s="1">
        <v>305</v>
      </c>
      <c r="AT81" s="1">
        <v>0.26</v>
      </c>
      <c r="AU81" s="1">
        <v>11</v>
      </c>
      <c r="AV81" s="1">
        <v>1615</v>
      </c>
      <c r="AW81" s="1">
        <v>1.38</v>
      </c>
      <c r="AX81" s="1">
        <v>3</v>
      </c>
      <c r="AY81" s="1">
        <v>252</v>
      </c>
      <c r="AZ81" s="3">
        <v>0.21485940350937024</v>
      </c>
      <c r="BA81" s="1">
        <v>1</v>
      </c>
      <c r="BB81" s="1">
        <v>57</v>
      </c>
      <c r="BC81" s="3">
        <v>4.8599150793786128E-2</v>
      </c>
      <c r="BD81" s="1">
        <v>57643</v>
      </c>
      <c r="BE81" s="1">
        <v>49.15</v>
      </c>
      <c r="BF81" s="1">
        <v>1</v>
      </c>
      <c r="BG81" s="1">
        <v>115</v>
      </c>
      <c r="BH81" s="1">
        <v>0.1</v>
      </c>
      <c r="BI81" s="1">
        <v>11</v>
      </c>
      <c r="BJ81" s="1">
        <v>3321</v>
      </c>
      <c r="BK81" s="1">
        <v>2.83</v>
      </c>
      <c r="BL81" s="1">
        <v>61079</v>
      </c>
      <c r="BM81" s="3">
        <v>52.076974233923913</v>
      </c>
      <c r="BN81" s="3">
        <v>43.78</v>
      </c>
    </row>
    <row r="82" spans="1:66" x14ac:dyDescent="0.25">
      <c r="A82" t="s">
        <v>105</v>
      </c>
      <c r="B82" s="1">
        <v>17</v>
      </c>
      <c r="C82" s="1">
        <v>21992</v>
      </c>
      <c r="D82" s="1">
        <v>28.22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205</v>
      </c>
      <c r="M82" s="1">
        <v>0.26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205</v>
      </c>
      <c r="V82" s="1">
        <v>0.26</v>
      </c>
      <c r="W82" s="1">
        <v>15</v>
      </c>
      <c r="X82" s="1">
        <v>21787</v>
      </c>
      <c r="Y82" s="1">
        <v>27.96</v>
      </c>
      <c r="Z82" s="1">
        <v>10</v>
      </c>
      <c r="AA82" s="1">
        <v>18011</v>
      </c>
      <c r="AB82" s="1">
        <v>23.11</v>
      </c>
      <c r="AC82" s="1">
        <v>5</v>
      </c>
      <c r="AD82" s="1">
        <v>3776</v>
      </c>
      <c r="AE82" s="1">
        <v>4.8499999999999996</v>
      </c>
      <c r="AF82" s="1">
        <v>19</v>
      </c>
      <c r="AG82" s="1">
        <v>4645</v>
      </c>
      <c r="AH82" s="1">
        <v>5.96</v>
      </c>
      <c r="AI82" s="1">
        <v>7</v>
      </c>
      <c r="AJ82" s="1">
        <v>849</v>
      </c>
      <c r="AK82" s="1">
        <v>1.0900000000000001</v>
      </c>
      <c r="AL82" s="1">
        <v>2</v>
      </c>
      <c r="AM82" s="1">
        <v>230</v>
      </c>
      <c r="AN82" s="1">
        <v>0.3</v>
      </c>
      <c r="AO82" s="1">
        <v>1</v>
      </c>
      <c r="AP82" s="1">
        <v>30</v>
      </c>
      <c r="AQ82" s="1">
        <v>0.04</v>
      </c>
      <c r="AR82" s="1">
        <v>6</v>
      </c>
      <c r="AS82" s="1">
        <v>3088</v>
      </c>
      <c r="AT82" s="1">
        <v>3.96</v>
      </c>
      <c r="AU82" s="1">
        <v>0</v>
      </c>
      <c r="AV82" s="1">
        <v>0</v>
      </c>
      <c r="AW82" s="1">
        <v>0</v>
      </c>
      <c r="AX82" s="1">
        <v>1</v>
      </c>
      <c r="AY82" s="1">
        <v>76</v>
      </c>
      <c r="AZ82" s="3">
        <v>9.7520915670071345E-2</v>
      </c>
      <c r="BA82" s="1">
        <v>0</v>
      </c>
      <c r="BB82" s="1">
        <v>0</v>
      </c>
      <c r="BC82" s="3">
        <v>0</v>
      </c>
      <c r="BD82" s="1">
        <v>26713</v>
      </c>
      <c r="BE82" s="1">
        <v>34.28</v>
      </c>
      <c r="BF82" s="1">
        <v>1</v>
      </c>
      <c r="BG82" s="1">
        <v>3</v>
      </c>
      <c r="BH82" s="1">
        <v>0</v>
      </c>
      <c r="BI82" s="1">
        <v>7</v>
      </c>
      <c r="BJ82" s="1">
        <v>929</v>
      </c>
      <c r="BK82" s="1">
        <v>1.19</v>
      </c>
      <c r="BL82" s="1">
        <v>27645</v>
      </c>
      <c r="BM82" s="3">
        <v>35.47323307498845</v>
      </c>
      <c r="BN82" s="3">
        <v>47.27</v>
      </c>
    </row>
    <row r="83" spans="1:66" x14ac:dyDescent="0.25">
      <c r="A83" t="s">
        <v>106</v>
      </c>
      <c r="B83" s="1">
        <v>28</v>
      </c>
      <c r="C83" s="1">
        <v>46153</v>
      </c>
      <c r="D83" s="1">
        <v>39.03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</v>
      </c>
      <c r="L83" s="1">
        <v>605</v>
      </c>
      <c r="M83" s="1">
        <v>0.51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4</v>
      </c>
      <c r="U83" s="1">
        <v>605</v>
      </c>
      <c r="V83" s="1">
        <v>0.51</v>
      </c>
      <c r="W83" s="1">
        <v>24</v>
      </c>
      <c r="X83" s="1">
        <v>45548</v>
      </c>
      <c r="Y83" s="1">
        <v>38.520000000000003</v>
      </c>
      <c r="Z83" s="1">
        <v>5</v>
      </c>
      <c r="AA83" s="1">
        <v>11307</v>
      </c>
      <c r="AB83" s="1">
        <v>9.56</v>
      </c>
      <c r="AC83" s="1">
        <v>18</v>
      </c>
      <c r="AD83" s="1">
        <v>34018</v>
      </c>
      <c r="AE83" s="1">
        <v>28.77</v>
      </c>
      <c r="AF83" s="1">
        <v>43</v>
      </c>
      <c r="AG83" s="1">
        <v>10308</v>
      </c>
      <c r="AH83" s="1">
        <v>8.7200000000000006</v>
      </c>
      <c r="AI83" s="1">
        <v>2</v>
      </c>
      <c r="AJ83" s="1">
        <v>469</v>
      </c>
      <c r="AK83" s="1">
        <v>0.4</v>
      </c>
      <c r="AL83" s="1">
        <v>4</v>
      </c>
      <c r="AM83" s="1">
        <v>611</v>
      </c>
      <c r="AN83" s="1">
        <v>0.52</v>
      </c>
      <c r="AO83" s="1">
        <v>17</v>
      </c>
      <c r="AP83" s="1">
        <v>3772</v>
      </c>
      <c r="AQ83" s="1">
        <v>3.19</v>
      </c>
      <c r="AR83" s="1">
        <v>5</v>
      </c>
      <c r="AS83" s="1">
        <v>2307</v>
      </c>
      <c r="AT83" s="1">
        <v>1.95</v>
      </c>
      <c r="AU83" s="1">
        <v>9</v>
      </c>
      <c r="AV83" s="1">
        <v>2017</v>
      </c>
      <c r="AW83" s="1">
        <v>1.71</v>
      </c>
      <c r="AX83" s="1">
        <v>4</v>
      </c>
      <c r="AY83" s="1">
        <v>2336</v>
      </c>
      <c r="AZ83" s="3">
        <v>1.9756928880130584</v>
      </c>
      <c r="BA83" s="1">
        <v>0</v>
      </c>
      <c r="BB83" s="1">
        <v>0</v>
      </c>
      <c r="BC83" s="3">
        <v>0</v>
      </c>
      <c r="BD83" s="1">
        <v>58797</v>
      </c>
      <c r="BE83" s="1">
        <v>49.73</v>
      </c>
      <c r="BF83" s="1">
        <v>0</v>
      </c>
      <c r="BG83" s="1">
        <v>0</v>
      </c>
      <c r="BH83" s="1">
        <v>0</v>
      </c>
      <c r="BI83" s="1">
        <v>4</v>
      </c>
      <c r="BJ83" s="1">
        <v>809</v>
      </c>
      <c r="BK83" s="1">
        <v>0.68</v>
      </c>
      <c r="BL83" s="1">
        <v>59606</v>
      </c>
      <c r="BM83" s="3">
        <v>50.412307484120873</v>
      </c>
      <c r="BN83" s="3">
        <v>43.57</v>
      </c>
    </row>
    <row r="84" spans="1:66" x14ac:dyDescent="0.25">
      <c r="A84" t="s">
        <v>107</v>
      </c>
      <c r="B84" s="1">
        <v>22</v>
      </c>
      <c r="C84" s="1">
        <v>40631</v>
      </c>
      <c r="D84" s="1">
        <v>35.26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6</v>
      </c>
      <c r="L84" s="1">
        <v>2319</v>
      </c>
      <c r="M84" s="1">
        <v>2.0099999999999998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6</v>
      </c>
      <c r="U84" s="1">
        <v>2319</v>
      </c>
      <c r="V84" s="1">
        <v>2.0099999999999998</v>
      </c>
      <c r="W84" s="1">
        <v>16</v>
      </c>
      <c r="X84" s="1">
        <v>38312</v>
      </c>
      <c r="Y84" s="1">
        <v>33.24</v>
      </c>
      <c r="Z84" s="1">
        <v>8</v>
      </c>
      <c r="AA84" s="1">
        <v>24070</v>
      </c>
      <c r="AB84" s="1">
        <v>20.89</v>
      </c>
      <c r="AC84" s="1">
        <v>8</v>
      </c>
      <c r="AD84" s="1">
        <v>14242</v>
      </c>
      <c r="AE84" s="1">
        <v>12.36</v>
      </c>
      <c r="AF84" s="1">
        <v>16</v>
      </c>
      <c r="AG84" s="1">
        <v>3031</v>
      </c>
      <c r="AH84" s="1">
        <v>2.63</v>
      </c>
      <c r="AI84" s="1">
        <v>2</v>
      </c>
      <c r="AJ84" s="1">
        <v>384</v>
      </c>
      <c r="AK84" s="1">
        <v>0.33</v>
      </c>
      <c r="AL84" s="1">
        <v>1</v>
      </c>
      <c r="AM84" s="1">
        <v>250</v>
      </c>
      <c r="AN84" s="1">
        <v>0.22</v>
      </c>
      <c r="AO84" s="1">
        <v>1</v>
      </c>
      <c r="AP84" s="1">
        <v>62</v>
      </c>
      <c r="AQ84" s="1">
        <v>0.05</v>
      </c>
      <c r="AR84" s="1">
        <v>3</v>
      </c>
      <c r="AS84" s="1">
        <v>322</v>
      </c>
      <c r="AT84" s="1">
        <v>0.28000000000000003</v>
      </c>
      <c r="AU84" s="1">
        <v>4</v>
      </c>
      <c r="AV84" s="1">
        <v>632</v>
      </c>
      <c r="AW84" s="1">
        <v>0.55000000000000004</v>
      </c>
      <c r="AX84" s="1">
        <v>0</v>
      </c>
      <c r="AY84" s="1">
        <v>0</v>
      </c>
      <c r="AZ84" s="3">
        <v>0</v>
      </c>
      <c r="BA84" s="1">
        <v>0</v>
      </c>
      <c r="BB84" s="1">
        <v>0</v>
      </c>
      <c r="BC84" s="3">
        <v>0</v>
      </c>
      <c r="BD84" s="1">
        <v>43662</v>
      </c>
      <c r="BE84" s="1">
        <v>37.89</v>
      </c>
      <c r="BF84" s="1">
        <v>0</v>
      </c>
      <c r="BG84" s="1">
        <v>0</v>
      </c>
      <c r="BH84" s="1">
        <v>0</v>
      </c>
      <c r="BI84" s="1">
        <v>15</v>
      </c>
      <c r="BJ84" s="1">
        <v>7531</v>
      </c>
      <c r="BK84" s="1">
        <v>6.53</v>
      </c>
      <c r="BL84" s="1">
        <v>51193</v>
      </c>
      <c r="BM84" s="3">
        <v>44.421787006586086</v>
      </c>
      <c r="BN84" s="3">
        <v>46.39</v>
      </c>
    </row>
    <row r="85" spans="1:66" x14ac:dyDescent="0.25">
      <c r="A85" t="s">
        <v>108</v>
      </c>
      <c r="B85" s="1">
        <v>28</v>
      </c>
      <c r="C85" s="1">
        <v>46120</v>
      </c>
      <c r="D85" s="1">
        <v>39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4</v>
      </c>
      <c r="L85" s="1">
        <v>598</v>
      </c>
      <c r="M85" s="1">
        <v>0.51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4</v>
      </c>
      <c r="U85" s="1">
        <v>598</v>
      </c>
      <c r="V85" s="1">
        <v>0.51</v>
      </c>
      <c r="W85" s="1">
        <v>24</v>
      </c>
      <c r="X85" s="1">
        <v>45522</v>
      </c>
      <c r="Y85" s="1">
        <v>38.49</v>
      </c>
      <c r="Z85" s="1">
        <v>5</v>
      </c>
      <c r="AA85" s="1">
        <v>11308</v>
      </c>
      <c r="AB85" s="1">
        <v>9.56</v>
      </c>
      <c r="AC85" s="1">
        <v>18</v>
      </c>
      <c r="AD85" s="1">
        <v>33991</v>
      </c>
      <c r="AE85" s="1">
        <v>28.74</v>
      </c>
      <c r="AF85" s="1">
        <v>42</v>
      </c>
      <c r="AG85" s="1">
        <v>10198</v>
      </c>
      <c r="AH85" s="1">
        <v>8.6199999999999992</v>
      </c>
      <c r="AI85" s="1">
        <v>2</v>
      </c>
      <c r="AJ85" s="1">
        <v>469</v>
      </c>
      <c r="AK85" s="1">
        <v>0.4</v>
      </c>
      <c r="AL85" s="1">
        <v>4</v>
      </c>
      <c r="AM85" s="1">
        <v>555</v>
      </c>
      <c r="AN85" s="1">
        <v>0.47</v>
      </c>
      <c r="AO85" s="1">
        <v>17</v>
      </c>
      <c r="AP85" s="1">
        <v>3775</v>
      </c>
      <c r="AQ85" s="1">
        <v>3.19</v>
      </c>
      <c r="AR85" s="1">
        <v>5</v>
      </c>
      <c r="AS85" s="1">
        <v>2308</v>
      </c>
      <c r="AT85" s="1">
        <v>1.95</v>
      </c>
      <c r="AU85" s="1">
        <v>8</v>
      </c>
      <c r="AV85" s="1">
        <v>1777</v>
      </c>
      <c r="AW85" s="1">
        <v>1.5</v>
      </c>
      <c r="AX85" s="1">
        <v>4</v>
      </c>
      <c r="AY85" s="1">
        <v>2337</v>
      </c>
      <c r="AZ85" s="3">
        <v>1.9759871480510696</v>
      </c>
      <c r="BA85" s="1">
        <v>0</v>
      </c>
      <c r="BB85" s="1">
        <v>0</v>
      </c>
      <c r="BC85" s="3">
        <v>0</v>
      </c>
      <c r="BD85" s="1">
        <v>58655</v>
      </c>
      <c r="BE85" s="1">
        <v>49.59</v>
      </c>
      <c r="BF85" s="1">
        <v>0</v>
      </c>
      <c r="BG85" s="1">
        <v>0</v>
      </c>
      <c r="BH85" s="1">
        <v>0</v>
      </c>
      <c r="BI85" s="1">
        <v>4</v>
      </c>
      <c r="BJ85" s="1">
        <v>809</v>
      </c>
      <c r="BK85" s="1">
        <v>0.68</v>
      </c>
      <c r="BL85" s="1">
        <v>59464</v>
      </c>
      <c r="BM85" s="3">
        <v>50.278177052506976</v>
      </c>
      <c r="BN85" s="3">
        <v>43.56</v>
      </c>
    </row>
    <row r="86" spans="1:66" x14ac:dyDescent="0.25">
      <c r="A86" t="s">
        <v>109</v>
      </c>
      <c r="B86" s="1">
        <v>15</v>
      </c>
      <c r="C86" s="1">
        <v>16192</v>
      </c>
      <c r="D86" s="1">
        <v>16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</v>
      </c>
      <c r="L86" s="1">
        <v>3080</v>
      </c>
      <c r="M86" s="1">
        <v>3.04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4</v>
      </c>
      <c r="U86" s="1">
        <v>3080</v>
      </c>
      <c r="V86" s="1">
        <v>3.04</v>
      </c>
      <c r="W86" s="1">
        <v>11</v>
      </c>
      <c r="X86" s="1">
        <v>13112</v>
      </c>
      <c r="Y86" s="1">
        <v>12.96</v>
      </c>
      <c r="Z86" s="1">
        <v>0</v>
      </c>
      <c r="AA86" s="1">
        <v>0</v>
      </c>
      <c r="AB86" s="1">
        <v>0</v>
      </c>
      <c r="AC86" s="1">
        <v>11</v>
      </c>
      <c r="AD86" s="1">
        <v>13112</v>
      </c>
      <c r="AE86" s="1">
        <v>12.96</v>
      </c>
      <c r="AF86" s="1">
        <v>56</v>
      </c>
      <c r="AG86" s="1">
        <v>16840</v>
      </c>
      <c r="AH86" s="1">
        <v>16.64</v>
      </c>
      <c r="AI86" s="1">
        <v>2</v>
      </c>
      <c r="AJ86" s="1">
        <v>382</v>
      </c>
      <c r="AK86" s="1">
        <v>0.38</v>
      </c>
      <c r="AL86" s="1">
        <v>14</v>
      </c>
      <c r="AM86" s="1">
        <v>2653</v>
      </c>
      <c r="AN86" s="1">
        <v>2.62</v>
      </c>
      <c r="AO86" s="1">
        <v>14</v>
      </c>
      <c r="AP86" s="1">
        <v>8633</v>
      </c>
      <c r="AQ86" s="1">
        <v>8.5299999999999994</v>
      </c>
      <c r="AR86" s="1">
        <v>4</v>
      </c>
      <c r="AS86" s="1">
        <v>267</v>
      </c>
      <c r="AT86" s="1">
        <v>0.26</v>
      </c>
      <c r="AU86" s="1">
        <v>12</v>
      </c>
      <c r="AV86" s="1">
        <v>1780</v>
      </c>
      <c r="AW86" s="1">
        <v>1.76</v>
      </c>
      <c r="AX86" s="1">
        <v>5</v>
      </c>
      <c r="AY86" s="1">
        <v>574</v>
      </c>
      <c r="AZ86" s="3">
        <v>0.56637098286086418</v>
      </c>
      <c r="BA86" s="1">
        <v>0</v>
      </c>
      <c r="BB86" s="1">
        <v>0</v>
      </c>
      <c r="BC86" s="3">
        <v>0</v>
      </c>
      <c r="BD86" s="1">
        <v>33606</v>
      </c>
      <c r="BE86" s="1">
        <v>33.21</v>
      </c>
      <c r="BF86" s="1">
        <v>0</v>
      </c>
      <c r="BG86" s="1">
        <v>0</v>
      </c>
      <c r="BH86" s="1">
        <v>0</v>
      </c>
      <c r="BI86" s="1">
        <v>7</v>
      </c>
      <c r="BJ86" s="1">
        <v>1482</v>
      </c>
      <c r="BK86" s="1">
        <v>1.46</v>
      </c>
      <c r="BL86" s="1">
        <v>35088</v>
      </c>
      <c r="BM86" s="3">
        <v>34.62164642268641</v>
      </c>
      <c r="BN86" s="3">
        <v>43.63</v>
      </c>
    </row>
    <row r="87" spans="1:66" x14ac:dyDescent="0.25">
      <c r="A87" t="s">
        <v>110</v>
      </c>
      <c r="B87" s="1">
        <v>15</v>
      </c>
      <c r="C87" s="1">
        <v>16111</v>
      </c>
      <c r="D87" s="1">
        <v>16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4</v>
      </c>
      <c r="L87" s="1">
        <v>3099</v>
      </c>
      <c r="M87" s="1">
        <v>3.08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4</v>
      </c>
      <c r="U87" s="1">
        <v>3099</v>
      </c>
      <c r="V87" s="1">
        <v>3.08</v>
      </c>
      <c r="W87" s="1">
        <v>11</v>
      </c>
      <c r="X87" s="1">
        <v>13012</v>
      </c>
      <c r="Y87" s="1">
        <v>12.92</v>
      </c>
      <c r="Z87" s="1">
        <v>0</v>
      </c>
      <c r="AA87" s="1">
        <v>0</v>
      </c>
      <c r="AB87" s="1">
        <v>0</v>
      </c>
      <c r="AC87" s="1">
        <v>11</v>
      </c>
      <c r="AD87" s="1">
        <v>13012</v>
      </c>
      <c r="AE87" s="1">
        <v>12.92</v>
      </c>
      <c r="AF87" s="1">
        <v>52</v>
      </c>
      <c r="AG87" s="1">
        <v>16777</v>
      </c>
      <c r="AH87" s="1">
        <v>16.66</v>
      </c>
      <c r="AI87" s="1">
        <v>2</v>
      </c>
      <c r="AJ87" s="1">
        <v>382</v>
      </c>
      <c r="AK87" s="1">
        <v>0.38</v>
      </c>
      <c r="AL87" s="1">
        <v>14</v>
      </c>
      <c r="AM87" s="1">
        <v>2651</v>
      </c>
      <c r="AN87" s="1">
        <v>2.63</v>
      </c>
      <c r="AO87" s="1">
        <v>13</v>
      </c>
      <c r="AP87" s="1">
        <v>8752</v>
      </c>
      <c r="AQ87" s="1">
        <v>8.69</v>
      </c>
      <c r="AR87" s="1">
        <v>1</v>
      </c>
      <c r="AS87" s="1">
        <v>143</v>
      </c>
      <c r="AT87" s="1">
        <v>0.14000000000000001</v>
      </c>
      <c r="AU87" s="1">
        <v>12</v>
      </c>
      <c r="AV87" s="1">
        <v>1630</v>
      </c>
      <c r="AW87" s="1">
        <v>1.62</v>
      </c>
      <c r="AX87" s="1">
        <v>6</v>
      </c>
      <c r="AY87" s="1">
        <v>620</v>
      </c>
      <c r="AZ87" s="3">
        <v>0.6155862466117934</v>
      </c>
      <c r="BA87" s="1">
        <v>0</v>
      </c>
      <c r="BB87" s="1">
        <v>0</v>
      </c>
      <c r="BC87" s="3">
        <v>0</v>
      </c>
      <c r="BD87" s="1">
        <v>33508</v>
      </c>
      <c r="BE87" s="1">
        <v>33.270000000000003</v>
      </c>
      <c r="BF87" s="1">
        <v>0</v>
      </c>
      <c r="BG87" s="1">
        <v>0</v>
      </c>
      <c r="BH87" s="1">
        <v>0</v>
      </c>
      <c r="BI87" s="1">
        <v>7</v>
      </c>
      <c r="BJ87" s="1">
        <v>1482</v>
      </c>
      <c r="BK87" s="1">
        <v>1.47</v>
      </c>
      <c r="BL87" s="1">
        <v>34990</v>
      </c>
      <c r="BM87" s="3">
        <v>34.740907691849436</v>
      </c>
      <c r="BN87" s="3">
        <v>43.59</v>
      </c>
    </row>
    <row r="88" spans="1:66" x14ac:dyDescent="0.25">
      <c r="A88" t="s">
        <v>111</v>
      </c>
      <c r="B88" s="1">
        <v>30</v>
      </c>
      <c r="C88" s="1">
        <v>35950</v>
      </c>
      <c r="D88" s="1">
        <v>39.33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2</v>
      </c>
      <c r="L88" s="1">
        <v>585</v>
      </c>
      <c r="M88" s="1">
        <v>0.64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2</v>
      </c>
      <c r="U88" s="1">
        <v>585</v>
      </c>
      <c r="V88" s="1">
        <v>0.64</v>
      </c>
      <c r="W88" s="1">
        <v>28</v>
      </c>
      <c r="X88" s="1">
        <v>35365</v>
      </c>
      <c r="Y88" s="1">
        <v>38.69</v>
      </c>
      <c r="Z88" s="1">
        <v>6</v>
      </c>
      <c r="AA88" s="1">
        <v>7664</v>
      </c>
      <c r="AB88" s="1">
        <v>8.39</v>
      </c>
      <c r="AC88" s="1">
        <v>19</v>
      </c>
      <c r="AD88" s="1">
        <v>26954</v>
      </c>
      <c r="AE88" s="1">
        <v>29.49</v>
      </c>
      <c r="AF88" s="1">
        <v>31</v>
      </c>
      <c r="AG88" s="1">
        <v>6303</v>
      </c>
      <c r="AH88" s="1">
        <v>6.9</v>
      </c>
      <c r="AI88" s="1">
        <v>6</v>
      </c>
      <c r="AJ88" s="1">
        <v>2443</v>
      </c>
      <c r="AK88" s="1">
        <v>2.67</v>
      </c>
      <c r="AL88" s="1">
        <v>9</v>
      </c>
      <c r="AM88" s="1">
        <v>1403</v>
      </c>
      <c r="AN88" s="1">
        <v>1.53</v>
      </c>
      <c r="AO88" s="1">
        <v>5</v>
      </c>
      <c r="AP88" s="1">
        <v>440</v>
      </c>
      <c r="AQ88" s="1">
        <v>0.48</v>
      </c>
      <c r="AR88" s="1">
        <v>3</v>
      </c>
      <c r="AS88" s="1">
        <v>781</v>
      </c>
      <c r="AT88" s="1">
        <v>0.85</v>
      </c>
      <c r="AU88" s="1">
        <v>6</v>
      </c>
      <c r="AV88" s="1">
        <v>999</v>
      </c>
      <c r="AW88" s="1">
        <v>1.0900000000000001</v>
      </c>
      <c r="AX88" s="1">
        <v>3</v>
      </c>
      <c r="AY88" s="1">
        <v>850</v>
      </c>
      <c r="AZ88" s="3">
        <v>0.92996794345794909</v>
      </c>
      <c r="BA88" s="1">
        <v>0</v>
      </c>
      <c r="BB88" s="1">
        <v>0</v>
      </c>
      <c r="BC88" s="3">
        <v>0</v>
      </c>
      <c r="BD88" s="1">
        <v>43103</v>
      </c>
      <c r="BE88" s="1">
        <v>47.16</v>
      </c>
      <c r="BF88" s="1">
        <v>0</v>
      </c>
      <c r="BG88" s="1">
        <v>0</v>
      </c>
      <c r="BH88" s="1">
        <v>0</v>
      </c>
      <c r="BI88" s="1">
        <v>17</v>
      </c>
      <c r="BJ88" s="1">
        <v>10769</v>
      </c>
      <c r="BK88" s="1">
        <v>11.78</v>
      </c>
      <c r="BL88" s="1">
        <v>53872</v>
      </c>
      <c r="BM88" s="3">
        <v>58.94027417643133</v>
      </c>
      <c r="BN88" s="3">
        <v>46.88</v>
      </c>
    </row>
    <row r="89" spans="1:66" x14ac:dyDescent="0.25">
      <c r="A89" t="s">
        <v>112</v>
      </c>
      <c r="B89" s="1">
        <v>11</v>
      </c>
      <c r="C89" s="1">
        <v>6219</v>
      </c>
      <c r="D89" s="1">
        <v>26.24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1</v>
      </c>
      <c r="L89" s="1">
        <v>59</v>
      </c>
      <c r="M89" s="1">
        <v>0.25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</v>
      </c>
      <c r="U89" s="1">
        <v>59</v>
      </c>
      <c r="V89" s="1">
        <v>0.25</v>
      </c>
      <c r="W89" s="1">
        <v>10</v>
      </c>
      <c r="X89" s="1">
        <v>6160</v>
      </c>
      <c r="Y89" s="1">
        <v>25.99</v>
      </c>
      <c r="Z89" s="1">
        <v>8</v>
      </c>
      <c r="AA89" s="1">
        <v>5861</v>
      </c>
      <c r="AB89" s="1">
        <v>24.73</v>
      </c>
      <c r="AC89" s="1">
        <v>2</v>
      </c>
      <c r="AD89" s="1">
        <v>299</v>
      </c>
      <c r="AE89" s="1">
        <v>1.26</v>
      </c>
      <c r="AF89" s="1">
        <v>6</v>
      </c>
      <c r="AG89" s="1">
        <v>1127</v>
      </c>
      <c r="AH89" s="1">
        <v>4.76</v>
      </c>
      <c r="AI89" s="1">
        <v>0</v>
      </c>
      <c r="AJ89" s="1">
        <v>0</v>
      </c>
      <c r="AK89" s="1">
        <v>0</v>
      </c>
      <c r="AL89" s="1">
        <v>3</v>
      </c>
      <c r="AM89" s="1">
        <v>469</v>
      </c>
      <c r="AN89" s="1">
        <v>1.98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2</v>
      </c>
      <c r="AV89" s="1">
        <v>420</v>
      </c>
      <c r="AW89" s="1">
        <v>1.77</v>
      </c>
      <c r="AX89" s="1">
        <v>1</v>
      </c>
      <c r="AY89" s="1">
        <v>76</v>
      </c>
      <c r="AZ89" s="3">
        <v>0.32071570240958769</v>
      </c>
      <c r="BA89" s="1">
        <v>0</v>
      </c>
      <c r="BB89" s="1">
        <v>0</v>
      </c>
      <c r="BC89" s="3">
        <v>0</v>
      </c>
      <c r="BD89" s="1">
        <v>7422</v>
      </c>
      <c r="BE89" s="1">
        <v>31.32</v>
      </c>
      <c r="BF89" s="1">
        <v>0</v>
      </c>
      <c r="BG89" s="1">
        <v>0</v>
      </c>
      <c r="BH89" s="1">
        <v>0</v>
      </c>
      <c r="BI89" s="1">
        <v>5</v>
      </c>
      <c r="BJ89" s="1">
        <v>2712</v>
      </c>
      <c r="BK89" s="1">
        <v>11.44</v>
      </c>
      <c r="BL89" s="1">
        <v>10134</v>
      </c>
      <c r="BM89" s="3">
        <v>42.764906950246868</v>
      </c>
      <c r="BN89" s="3">
        <v>42.99</v>
      </c>
    </row>
    <row r="90" spans="1:66" x14ac:dyDescent="0.25">
      <c r="A90" t="s">
        <v>113</v>
      </c>
      <c r="B90" s="1">
        <v>53</v>
      </c>
      <c r="C90" s="1">
        <v>25051</v>
      </c>
      <c r="D90" s="1">
        <v>22.93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</v>
      </c>
      <c r="L90" s="1">
        <v>641</v>
      </c>
      <c r="M90" s="1">
        <v>0.59</v>
      </c>
      <c r="N90" s="1">
        <v>0</v>
      </c>
      <c r="O90" s="1">
        <v>0</v>
      </c>
      <c r="P90" s="1">
        <v>0</v>
      </c>
      <c r="Q90" s="1">
        <v>1</v>
      </c>
      <c r="R90" s="1">
        <v>360</v>
      </c>
      <c r="S90" s="1">
        <v>0.33</v>
      </c>
      <c r="T90" s="1">
        <v>2</v>
      </c>
      <c r="U90" s="1">
        <v>281</v>
      </c>
      <c r="V90" s="1">
        <v>0.26</v>
      </c>
      <c r="W90" s="1">
        <v>50</v>
      </c>
      <c r="X90" s="1">
        <v>24410</v>
      </c>
      <c r="Y90" s="1">
        <v>22.34</v>
      </c>
      <c r="Z90" s="1">
        <v>12</v>
      </c>
      <c r="AA90" s="1">
        <v>8122</v>
      </c>
      <c r="AB90" s="1">
        <v>7.43</v>
      </c>
      <c r="AC90" s="1">
        <v>38</v>
      </c>
      <c r="AD90" s="1">
        <v>16288</v>
      </c>
      <c r="AE90" s="1">
        <v>14.91</v>
      </c>
      <c r="AF90" s="1">
        <v>41</v>
      </c>
      <c r="AG90" s="1">
        <v>9727</v>
      </c>
      <c r="AH90" s="1">
        <v>8.9</v>
      </c>
      <c r="AI90" s="1">
        <v>9</v>
      </c>
      <c r="AJ90" s="1">
        <v>2477</v>
      </c>
      <c r="AK90" s="1">
        <v>2.27</v>
      </c>
      <c r="AL90" s="1">
        <v>4</v>
      </c>
      <c r="AM90" s="1">
        <v>490</v>
      </c>
      <c r="AN90" s="1">
        <v>0.45</v>
      </c>
      <c r="AO90" s="1">
        <v>7</v>
      </c>
      <c r="AP90" s="1">
        <v>1539</v>
      </c>
      <c r="AQ90" s="1">
        <v>1.41</v>
      </c>
      <c r="AR90" s="1">
        <v>7</v>
      </c>
      <c r="AS90" s="1">
        <v>2793</v>
      </c>
      <c r="AT90" s="1">
        <v>2.56</v>
      </c>
      <c r="AU90" s="1">
        <v>6</v>
      </c>
      <c r="AV90" s="1">
        <v>1127</v>
      </c>
      <c r="AW90" s="1">
        <v>1.03</v>
      </c>
      <c r="AX90" s="1">
        <v>6</v>
      </c>
      <c r="AY90" s="1">
        <v>2956</v>
      </c>
      <c r="AZ90" s="3">
        <v>2.7057951248089194</v>
      </c>
      <c r="BA90" s="1">
        <v>0</v>
      </c>
      <c r="BB90" s="1">
        <v>0</v>
      </c>
      <c r="BC90" s="3">
        <v>0</v>
      </c>
      <c r="BD90" s="1">
        <v>37734</v>
      </c>
      <c r="BE90" s="1">
        <v>34.54</v>
      </c>
      <c r="BF90" s="1">
        <v>2</v>
      </c>
      <c r="BG90" s="1">
        <v>109</v>
      </c>
      <c r="BH90" s="1">
        <v>0.1</v>
      </c>
      <c r="BI90" s="1">
        <v>16</v>
      </c>
      <c r="BJ90" s="1">
        <v>3872</v>
      </c>
      <c r="BK90" s="1">
        <v>3.54</v>
      </c>
      <c r="BL90" s="1">
        <v>41715</v>
      </c>
      <c r="BM90" s="3">
        <v>38.184114895603543</v>
      </c>
      <c r="BN90" s="3">
        <v>43.6</v>
      </c>
    </row>
    <row r="91" spans="1:66" x14ac:dyDescent="0.25">
      <c r="A91" s="9" t="s">
        <v>114</v>
      </c>
      <c r="B91" s="1">
        <v>88</v>
      </c>
      <c r="C91" s="1">
        <v>110706</v>
      </c>
      <c r="D91" s="1">
        <v>48.51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12</v>
      </c>
      <c r="L91" s="1">
        <v>6028</v>
      </c>
      <c r="M91" s="1">
        <v>2.64</v>
      </c>
      <c r="N91" s="1">
        <v>0</v>
      </c>
      <c r="O91" s="1">
        <v>0</v>
      </c>
      <c r="P91" s="1">
        <v>0</v>
      </c>
      <c r="Q91" s="1">
        <v>3</v>
      </c>
      <c r="R91" s="1">
        <v>306</v>
      </c>
      <c r="S91" s="1">
        <v>0.13</v>
      </c>
      <c r="T91" s="1">
        <v>9</v>
      </c>
      <c r="U91" s="1">
        <v>5722</v>
      </c>
      <c r="V91" s="1">
        <v>2.5099999999999998</v>
      </c>
      <c r="W91" s="1">
        <v>76</v>
      </c>
      <c r="X91" s="1">
        <v>104678</v>
      </c>
      <c r="Y91" s="1">
        <v>45.87</v>
      </c>
      <c r="Z91" s="1">
        <v>45</v>
      </c>
      <c r="AA91" s="1">
        <v>81687</v>
      </c>
      <c r="AB91" s="1">
        <v>35.79</v>
      </c>
      <c r="AC91" s="1">
        <v>31</v>
      </c>
      <c r="AD91" s="1">
        <v>22991</v>
      </c>
      <c r="AE91" s="1">
        <v>10.07</v>
      </c>
      <c r="AF91" s="1">
        <v>58</v>
      </c>
      <c r="AG91" s="1">
        <v>11817</v>
      </c>
      <c r="AH91" s="1">
        <v>5.18</v>
      </c>
      <c r="AI91" s="1">
        <v>5</v>
      </c>
      <c r="AJ91" s="1">
        <v>663</v>
      </c>
      <c r="AK91" s="1">
        <v>0.28999999999999998</v>
      </c>
      <c r="AL91" s="1">
        <v>14</v>
      </c>
      <c r="AM91" s="1">
        <v>2055</v>
      </c>
      <c r="AN91" s="1">
        <v>0.9</v>
      </c>
      <c r="AO91" s="1">
        <v>17</v>
      </c>
      <c r="AP91" s="1">
        <v>5761</v>
      </c>
      <c r="AQ91" s="1">
        <v>2.52</v>
      </c>
      <c r="AR91" s="1">
        <v>7</v>
      </c>
      <c r="AS91" s="1">
        <v>1322</v>
      </c>
      <c r="AT91" s="1">
        <v>0.57999999999999996</v>
      </c>
      <c r="AU91" s="1">
        <v>10</v>
      </c>
      <c r="AV91" s="1">
        <v>1628</v>
      </c>
      <c r="AW91" s="1">
        <v>0.71</v>
      </c>
      <c r="AX91" s="1">
        <v>1</v>
      </c>
      <c r="AY91" s="1">
        <v>154</v>
      </c>
      <c r="AZ91" s="3">
        <v>6.747845290310707E-2</v>
      </c>
      <c r="BA91" s="1">
        <v>1</v>
      </c>
      <c r="BB91" s="1">
        <v>53</v>
      </c>
      <c r="BC91" s="3">
        <v>2.3223103921199188E-2</v>
      </c>
      <c r="BD91" s="1">
        <v>122730</v>
      </c>
      <c r="BE91" s="1">
        <v>53.78</v>
      </c>
      <c r="BF91" s="1">
        <v>2</v>
      </c>
      <c r="BG91" s="1">
        <v>228</v>
      </c>
      <c r="BH91" s="1">
        <v>0.1</v>
      </c>
      <c r="BI91" s="1">
        <v>41</v>
      </c>
      <c r="BJ91" s="1">
        <v>9138</v>
      </c>
      <c r="BK91" s="1">
        <v>4</v>
      </c>
      <c r="BL91" s="1">
        <v>132096</v>
      </c>
      <c r="BM91" s="3">
        <v>57.880738407070339</v>
      </c>
      <c r="BN91" s="3">
        <v>45.94</v>
      </c>
    </row>
    <row r="92" spans="1:66" x14ac:dyDescent="0.25">
      <c r="A92" t="s">
        <v>115</v>
      </c>
      <c r="B92" s="1">
        <v>16</v>
      </c>
      <c r="C92" s="1">
        <v>24128</v>
      </c>
      <c r="D92" s="1">
        <v>28.69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5</v>
      </c>
      <c r="L92" s="1">
        <v>2475</v>
      </c>
      <c r="M92" s="1">
        <v>2.94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5</v>
      </c>
      <c r="U92" s="1">
        <v>2475</v>
      </c>
      <c r="V92" s="1">
        <v>2.94</v>
      </c>
      <c r="W92" s="1">
        <v>11</v>
      </c>
      <c r="X92" s="1">
        <v>21653</v>
      </c>
      <c r="Y92" s="1">
        <v>25.74</v>
      </c>
      <c r="Z92" s="1">
        <v>6</v>
      </c>
      <c r="AA92" s="1">
        <v>19383</v>
      </c>
      <c r="AB92" s="1">
        <v>23.04</v>
      </c>
      <c r="AC92" s="1">
        <v>5</v>
      </c>
      <c r="AD92" s="1">
        <v>2270</v>
      </c>
      <c r="AE92" s="1">
        <v>2.7</v>
      </c>
      <c r="AF92" s="1">
        <v>27</v>
      </c>
      <c r="AG92" s="1">
        <v>4467</v>
      </c>
      <c r="AH92" s="1">
        <v>5.31</v>
      </c>
      <c r="AI92" s="1">
        <v>2</v>
      </c>
      <c r="AJ92" s="1">
        <v>400</v>
      </c>
      <c r="AK92" s="1">
        <v>0.48</v>
      </c>
      <c r="AL92" s="1">
        <v>3</v>
      </c>
      <c r="AM92" s="1">
        <v>468</v>
      </c>
      <c r="AN92" s="1">
        <v>0.56000000000000005</v>
      </c>
      <c r="AO92" s="1">
        <v>3</v>
      </c>
      <c r="AP92" s="1">
        <v>129</v>
      </c>
      <c r="AQ92" s="1">
        <v>0.15</v>
      </c>
      <c r="AR92" s="1">
        <v>5</v>
      </c>
      <c r="AS92" s="1">
        <v>992</v>
      </c>
      <c r="AT92" s="1">
        <v>1.18</v>
      </c>
      <c r="AU92" s="1">
        <v>6</v>
      </c>
      <c r="AV92" s="1">
        <v>1275</v>
      </c>
      <c r="AW92" s="1">
        <v>1.52</v>
      </c>
      <c r="AX92" s="1">
        <v>1</v>
      </c>
      <c r="AY92" s="1">
        <v>64</v>
      </c>
      <c r="AZ92" s="3">
        <v>7.608902415826517E-2</v>
      </c>
      <c r="BA92" s="1">
        <v>1</v>
      </c>
      <c r="BB92" s="1">
        <v>1327</v>
      </c>
      <c r="BC92" s="3">
        <v>1.5776583602815293</v>
      </c>
      <c r="BD92" s="1">
        <v>29986</v>
      </c>
      <c r="BE92" s="1">
        <v>35.65</v>
      </c>
      <c r="BF92" s="1">
        <v>0</v>
      </c>
      <c r="BG92" s="1">
        <v>0</v>
      </c>
      <c r="BH92" s="1">
        <v>0</v>
      </c>
      <c r="BI92" s="1">
        <v>20</v>
      </c>
      <c r="BJ92" s="1">
        <v>5147</v>
      </c>
      <c r="BK92" s="1">
        <v>6.12</v>
      </c>
      <c r="BL92" s="1">
        <v>35133</v>
      </c>
      <c r="BM92" s="3">
        <v>41.769307589880157</v>
      </c>
      <c r="BN92" s="3">
        <v>44.79</v>
      </c>
    </row>
    <row r="93" spans="1:66" x14ac:dyDescent="0.25">
      <c r="A93" t="s">
        <v>116</v>
      </c>
      <c r="B93" s="1">
        <v>25</v>
      </c>
      <c r="C93" s="1">
        <v>48616</v>
      </c>
      <c r="D93" s="1">
        <v>30.68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</v>
      </c>
      <c r="L93" s="1">
        <v>95</v>
      </c>
      <c r="M93" s="1">
        <v>0.06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95</v>
      </c>
      <c r="V93" s="1">
        <v>0.06</v>
      </c>
      <c r="W93" s="1">
        <v>24</v>
      </c>
      <c r="X93" s="1">
        <v>48521</v>
      </c>
      <c r="Y93" s="1">
        <v>30.62</v>
      </c>
      <c r="Z93" s="1">
        <v>11</v>
      </c>
      <c r="AA93" s="1">
        <v>37403</v>
      </c>
      <c r="AB93" s="1">
        <v>23.6</v>
      </c>
      <c r="AC93" s="1">
        <v>13</v>
      </c>
      <c r="AD93" s="1">
        <v>11118</v>
      </c>
      <c r="AE93" s="1">
        <v>7.02</v>
      </c>
      <c r="AF93" s="1">
        <v>105</v>
      </c>
      <c r="AG93" s="1">
        <v>16046</v>
      </c>
      <c r="AH93" s="1">
        <v>10.130000000000001</v>
      </c>
      <c r="AI93" s="1">
        <v>13</v>
      </c>
      <c r="AJ93" s="1">
        <v>1995</v>
      </c>
      <c r="AK93" s="1">
        <v>1.26</v>
      </c>
      <c r="AL93" s="1">
        <v>14</v>
      </c>
      <c r="AM93" s="1">
        <v>1335</v>
      </c>
      <c r="AN93" s="1">
        <v>0.84</v>
      </c>
      <c r="AO93" s="1">
        <v>42</v>
      </c>
      <c r="AP93" s="1">
        <v>6298</v>
      </c>
      <c r="AQ93" s="1">
        <v>3.97</v>
      </c>
      <c r="AR93" s="1">
        <v>5</v>
      </c>
      <c r="AS93" s="1">
        <v>628</v>
      </c>
      <c r="AT93" s="1">
        <v>0.4</v>
      </c>
      <c r="AU93" s="1">
        <v>13</v>
      </c>
      <c r="AV93" s="1">
        <v>3780</v>
      </c>
      <c r="AW93" s="1">
        <v>2.39</v>
      </c>
      <c r="AX93" s="1">
        <v>4</v>
      </c>
      <c r="AY93" s="1">
        <v>72</v>
      </c>
      <c r="AZ93" s="3">
        <v>4.5437621088104813E-2</v>
      </c>
      <c r="BA93" s="1">
        <v>0</v>
      </c>
      <c r="BB93" s="1">
        <v>0</v>
      </c>
      <c r="BC93" s="3">
        <v>0</v>
      </c>
      <c r="BD93" s="1">
        <v>64734</v>
      </c>
      <c r="BE93" s="1">
        <v>40.85</v>
      </c>
      <c r="BF93" s="1">
        <v>0</v>
      </c>
      <c r="BG93" s="1">
        <v>0</v>
      </c>
      <c r="BH93" s="1">
        <v>0</v>
      </c>
      <c r="BI93" s="1">
        <v>15</v>
      </c>
      <c r="BJ93" s="1">
        <v>3522</v>
      </c>
      <c r="BK93" s="1">
        <v>2.2200000000000002</v>
      </c>
      <c r="BL93" s="1">
        <v>68256</v>
      </c>
      <c r="BM93" s="3">
        <v>43.07486479152336</v>
      </c>
      <c r="BN93" s="3">
        <v>44.75</v>
      </c>
    </row>
    <row r="94" spans="1:66" x14ac:dyDescent="0.25">
      <c r="A94" s="2" t="s">
        <v>117</v>
      </c>
      <c r="B94" s="1">
        <v>17</v>
      </c>
      <c r="C94" s="1">
        <v>39326</v>
      </c>
      <c r="D94" s="1">
        <v>42.09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17</v>
      </c>
      <c r="X94" s="1">
        <v>39326</v>
      </c>
      <c r="Y94" s="1">
        <v>42.09</v>
      </c>
      <c r="Z94" s="1">
        <v>13</v>
      </c>
      <c r="AA94" s="1">
        <v>35064</v>
      </c>
      <c r="AB94" s="1">
        <v>37.53</v>
      </c>
      <c r="AC94" s="1">
        <v>4</v>
      </c>
      <c r="AD94" s="1">
        <v>4262</v>
      </c>
      <c r="AE94" s="1">
        <v>4.5599999999999996</v>
      </c>
      <c r="AF94" s="1">
        <v>52</v>
      </c>
      <c r="AG94" s="1">
        <v>9762</v>
      </c>
      <c r="AH94" s="1">
        <v>10.45</v>
      </c>
      <c r="AI94" s="1">
        <v>9</v>
      </c>
      <c r="AJ94" s="1">
        <v>1830</v>
      </c>
      <c r="AK94" s="1">
        <v>1.96</v>
      </c>
      <c r="AL94" s="1">
        <v>7</v>
      </c>
      <c r="AM94" s="1">
        <v>1339</v>
      </c>
      <c r="AN94" s="1">
        <v>1.43</v>
      </c>
      <c r="AO94" s="1">
        <v>5</v>
      </c>
      <c r="AP94" s="1">
        <v>802</v>
      </c>
      <c r="AQ94" s="1">
        <v>0.86</v>
      </c>
      <c r="AR94" s="1">
        <v>8</v>
      </c>
      <c r="AS94" s="1">
        <v>799</v>
      </c>
      <c r="AT94" s="1">
        <v>0.86</v>
      </c>
      <c r="AU94" s="1">
        <v>11</v>
      </c>
      <c r="AV94" s="1">
        <v>1949</v>
      </c>
      <c r="AW94" s="1">
        <v>2.09</v>
      </c>
      <c r="AX94" s="1">
        <v>0</v>
      </c>
      <c r="AY94" s="1">
        <v>0</v>
      </c>
      <c r="AZ94" s="3">
        <v>0</v>
      </c>
      <c r="BA94" s="1">
        <v>0</v>
      </c>
      <c r="BB94" s="1">
        <v>0</v>
      </c>
      <c r="BC94" s="3">
        <v>0</v>
      </c>
      <c r="BD94" s="1">
        <v>49088</v>
      </c>
      <c r="BE94" s="1">
        <v>52.53</v>
      </c>
      <c r="BF94" s="1">
        <v>0</v>
      </c>
      <c r="BG94" s="1">
        <v>0</v>
      </c>
      <c r="BH94" s="1">
        <v>0</v>
      </c>
      <c r="BI94" s="1">
        <v>12</v>
      </c>
      <c r="BJ94" s="1">
        <v>1901</v>
      </c>
      <c r="BK94" s="1">
        <v>2.0299999999999998</v>
      </c>
      <c r="BL94" s="1">
        <v>50989</v>
      </c>
      <c r="BM94" s="3">
        <v>54.569291195325292</v>
      </c>
      <c r="BN94" s="3">
        <v>44.91</v>
      </c>
    </row>
    <row r="95" spans="1:66" x14ac:dyDescent="0.25">
      <c r="A95" t="s">
        <v>118</v>
      </c>
      <c r="B95" s="1">
        <v>32</v>
      </c>
      <c r="C95" s="1">
        <v>81965</v>
      </c>
      <c r="D95" s="1">
        <v>68.150000000000006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</v>
      </c>
      <c r="L95" s="1">
        <v>2057</v>
      </c>
      <c r="M95" s="1">
        <v>1.71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2</v>
      </c>
      <c r="U95" s="1">
        <v>2057</v>
      </c>
      <c r="V95" s="1">
        <v>1.71</v>
      </c>
      <c r="W95" s="1">
        <v>30</v>
      </c>
      <c r="X95" s="1">
        <v>79908</v>
      </c>
      <c r="Y95" s="1">
        <v>66.44</v>
      </c>
      <c r="Z95" s="1">
        <v>5</v>
      </c>
      <c r="AA95" s="1">
        <v>17689</v>
      </c>
      <c r="AB95" s="1">
        <v>14.71</v>
      </c>
      <c r="AC95" s="1">
        <v>25</v>
      </c>
      <c r="AD95" s="1">
        <v>62219</v>
      </c>
      <c r="AE95" s="1">
        <v>51.73</v>
      </c>
      <c r="AF95" s="1">
        <v>12</v>
      </c>
      <c r="AG95" s="1">
        <v>2784</v>
      </c>
      <c r="AH95" s="1">
        <v>2.31</v>
      </c>
      <c r="AI95" s="1">
        <v>0</v>
      </c>
      <c r="AJ95" s="1">
        <v>0</v>
      </c>
      <c r="AK95" s="1">
        <v>0</v>
      </c>
      <c r="AL95" s="1">
        <v>2</v>
      </c>
      <c r="AM95" s="1">
        <v>502</v>
      </c>
      <c r="AN95" s="1">
        <v>0.42</v>
      </c>
      <c r="AO95" s="1">
        <v>0</v>
      </c>
      <c r="AP95" s="1">
        <v>0</v>
      </c>
      <c r="AQ95" s="1">
        <v>0</v>
      </c>
      <c r="AR95" s="1">
        <v>10</v>
      </c>
      <c r="AS95" s="1">
        <v>2282</v>
      </c>
      <c r="AT95" s="1">
        <v>1.9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3">
        <v>0</v>
      </c>
      <c r="BA95" s="1">
        <v>0</v>
      </c>
      <c r="BB95" s="1">
        <v>0</v>
      </c>
      <c r="BC95" s="3">
        <v>0</v>
      </c>
      <c r="BD95" s="1">
        <v>84749</v>
      </c>
      <c r="BE95" s="1">
        <v>70.459999999999994</v>
      </c>
      <c r="BF95" s="1">
        <v>0</v>
      </c>
      <c r="BG95" s="1">
        <v>0</v>
      </c>
      <c r="BH95" s="1">
        <v>0</v>
      </c>
      <c r="BI95" s="1">
        <v>13</v>
      </c>
      <c r="BJ95" s="1">
        <v>4784</v>
      </c>
      <c r="BK95" s="1">
        <v>3.98</v>
      </c>
      <c r="BL95" s="1">
        <v>89533</v>
      </c>
      <c r="BM95" s="3">
        <v>74.44147896867959</v>
      </c>
      <c r="BN95" s="3">
        <v>43.12</v>
      </c>
    </row>
    <row r="96" spans="1:66" x14ac:dyDescent="0.25">
      <c r="A96" t="s">
        <v>119</v>
      </c>
      <c r="B96" s="1">
        <v>24</v>
      </c>
      <c r="C96" s="1">
        <v>27411</v>
      </c>
      <c r="D96" s="1">
        <v>29.34</v>
      </c>
      <c r="E96" s="1">
        <v>2</v>
      </c>
      <c r="F96" s="1">
        <v>256</v>
      </c>
      <c r="G96" s="1">
        <v>0.27</v>
      </c>
      <c r="H96" s="1">
        <v>0</v>
      </c>
      <c r="I96" s="1">
        <v>0</v>
      </c>
      <c r="J96" s="1">
        <v>0</v>
      </c>
      <c r="K96" s="1">
        <v>2</v>
      </c>
      <c r="L96" s="1">
        <v>162</v>
      </c>
      <c r="M96" s="1">
        <v>0.17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162</v>
      </c>
      <c r="V96" s="1">
        <v>0.17</v>
      </c>
      <c r="W96" s="1">
        <v>20</v>
      </c>
      <c r="X96" s="1">
        <v>26993</v>
      </c>
      <c r="Y96" s="1">
        <v>28.89</v>
      </c>
      <c r="Z96" s="1">
        <v>9</v>
      </c>
      <c r="AA96" s="1">
        <v>17677</v>
      </c>
      <c r="AB96" s="1">
        <v>18.920000000000002</v>
      </c>
      <c r="AC96" s="1">
        <v>11</v>
      </c>
      <c r="AD96" s="1">
        <v>9316</v>
      </c>
      <c r="AE96" s="1">
        <v>9.9700000000000006</v>
      </c>
      <c r="AF96" s="1">
        <v>21</v>
      </c>
      <c r="AG96" s="1">
        <v>4384</v>
      </c>
      <c r="AH96" s="1">
        <v>4.6900000000000004</v>
      </c>
      <c r="AI96" s="1">
        <v>2</v>
      </c>
      <c r="AJ96" s="1">
        <v>879</v>
      </c>
      <c r="AK96" s="1">
        <v>0.94</v>
      </c>
      <c r="AL96" s="1">
        <v>5</v>
      </c>
      <c r="AM96" s="1">
        <v>798</v>
      </c>
      <c r="AN96" s="1">
        <v>0.85</v>
      </c>
      <c r="AO96" s="1">
        <v>0</v>
      </c>
      <c r="AP96" s="1">
        <v>0</v>
      </c>
      <c r="AQ96" s="1">
        <v>0</v>
      </c>
      <c r="AR96" s="1">
        <v>3</v>
      </c>
      <c r="AS96" s="1">
        <v>304</v>
      </c>
      <c r="AT96" s="1">
        <v>0.33</v>
      </c>
      <c r="AU96" s="1">
        <v>4</v>
      </c>
      <c r="AV96" s="1">
        <v>660</v>
      </c>
      <c r="AW96" s="1">
        <v>0.71</v>
      </c>
      <c r="AX96" s="1">
        <v>2</v>
      </c>
      <c r="AY96" s="1">
        <v>122</v>
      </c>
      <c r="AZ96" s="5">
        <v>0.13056786318200303</v>
      </c>
      <c r="BA96" s="1">
        <v>1</v>
      </c>
      <c r="BB96" s="1">
        <v>58</v>
      </c>
      <c r="BC96" s="3">
        <v>6.2073246430788327E-2</v>
      </c>
      <c r="BD96" s="1">
        <v>31975</v>
      </c>
      <c r="BE96" s="1">
        <v>34.22</v>
      </c>
      <c r="BF96" s="1">
        <v>0</v>
      </c>
      <c r="BG96" s="1">
        <v>0</v>
      </c>
      <c r="BH96" s="1">
        <v>0</v>
      </c>
      <c r="BI96" s="1">
        <v>37</v>
      </c>
      <c r="BJ96" s="1">
        <v>14852</v>
      </c>
      <c r="BK96" s="1">
        <v>15.9</v>
      </c>
      <c r="BL96" s="1">
        <v>46827</v>
      </c>
      <c r="BM96" s="3">
        <v>50.115584665767678</v>
      </c>
      <c r="BN96" s="3">
        <v>47.47</v>
      </c>
    </row>
    <row r="97" spans="1:66" x14ac:dyDescent="0.25">
      <c r="A97" s="9" t="s">
        <v>120</v>
      </c>
      <c r="B97" s="1">
        <v>27</v>
      </c>
      <c r="C97" s="1">
        <v>53101</v>
      </c>
      <c r="D97" s="1">
        <v>42.36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5</v>
      </c>
      <c r="L97" s="1">
        <v>10080</v>
      </c>
      <c r="M97" s="1">
        <v>8.0399999999999991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5</v>
      </c>
      <c r="U97" s="1">
        <v>10080</v>
      </c>
      <c r="V97" s="1">
        <v>8.0399999999999991</v>
      </c>
      <c r="W97" s="1">
        <v>22</v>
      </c>
      <c r="X97" s="1">
        <v>43021</v>
      </c>
      <c r="Y97" s="1">
        <v>34.32</v>
      </c>
      <c r="Z97" s="1">
        <v>10</v>
      </c>
      <c r="AA97" s="1">
        <v>19155</v>
      </c>
      <c r="AB97" s="1">
        <v>15.28</v>
      </c>
      <c r="AC97" s="1">
        <v>12</v>
      </c>
      <c r="AD97" s="1">
        <v>23866</v>
      </c>
      <c r="AE97" s="1">
        <v>19.04</v>
      </c>
      <c r="AF97" s="1">
        <v>42</v>
      </c>
      <c r="AG97" s="1">
        <v>12344</v>
      </c>
      <c r="AH97" s="1">
        <v>9.85</v>
      </c>
      <c r="AI97" s="1">
        <v>8</v>
      </c>
      <c r="AJ97" s="1">
        <v>6366</v>
      </c>
      <c r="AK97" s="1">
        <v>5.08</v>
      </c>
      <c r="AL97" s="1">
        <v>7</v>
      </c>
      <c r="AM97" s="1">
        <v>1199</v>
      </c>
      <c r="AN97" s="1">
        <v>0.96</v>
      </c>
      <c r="AO97" s="1">
        <v>12</v>
      </c>
      <c r="AP97" s="1">
        <v>2178</v>
      </c>
      <c r="AQ97" s="1">
        <v>1.74</v>
      </c>
      <c r="AR97" s="1">
        <v>4</v>
      </c>
      <c r="AS97" s="1">
        <v>424</v>
      </c>
      <c r="AT97" s="1">
        <v>0.34</v>
      </c>
      <c r="AU97" s="1">
        <v>7</v>
      </c>
      <c r="AV97" s="1">
        <v>1617</v>
      </c>
      <c r="AW97" s="1">
        <v>1.29</v>
      </c>
      <c r="AX97" s="1">
        <v>0</v>
      </c>
      <c r="AY97" s="1">
        <v>0</v>
      </c>
      <c r="AZ97" s="3">
        <v>0</v>
      </c>
      <c r="BA97" s="1">
        <v>0</v>
      </c>
      <c r="BB97" s="1">
        <v>0</v>
      </c>
      <c r="BC97" s="3">
        <v>0</v>
      </c>
      <c r="BD97" s="1">
        <v>65445</v>
      </c>
      <c r="BE97" s="1">
        <v>52.21</v>
      </c>
      <c r="BF97" s="1">
        <v>0</v>
      </c>
      <c r="BG97" s="1">
        <v>0</v>
      </c>
      <c r="BH97" s="1">
        <v>0</v>
      </c>
      <c r="BI97" s="1">
        <v>12</v>
      </c>
      <c r="BJ97" s="1">
        <v>943</v>
      </c>
      <c r="BK97" s="1">
        <v>0.75</v>
      </c>
      <c r="BL97" s="1">
        <v>66388</v>
      </c>
      <c r="BM97" s="3">
        <v>52.959148671394495</v>
      </c>
      <c r="BN97" s="3">
        <v>44.94</v>
      </c>
    </row>
    <row r="98" spans="1:66" x14ac:dyDescent="0.25">
      <c r="A98" s="2" t="s">
        <v>121</v>
      </c>
      <c r="B98" s="1">
        <v>26</v>
      </c>
      <c r="C98" s="1">
        <v>25264</v>
      </c>
      <c r="D98" s="1">
        <v>25.12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3</v>
      </c>
      <c r="L98" s="1">
        <v>417</v>
      </c>
      <c r="M98" s="1">
        <v>0.41</v>
      </c>
      <c r="N98" s="1">
        <v>0</v>
      </c>
      <c r="O98" s="1">
        <v>0</v>
      </c>
      <c r="P98" s="1">
        <v>0</v>
      </c>
      <c r="Q98" s="1">
        <v>1</v>
      </c>
      <c r="R98" s="1">
        <v>100</v>
      </c>
      <c r="S98" s="1">
        <v>0.1</v>
      </c>
      <c r="T98" s="1">
        <v>2</v>
      </c>
      <c r="U98" s="1">
        <v>317</v>
      </c>
      <c r="V98" s="1">
        <v>0.32</v>
      </c>
      <c r="W98" s="1">
        <v>23</v>
      </c>
      <c r="X98" s="1">
        <v>24847</v>
      </c>
      <c r="Y98" s="1">
        <v>24.71</v>
      </c>
      <c r="Z98" s="1">
        <v>12</v>
      </c>
      <c r="AA98" s="1">
        <v>18252</v>
      </c>
      <c r="AB98" s="1">
        <v>18.149999999999999</v>
      </c>
      <c r="AC98" s="1">
        <v>8</v>
      </c>
      <c r="AD98" s="1">
        <v>5971</v>
      </c>
      <c r="AE98" s="1">
        <v>5.94</v>
      </c>
      <c r="AF98" s="1">
        <v>34</v>
      </c>
      <c r="AG98" s="1">
        <v>5899</v>
      </c>
      <c r="AH98" s="1">
        <v>5.87</v>
      </c>
      <c r="AI98" s="1">
        <v>3</v>
      </c>
      <c r="AJ98" s="1">
        <v>495</v>
      </c>
      <c r="AK98" s="1">
        <v>0.49</v>
      </c>
      <c r="AL98" s="1">
        <v>6</v>
      </c>
      <c r="AM98" s="1">
        <v>1270</v>
      </c>
      <c r="AN98" s="1">
        <v>1.26</v>
      </c>
      <c r="AO98" s="1">
        <v>2</v>
      </c>
      <c r="AP98" s="1">
        <v>47</v>
      </c>
      <c r="AQ98" s="1">
        <v>0.05</v>
      </c>
      <c r="AR98" s="1">
        <v>5</v>
      </c>
      <c r="AS98" s="1">
        <v>951</v>
      </c>
      <c r="AT98" s="1">
        <v>0.95</v>
      </c>
      <c r="AU98" s="1">
        <v>12</v>
      </c>
      <c r="AV98" s="1">
        <v>2322</v>
      </c>
      <c r="AW98" s="1">
        <v>2.31</v>
      </c>
      <c r="AX98" s="1">
        <v>1</v>
      </c>
      <c r="AY98" s="1">
        <v>6145</v>
      </c>
      <c r="AZ98" s="3">
        <v>6.1109619419831542</v>
      </c>
      <c r="BA98" s="1">
        <v>0</v>
      </c>
      <c r="BB98" s="1">
        <v>0</v>
      </c>
      <c r="BC98" s="3">
        <v>0</v>
      </c>
      <c r="BD98" s="1">
        <v>37308</v>
      </c>
      <c r="BE98" s="1">
        <v>37.1</v>
      </c>
      <c r="BF98" s="1">
        <v>0</v>
      </c>
      <c r="BG98" s="1">
        <v>0</v>
      </c>
      <c r="BH98" s="1">
        <v>0</v>
      </c>
      <c r="BI98" s="1">
        <v>4</v>
      </c>
      <c r="BJ98" s="1">
        <v>219</v>
      </c>
      <c r="BK98" s="1">
        <v>0.22</v>
      </c>
      <c r="BL98" s="1">
        <v>37527</v>
      </c>
      <c r="BM98" s="3">
        <v>37.3191324323518</v>
      </c>
      <c r="BN98" s="3">
        <v>46.63</v>
      </c>
    </row>
    <row r="99" spans="1:66" x14ac:dyDescent="0.25">
      <c r="A99" t="s">
        <v>122</v>
      </c>
      <c r="B99" s="1">
        <v>38</v>
      </c>
      <c r="C99" s="1">
        <v>23123</v>
      </c>
      <c r="D99" s="1">
        <v>17.399999999999999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17</v>
      </c>
      <c r="L99" s="1">
        <v>7461</v>
      </c>
      <c r="M99" s="1">
        <v>5.62</v>
      </c>
      <c r="N99" s="1">
        <v>0</v>
      </c>
      <c r="O99" s="1">
        <v>0</v>
      </c>
      <c r="P99" s="1">
        <v>0</v>
      </c>
      <c r="Q99" s="1">
        <v>1</v>
      </c>
      <c r="R99" s="1">
        <v>2134</v>
      </c>
      <c r="S99" s="1">
        <v>1.61</v>
      </c>
      <c r="T99" s="1">
        <v>16</v>
      </c>
      <c r="U99" s="1">
        <v>5327</v>
      </c>
      <c r="V99" s="1">
        <v>4.01</v>
      </c>
      <c r="W99" s="1">
        <v>21</v>
      </c>
      <c r="X99" s="1">
        <v>15662</v>
      </c>
      <c r="Y99" s="1">
        <v>11.79</v>
      </c>
      <c r="Z99" s="1">
        <v>10</v>
      </c>
      <c r="AA99" s="1">
        <v>4234</v>
      </c>
      <c r="AB99" s="1">
        <v>3.19</v>
      </c>
      <c r="AC99" s="1">
        <v>11</v>
      </c>
      <c r="AD99" s="1">
        <v>11428</v>
      </c>
      <c r="AE99" s="1">
        <v>8.6</v>
      </c>
      <c r="AF99" s="1">
        <v>68</v>
      </c>
      <c r="AG99" s="1">
        <v>19514</v>
      </c>
      <c r="AH99" s="1">
        <v>14.69</v>
      </c>
      <c r="AI99" s="1">
        <v>9</v>
      </c>
      <c r="AJ99" s="1">
        <v>3651</v>
      </c>
      <c r="AK99" s="1">
        <v>2.75</v>
      </c>
      <c r="AL99" s="1">
        <v>4</v>
      </c>
      <c r="AM99" s="1">
        <v>741</v>
      </c>
      <c r="AN99" s="1">
        <v>0.56000000000000005</v>
      </c>
      <c r="AO99" s="1">
        <v>24</v>
      </c>
      <c r="AP99" s="1">
        <v>9671</v>
      </c>
      <c r="AQ99" s="1">
        <v>7.28</v>
      </c>
      <c r="AR99" s="1">
        <v>10</v>
      </c>
      <c r="AS99" s="1">
        <v>1180</v>
      </c>
      <c r="AT99" s="1">
        <v>0.89</v>
      </c>
      <c r="AU99" s="1">
        <v>11</v>
      </c>
      <c r="AV99" s="1">
        <v>2461</v>
      </c>
      <c r="AW99" s="1">
        <v>1.85</v>
      </c>
      <c r="AX99" s="1">
        <v>11</v>
      </c>
      <c r="AY99" s="1">
        <v>3573</v>
      </c>
      <c r="AZ99" s="3">
        <v>2.6892362809811612</v>
      </c>
      <c r="BA99" s="1">
        <v>0</v>
      </c>
      <c r="BB99" s="1">
        <v>0</v>
      </c>
      <c r="BC99" s="3">
        <v>0</v>
      </c>
      <c r="BD99" s="1">
        <v>46210</v>
      </c>
      <c r="BE99" s="1">
        <v>34.78</v>
      </c>
      <c r="BF99" s="1">
        <v>0</v>
      </c>
      <c r="BG99" s="1">
        <v>0</v>
      </c>
      <c r="BH99" s="1">
        <v>0</v>
      </c>
      <c r="BI99" s="1">
        <v>6</v>
      </c>
      <c r="BJ99" s="1">
        <v>579</v>
      </c>
      <c r="BK99" s="1">
        <v>0.44</v>
      </c>
      <c r="BL99" s="1">
        <v>46789</v>
      </c>
      <c r="BM99" s="3">
        <v>35.215974349517921</v>
      </c>
      <c r="BN99" s="3">
        <v>43.63</v>
      </c>
    </row>
    <row r="100" spans="1:66" x14ac:dyDescent="0.25">
      <c r="A100" t="s">
        <v>123</v>
      </c>
      <c r="B100" s="1">
        <v>17</v>
      </c>
      <c r="C100" s="1">
        <v>6441</v>
      </c>
      <c r="D100" s="1">
        <v>5.25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3</v>
      </c>
      <c r="L100" s="1">
        <v>1474</v>
      </c>
      <c r="M100" s="1">
        <v>1.2</v>
      </c>
      <c r="N100" s="1">
        <v>0</v>
      </c>
      <c r="O100" s="1">
        <v>0</v>
      </c>
      <c r="P100" s="1">
        <v>0</v>
      </c>
      <c r="Q100" s="1">
        <v>1</v>
      </c>
      <c r="R100" s="1">
        <v>69</v>
      </c>
      <c r="S100" s="1">
        <v>0.06</v>
      </c>
      <c r="T100" s="1">
        <v>2</v>
      </c>
      <c r="U100" s="1">
        <v>1405</v>
      </c>
      <c r="V100" s="1">
        <v>1.1499999999999999</v>
      </c>
      <c r="W100" s="1">
        <v>14</v>
      </c>
      <c r="X100" s="1">
        <v>4967</v>
      </c>
      <c r="Y100" s="1">
        <v>4.05</v>
      </c>
      <c r="Z100" s="1">
        <v>7</v>
      </c>
      <c r="AA100" s="1">
        <v>2080</v>
      </c>
      <c r="AB100" s="1">
        <v>1.7</v>
      </c>
      <c r="AC100" s="1">
        <v>6</v>
      </c>
      <c r="AD100" s="1">
        <v>2634</v>
      </c>
      <c r="AE100" s="1">
        <v>2.15</v>
      </c>
      <c r="AF100" s="1">
        <v>72</v>
      </c>
      <c r="AG100" s="1">
        <v>16402</v>
      </c>
      <c r="AH100" s="1">
        <v>13.37</v>
      </c>
      <c r="AI100" s="1">
        <v>7</v>
      </c>
      <c r="AJ100" s="1">
        <v>1051</v>
      </c>
      <c r="AK100" s="1">
        <v>0.86</v>
      </c>
      <c r="AL100" s="1">
        <v>12</v>
      </c>
      <c r="AM100" s="1">
        <v>2290</v>
      </c>
      <c r="AN100" s="1">
        <v>1.87</v>
      </c>
      <c r="AO100" s="1">
        <v>6</v>
      </c>
      <c r="AP100" s="1">
        <v>701</v>
      </c>
      <c r="AQ100" s="1">
        <v>0.56999999999999995</v>
      </c>
      <c r="AR100" s="1">
        <v>6</v>
      </c>
      <c r="AS100" s="1">
        <v>2900</v>
      </c>
      <c r="AT100" s="1">
        <v>2.36</v>
      </c>
      <c r="AU100" s="1">
        <v>15</v>
      </c>
      <c r="AV100" s="1">
        <v>2561</v>
      </c>
      <c r="AW100" s="1">
        <v>2.09</v>
      </c>
      <c r="AX100" s="1">
        <v>2</v>
      </c>
      <c r="AY100" s="1">
        <v>208</v>
      </c>
      <c r="AZ100" s="3">
        <v>0.16955922752728844</v>
      </c>
      <c r="BA100" s="1">
        <v>0</v>
      </c>
      <c r="BB100" s="1">
        <v>0</v>
      </c>
      <c r="BC100" s="3">
        <v>0</v>
      </c>
      <c r="BD100" s="1">
        <v>23051</v>
      </c>
      <c r="BE100" s="1">
        <v>18.79</v>
      </c>
      <c r="BF100" s="1">
        <v>0</v>
      </c>
      <c r="BG100" s="1">
        <v>0</v>
      </c>
      <c r="BH100" s="1">
        <v>0</v>
      </c>
      <c r="BI100" s="1">
        <v>9</v>
      </c>
      <c r="BJ100" s="1">
        <v>2381</v>
      </c>
      <c r="BK100" s="1">
        <v>1.94</v>
      </c>
      <c r="BL100" s="1">
        <v>25432</v>
      </c>
      <c r="BM100" s="3">
        <v>20.731876319586537</v>
      </c>
      <c r="BN100" s="3">
        <v>45.91</v>
      </c>
    </row>
    <row r="101" spans="1:66" x14ac:dyDescent="0.25">
      <c r="A101" s="14" t="s">
        <v>124</v>
      </c>
      <c r="B101" s="1">
        <v>44</v>
      </c>
      <c r="C101" s="1">
        <v>59750</v>
      </c>
      <c r="D101" s="1">
        <v>41.2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5</v>
      </c>
      <c r="L101" s="1">
        <v>4821</v>
      </c>
      <c r="M101" s="1">
        <v>3.32</v>
      </c>
      <c r="N101" s="1">
        <v>0</v>
      </c>
      <c r="O101" s="1">
        <v>0</v>
      </c>
      <c r="P101" s="1">
        <v>0</v>
      </c>
      <c r="Q101" s="1">
        <v>1</v>
      </c>
      <c r="R101" s="1">
        <v>3037</v>
      </c>
      <c r="S101" s="1">
        <v>2.09</v>
      </c>
      <c r="T101" s="1">
        <v>4</v>
      </c>
      <c r="U101" s="1">
        <v>1784</v>
      </c>
      <c r="V101" s="1">
        <v>1.23</v>
      </c>
      <c r="W101" s="1">
        <v>39</v>
      </c>
      <c r="X101" s="1">
        <v>54929</v>
      </c>
      <c r="Y101" s="1">
        <v>37.880000000000003</v>
      </c>
      <c r="Z101" s="1">
        <v>15</v>
      </c>
      <c r="AA101" s="1">
        <v>30529</v>
      </c>
      <c r="AB101" s="1">
        <v>21.05</v>
      </c>
      <c r="AC101" s="1">
        <v>24</v>
      </c>
      <c r="AD101" s="1">
        <v>24400</v>
      </c>
      <c r="AE101" s="1">
        <v>16.829999999999998</v>
      </c>
      <c r="AF101" s="1">
        <v>30</v>
      </c>
      <c r="AG101" s="1">
        <v>4200</v>
      </c>
      <c r="AH101" s="1">
        <v>2.9</v>
      </c>
      <c r="AI101" s="1">
        <v>4</v>
      </c>
      <c r="AJ101" s="1">
        <v>550</v>
      </c>
      <c r="AK101" s="1">
        <v>0.38</v>
      </c>
      <c r="AL101" s="1">
        <v>9</v>
      </c>
      <c r="AM101" s="1">
        <v>1240</v>
      </c>
      <c r="AN101" s="1">
        <v>0.86</v>
      </c>
      <c r="AO101" s="1">
        <v>7</v>
      </c>
      <c r="AP101" s="1">
        <v>695</v>
      </c>
      <c r="AQ101" s="1">
        <v>0.48</v>
      </c>
      <c r="AR101" s="1">
        <v>0</v>
      </c>
      <c r="AS101" s="1">
        <v>0</v>
      </c>
      <c r="AT101" s="1">
        <v>0</v>
      </c>
      <c r="AU101" s="1">
        <v>4</v>
      </c>
      <c r="AV101" s="1">
        <v>649</v>
      </c>
      <c r="AW101" s="1">
        <v>0.45</v>
      </c>
      <c r="AX101" s="1">
        <v>3</v>
      </c>
      <c r="AY101" s="1">
        <v>372</v>
      </c>
      <c r="AZ101" s="1">
        <v>0.26</v>
      </c>
      <c r="BA101" s="1">
        <v>0</v>
      </c>
      <c r="BB101" s="1">
        <v>0</v>
      </c>
      <c r="BC101" s="1">
        <v>0</v>
      </c>
      <c r="BD101" s="1">
        <v>64325</v>
      </c>
      <c r="BE101" s="1">
        <v>44.36</v>
      </c>
      <c r="BF101" s="1">
        <v>0</v>
      </c>
      <c r="BG101" s="1">
        <v>0</v>
      </c>
      <c r="BH101" s="1">
        <v>0</v>
      </c>
      <c r="BI101" s="1">
        <v>48</v>
      </c>
      <c r="BJ101" s="1">
        <v>15229</v>
      </c>
      <c r="BK101" s="1">
        <v>10.5</v>
      </c>
      <c r="BL101" s="1">
        <v>79554</v>
      </c>
      <c r="BM101" s="3">
        <v>54.860287424489009</v>
      </c>
      <c r="BN101" s="3">
        <v>45.19</v>
      </c>
    </row>
    <row r="102" spans="1:66" x14ac:dyDescent="0.25">
      <c r="A102" t="s">
        <v>125</v>
      </c>
      <c r="B102" s="1">
        <v>27</v>
      </c>
      <c r="C102" s="1">
        <v>34776</v>
      </c>
      <c r="D102" s="1">
        <v>28.69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6</v>
      </c>
      <c r="L102" s="1">
        <v>2538</v>
      </c>
      <c r="M102" s="1">
        <v>2.09</v>
      </c>
      <c r="N102" s="1">
        <v>0</v>
      </c>
      <c r="O102" s="1">
        <v>0</v>
      </c>
      <c r="P102" s="1">
        <v>0</v>
      </c>
      <c r="Q102" s="1">
        <v>1</v>
      </c>
      <c r="R102" s="1">
        <v>77</v>
      </c>
      <c r="S102" s="1">
        <v>0.06</v>
      </c>
      <c r="T102" s="1">
        <v>5</v>
      </c>
      <c r="U102" s="1">
        <v>2461</v>
      </c>
      <c r="V102" s="1">
        <v>2.0299999999999998</v>
      </c>
      <c r="W102" s="1">
        <v>21</v>
      </c>
      <c r="X102" s="1">
        <v>32238</v>
      </c>
      <c r="Y102" s="1">
        <v>26.59</v>
      </c>
      <c r="Z102" s="1">
        <v>16</v>
      </c>
      <c r="AA102" s="1">
        <v>26598</v>
      </c>
      <c r="AB102" s="1">
        <v>21.94</v>
      </c>
      <c r="AC102" s="1">
        <v>5</v>
      </c>
      <c r="AD102" s="1">
        <v>5640</v>
      </c>
      <c r="AE102" s="1">
        <v>4.6500000000000004</v>
      </c>
      <c r="AF102" s="1">
        <v>26</v>
      </c>
      <c r="AG102" s="1">
        <v>3400</v>
      </c>
      <c r="AH102" s="1">
        <v>2.8</v>
      </c>
      <c r="AI102" s="1">
        <v>6</v>
      </c>
      <c r="AJ102" s="1">
        <v>820</v>
      </c>
      <c r="AK102" s="1">
        <v>0.68</v>
      </c>
      <c r="AL102" s="1">
        <v>4</v>
      </c>
      <c r="AM102" s="1">
        <v>814</v>
      </c>
      <c r="AN102" s="1">
        <v>0.67</v>
      </c>
      <c r="AO102" s="1">
        <v>3</v>
      </c>
      <c r="AP102" s="1">
        <v>281</v>
      </c>
      <c r="AQ102" s="1">
        <v>0.23</v>
      </c>
      <c r="AR102" s="1">
        <v>4</v>
      </c>
      <c r="AS102" s="1">
        <v>366</v>
      </c>
      <c r="AT102" s="1">
        <v>0.3</v>
      </c>
      <c r="AU102" s="1">
        <v>6</v>
      </c>
      <c r="AV102" s="1">
        <v>754</v>
      </c>
      <c r="AW102" s="1">
        <v>0.62</v>
      </c>
      <c r="AX102" s="1">
        <v>3</v>
      </c>
      <c r="AY102" s="1">
        <v>260</v>
      </c>
      <c r="AZ102" s="3">
        <v>0.21447721179624665</v>
      </c>
      <c r="BA102" s="1">
        <v>0</v>
      </c>
      <c r="BB102" s="1">
        <v>0</v>
      </c>
      <c r="BC102" s="3">
        <v>0</v>
      </c>
      <c r="BD102" s="1">
        <v>38436</v>
      </c>
      <c r="BE102" s="1">
        <v>31.71</v>
      </c>
      <c r="BF102" s="1">
        <v>0</v>
      </c>
      <c r="BG102" s="1">
        <v>0</v>
      </c>
      <c r="BH102" s="1">
        <v>0</v>
      </c>
      <c r="BI102" s="1">
        <v>7</v>
      </c>
      <c r="BJ102" s="1">
        <v>1550</v>
      </c>
      <c r="BK102" s="1">
        <v>1.28</v>
      </c>
      <c r="BL102" s="1">
        <v>39986</v>
      </c>
      <c r="BM102" s="3">
        <v>32.984945349556611</v>
      </c>
      <c r="BN102" s="3">
        <v>45.48</v>
      </c>
    </row>
    <row r="103" spans="1:66" x14ac:dyDescent="0.25">
      <c r="A103" s="9" t="s">
        <v>126</v>
      </c>
      <c r="B103" s="1">
        <v>28</v>
      </c>
      <c r="C103" s="1">
        <v>55093</v>
      </c>
      <c r="D103" s="1">
        <v>46.66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2</v>
      </c>
      <c r="L103" s="1">
        <v>1606</v>
      </c>
      <c r="M103" s="1">
        <v>1.36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2</v>
      </c>
      <c r="U103" s="1">
        <v>1606</v>
      </c>
      <c r="V103" s="1">
        <v>1.36</v>
      </c>
      <c r="W103" s="1">
        <v>26</v>
      </c>
      <c r="X103" s="1">
        <v>53487</v>
      </c>
      <c r="Y103" s="1">
        <v>45.3</v>
      </c>
      <c r="Z103" s="1">
        <v>2</v>
      </c>
      <c r="AA103" s="1">
        <v>9356</v>
      </c>
      <c r="AB103" s="1">
        <v>7.92</v>
      </c>
      <c r="AC103" s="1">
        <v>24</v>
      </c>
      <c r="AD103" s="1">
        <v>44131</v>
      </c>
      <c r="AE103" s="1">
        <v>37.380000000000003</v>
      </c>
      <c r="AF103" s="1">
        <v>23</v>
      </c>
      <c r="AG103" s="1">
        <v>3933</v>
      </c>
      <c r="AH103" s="1">
        <v>3.33</v>
      </c>
      <c r="AI103" s="1">
        <v>2</v>
      </c>
      <c r="AJ103" s="1">
        <v>555</v>
      </c>
      <c r="AK103" s="1">
        <v>0.47</v>
      </c>
      <c r="AL103" s="1">
        <v>5</v>
      </c>
      <c r="AM103" s="1">
        <v>769</v>
      </c>
      <c r="AN103" s="1">
        <v>0.65</v>
      </c>
      <c r="AO103" s="1">
        <v>3</v>
      </c>
      <c r="AP103" s="1">
        <v>222</v>
      </c>
      <c r="AQ103" s="1">
        <v>0.19</v>
      </c>
      <c r="AR103" s="1">
        <v>0</v>
      </c>
      <c r="AS103" s="1">
        <v>0</v>
      </c>
      <c r="AT103" s="1">
        <v>0</v>
      </c>
      <c r="AU103" s="1">
        <v>8</v>
      </c>
      <c r="AV103" s="1">
        <v>1285</v>
      </c>
      <c r="AW103" s="1">
        <v>1.0900000000000001</v>
      </c>
      <c r="AX103" s="1">
        <v>5</v>
      </c>
      <c r="AY103" s="1">
        <v>7248</v>
      </c>
      <c r="AZ103" s="3">
        <v>6.1389392373757055</v>
      </c>
      <c r="BA103" s="1">
        <v>0</v>
      </c>
      <c r="BB103" s="1">
        <v>0</v>
      </c>
      <c r="BC103" s="3">
        <v>0</v>
      </c>
      <c r="BD103" s="1">
        <v>66274</v>
      </c>
      <c r="BE103" s="1">
        <v>56.13</v>
      </c>
      <c r="BF103" s="1">
        <v>2</v>
      </c>
      <c r="BG103" s="1">
        <v>521</v>
      </c>
      <c r="BH103" s="1">
        <v>0.44</v>
      </c>
      <c r="BI103" s="1">
        <v>2</v>
      </c>
      <c r="BJ103" s="1">
        <v>423</v>
      </c>
      <c r="BK103" s="1">
        <v>0.36</v>
      </c>
      <c r="BL103" s="1">
        <v>67218</v>
      </c>
      <c r="BM103" s="3">
        <v>56.932563142649023</v>
      </c>
      <c r="BN103" s="3">
        <v>45.34</v>
      </c>
    </row>
    <row r="104" spans="1:66" x14ac:dyDescent="0.25">
      <c r="A104" s="2" t="s">
        <v>127</v>
      </c>
      <c r="B104" s="1">
        <v>16</v>
      </c>
      <c r="C104" s="1">
        <v>17036</v>
      </c>
      <c r="D104" s="1">
        <v>24.15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3</v>
      </c>
      <c r="L104" s="1">
        <v>1356</v>
      </c>
      <c r="M104" s="1">
        <v>1.92</v>
      </c>
      <c r="N104" s="1">
        <v>0</v>
      </c>
      <c r="O104" s="1">
        <v>0</v>
      </c>
      <c r="P104" s="1">
        <v>0</v>
      </c>
      <c r="Q104" s="1">
        <v>2</v>
      </c>
      <c r="R104" s="1">
        <v>909</v>
      </c>
      <c r="S104" s="1">
        <v>1.29</v>
      </c>
      <c r="T104" s="1">
        <v>1</v>
      </c>
      <c r="U104" s="1">
        <v>447</v>
      </c>
      <c r="V104" s="1">
        <v>0.63</v>
      </c>
      <c r="W104" s="1">
        <v>13</v>
      </c>
      <c r="X104" s="1">
        <v>15680</v>
      </c>
      <c r="Y104" s="1">
        <v>22.23</v>
      </c>
      <c r="Z104" s="1">
        <v>8</v>
      </c>
      <c r="AA104" s="1">
        <v>10913</v>
      </c>
      <c r="AB104" s="1">
        <v>15.47</v>
      </c>
      <c r="AC104" s="1">
        <v>5</v>
      </c>
      <c r="AD104" s="1">
        <v>4767</v>
      </c>
      <c r="AE104" s="1">
        <v>6.76</v>
      </c>
      <c r="AF104" s="1">
        <v>29</v>
      </c>
      <c r="AG104" s="1">
        <v>6809</v>
      </c>
      <c r="AH104" s="1">
        <v>9.65</v>
      </c>
      <c r="AI104" s="1">
        <v>2</v>
      </c>
      <c r="AJ104" s="1">
        <v>211</v>
      </c>
      <c r="AK104" s="1">
        <v>0.3</v>
      </c>
      <c r="AL104" s="1">
        <v>6</v>
      </c>
      <c r="AM104" s="1">
        <v>1001</v>
      </c>
      <c r="AN104" s="1">
        <v>1.42</v>
      </c>
      <c r="AO104" s="1">
        <v>1</v>
      </c>
      <c r="AP104" s="1">
        <v>138</v>
      </c>
      <c r="AQ104" s="1">
        <v>0.2</v>
      </c>
      <c r="AR104" s="1">
        <v>12</v>
      </c>
      <c r="AS104" s="1">
        <v>1934</v>
      </c>
      <c r="AT104" s="1">
        <v>2.74</v>
      </c>
      <c r="AU104" s="1">
        <v>5</v>
      </c>
      <c r="AV104" s="1">
        <v>2961</v>
      </c>
      <c r="AW104" s="1">
        <v>4.2</v>
      </c>
      <c r="AX104" s="1">
        <v>0</v>
      </c>
      <c r="AY104" s="1">
        <v>0</v>
      </c>
      <c r="AZ104" s="3">
        <v>0</v>
      </c>
      <c r="BA104" s="1">
        <v>0</v>
      </c>
      <c r="BB104" s="1">
        <v>0</v>
      </c>
      <c r="BC104" s="3">
        <v>0</v>
      </c>
      <c r="BD104" s="1">
        <v>23845</v>
      </c>
      <c r="BE104" s="1">
        <v>33.799999999999997</v>
      </c>
      <c r="BF104" s="1">
        <v>1</v>
      </c>
      <c r="BG104" s="1">
        <v>114</v>
      </c>
      <c r="BH104" s="1">
        <v>0.16</v>
      </c>
      <c r="BI104" s="1">
        <v>12</v>
      </c>
      <c r="BJ104" s="1">
        <v>6810</v>
      </c>
      <c r="BK104" s="1">
        <v>9.65</v>
      </c>
      <c r="BL104" s="1">
        <v>30769</v>
      </c>
      <c r="BM104" s="3">
        <v>43.61922313580947</v>
      </c>
      <c r="BN104" s="3">
        <v>46.39</v>
      </c>
    </row>
    <row r="105" spans="1:66" x14ac:dyDescent="0.25">
      <c r="A105" t="s">
        <v>128</v>
      </c>
      <c r="B105" s="1">
        <v>41</v>
      </c>
      <c r="C105" s="1">
        <v>59426</v>
      </c>
      <c r="D105" s="1">
        <v>45.57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5</v>
      </c>
      <c r="L105" s="1">
        <v>1821</v>
      </c>
      <c r="M105" s="1">
        <v>1.4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5</v>
      </c>
      <c r="U105" s="1">
        <v>1821</v>
      </c>
      <c r="V105" s="1">
        <v>1.4</v>
      </c>
      <c r="W105" s="1">
        <v>36</v>
      </c>
      <c r="X105" s="1">
        <v>57605</v>
      </c>
      <c r="Y105" s="1">
        <v>44.17</v>
      </c>
      <c r="Z105" s="1">
        <v>13</v>
      </c>
      <c r="AA105" s="1">
        <v>29238</v>
      </c>
      <c r="AB105" s="1">
        <v>22.42</v>
      </c>
      <c r="AC105" s="1">
        <v>23</v>
      </c>
      <c r="AD105" s="1">
        <v>28367</v>
      </c>
      <c r="AE105" s="1">
        <v>21.75</v>
      </c>
      <c r="AF105" s="1">
        <v>50</v>
      </c>
      <c r="AG105" s="1">
        <v>8039</v>
      </c>
      <c r="AH105" s="1">
        <v>6.16</v>
      </c>
      <c r="AI105" s="1">
        <v>4</v>
      </c>
      <c r="AJ105" s="1">
        <v>239</v>
      </c>
      <c r="AK105" s="1">
        <v>0.18</v>
      </c>
      <c r="AL105" s="1">
        <v>8</v>
      </c>
      <c r="AM105" s="1">
        <v>1145</v>
      </c>
      <c r="AN105" s="1">
        <v>0.88</v>
      </c>
      <c r="AO105" s="1">
        <v>14</v>
      </c>
      <c r="AP105" s="1">
        <v>2879</v>
      </c>
      <c r="AQ105" s="1">
        <v>2.21</v>
      </c>
      <c r="AR105" s="1">
        <v>5</v>
      </c>
      <c r="AS105" s="1">
        <v>712</v>
      </c>
      <c r="AT105" s="1">
        <v>0.55000000000000004</v>
      </c>
      <c r="AU105" s="1">
        <v>13</v>
      </c>
      <c r="AV105" s="1">
        <v>2087</v>
      </c>
      <c r="AW105" s="1">
        <v>1.6</v>
      </c>
      <c r="AX105" s="1">
        <v>2</v>
      </c>
      <c r="AY105" s="1">
        <v>253</v>
      </c>
      <c r="AZ105" s="3">
        <v>0.19400352733686066</v>
      </c>
      <c r="BA105" s="1">
        <v>1</v>
      </c>
      <c r="BB105" s="1">
        <v>1270</v>
      </c>
      <c r="BC105" s="3">
        <v>0.97385169848937969</v>
      </c>
      <c r="BD105" s="1">
        <v>68988</v>
      </c>
      <c r="BE105" s="1">
        <v>52.9</v>
      </c>
      <c r="BF105" s="1">
        <v>1</v>
      </c>
      <c r="BG105" s="1">
        <v>55</v>
      </c>
      <c r="BH105" s="1">
        <v>0.04</v>
      </c>
      <c r="BI105" s="1">
        <v>27</v>
      </c>
      <c r="BJ105" s="1">
        <v>7870</v>
      </c>
      <c r="BK105" s="1">
        <v>6.03</v>
      </c>
      <c r="BL105" s="1">
        <v>76913</v>
      </c>
      <c r="BM105" s="3">
        <v>58.97783912276666</v>
      </c>
      <c r="BN105" s="3">
        <v>44.31</v>
      </c>
    </row>
    <row r="106" spans="1:66" x14ac:dyDescent="0.25">
      <c r="A106" t="s">
        <v>129</v>
      </c>
      <c r="B106" s="1">
        <v>4</v>
      </c>
      <c r="C106" s="1">
        <v>7437</v>
      </c>
      <c r="D106" s="1">
        <v>8.26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4</v>
      </c>
      <c r="X106" s="1">
        <v>7437</v>
      </c>
      <c r="Y106" s="1">
        <v>8.26</v>
      </c>
      <c r="Z106" s="1">
        <v>3</v>
      </c>
      <c r="AA106" s="1">
        <v>7436</v>
      </c>
      <c r="AB106" s="1">
        <v>8.26</v>
      </c>
      <c r="AC106" s="1">
        <v>1</v>
      </c>
      <c r="AD106" s="1">
        <v>1</v>
      </c>
      <c r="AE106" s="1">
        <v>0</v>
      </c>
      <c r="AF106" s="1">
        <v>35</v>
      </c>
      <c r="AG106" s="1">
        <v>7493</v>
      </c>
      <c r="AH106" s="1">
        <v>8.33</v>
      </c>
      <c r="AI106" s="1">
        <v>3</v>
      </c>
      <c r="AJ106" s="1">
        <v>541</v>
      </c>
      <c r="AK106" s="1">
        <v>0.6</v>
      </c>
      <c r="AL106" s="1">
        <v>8</v>
      </c>
      <c r="AM106" s="1">
        <v>1454</v>
      </c>
      <c r="AN106" s="1">
        <v>1.62</v>
      </c>
      <c r="AO106" s="1">
        <v>7</v>
      </c>
      <c r="AP106" s="1">
        <v>1085</v>
      </c>
      <c r="AQ106" s="1">
        <v>1.21</v>
      </c>
      <c r="AR106" s="1">
        <v>5</v>
      </c>
      <c r="AS106" s="1">
        <v>1819</v>
      </c>
      <c r="AT106" s="1">
        <v>2.02</v>
      </c>
      <c r="AU106" s="1">
        <v>9</v>
      </c>
      <c r="AV106" s="1">
        <v>2193</v>
      </c>
      <c r="AW106" s="1">
        <v>2.44</v>
      </c>
      <c r="AX106" s="1">
        <v>3</v>
      </c>
      <c r="AY106" s="1">
        <v>470</v>
      </c>
      <c r="AZ106" s="3">
        <v>0.52229766521830934</v>
      </c>
      <c r="BA106" s="1">
        <v>1</v>
      </c>
      <c r="BB106" s="1">
        <v>86</v>
      </c>
      <c r="BC106" s="3">
        <v>9.5569360018669364E-2</v>
      </c>
      <c r="BD106" s="1">
        <v>15486</v>
      </c>
      <c r="BE106" s="1">
        <v>17.21</v>
      </c>
      <c r="BF106" s="1">
        <v>0</v>
      </c>
      <c r="BG106" s="1">
        <v>0</v>
      </c>
      <c r="BH106" s="1">
        <v>0</v>
      </c>
      <c r="BI106" s="1">
        <v>5</v>
      </c>
      <c r="BJ106" s="1">
        <v>629</v>
      </c>
      <c r="BK106" s="1">
        <v>0.7</v>
      </c>
      <c r="BL106" s="1">
        <v>16115</v>
      </c>
      <c r="BM106" s="3">
        <v>17.908142287219263</v>
      </c>
      <c r="BN106" s="3">
        <v>45.97</v>
      </c>
    </row>
    <row r="107" spans="1:66" x14ac:dyDescent="0.25">
      <c r="A107" s="9" t="s">
        <v>130</v>
      </c>
      <c r="B107" s="1">
        <v>29</v>
      </c>
      <c r="C107" s="1">
        <v>39522</v>
      </c>
      <c r="D107" s="1">
        <v>36.43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3</v>
      </c>
      <c r="L107" s="1">
        <v>382</v>
      </c>
      <c r="M107" s="1">
        <v>0.35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3</v>
      </c>
      <c r="U107" s="1">
        <v>382</v>
      </c>
      <c r="V107" s="1">
        <v>0.35</v>
      </c>
      <c r="W107" s="1">
        <v>26</v>
      </c>
      <c r="X107" s="1">
        <v>39140</v>
      </c>
      <c r="Y107" s="1">
        <v>36.08</v>
      </c>
      <c r="Z107" s="1">
        <v>7</v>
      </c>
      <c r="AA107" s="1">
        <v>9072</v>
      </c>
      <c r="AB107" s="1">
        <v>8.36</v>
      </c>
      <c r="AC107" s="1">
        <v>19</v>
      </c>
      <c r="AD107" s="1">
        <v>30068</v>
      </c>
      <c r="AE107" s="1">
        <v>27.72</v>
      </c>
      <c r="AF107" s="1">
        <v>34</v>
      </c>
      <c r="AG107" s="1">
        <v>7293</v>
      </c>
      <c r="AH107" s="1">
        <v>6.72</v>
      </c>
      <c r="AI107" s="1">
        <v>3</v>
      </c>
      <c r="AJ107" s="1">
        <v>654</v>
      </c>
      <c r="AK107" s="1">
        <v>0.6</v>
      </c>
      <c r="AL107" s="1">
        <v>8</v>
      </c>
      <c r="AM107" s="1">
        <v>1267</v>
      </c>
      <c r="AN107" s="1">
        <v>1.17</v>
      </c>
      <c r="AO107" s="1">
        <v>3</v>
      </c>
      <c r="AP107" s="1">
        <v>725</v>
      </c>
      <c r="AQ107" s="1">
        <v>0.67</v>
      </c>
      <c r="AR107" s="1">
        <v>0</v>
      </c>
      <c r="AS107" s="1">
        <v>0</v>
      </c>
      <c r="AT107" s="1">
        <v>0</v>
      </c>
      <c r="AU107" s="1">
        <v>11</v>
      </c>
      <c r="AV107" s="1">
        <v>2715</v>
      </c>
      <c r="AW107" s="1">
        <v>2.5</v>
      </c>
      <c r="AX107" s="1">
        <v>4</v>
      </c>
      <c r="AY107" s="1">
        <v>619</v>
      </c>
      <c r="AZ107" s="3">
        <v>0.57064365654442539</v>
      </c>
      <c r="BA107" s="1">
        <v>1</v>
      </c>
      <c r="BB107" s="1">
        <v>100</v>
      </c>
      <c r="BC107" s="3">
        <v>9.2187989748695534E-2</v>
      </c>
      <c r="BD107" s="1">
        <v>47534</v>
      </c>
      <c r="BE107" s="1">
        <v>43.82</v>
      </c>
      <c r="BF107" s="1">
        <v>0</v>
      </c>
      <c r="BG107" s="1">
        <v>0</v>
      </c>
      <c r="BH107" s="1">
        <v>0</v>
      </c>
      <c r="BI107" s="1">
        <v>17</v>
      </c>
      <c r="BJ107" s="1">
        <v>8205</v>
      </c>
      <c r="BK107" s="1">
        <v>7.56</v>
      </c>
      <c r="BL107" s="1">
        <v>55739</v>
      </c>
      <c r="BM107" s="3">
        <v>51.384663606025406</v>
      </c>
      <c r="BN107" s="3">
        <v>46.31</v>
      </c>
    </row>
    <row r="108" spans="1:66" x14ac:dyDescent="0.25">
      <c r="A108" t="s">
        <v>131</v>
      </c>
      <c r="B108" s="1">
        <v>36</v>
      </c>
      <c r="C108" s="1">
        <v>35335</v>
      </c>
      <c r="D108" s="1">
        <v>24.54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11</v>
      </c>
      <c r="L108" s="1">
        <v>4169</v>
      </c>
      <c r="M108" s="1">
        <v>2.9</v>
      </c>
      <c r="N108" s="1">
        <v>0</v>
      </c>
      <c r="O108" s="1">
        <v>0</v>
      </c>
      <c r="P108" s="1">
        <v>0</v>
      </c>
      <c r="Q108" s="1">
        <v>5</v>
      </c>
      <c r="R108" s="1">
        <v>2250</v>
      </c>
      <c r="S108" s="1">
        <v>1.56</v>
      </c>
      <c r="T108" s="1">
        <v>6</v>
      </c>
      <c r="U108" s="1">
        <v>1919</v>
      </c>
      <c r="V108" s="1">
        <v>1.33</v>
      </c>
      <c r="W108" s="1">
        <v>25</v>
      </c>
      <c r="X108" s="1">
        <v>31166</v>
      </c>
      <c r="Y108" s="1">
        <v>21.65</v>
      </c>
      <c r="Z108" s="1">
        <v>15</v>
      </c>
      <c r="AA108" s="1">
        <v>23302</v>
      </c>
      <c r="AB108" s="1">
        <v>16.18</v>
      </c>
      <c r="AC108" s="1">
        <v>10</v>
      </c>
      <c r="AD108" s="1">
        <v>7864</v>
      </c>
      <c r="AE108" s="1">
        <v>5.46</v>
      </c>
      <c r="AF108" s="1">
        <v>50</v>
      </c>
      <c r="AG108" s="1">
        <v>10225</v>
      </c>
      <c r="AH108" s="1">
        <v>7.1</v>
      </c>
      <c r="AI108" s="1">
        <v>8</v>
      </c>
      <c r="AJ108" s="1">
        <v>3635</v>
      </c>
      <c r="AK108" s="1">
        <v>2.52</v>
      </c>
      <c r="AL108" s="1">
        <v>10</v>
      </c>
      <c r="AM108" s="1">
        <v>1539</v>
      </c>
      <c r="AN108" s="1">
        <v>1.07</v>
      </c>
      <c r="AO108" s="1">
        <v>10</v>
      </c>
      <c r="AP108" s="1">
        <v>1316</v>
      </c>
      <c r="AQ108" s="1">
        <v>0.91</v>
      </c>
      <c r="AR108" s="1">
        <v>6</v>
      </c>
      <c r="AS108" s="1">
        <v>771</v>
      </c>
      <c r="AT108" s="1">
        <v>0.54</v>
      </c>
      <c r="AU108" s="1">
        <v>8</v>
      </c>
      <c r="AV108" s="1">
        <v>1337</v>
      </c>
      <c r="AW108" s="1">
        <v>0.93</v>
      </c>
      <c r="AX108" s="1">
        <v>5</v>
      </c>
      <c r="AY108" s="1">
        <v>579</v>
      </c>
      <c r="AZ108" s="3">
        <v>0.40211963580045423</v>
      </c>
      <c r="BA108" s="1">
        <v>0</v>
      </c>
      <c r="BB108" s="1">
        <v>0</v>
      </c>
      <c r="BC108" s="3">
        <v>0</v>
      </c>
      <c r="BD108" s="1">
        <v>46139</v>
      </c>
      <c r="BE108" s="1">
        <v>32.04</v>
      </c>
      <c r="BF108" s="1">
        <v>2</v>
      </c>
      <c r="BG108" s="1">
        <v>123</v>
      </c>
      <c r="BH108" s="1">
        <v>0.09</v>
      </c>
      <c r="BI108" s="1">
        <v>14</v>
      </c>
      <c r="BJ108" s="1">
        <v>6837</v>
      </c>
      <c r="BK108" s="1">
        <v>4.75</v>
      </c>
      <c r="BL108" s="1">
        <v>53099</v>
      </c>
      <c r="BM108" s="3">
        <v>36.877634786473777</v>
      </c>
      <c r="BN108" s="3">
        <v>45.7</v>
      </c>
    </row>
    <row r="109" spans="1:66" x14ac:dyDescent="0.25">
      <c r="A109" t="s">
        <v>132</v>
      </c>
      <c r="B109" s="1">
        <v>20</v>
      </c>
      <c r="C109" s="1">
        <v>21167</v>
      </c>
      <c r="D109" s="1">
        <v>25.86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20</v>
      </c>
      <c r="X109" s="1">
        <v>21167</v>
      </c>
      <c r="Y109" s="1">
        <v>25.86</v>
      </c>
      <c r="Z109" s="1">
        <v>7</v>
      </c>
      <c r="AA109" s="1">
        <v>9747</v>
      </c>
      <c r="AB109" s="1">
        <v>11.91</v>
      </c>
      <c r="AC109" s="1">
        <v>13</v>
      </c>
      <c r="AD109" s="1">
        <v>11420</v>
      </c>
      <c r="AE109" s="1">
        <v>13.95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3">
        <v>0</v>
      </c>
      <c r="BA109" s="1">
        <v>2</v>
      </c>
      <c r="BB109" s="1">
        <v>251</v>
      </c>
      <c r="BC109" s="3">
        <v>0.30670723511370163</v>
      </c>
      <c r="BD109" s="1">
        <v>21418</v>
      </c>
      <c r="BE109" s="1">
        <v>26.17</v>
      </c>
      <c r="BF109" s="1">
        <v>16</v>
      </c>
      <c r="BG109" s="1">
        <v>53752</v>
      </c>
      <c r="BH109" s="1">
        <v>65.680000000000007</v>
      </c>
      <c r="BI109" s="1">
        <v>15</v>
      </c>
      <c r="BJ109" s="1">
        <v>6689</v>
      </c>
      <c r="BK109" s="1">
        <v>8.17</v>
      </c>
      <c r="BL109" s="1">
        <v>81859</v>
      </c>
      <c r="BM109" s="24">
        <v>100.03</v>
      </c>
      <c r="BN109" s="3">
        <v>46.28</v>
      </c>
    </row>
    <row r="110" spans="1:66" x14ac:dyDescent="0.25">
      <c r="A110" s="12" t="s">
        <v>133</v>
      </c>
      <c r="B110" s="1">
        <v>27</v>
      </c>
      <c r="C110" s="1">
        <v>18667</v>
      </c>
      <c r="D110" s="1">
        <v>17.5</v>
      </c>
      <c r="E110" s="1">
        <v>1</v>
      </c>
      <c r="F110" s="1">
        <v>88</v>
      </c>
      <c r="G110" s="1">
        <v>0.08</v>
      </c>
      <c r="H110" s="1">
        <v>0</v>
      </c>
      <c r="I110" s="1">
        <v>0</v>
      </c>
      <c r="J110" s="1">
        <v>0</v>
      </c>
      <c r="K110" s="1">
        <v>10</v>
      </c>
      <c r="L110" s="1">
        <v>7971</v>
      </c>
      <c r="M110" s="1">
        <v>7.47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10</v>
      </c>
      <c r="U110" s="1">
        <v>7971</v>
      </c>
      <c r="V110" s="1">
        <v>7.47</v>
      </c>
      <c r="W110" s="1">
        <v>16</v>
      </c>
      <c r="X110" s="1">
        <v>10608</v>
      </c>
      <c r="Y110" s="1">
        <v>9.9499999999999993</v>
      </c>
      <c r="Z110" s="1">
        <v>6</v>
      </c>
      <c r="AA110" s="1">
        <v>8558</v>
      </c>
      <c r="AB110" s="1">
        <v>8.02</v>
      </c>
      <c r="AC110" s="1">
        <v>8</v>
      </c>
      <c r="AD110" s="1">
        <v>1794</v>
      </c>
      <c r="AE110" s="1">
        <v>1.68</v>
      </c>
      <c r="AF110" s="1">
        <v>33</v>
      </c>
      <c r="AG110" s="1">
        <v>6034</v>
      </c>
      <c r="AH110" s="1">
        <v>5.66</v>
      </c>
      <c r="AI110" s="1">
        <v>2</v>
      </c>
      <c r="AJ110" s="1">
        <v>254</v>
      </c>
      <c r="AK110" s="1">
        <v>0.24</v>
      </c>
      <c r="AL110" s="1">
        <v>6</v>
      </c>
      <c r="AM110" s="1">
        <v>984</v>
      </c>
      <c r="AN110" s="1">
        <v>0.92</v>
      </c>
      <c r="AO110" s="1">
        <v>3</v>
      </c>
      <c r="AP110" s="1">
        <v>78</v>
      </c>
      <c r="AQ110" s="1">
        <v>7.0000000000000007E-2</v>
      </c>
      <c r="AR110" s="1">
        <v>1</v>
      </c>
      <c r="AS110" s="1">
        <v>239</v>
      </c>
      <c r="AT110" s="1">
        <v>0.22</v>
      </c>
      <c r="AU110" s="1">
        <v>9</v>
      </c>
      <c r="AV110" s="1">
        <v>1892</v>
      </c>
      <c r="AW110" s="1">
        <v>1.77</v>
      </c>
      <c r="AX110" s="1">
        <v>2</v>
      </c>
      <c r="AY110" s="1">
        <v>532</v>
      </c>
      <c r="AZ110" s="3">
        <v>0.49875779309051704</v>
      </c>
      <c r="BA110" s="1">
        <v>0</v>
      </c>
      <c r="BB110" s="1">
        <v>0</v>
      </c>
      <c r="BC110" s="3">
        <v>0</v>
      </c>
      <c r="BD110" s="1">
        <v>25233</v>
      </c>
      <c r="BE110" s="1">
        <v>23.66</v>
      </c>
      <c r="BF110" s="1">
        <v>0</v>
      </c>
      <c r="BG110" s="1">
        <v>0</v>
      </c>
      <c r="BH110" s="1">
        <v>0</v>
      </c>
      <c r="BI110" s="1">
        <v>13</v>
      </c>
      <c r="BJ110" s="1">
        <v>1793</v>
      </c>
      <c r="BK110" s="1">
        <v>1.68</v>
      </c>
      <c r="BL110" s="1">
        <v>27026</v>
      </c>
      <c r="BM110" s="3">
        <v>25.337270894857731</v>
      </c>
      <c r="BN110" s="3">
        <v>46.56</v>
      </c>
    </row>
    <row r="111" spans="1:66" x14ac:dyDescent="0.25">
      <c r="A111" s="9" t="s">
        <v>134</v>
      </c>
      <c r="B111" s="1">
        <v>25</v>
      </c>
      <c r="C111" s="1">
        <v>33304</v>
      </c>
      <c r="D111" s="1">
        <v>29.86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4</v>
      </c>
      <c r="L111" s="1">
        <v>945</v>
      </c>
      <c r="M111" s="1">
        <v>0.85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4</v>
      </c>
      <c r="U111" s="1">
        <v>945</v>
      </c>
      <c r="V111" s="1">
        <v>0.85</v>
      </c>
      <c r="W111" s="1">
        <v>21</v>
      </c>
      <c r="X111" s="1">
        <v>32359</v>
      </c>
      <c r="Y111" s="1">
        <v>29.02</v>
      </c>
      <c r="Z111" s="1">
        <v>4</v>
      </c>
      <c r="AA111" s="1">
        <v>11715</v>
      </c>
      <c r="AB111" s="1">
        <v>10.5</v>
      </c>
      <c r="AC111" s="1">
        <v>17</v>
      </c>
      <c r="AD111" s="1">
        <v>20644</v>
      </c>
      <c r="AE111" s="1">
        <v>18.510000000000002</v>
      </c>
      <c r="AF111" s="1">
        <v>61</v>
      </c>
      <c r="AG111" s="1">
        <v>14575</v>
      </c>
      <c r="AH111" s="1">
        <v>13.07</v>
      </c>
      <c r="AI111" s="1">
        <v>2</v>
      </c>
      <c r="AJ111" s="1">
        <v>314</v>
      </c>
      <c r="AK111" s="1">
        <v>0.28000000000000003</v>
      </c>
      <c r="AL111" s="1">
        <v>4</v>
      </c>
      <c r="AM111" s="1">
        <v>686</v>
      </c>
      <c r="AN111" s="1">
        <v>0.62</v>
      </c>
      <c r="AO111" s="1">
        <v>39</v>
      </c>
      <c r="AP111" s="1">
        <v>10734</v>
      </c>
      <c r="AQ111" s="1">
        <v>9.6199999999999992</v>
      </c>
      <c r="AR111" s="1">
        <v>5</v>
      </c>
      <c r="AS111" s="1">
        <v>516</v>
      </c>
      <c r="AT111" s="1">
        <v>0.46</v>
      </c>
      <c r="AU111" s="1">
        <v>3</v>
      </c>
      <c r="AV111" s="1">
        <v>388</v>
      </c>
      <c r="AW111" s="1">
        <v>0.35</v>
      </c>
      <c r="AX111" s="1">
        <v>4</v>
      </c>
      <c r="AY111" s="1">
        <v>2728</v>
      </c>
      <c r="AZ111" s="3">
        <v>2.4460883210042592</v>
      </c>
      <c r="BA111" s="1">
        <v>0</v>
      </c>
      <c r="BB111" s="1">
        <v>0</v>
      </c>
      <c r="BC111" s="3">
        <v>0</v>
      </c>
      <c r="BD111" s="1">
        <v>50607</v>
      </c>
      <c r="BE111" s="1">
        <v>45.38</v>
      </c>
      <c r="BF111" s="1">
        <v>0</v>
      </c>
      <c r="BG111" s="1">
        <v>0</v>
      </c>
      <c r="BH111" s="1">
        <v>0</v>
      </c>
      <c r="BI111" s="1">
        <v>3</v>
      </c>
      <c r="BJ111" s="1">
        <v>685</v>
      </c>
      <c r="BK111" s="1">
        <v>0.61</v>
      </c>
      <c r="BL111" s="1">
        <v>51292</v>
      </c>
      <c r="BM111" s="3">
        <v>45.991481730553687</v>
      </c>
      <c r="BN111" s="3">
        <v>43.32</v>
      </c>
    </row>
    <row r="112" spans="1:66" x14ac:dyDescent="0.25">
      <c r="A112" s="12" t="s">
        <v>135</v>
      </c>
      <c r="B112" s="1">
        <v>31</v>
      </c>
      <c r="C112" s="1">
        <v>34453</v>
      </c>
      <c r="D112" s="1">
        <v>27.52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7</v>
      </c>
      <c r="L112" s="1">
        <v>3875</v>
      </c>
      <c r="M112" s="1">
        <v>3.1</v>
      </c>
      <c r="N112" s="1">
        <v>0</v>
      </c>
      <c r="O112" s="1">
        <v>0</v>
      </c>
      <c r="P112" s="1">
        <v>0</v>
      </c>
      <c r="Q112" s="1">
        <v>3</v>
      </c>
      <c r="R112" s="1">
        <v>2795</v>
      </c>
      <c r="S112" s="1">
        <v>2.23</v>
      </c>
      <c r="T112" s="1">
        <v>4</v>
      </c>
      <c r="U112" s="1">
        <v>1080</v>
      </c>
      <c r="V112" s="1">
        <v>0.86</v>
      </c>
      <c r="W112" s="1">
        <v>24</v>
      </c>
      <c r="X112" s="1">
        <v>30578</v>
      </c>
      <c r="Y112" s="1">
        <v>24.43</v>
      </c>
      <c r="Z112" s="1">
        <v>8</v>
      </c>
      <c r="AA112" s="1">
        <v>6339</v>
      </c>
      <c r="AB112" s="1">
        <v>5.0599999999999996</v>
      </c>
      <c r="AC112" s="1">
        <v>16</v>
      </c>
      <c r="AD112" s="1">
        <v>24239</v>
      </c>
      <c r="AE112" s="1">
        <v>19.36</v>
      </c>
      <c r="AF112" s="1">
        <v>41</v>
      </c>
      <c r="AG112" s="1">
        <v>7611</v>
      </c>
      <c r="AH112" s="1">
        <v>6.08</v>
      </c>
      <c r="AI112" s="1">
        <v>2</v>
      </c>
      <c r="AJ112" s="1">
        <v>109</v>
      </c>
      <c r="AK112" s="1">
        <v>0.09</v>
      </c>
      <c r="AL112" s="1">
        <v>14</v>
      </c>
      <c r="AM112" s="1">
        <v>1989</v>
      </c>
      <c r="AN112" s="1">
        <v>1.59</v>
      </c>
      <c r="AO112" s="1">
        <v>4</v>
      </c>
      <c r="AP112" s="1">
        <v>222</v>
      </c>
      <c r="AQ112" s="1">
        <v>0.18</v>
      </c>
      <c r="AR112" s="1">
        <v>2</v>
      </c>
      <c r="AS112" s="1">
        <v>1983</v>
      </c>
      <c r="AT112" s="1">
        <v>1.58</v>
      </c>
      <c r="AU112" s="1">
        <v>4</v>
      </c>
      <c r="AV112" s="1">
        <v>983</v>
      </c>
      <c r="AW112" s="1">
        <v>0.79</v>
      </c>
      <c r="AX112" s="1">
        <v>7</v>
      </c>
      <c r="AY112" s="1">
        <v>786</v>
      </c>
      <c r="AZ112" s="3">
        <v>0.62794097674381444</v>
      </c>
      <c r="BA112" s="1">
        <v>2</v>
      </c>
      <c r="BB112" s="1">
        <v>106</v>
      </c>
      <c r="BC112" s="3">
        <v>8.4684152079954625E-2</v>
      </c>
      <c r="BD112" s="1">
        <v>42956</v>
      </c>
      <c r="BE112" s="1">
        <v>34.32</v>
      </c>
      <c r="BF112" s="1">
        <v>1</v>
      </c>
      <c r="BG112" s="1">
        <v>87</v>
      </c>
      <c r="BH112" s="1">
        <v>7.0000000000000007E-2</v>
      </c>
      <c r="BI112" s="1">
        <v>24</v>
      </c>
      <c r="BJ112" s="1">
        <v>13736</v>
      </c>
      <c r="BK112" s="1">
        <v>10.97</v>
      </c>
      <c r="BL112" s="1">
        <v>56779</v>
      </c>
      <c r="BM112" s="3">
        <v>45.361145952337203</v>
      </c>
      <c r="BN112" s="3">
        <v>48.08</v>
      </c>
    </row>
    <row r="113" spans="1:66" x14ac:dyDescent="0.25">
      <c r="A113" t="s">
        <v>136</v>
      </c>
      <c r="B113" s="1">
        <v>35</v>
      </c>
      <c r="C113" s="1">
        <v>44891</v>
      </c>
      <c r="D113" s="1">
        <v>31.89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</v>
      </c>
      <c r="L113" s="1">
        <v>314</v>
      </c>
      <c r="M113" s="1">
        <v>0.22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4</v>
      </c>
      <c r="U113" s="1">
        <v>314</v>
      </c>
      <c r="V113" s="1">
        <v>0.22</v>
      </c>
      <c r="W113" s="1">
        <v>31</v>
      </c>
      <c r="X113" s="1">
        <v>44577</v>
      </c>
      <c r="Y113" s="1">
        <v>31.66</v>
      </c>
      <c r="Z113" s="1">
        <v>17</v>
      </c>
      <c r="AA113" s="1">
        <v>24141</v>
      </c>
      <c r="AB113" s="1">
        <v>17.149999999999999</v>
      </c>
      <c r="AC113" s="1">
        <v>14</v>
      </c>
      <c r="AD113" s="1">
        <v>20436</v>
      </c>
      <c r="AE113" s="1">
        <v>14.52</v>
      </c>
      <c r="AF113" s="1">
        <v>44</v>
      </c>
      <c r="AG113" s="1">
        <v>9792</v>
      </c>
      <c r="AH113" s="1">
        <v>6.96</v>
      </c>
      <c r="AI113" s="1">
        <v>4</v>
      </c>
      <c r="AJ113" s="1">
        <v>635</v>
      </c>
      <c r="AK113" s="1">
        <v>0.45</v>
      </c>
      <c r="AL113" s="1">
        <v>6</v>
      </c>
      <c r="AM113" s="1">
        <v>439</v>
      </c>
      <c r="AN113" s="1">
        <v>0.31</v>
      </c>
      <c r="AO113" s="1">
        <v>7</v>
      </c>
      <c r="AP113" s="1">
        <v>431</v>
      </c>
      <c r="AQ113" s="1">
        <v>0.31</v>
      </c>
      <c r="AR113" s="1">
        <v>8</v>
      </c>
      <c r="AS113" s="1">
        <v>5113</v>
      </c>
      <c r="AT113" s="1">
        <v>3.63</v>
      </c>
      <c r="AU113" s="1">
        <v>11</v>
      </c>
      <c r="AV113" s="1">
        <v>2046</v>
      </c>
      <c r="AW113" s="1">
        <v>1.45</v>
      </c>
      <c r="AX113" s="1">
        <v>2</v>
      </c>
      <c r="AY113" s="1">
        <v>371</v>
      </c>
      <c r="AZ113" s="3">
        <v>0.26353175166927123</v>
      </c>
      <c r="BA113" s="1">
        <v>0</v>
      </c>
      <c r="BB113" s="1">
        <v>0</v>
      </c>
      <c r="BC113" s="3">
        <v>0</v>
      </c>
      <c r="BD113" s="1">
        <v>55054</v>
      </c>
      <c r="BE113" s="1">
        <v>39.11</v>
      </c>
      <c r="BF113" s="1">
        <v>0</v>
      </c>
      <c r="BG113" s="1">
        <v>0</v>
      </c>
      <c r="BH113" s="1">
        <v>0</v>
      </c>
      <c r="BI113" s="1">
        <v>41</v>
      </c>
      <c r="BJ113" s="1">
        <v>14565</v>
      </c>
      <c r="BK113" s="1">
        <v>10.35</v>
      </c>
      <c r="BL113" s="1">
        <v>69619</v>
      </c>
      <c r="BM113" s="3">
        <v>49.452336979684617</v>
      </c>
      <c r="BN113" s="3">
        <v>45.86</v>
      </c>
    </row>
    <row r="114" spans="1:66" x14ac:dyDescent="0.25">
      <c r="A114" t="s">
        <v>137</v>
      </c>
      <c r="B114" s="1">
        <v>28</v>
      </c>
      <c r="C114" s="1">
        <v>33459</v>
      </c>
      <c r="D114" s="1">
        <v>41.66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</v>
      </c>
      <c r="L114" s="1">
        <v>252</v>
      </c>
      <c r="M114" s="1">
        <v>0.31</v>
      </c>
      <c r="N114" s="1">
        <v>0</v>
      </c>
      <c r="O114" s="1">
        <v>0</v>
      </c>
      <c r="P114" s="1">
        <v>0</v>
      </c>
      <c r="Q114" s="1">
        <v>2</v>
      </c>
      <c r="R114" s="1">
        <v>178</v>
      </c>
      <c r="S114" s="1">
        <v>0.22</v>
      </c>
      <c r="T114" s="1">
        <v>1</v>
      </c>
      <c r="U114" s="1">
        <v>74</v>
      </c>
      <c r="V114" s="1">
        <v>0.09</v>
      </c>
      <c r="W114" s="1">
        <v>25</v>
      </c>
      <c r="X114" s="1">
        <v>33207</v>
      </c>
      <c r="Y114" s="1">
        <v>41.34</v>
      </c>
      <c r="Z114" s="1">
        <v>13</v>
      </c>
      <c r="AA114" s="1">
        <v>25652</v>
      </c>
      <c r="AB114" s="1">
        <v>31.94</v>
      </c>
      <c r="AC114" s="1">
        <v>12</v>
      </c>
      <c r="AD114" s="1">
        <v>7555</v>
      </c>
      <c r="AE114" s="1">
        <v>9.41</v>
      </c>
      <c r="AF114" s="1">
        <v>29</v>
      </c>
      <c r="AG114" s="1">
        <v>6750</v>
      </c>
      <c r="AH114" s="1">
        <v>8.4</v>
      </c>
      <c r="AI114" s="1">
        <v>2</v>
      </c>
      <c r="AJ114" s="1">
        <v>163</v>
      </c>
      <c r="AK114" s="1">
        <v>0.2</v>
      </c>
      <c r="AL114" s="1">
        <v>7</v>
      </c>
      <c r="AM114" s="1">
        <v>980</v>
      </c>
      <c r="AN114" s="1">
        <v>1.22</v>
      </c>
      <c r="AO114" s="1">
        <v>11</v>
      </c>
      <c r="AP114" s="1">
        <v>4267</v>
      </c>
      <c r="AQ114" s="1">
        <v>5.31</v>
      </c>
      <c r="AR114" s="1">
        <v>3</v>
      </c>
      <c r="AS114" s="1">
        <v>309</v>
      </c>
      <c r="AT114" s="1">
        <v>0.38</v>
      </c>
      <c r="AU114" s="1">
        <v>5</v>
      </c>
      <c r="AV114" s="1">
        <v>997</v>
      </c>
      <c r="AW114" s="1">
        <v>1.24</v>
      </c>
      <c r="AX114" s="1">
        <v>0</v>
      </c>
      <c r="AY114" s="1">
        <v>0</v>
      </c>
      <c r="AZ114" s="3">
        <v>0</v>
      </c>
      <c r="BA114" s="1">
        <v>0</v>
      </c>
      <c r="BB114" s="1">
        <v>0</v>
      </c>
      <c r="BC114" s="3">
        <v>0</v>
      </c>
      <c r="BD114" s="1">
        <v>40209</v>
      </c>
      <c r="BE114" s="1">
        <v>50.06</v>
      </c>
      <c r="BF114" s="1">
        <v>1</v>
      </c>
      <c r="BG114" s="1">
        <v>114</v>
      </c>
      <c r="BH114" s="1">
        <v>0.14000000000000001</v>
      </c>
      <c r="BI114" s="1">
        <v>12</v>
      </c>
      <c r="BJ114" s="1">
        <v>4051</v>
      </c>
      <c r="BK114" s="1">
        <v>5.04</v>
      </c>
      <c r="BL114" s="1">
        <v>44374</v>
      </c>
      <c r="BM114" s="3">
        <v>55.245138318268964</v>
      </c>
      <c r="BN114" s="3">
        <v>45.91</v>
      </c>
    </row>
    <row r="115" spans="1:66" s="7" customFormat="1" x14ac:dyDescent="0.25">
      <c r="A115" t="s">
        <v>138</v>
      </c>
      <c r="B115" s="1">
        <v>37</v>
      </c>
      <c r="C115" s="1">
        <v>55787</v>
      </c>
      <c r="D115" s="1">
        <v>39.520000000000003</v>
      </c>
      <c r="E115" s="1">
        <v>1</v>
      </c>
      <c r="F115" s="1">
        <v>39</v>
      </c>
      <c r="G115" s="1">
        <v>0.03</v>
      </c>
      <c r="H115" s="1">
        <v>0</v>
      </c>
      <c r="I115" s="1">
        <v>0</v>
      </c>
      <c r="J115" s="1">
        <v>0</v>
      </c>
      <c r="K115" s="1">
        <v>8</v>
      </c>
      <c r="L115" s="1">
        <v>768</v>
      </c>
      <c r="M115" s="1">
        <v>0.54</v>
      </c>
      <c r="N115" s="1">
        <v>0</v>
      </c>
      <c r="O115" s="1">
        <v>0</v>
      </c>
      <c r="P115" s="1">
        <v>0</v>
      </c>
      <c r="Q115" s="1">
        <v>5</v>
      </c>
      <c r="R115" s="1">
        <v>594</v>
      </c>
      <c r="S115" s="1">
        <v>0.42</v>
      </c>
      <c r="T115" s="1">
        <v>3</v>
      </c>
      <c r="U115" s="1">
        <v>174</v>
      </c>
      <c r="V115" s="1">
        <v>0.12</v>
      </c>
      <c r="W115" s="1">
        <v>28</v>
      </c>
      <c r="X115" s="1">
        <v>54980</v>
      </c>
      <c r="Y115" s="1">
        <v>38.950000000000003</v>
      </c>
      <c r="Z115" s="1">
        <v>9</v>
      </c>
      <c r="AA115" s="1">
        <v>24533</v>
      </c>
      <c r="AB115" s="1">
        <v>17.38</v>
      </c>
      <c r="AC115" s="1">
        <v>19</v>
      </c>
      <c r="AD115" s="1">
        <v>30447</v>
      </c>
      <c r="AE115" s="1">
        <v>21.57</v>
      </c>
      <c r="AF115" s="1">
        <v>21</v>
      </c>
      <c r="AG115" s="1">
        <v>3459</v>
      </c>
      <c r="AH115" s="1">
        <v>2.4500000000000002</v>
      </c>
      <c r="AI115" s="1">
        <v>2</v>
      </c>
      <c r="AJ115" s="1">
        <v>300</v>
      </c>
      <c r="AK115" s="1">
        <v>0.21</v>
      </c>
      <c r="AL115" s="1">
        <v>4</v>
      </c>
      <c r="AM115" s="1">
        <v>592</v>
      </c>
      <c r="AN115" s="1">
        <v>0.42</v>
      </c>
      <c r="AO115" s="1">
        <v>2</v>
      </c>
      <c r="AP115" s="1">
        <v>366</v>
      </c>
      <c r="AQ115" s="1">
        <v>0.26</v>
      </c>
      <c r="AR115" s="1">
        <v>3</v>
      </c>
      <c r="AS115" s="1">
        <v>875</v>
      </c>
      <c r="AT115" s="1">
        <v>0.62</v>
      </c>
      <c r="AU115" s="1">
        <v>3</v>
      </c>
      <c r="AV115" s="1">
        <v>471</v>
      </c>
      <c r="AW115" s="1">
        <v>0.33</v>
      </c>
      <c r="AX115" s="1">
        <v>7</v>
      </c>
      <c r="AY115" s="1">
        <v>729</v>
      </c>
      <c r="AZ115" s="3">
        <v>0.51643159229532232</v>
      </c>
      <c r="BA115" s="1">
        <v>1</v>
      </c>
      <c r="BB115" s="1">
        <v>208</v>
      </c>
      <c r="BC115" s="3">
        <v>0.14734948038055837</v>
      </c>
      <c r="BD115" s="1">
        <v>60183</v>
      </c>
      <c r="BE115" s="1">
        <v>42.63</v>
      </c>
      <c r="BF115" s="1">
        <v>0</v>
      </c>
      <c r="BG115" s="1">
        <v>0</v>
      </c>
      <c r="BH115" s="1">
        <v>0</v>
      </c>
      <c r="BI115" s="1">
        <v>19</v>
      </c>
      <c r="BJ115" s="1">
        <v>6629</v>
      </c>
      <c r="BK115" s="1">
        <v>4.7</v>
      </c>
      <c r="BL115" s="10">
        <v>66812</v>
      </c>
      <c r="BM115" s="3">
        <v>47.330353284547435</v>
      </c>
      <c r="BN115" s="3">
        <v>45.42</v>
      </c>
    </row>
    <row r="116" spans="1:66" s="7" customFormat="1" x14ac:dyDescent="0.25">
      <c r="A116" s="8" t="s">
        <v>139</v>
      </c>
      <c r="B116" s="1">
        <v>25</v>
      </c>
      <c r="C116" s="1">
        <v>32607</v>
      </c>
      <c r="D116" s="1">
        <v>30.04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5</v>
      </c>
      <c r="L116" s="1">
        <v>1330</v>
      </c>
      <c r="M116" s="1">
        <v>1.23</v>
      </c>
      <c r="N116" s="1">
        <v>0</v>
      </c>
      <c r="O116" s="1">
        <v>0</v>
      </c>
      <c r="P116" s="1">
        <v>0</v>
      </c>
      <c r="Q116" s="1">
        <v>1</v>
      </c>
      <c r="R116" s="1">
        <v>69</v>
      </c>
      <c r="S116" s="1">
        <v>0.06</v>
      </c>
      <c r="T116" s="1">
        <v>4</v>
      </c>
      <c r="U116" s="1">
        <v>1261</v>
      </c>
      <c r="V116" s="1">
        <v>1.1599999999999999</v>
      </c>
      <c r="W116" s="1">
        <v>20</v>
      </c>
      <c r="X116" s="1">
        <v>31277</v>
      </c>
      <c r="Y116" s="1">
        <v>28.81</v>
      </c>
      <c r="Z116" s="1">
        <v>2</v>
      </c>
      <c r="AA116" s="1">
        <v>8998</v>
      </c>
      <c r="AB116" s="1">
        <v>8.2899999999999991</v>
      </c>
      <c r="AC116" s="1">
        <v>18</v>
      </c>
      <c r="AD116" s="1">
        <v>22279</v>
      </c>
      <c r="AE116" s="1">
        <v>20.52</v>
      </c>
      <c r="AF116" s="1">
        <v>63</v>
      </c>
      <c r="AG116" s="1">
        <v>16599</v>
      </c>
      <c r="AH116" s="1">
        <v>15.29</v>
      </c>
      <c r="AI116" s="1">
        <v>2</v>
      </c>
      <c r="AJ116" s="1">
        <v>308</v>
      </c>
      <c r="AK116" s="1">
        <v>0.28000000000000003</v>
      </c>
      <c r="AL116" s="1">
        <v>4</v>
      </c>
      <c r="AM116" s="1">
        <v>741</v>
      </c>
      <c r="AN116" s="1">
        <v>0.68</v>
      </c>
      <c r="AO116" s="1">
        <v>42</v>
      </c>
      <c r="AP116" s="1">
        <v>12872</v>
      </c>
      <c r="AQ116" s="1">
        <v>11.86</v>
      </c>
      <c r="AR116" s="1">
        <v>6</v>
      </c>
      <c r="AS116" s="1">
        <v>693</v>
      </c>
      <c r="AT116" s="1">
        <v>0.64</v>
      </c>
      <c r="AU116" s="1">
        <v>2</v>
      </c>
      <c r="AV116" s="1">
        <v>385</v>
      </c>
      <c r="AW116" s="1">
        <v>0.35</v>
      </c>
      <c r="AX116" s="1">
        <v>3</v>
      </c>
      <c r="AY116" s="1">
        <v>300</v>
      </c>
      <c r="AZ116" s="1">
        <v>0.28000000000000003</v>
      </c>
      <c r="BA116" s="1">
        <v>0</v>
      </c>
      <c r="BB116" s="1">
        <v>0</v>
      </c>
      <c r="BC116" s="1">
        <v>0</v>
      </c>
      <c r="BD116" s="1">
        <v>49509</v>
      </c>
      <c r="BE116" s="1">
        <v>45.6</v>
      </c>
      <c r="BF116" s="1">
        <v>0</v>
      </c>
      <c r="BG116" s="1">
        <v>0</v>
      </c>
      <c r="BH116" s="1">
        <v>0</v>
      </c>
      <c r="BI116" s="1">
        <v>4</v>
      </c>
      <c r="BJ116" s="1">
        <v>341</v>
      </c>
      <c r="BK116" s="1">
        <v>0.31</v>
      </c>
      <c r="BL116" s="10">
        <v>49850</v>
      </c>
      <c r="BM116" s="3">
        <v>45.918884313888043</v>
      </c>
      <c r="BN116" s="3">
        <v>43.63</v>
      </c>
    </row>
    <row r="117" spans="1:66" x14ac:dyDescent="0.25">
      <c r="A117" t="s">
        <v>140</v>
      </c>
      <c r="B117" s="1">
        <v>56</v>
      </c>
      <c r="C117" s="1">
        <v>85232</v>
      </c>
      <c r="D117" s="1">
        <v>63.48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</v>
      </c>
      <c r="L117" s="1">
        <v>1357</v>
      </c>
      <c r="M117" s="1">
        <v>1.01</v>
      </c>
      <c r="N117" s="1">
        <v>0</v>
      </c>
      <c r="O117" s="1">
        <v>0</v>
      </c>
      <c r="P117" s="1">
        <v>0</v>
      </c>
      <c r="Q117" s="1">
        <v>2</v>
      </c>
      <c r="R117" s="1">
        <v>1357</v>
      </c>
      <c r="S117" s="1">
        <v>1.01</v>
      </c>
      <c r="T117" s="1">
        <v>0</v>
      </c>
      <c r="U117" s="1">
        <v>0</v>
      </c>
      <c r="V117" s="1">
        <v>0</v>
      </c>
      <c r="W117" s="1">
        <v>54</v>
      </c>
      <c r="X117" s="1">
        <v>83875</v>
      </c>
      <c r="Y117" s="1">
        <v>62.47</v>
      </c>
      <c r="Z117" s="1">
        <v>18</v>
      </c>
      <c r="AA117" s="1">
        <v>41225</v>
      </c>
      <c r="AB117" s="1">
        <v>30.7</v>
      </c>
      <c r="AC117" s="1">
        <v>36</v>
      </c>
      <c r="AD117" s="1">
        <v>42650</v>
      </c>
      <c r="AE117" s="1">
        <v>31.77</v>
      </c>
      <c r="AF117" s="1">
        <v>15</v>
      </c>
      <c r="AG117" s="1">
        <v>3146</v>
      </c>
      <c r="AH117" s="1">
        <v>2.34</v>
      </c>
      <c r="AI117" s="1">
        <v>0</v>
      </c>
      <c r="AJ117" s="1">
        <v>0</v>
      </c>
      <c r="AK117" s="1">
        <v>0</v>
      </c>
      <c r="AL117" s="1">
        <v>2</v>
      </c>
      <c r="AM117" s="1">
        <v>429</v>
      </c>
      <c r="AN117" s="1">
        <v>0.32</v>
      </c>
      <c r="AO117" s="1">
        <v>6</v>
      </c>
      <c r="AP117" s="1">
        <v>1138</v>
      </c>
      <c r="AQ117" s="1">
        <v>0.85</v>
      </c>
      <c r="AR117" s="1">
        <v>3</v>
      </c>
      <c r="AS117" s="1">
        <v>729</v>
      </c>
      <c r="AT117" s="1">
        <v>0.54</v>
      </c>
      <c r="AU117" s="1">
        <v>1</v>
      </c>
      <c r="AV117" s="1">
        <v>109</v>
      </c>
      <c r="AW117" s="1">
        <v>0.08</v>
      </c>
      <c r="AX117" s="1">
        <v>3</v>
      </c>
      <c r="AY117" s="1">
        <v>268</v>
      </c>
      <c r="AZ117" s="3">
        <v>0.19960525825792277</v>
      </c>
      <c r="BA117" s="1">
        <v>0</v>
      </c>
      <c r="BB117" s="1">
        <v>0</v>
      </c>
      <c r="BC117" s="3">
        <v>0</v>
      </c>
      <c r="BD117" s="1">
        <v>88646</v>
      </c>
      <c r="BE117" s="1">
        <v>66.02</v>
      </c>
      <c r="BF117" s="1">
        <v>0</v>
      </c>
      <c r="BG117" s="1">
        <v>0</v>
      </c>
      <c r="BH117" s="1">
        <v>0</v>
      </c>
      <c r="BI117" s="1">
        <v>48</v>
      </c>
      <c r="BJ117" s="1">
        <v>12018</v>
      </c>
      <c r="BK117" s="1">
        <v>8.9499999999999993</v>
      </c>
      <c r="BL117" s="1">
        <v>100664</v>
      </c>
      <c r="BM117" s="3">
        <v>74.974118348043049</v>
      </c>
      <c r="BN117" s="3">
        <v>44.28</v>
      </c>
    </row>
    <row r="118" spans="1:66" x14ac:dyDescent="0.25">
      <c r="A118" s="15" t="s">
        <v>141</v>
      </c>
      <c r="B118" s="1">
        <v>29</v>
      </c>
      <c r="C118" s="1">
        <v>35946</v>
      </c>
      <c r="D118" s="1">
        <v>39.11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9</v>
      </c>
      <c r="L118" s="1">
        <v>3596</v>
      </c>
      <c r="M118" s="1">
        <v>3.91</v>
      </c>
      <c r="N118" s="1">
        <v>0</v>
      </c>
      <c r="O118" s="1">
        <v>0</v>
      </c>
      <c r="P118" s="1">
        <v>0</v>
      </c>
      <c r="Q118" s="1">
        <v>2</v>
      </c>
      <c r="R118" s="1">
        <v>969</v>
      </c>
      <c r="S118" s="1">
        <v>1.05</v>
      </c>
      <c r="T118" s="1">
        <v>7</v>
      </c>
      <c r="U118" s="1">
        <v>2627</v>
      </c>
      <c r="V118" s="1">
        <v>2.86</v>
      </c>
      <c r="W118" s="1">
        <v>20</v>
      </c>
      <c r="X118" s="1">
        <v>32350</v>
      </c>
      <c r="Y118" s="1">
        <v>35.200000000000003</v>
      </c>
      <c r="Z118" s="1">
        <v>6</v>
      </c>
      <c r="AA118" s="1">
        <v>15631</v>
      </c>
      <c r="AB118" s="1">
        <v>17.010000000000002</v>
      </c>
      <c r="AC118" s="1">
        <v>14</v>
      </c>
      <c r="AD118" s="1">
        <v>16719</v>
      </c>
      <c r="AE118" s="1">
        <v>18.190000000000001</v>
      </c>
      <c r="AF118" s="1">
        <v>29</v>
      </c>
      <c r="AG118" s="1">
        <v>5206</v>
      </c>
      <c r="AH118" s="1">
        <v>5.66</v>
      </c>
      <c r="AI118" s="1">
        <v>3</v>
      </c>
      <c r="AJ118" s="1">
        <v>763</v>
      </c>
      <c r="AK118" s="1">
        <v>0.83</v>
      </c>
      <c r="AL118" s="1">
        <v>7</v>
      </c>
      <c r="AM118" s="1">
        <v>1052</v>
      </c>
      <c r="AN118" s="1">
        <v>1.1399999999999999</v>
      </c>
      <c r="AO118" s="1">
        <v>4</v>
      </c>
      <c r="AP118" s="1">
        <v>378</v>
      </c>
      <c r="AQ118" s="1">
        <v>0.41</v>
      </c>
      <c r="AR118" s="1">
        <v>2</v>
      </c>
      <c r="AS118" s="1">
        <v>350</v>
      </c>
      <c r="AT118" s="1">
        <v>0.38</v>
      </c>
      <c r="AU118" s="1">
        <v>8</v>
      </c>
      <c r="AV118" s="1">
        <v>1630</v>
      </c>
      <c r="AW118" s="1">
        <v>1.77</v>
      </c>
      <c r="AX118" s="1">
        <v>2</v>
      </c>
      <c r="AY118" s="1">
        <v>96</v>
      </c>
      <c r="AZ118" s="1">
        <v>0.1</v>
      </c>
      <c r="BA118" s="1">
        <v>0</v>
      </c>
      <c r="BB118" s="1">
        <v>0</v>
      </c>
      <c r="BC118" s="1">
        <v>0</v>
      </c>
      <c r="BD118" s="1">
        <v>41190</v>
      </c>
      <c r="BE118" s="1">
        <v>44.82</v>
      </c>
      <c r="BF118" s="1">
        <v>0</v>
      </c>
      <c r="BG118" s="1">
        <v>0</v>
      </c>
      <c r="BH118" s="1">
        <v>0</v>
      </c>
      <c r="BI118" s="1">
        <v>13</v>
      </c>
      <c r="BJ118" s="1">
        <v>2861</v>
      </c>
      <c r="BK118" s="1">
        <v>3.11</v>
      </c>
      <c r="BL118" s="1">
        <v>44051</v>
      </c>
      <c r="BM118" s="3">
        <v>47.929451190320755</v>
      </c>
      <c r="BN118" s="3">
        <v>46.26</v>
      </c>
    </row>
    <row r="119" spans="1:66" x14ac:dyDescent="0.25">
      <c r="A119" t="s">
        <v>142</v>
      </c>
      <c r="B119" s="1">
        <v>14</v>
      </c>
      <c r="C119" s="1">
        <v>19400</v>
      </c>
      <c r="D119" s="1">
        <v>29.16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6</v>
      </c>
      <c r="L119" s="1">
        <v>1167</v>
      </c>
      <c r="M119" s="1">
        <v>1.75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6</v>
      </c>
      <c r="U119" s="1">
        <v>1167</v>
      </c>
      <c r="V119" s="1">
        <v>1.75</v>
      </c>
      <c r="W119" s="1">
        <v>8</v>
      </c>
      <c r="X119" s="1">
        <v>18233</v>
      </c>
      <c r="Y119" s="1">
        <v>27.4</v>
      </c>
      <c r="Z119" s="1">
        <v>3</v>
      </c>
      <c r="AA119" s="1">
        <v>7571</v>
      </c>
      <c r="AB119" s="1">
        <v>11.38</v>
      </c>
      <c r="AC119" s="1">
        <v>5</v>
      </c>
      <c r="AD119" s="1">
        <v>10662</v>
      </c>
      <c r="AE119" s="1">
        <v>16.03</v>
      </c>
      <c r="AF119" s="1">
        <v>9</v>
      </c>
      <c r="AG119" s="1">
        <v>2399</v>
      </c>
      <c r="AH119" s="1">
        <v>3.61</v>
      </c>
      <c r="AI119" s="1">
        <v>2</v>
      </c>
      <c r="AJ119" s="1">
        <v>1017</v>
      </c>
      <c r="AK119" s="1">
        <v>1.53</v>
      </c>
      <c r="AL119" s="1">
        <v>2</v>
      </c>
      <c r="AM119" s="1">
        <v>297</v>
      </c>
      <c r="AN119" s="1">
        <v>0.45</v>
      </c>
      <c r="AO119" s="1">
        <v>1</v>
      </c>
      <c r="AP119" s="1">
        <v>217</v>
      </c>
      <c r="AQ119" s="1">
        <v>0.33</v>
      </c>
      <c r="AR119" s="1">
        <v>2</v>
      </c>
      <c r="AS119" s="1">
        <v>317</v>
      </c>
      <c r="AT119" s="1">
        <v>0.48</v>
      </c>
      <c r="AU119" s="1">
        <v>2</v>
      </c>
      <c r="AV119" s="1">
        <v>551</v>
      </c>
      <c r="AW119" s="1">
        <v>0.83</v>
      </c>
      <c r="AX119" s="1">
        <v>2</v>
      </c>
      <c r="AY119" s="1">
        <v>110</v>
      </c>
      <c r="AZ119" s="3">
        <v>0.16533148963672162</v>
      </c>
      <c r="BA119" s="1">
        <v>0</v>
      </c>
      <c r="BB119" s="1">
        <v>0</v>
      </c>
      <c r="BC119" s="3">
        <v>0</v>
      </c>
      <c r="BD119" s="1">
        <v>21909</v>
      </c>
      <c r="BE119" s="1">
        <v>32.93</v>
      </c>
      <c r="BF119" s="1">
        <v>0</v>
      </c>
      <c r="BG119" s="1">
        <v>0</v>
      </c>
      <c r="BH119" s="1">
        <v>0</v>
      </c>
      <c r="BI119" s="1">
        <v>12</v>
      </c>
      <c r="BJ119" s="1">
        <v>4502</v>
      </c>
      <c r="BK119" s="1">
        <v>6.77</v>
      </c>
      <c r="BL119" s="1">
        <v>26411</v>
      </c>
      <c r="BM119" s="3">
        <v>39.696090661776864</v>
      </c>
      <c r="BN119" s="3">
        <v>45.04</v>
      </c>
    </row>
    <row r="120" spans="1:66" x14ac:dyDescent="0.25">
      <c r="A120" s="9" t="s">
        <v>143</v>
      </c>
      <c r="B120" s="1">
        <v>9</v>
      </c>
      <c r="C120" s="1">
        <v>17436</v>
      </c>
      <c r="D120" s="1">
        <v>19.18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2</v>
      </c>
      <c r="L120" s="1">
        <v>320</v>
      </c>
      <c r="M120" s="1">
        <v>0.35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2</v>
      </c>
      <c r="U120" s="1">
        <v>320</v>
      </c>
      <c r="V120" s="1">
        <v>0.35</v>
      </c>
      <c r="W120" s="1">
        <v>7</v>
      </c>
      <c r="X120" s="1">
        <v>17116</v>
      </c>
      <c r="Y120" s="1">
        <v>18.829999999999998</v>
      </c>
      <c r="Z120" s="1">
        <v>3</v>
      </c>
      <c r="AA120" s="1">
        <v>5173</v>
      </c>
      <c r="AB120" s="1">
        <v>5.69</v>
      </c>
      <c r="AC120" s="1">
        <v>4</v>
      </c>
      <c r="AD120" s="1">
        <v>11943</v>
      </c>
      <c r="AE120" s="1">
        <v>13.14</v>
      </c>
      <c r="AF120" s="1">
        <v>54</v>
      </c>
      <c r="AG120" s="1">
        <v>9392</v>
      </c>
      <c r="AH120" s="1">
        <v>10.33</v>
      </c>
      <c r="AI120" s="1">
        <v>3</v>
      </c>
      <c r="AJ120" s="1">
        <v>680</v>
      </c>
      <c r="AK120" s="1">
        <v>0.75</v>
      </c>
      <c r="AL120" s="1">
        <v>6</v>
      </c>
      <c r="AM120" s="1">
        <v>1209</v>
      </c>
      <c r="AN120" s="1">
        <v>1.33</v>
      </c>
      <c r="AO120" s="1">
        <v>4</v>
      </c>
      <c r="AP120" s="1">
        <v>278</v>
      </c>
      <c r="AQ120" s="1">
        <v>0.31</v>
      </c>
      <c r="AR120" s="1">
        <v>11</v>
      </c>
      <c r="AS120" s="1">
        <v>1839</v>
      </c>
      <c r="AT120" s="1">
        <v>2.02</v>
      </c>
      <c r="AU120" s="1">
        <v>15</v>
      </c>
      <c r="AV120" s="1">
        <v>2381</v>
      </c>
      <c r="AW120" s="1">
        <v>2.62</v>
      </c>
      <c r="AX120" s="1">
        <v>0</v>
      </c>
      <c r="AY120" s="1">
        <v>0</v>
      </c>
      <c r="AZ120" s="3">
        <v>0</v>
      </c>
      <c r="BA120" s="1">
        <v>0</v>
      </c>
      <c r="BB120" s="1">
        <v>0</v>
      </c>
      <c r="BC120" s="3">
        <v>0</v>
      </c>
      <c r="BD120" s="1">
        <v>26828</v>
      </c>
      <c r="BE120" s="1">
        <v>29.52</v>
      </c>
      <c r="BF120" s="1">
        <v>1</v>
      </c>
      <c r="BG120" s="1">
        <v>114</v>
      </c>
      <c r="BH120" s="1">
        <v>0.13</v>
      </c>
      <c r="BI120" s="1">
        <v>10</v>
      </c>
      <c r="BJ120" s="1">
        <v>860</v>
      </c>
      <c r="BK120" s="1">
        <v>0.95</v>
      </c>
      <c r="BL120" s="1">
        <v>27802</v>
      </c>
      <c r="BM120" s="3">
        <v>30.588960160195402</v>
      </c>
      <c r="BN120" s="3">
        <v>45.21</v>
      </c>
    </row>
    <row r="121" spans="1:66" x14ac:dyDescent="0.25">
      <c r="A121" t="s">
        <v>144</v>
      </c>
      <c r="B121" s="1">
        <v>39</v>
      </c>
      <c r="C121" s="1">
        <v>46732</v>
      </c>
      <c r="D121" s="1">
        <v>30.6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8</v>
      </c>
      <c r="L121" s="1">
        <v>1976</v>
      </c>
      <c r="M121" s="1">
        <v>1.29</v>
      </c>
      <c r="N121" s="1">
        <v>0</v>
      </c>
      <c r="O121" s="1">
        <v>0</v>
      </c>
      <c r="P121" s="1">
        <v>0</v>
      </c>
      <c r="Q121" s="1">
        <v>2</v>
      </c>
      <c r="R121" s="1">
        <v>530</v>
      </c>
      <c r="S121" s="1">
        <v>0.35</v>
      </c>
      <c r="T121" s="1">
        <v>6</v>
      </c>
      <c r="U121" s="1">
        <v>1446</v>
      </c>
      <c r="V121" s="1">
        <v>0.95</v>
      </c>
      <c r="W121" s="1">
        <v>31</v>
      </c>
      <c r="X121" s="1">
        <v>44756</v>
      </c>
      <c r="Y121" s="1">
        <v>29.31</v>
      </c>
      <c r="Z121" s="1">
        <v>14</v>
      </c>
      <c r="AA121" s="1">
        <v>20406</v>
      </c>
      <c r="AB121" s="1">
        <v>13.36</v>
      </c>
      <c r="AC121" s="1">
        <v>17</v>
      </c>
      <c r="AD121" s="1">
        <v>24350</v>
      </c>
      <c r="AE121" s="1">
        <v>15.95</v>
      </c>
      <c r="AF121" s="1">
        <v>43</v>
      </c>
      <c r="AG121" s="1">
        <v>8675</v>
      </c>
      <c r="AH121" s="1">
        <v>5.68</v>
      </c>
      <c r="AI121" s="1">
        <v>2</v>
      </c>
      <c r="AJ121" s="1">
        <v>163</v>
      </c>
      <c r="AK121" s="1">
        <v>0.11</v>
      </c>
      <c r="AL121" s="1">
        <v>11</v>
      </c>
      <c r="AM121" s="1">
        <v>1735</v>
      </c>
      <c r="AN121" s="1">
        <v>1.1399999999999999</v>
      </c>
      <c r="AO121" s="1">
        <v>4</v>
      </c>
      <c r="AP121" s="1">
        <v>287</v>
      </c>
      <c r="AQ121" s="1">
        <v>0.19</v>
      </c>
      <c r="AR121" s="1">
        <v>3</v>
      </c>
      <c r="AS121" s="1">
        <v>2060</v>
      </c>
      <c r="AT121" s="1">
        <v>1.35</v>
      </c>
      <c r="AU121" s="1">
        <v>9</v>
      </c>
      <c r="AV121" s="1">
        <v>2112</v>
      </c>
      <c r="AW121" s="1">
        <v>1.38</v>
      </c>
      <c r="AX121" s="1">
        <v>6</v>
      </c>
      <c r="AY121" s="1">
        <v>639</v>
      </c>
      <c r="AZ121" s="3">
        <v>0.41843470061291843</v>
      </c>
      <c r="BA121" s="1">
        <v>2</v>
      </c>
      <c r="BB121" s="1">
        <v>50</v>
      </c>
      <c r="BC121" s="3">
        <v>3.274136937503274E-2</v>
      </c>
      <c r="BD121" s="1">
        <v>56096</v>
      </c>
      <c r="BE121" s="1">
        <v>36.729999999999997</v>
      </c>
      <c r="BF121" s="1">
        <v>1</v>
      </c>
      <c r="BG121" s="1">
        <v>87</v>
      </c>
      <c r="BH121" s="1">
        <v>0.06</v>
      </c>
      <c r="BI121" s="1">
        <v>26</v>
      </c>
      <c r="BJ121" s="1">
        <v>13848</v>
      </c>
      <c r="BK121" s="1">
        <v>9.07</v>
      </c>
      <c r="BL121" s="1">
        <v>70031</v>
      </c>
      <c r="BM121" s="3">
        <v>45.858216774058356</v>
      </c>
      <c r="BN121" s="3">
        <v>48.89</v>
      </c>
    </row>
    <row r="122" spans="1:66" x14ac:dyDescent="0.25">
      <c r="A122" s="9" t="s">
        <v>145</v>
      </c>
      <c r="B122" s="1">
        <v>28</v>
      </c>
      <c r="C122" s="1">
        <v>8902</v>
      </c>
      <c r="D122" s="1">
        <v>7.43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7</v>
      </c>
      <c r="L122" s="1">
        <v>718</v>
      </c>
      <c r="M122" s="1">
        <v>0.6</v>
      </c>
      <c r="N122" s="1">
        <v>0</v>
      </c>
      <c r="O122" s="1">
        <v>0</v>
      </c>
      <c r="P122" s="1">
        <v>0</v>
      </c>
      <c r="Q122" s="1">
        <v>4</v>
      </c>
      <c r="R122" s="1">
        <v>543</v>
      </c>
      <c r="S122" s="1">
        <v>0.45</v>
      </c>
      <c r="T122" s="1">
        <v>3</v>
      </c>
      <c r="U122" s="1">
        <v>175</v>
      </c>
      <c r="V122" s="1">
        <v>0.15</v>
      </c>
      <c r="W122" s="1">
        <v>21</v>
      </c>
      <c r="X122" s="1">
        <v>8184</v>
      </c>
      <c r="Y122" s="1">
        <v>6.83</v>
      </c>
      <c r="Z122" s="1">
        <v>4</v>
      </c>
      <c r="AA122" s="1">
        <v>1500</v>
      </c>
      <c r="AB122" s="1">
        <v>1.25</v>
      </c>
      <c r="AC122" s="1">
        <v>16</v>
      </c>
      <c r="AD122" s="1">
        <v>6610</v>
      </c>
      <c r="AE122" s="1">
        <v>5.52</v>
      </c>
      <c r="AF122" s="1">
        <v>38</v>
      </c>
      <c r="AG122" s="1">
        <v>4936</v>
      </c>
      <c r="AH122" s="1">
        <v>4.12</v>
      </c>
      <c r="AI122" s="1">
        <v>1</v>
      </c>
      <c r="AJ122" s="1">
        <v>92</v>
      </c>
      <c r="AK122" s="1">
        <v>0.08</v>
      </c>
      <c r="AL122" s="1">
        <v>8</v>
      </c>
      <c r="AM122" s="1">
        <v>771</v>
      </c>
      <c r="AN122" s="1">
        <v>0.64</v>
      </c>
      <c r="AO122" s="1">
        <v>7</v>
      </c>
      <c r="AP122" s="1">
        <v>437</v>
      </c>
      <c r="AQ122" s="1">
        <v>0.36</v>
      </c>
      <c r="AR122" s="1">
        <v>7</v>
      </c>
      <c r="AS122" s="1">
        <v>1388</v>
      </c>
      <c r="AT122" s="1">
        <v>1.1599999999999999</v>
      </c>
      <c r="AU122" s="1">
        <v>4</v>
      </c>
      <c r="AV122" s="1">
        <v>790</v>
      </c>
      <c r="AW122" s="1">
        <v>0.66</v>
      </c>
      <c r="AX122" s="1">
        <v>9</v>
      </c>
      <c r="AY122" s="1">
        <v>959</v>
      </c>
      <c r="AZ122" s="5">
        <v>0.8004807892957605</v>
      </c>
      <c r="BA122" s="1">
        <v>1</v>
      </c>
      <c r="BB122" s="1">
        <v>126</v>
      </c>
      <c r="BC122" s="3">
        <v>0.10517265844761817</v>
      </c>
      <c r="BD122" s="1">
        <v>14923</v>
      </c>
      <c r="BE122" s="1">
        <v>12.46</v>
      </c>
      <c r="BF122" s="1">
        <v>0</v>
      </c>
      <c r="BG122" s="1">
        <v>0</v>
      </c>
      <c r="BH122" s="1">
        <v>0</v>
      </c>
      <c r="BI122" s="1">
        <v>8</v>
      </c>
      <c r="BJ122" s="1">
        <v>1315</v>
      </c>
      <c r="BK122" s="1">
        <v>1.1000000000000001</v>
      </c>
      <c r="BL122" s="1">
        <v>16238</v>
      </c>
      <c r="BM122" s="3">
        <v>13.553917681527174</v>
      </c>
      <c r="BN122" s="3">
        <v>45.37</v>
      </c>
    </row>
    <row r="123" spans="1:66" x14ac:dyDescent="0.25">
      <c r="A123" t="s">
        <v>146</v>
      </c>
      <c r="B123" s="1">
        <v>40</v>
      </c>
      <c r="C123" s="1">
        <v>61621</v>
      </c>
      <c r="D123" s="1">
        <v>43.97</v>
      </c>
      <c r="E123" s="1">
        <v>1</v>
      </c>
      <c r="F123" s="1">
        <v>166</v>
      </c>
      <c r="G123" s="1">
        <v>0.12</v>
      </c>
      <c r="H123" s="1">
        <v>0</v>
      </c>
      <c r="I123" s="1">
        <v>0</v>
      </c>
      <c r="J123" s="1">
        <v>0</v>
      </c>
      <c r="K123" s="1">
        <v>2</v>
      </c>
      <c r="L123" s="1">
        <v>123</v>
      </c>
      <c r="M123" s="1">
        <v>0.09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2</v>
      </c>
      <c r="U123" s="1">
        <v>123</v>
      </c>
      <c r="V123" s="1">
        <v>0.09</v>
      </c>
      <c r="W123" s="1">
        <v>37</v>
      </c>
      <c r="X123" s="1">
        <v>61332</v>
      </c>
      <c r="Y123" s="1">
        <v>43.76</v>
      </c>
      <c r="Z123" s="1">
        <v>17</v>
      </c>
      <c r="AA123" s="1">
        <v>26717</v>
      </c>
      <c r="AB123" s="1">
        <v>19.059999999999999</v>
      </c>
      <c r="AC123" s="1">
        <v>20</v>
      </c>
      <c r="AD123" s="1">
        <v>34615</v>
      </c>
      <c r="AE123" s="1">
        <v>24.7</v>
      </c>
      <c r="AF123" s="1">
        <v>32</v>
      </c>
      <c r="AG123" s="1">
        <v>6025</v>
      </c>
      <c r="AH123" s="1">
        <v>4.3</v>
      </c>
      <c r="AI123" s="1">
        <v>2</v>
      </c>
      <c r="AJ123" s="1">
        <v>831</v>
      </c>
      <c r="AK123" s="1">
        <v>0.59</v>
      </c>
      <c r="AL123" s="1">
        <v>5</v>
      </c>
      <c r="AM123" s="1">
        <v>743</v>
      </c>
      <c r="AN123" s="1">
        <v>0.53</v>
      </c>
      <c r="AO123" s="1">
        <v>8</v>
      </c>
      <c r="AP123" s="1">
        <v>860</v>
      </c>
      <c r="AQ123" s="1">
        <v>0.61</v>
      </c>
      <c r="AR123" s="1">
        <v>3</v>
      </c>
      <c r="AS123" s="1">
        <v>575</v>
      </c>
      <c r="AT123" s="1">
        <v>0.41</v>
      </c>
      <c r="AU123" s="1">
        <v>10</v>
      </c>
      <c r="AV123" s="1">
        <v>2192</v>
      </c>
      <c r="AW123" s="1">
        <v>1.56</v>
      </c>
      <c r="AX123" s="1">
        <v>1</v>
      </c>
      <c r="AY123" s="1">
        <v>352</v>
      </c>
      <c r="AZ123" s="3">
        <v>0.25114692808778727</v>
      </c>
      <c r="BA123" s="1">
        <v>0</v>
      </c>
      <c r="BB123" s="1">
        <v>0</v>
      </c>
      <c r="BC123" s="3">
        <v>0</v>
      </c>
      <c r="BD123" s="1">
        <v>67998</v>
      </c>
      <c r="BE123" s="1">
        <v>48.52</v>
      </c>
      <c r="BF123" s="1">
        <v>0</v>
      </c>
      <c r="BG123" s="1">
        <v>0</v>
      </c>
      <c r="BH123" s="1">
        <v>0</v>
      </c>
      <c r="BI123" s="1">
        <v>26</v>
      </c>
      <c r="BJ123" s="1">
        <v>10969</v>
      </c>
      <c r="BK123" s="1">
        <v>7.83</v>
      </c>
      <c r="BL123" s="1">
        <v>78967</v>
      </c>
      <c r="BM123" s="3">
        <v>56.341816677012204</v>
      </c>
      <c r="BN123" s="3">
        <v>45.37</v>
      </c>
    </row>
    <row r="124" spans="1:66" x14ac:dyDescent="0.25">
      <c r="A124" t="s">
        <v>147</v>
      </c>
      <c r="B124" s="1">
        <v>26</v>
      </c>
      <c r="C124" s="1">
        <v>42226</v>
      </c>
      <c r="D124" s="1">
        <v>37.64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2</v>
      </c>
      <c r="L124" s="1">
        <v>194</v>
      </c>
      <c r="M124" s="1">
        <v>0.17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2</v>
      </c>
      <c r="U124" s="1">
        <v>194</v>
      </c>
      <c r="V124" s="1">
        <v>0.17</v>
      </c>
      <c r="W124" s="1">
        <v>24</v>
      </c>
      <c r="X124" s="1">
        <v>42032</v>
      </c>
      <c r="Y124" s="1">
        <v>37.46</v>
      </c>
      <c r="Z124" s="1">
        <v>24</v>
      </c>
      <c r="AA124" s="1">
        <v>42032</v>
      </c>
      <c r="AB124" s="1">
        <v>37.46</v>
      </c>
      <c r="AC124" s="1">
        <v>0</v>
      </c>
      <c r="AD124" s="1">
        <v>0</v>
      </c>
      <c r="AE124" s="1">
        <v>0</v>
      </c>
      <c r="AF124" s="1">
        <v>20</v>
      </c>
      <c r="AG124" s="1">
        <v>3872</v>
      </c>
      <c r="AH124" s="1">
        <v>3.45</v>
      </c>
      <c r="AI124" s="1">
        <v>4</v>
      </c>
      <c r="AJ124" s="1">
        <v>697</v>
      </c>
      <c r="AK124" s="1">
        <v>0.62</v>
      </c>
      <c r="AL124" s="1">
        <v>2</v>
      </c>
      <c r="AM124" s="1">
        <v>477</v>
      </c>
      <c r="AN124" s="1">
        <v>0.43</v>
      </c>
      <c r="AO124" s="1">
        <v>2</v>
      </c>
      <c r="AP124" s="1">
        <v>511</v>
      </c>
      <c r="AQ124" s="1">
        <v>0.46</v>
      </c>
      <c r="AR124" s="1">
        <v>0</v>
      </c>
      <c r="AS124" s="1">
        <v>0</v>
      </c>
      <c r="AT124" s="1">
        <v>0</v>
      </c>
      <c r="AU124" s="1">
        <v>5</v>
      </c>
      <c r="AV124" s="1">
        <v>1021</v>
      </c>
      <c r="AW124" s="1">
        <v>0.91</v>
      </c>
      <c r="AX124" s="1">
        <v>2</v>
      </c>
      <c r="AY124" s="1">
        <v>281</v>
      </c>
      <c r="AZ124" s="3">
        <v>0.25045902632939371</v>
      </c>
      <c r="BA124" s="1">
        <v>0</v>
      </c>
      <c r="BB124" s="1">
        <v>0</v>
      </c>
      <c r="BC124" s="3">
        <v>0</v>
      </c>
      <c r="BD124" s="1">
        <v>46379</v>
      </c>
      <c r="BE124" s="1">
        <v>41.34</v>
      </c>
      <c r="BF124" s="1">
        <v>0</v>
      </c>
      <c r="BG124" s="1">
        <v>0</v>
      </c>
      <c r="BH124" s="1">
        <v>0</v>
      </c>
      <c r="BI124" s="1">
        <v>14</v>
      </c>
      <c r="BJ124" s="1">
        <v>2801</v>
      </c>
      <c r="BK124" s="1">
        <v>2.5</v>
      </c>
      <c r="BL124" s="1">
        <v>49180</v>
      </c>
      <c r="BM124" s="3">
        <v>43.834786173948693</v>
      </c>
      <c r="BN124" s="3">
        <v>47.94</v>
      </c>
    </row>
    <row r="125" spans="1:66" x14ac:dyDescent="0.25">
      <c r="A125" s="9" t="s">
        <v>148</v>
      </c>
      <c r="B125" s="1">
        <v>27</v>
      </c>
      <c r="C125" s="1">
        <v>45381</v>
      </c>
      <c r="D125" s="1">
        <v>44.34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</v>
      </c>
      <c r="L125" s="1">
        <v>559</v>
      </c>
      <c r="M125" s="1">
        <v>0.55000000000000004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559</v>
      </c>
      <c r="V125" s="1">
        <v>0.55000000000000004</v>
      </c>
      <c r="W125" s="1">
        <v>26</v>
      </c>
      <c r="X125" s="1">
        <v>44822</v>
      </c>
      <c r="Y125" s="1">
        <v>43.8</v>
      </c>
      <c r="Z125" s="1">
        <v>3</v>
      </c>
      <c r="AA125" s="1">
        <v>1125</v>
      </c>
      <c r="AB125" s="1">
        <v>1.1000000000000001</v>
      </c>
      <c r="AC125" s="1">
        <v>23</v>
      </c>
      <c r="AD125" s="1">
        <v>43697</v>
      </c>
      <c r="AE125" s="1">
        <v>42.7</v>
      </c>
      <c r="AF125" s="1">
        <v>41</v>
      </c>
      <c r="AG125" s="1">
        <v>7689</v>
      </c>
      <c r="AH125" s="1">
        <v>7.51</v>
      </c>
      <c r="AI125" s="1">
        <v>4</v>
      </c>
      <c r="AJ125" s="1">
        <v>359</v>
      </c>
      <c r="AK125" s="1">
        <v>0.35</v>
      </c>
      <c r="AL125" s="1">
        <v>2</v>
      </c>
      <c r="AM125" s="1">
        <v>338</v>
      </c>
      <c r="AN125" s="1">
        <v>0.33</v>
      </c>
      <c r="AO125" s="1">
        <v>18</v>
      </c>
      <c r="AP125" s="1">
        <v>3765</v>
      </c>
      <c r="AQ125" s="1">
        <v>3.68</v>
      </c>
      <c r="AR125" s="1">
        <v>0</v>
      </c>
      <c r="AS125" s="1">
        <v>0</v>
      </c>
      <c r="AT125" s="1">
        <v>0</v>
      </c>
      <c r="AU125" s="1">
        <v>9</v>
      </c>
      <c r="AV125" s="1">
        <v>1621</v>
      </c>
      <c r="AW125" s="1">
        <v>1.58</v>
      </c>
      <c r="AX125" s="1">
        <v>0</v>
      </c>
      <c r="AY125" s="1">
        <v>0</v>
      </c>
      <c r="AZ125" s="3">
        <v>0</v>
      </c>
      <c r="BA125" s="1">
        <v>0</v>
      </c>
      <c r="BB125" s="1">
        <v>0</v>
      </c>
      <c r="BC125" s="3">
        <v>0</v>
      </c>
      <c r="BD125" s="1">
        <v>53070</v>
      </c>
      <c r="BE125" s="1">
        <v>51.86</v>
      </c>
      <c r="BF125" s="1">
        <v>0</v>
      </c>
      <c r="BG125" s="1">
        <v>0</v>
      </c>
      <c r="BH125" s="1">
        <v>0</v>
      </c>
      <c r="BI125" s="1">
        <v>13</v>
      </c>
      <c r="BJ125" s="1">
        <v>4915</v>
      </c>
      <c r="BK125" s="1">
        <v>4.8</v>
      </c>
      <c r="BL125" s="1">
        <v>57985</v>
      </c>
      <c r="BM125" s="3">
        <v>48.185512352809191</v>
      </c>
      <c r="BN125" s="3">
        <v>43.68</v>
      </c>
    </row>
    <row r="126" spans="1:66" x14ac:dyDescent="0.25">
      <c r="A126" s="9" t="s">
        <v>149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">
        <v>0</v>
      </c>
      <c r="AY126" s="1">
        <v>0</v>
      </c>
      <c r="AZ126" s="3">
        <v>0</v>
      </c>
      <c r="BA126" s="1">
        <v>0</v>
      </c>
      <c r="BB126" s="1">
        <v>0</v>
      </c>
      <c r="BC126" s="3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">
        <v>0</v>
      </c>
      <c r="BM126" s="3">
        <v>0</v>
      </c>
      <c r="BN126" s="3">
        <v>59.41</v>
      </c>
    </row>
    <row r="127" spans="1:66" x14ac:dyDescent="0.25">
      <c r="A127" s="9" t="s">
        <v>150</v>
      </c>
      <c r="B127" s="10">
        <v>20</v>
      </c>
      <c r="C127" s="10">
        <v>41703</v>
      </c>
      <c r="D127" s="10">
        <v>36.32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1</v>
      </c>
      <c r="L127" s="10">
        <v>77</v>
      </c>
      <c r="M127" s="10">
        <v>7.0000000000000007E-2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1</v>
      </c>
      <c r="U127" s="10">
        <v>77</v>
      </c>
      <c r="V127" s="10">
        <v>7.0000000000000007E-2</v>
      </c>
      <c r="W127" s="10">
        <v>19</v>
      </c>
      <c r="X127" s="10">
        <v>41626</v>
      </c>
      <c r="Y127" s="10">
        <v>36.25</v>
      </c>
      <c r="Z127" s="10">
        <v>7</v>
      </c>
      <c r="AA127" s="10">
        <v>28373</v>
      </c>
      <c r="AB127" s="10">
        <v>24.71</v>
      </c>
      <c r="AC127" s="10">
        <v>12</v>
      </c>
      <c r="AD127" s="10">
        <v>13253</v>
      </c>
      <c r="AE127" s="10">
        <v>11.54</v>
      </c>
      <c r="AF127" s="10">
        <v>29</v>
      </c>
      <c r="AG127" s="10">
        <v>5180</v>
      </c>
      <c r="AH127" s="10">
        <v>4.51</v>
      </c>
      <c r="AI127" s="10">
        <v>5</v>
      </c>
      <c r="AJ127" s="10">
        <v>834</v>
      </c>
      <c r="AK127" s="10">
        <v>0.73</v>
      </c>
      <c r="AL127" s="10">
        <v>11</v>
      </c>
      <c r="AM127" s="10">
        <v>1713</v>
      </c>
      <c r="AN127" s="10">
        <v>1.49</v>
      </c>
      <c r="AO127" s="10">
        <v>4</v>
      </c>
      <c r="AP127" s="10">
        <v>901</v>
      </c>
      <c r="AQ127" s="10">
        <v>0.78</v>
      </c>
      <c r="AR127" s="10">
        <v>2</v>
      </c>
      <c r="AS127" s="10">
        <v>681</v>
      </c>
      <c r="AT127" s="10">
        <v>0.59</v>
      </c>
      <c r="AU127" s="10">
        <v>5</v>
      </c>
      <c r="AV127" s="10">
        <v>685</v>
      </c>
      <c r="AW127" s="10">
        <v>0.6</v>
      </c>
      <c r="AX127" s="10">
        <v>2</v>
      </c>
      <c r="AY127" s="10">
        <v>303</v>
      </c>
      <c r="AZ127" s="16">
        <v>0.26387751902879136</v>
      </c>
      <c r="BA127" s="1">
        <v>1</v>
      </c>
      <c r="BB127" s="1">
        <v>103</v>
      </c>
      <c r="BC127" s="3">
        <v>8.9700938811767369E-2</v>
      </c>
      <c r="BD127" s="10">
        <v>47289</v>
      </c>
      <c r="BE127" s="10">
        <v>41.18</v>
      </c>
      <c r="BF127" s="10">
        <v>0</v>
      </c>
      <c r="BG127" s="10">
        <v>0</v>
      </c>
      <c r="BH127" s="10">
        <v>0</v>
      </c>
      <c r="BI127" s="10">
        <v>36</v>
      </c>
      <c r="BJ127" s="10">
        <v>12389</v>
      </c>
      <c r="BK127" s="10">
        <v>10.79</v>
      </c>
      <c r="BL127" s="1">
        <v>59678</v>
      </c>
      <c r="BM127" s="3">
        <v>51.972549770957798</v>
      </c>
      <c r="BN127" s="3">
        <v>46.24</v>
      </c>
    </row>
    <row r="128" spans="1:66" x14ac:dyDescent="0.25">
      <c r="A128" t="s">
        <v>151</v>
      </c>
      <c r="B128" s="1">
        <v>35</v>
      </c>
      <c r="C128" s="1">
        <v>32628</v>
      </c>
      <c r="D128" s="1">
        <v>25.4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10</v>
      </c>
      <c r="L128" s="1">
        <v>2742</v>
      </c>
      <c r="M128" s="1">
        <v>2.13</v>
      </c>
      <c r="N128" s="1">
        <v>0</v>
      </c>
      <c r="O128" s="1">
        <v>0</v>
      </c>
      <c r="P128" s="1">
        <v>0</v>
      </c>
      <c r="Q128" s="1">
        <v>4</v>
      </c>
      <c r="R128" s="1">
        <v>1989</v>
      </c>
      <c r="S128" s="1">
        <v>1.55</v>
      </c>
      <c r="T128" s="1">
        <v>6</v>
      </c>
      <c r="U128" s="1">
        <v>753</v>
      </c>
      <c r="V128" s="1">
        <v>0.59</v>
      </c>
      <c r="W128" s="1">
        <v>25</v>
      </c>
      <c r="X128" s="1">
        <v>29886</v>
      </c>
      <c r="Y128" s="1">
        <v>23.27</v>
      </c>
      <c r="Z128" s="1">
        <v>11</v>
      </c>
      <c r="AA128" s="1">
        <v>15428</v>
      </c>
      <c r="AB128" s="1">
        <v>12.01</v>
      </c>
      <c r="AC128" s="1">
        <v>11</v>
      </c>
      <c r="AD128" s="1">
        <v>13714</v>
      </c>
      <c r="AE128" s="1">
        <v>10.68</v>
      </c>
      <c r="AF128" s="1">
        <v>42</v>
      </c>
      <c r="AG128" s="1">
        <v>14033</v>
      </c>
      <c r="AH128" s="1">
        <v>10.93</v>
      </c>
      <c r="AI128" s="1">
        <v>8</v>
      </c>
      <c r="AJ128" s="1">
        <v>3218</v>
      </c>
      <c r="AK128" s="1">
        <v>2.5099999999999998</v>
      </c>
      <c r="AL128" s="1">
        <v>7</v>
      </c>
      <c r="AM128" s="1">
        <v>1052</v>
      </c>
      <c r="AN128" s="1">
        <v>0.82</v>
      </c>
      <c r="AO128" s="1">
        <v>9</v>
      </c>
      <c r="AP128" s="1">
        <v>7460</v>
      </c>
      <c r="AQ128" s="1">
        <v>5.81</v>
      </c>
      <c r="AR128" s="1">
        <v>0</v>
      </c>
      <c r="AS128" s="1">
        <v>0</v>
      </c>
      <c r="AT128" s="1">
        <v>0</v>
      </c>
      <c r="AU128" s="1">
        <v>5</v>
      </c>
      <c r="AV128" s="1">
        <v>643</v>
      </c>
      <c r="AW128" s="1">
        <v>0.5</v>
      </c>
      <c r="AX128" s="1">
        <v>2</v>
      </c>
      <c r="AY128" s="1">
        <v>504</v>
      </c>
      <c r="AZ128" s="3">
        <v>0.39240417630159063</v>
      </c>
      <c r="BA128" s="1">
        <v>2</v>
      </c>
      <c r="BB128" s="1">
        <v>1338</v>
      </c>
      <c r="BC128" s="3">
        <v>1.041739658514937</v>
      </c>
      <c r="BD128" s="1">
        <v>48503</v>
      </c>
      <c r="BE128" s="1">
        <v>37.76</v>
      </c>
      <c r="BF128" s="1">
        <v>2</v>
      </c>
      <c r="BG128" s="1">
        <v>232</v>
      </c>
      <c r="BH128" s="1">
        <v>0.18</v>
      </c>
      <c r="BI128" s="1">
        <v>16</v>
      </c>
      <c r="BJ128" s="1">
        <v>3315</v>
      </c>
      <c r="BK128" s="1">
        <v>2.58</v>
      </c>
      <c r="BL128" s="1">
        <v>52050</v>
      </c>
      <c r="BM128" s="3">
        <v>40.525074159717846</v>
      </c>
      <c r="BN128" s="3">
        <v>45.29</v>
      </c>
    </row>
    <row r="129" spans="1:66" x14ac:dyDescent="0.25">
      <c r="A129" s="9" t="s">
        <v>152</v>
      </c>
      <c r="B129" s="1">
        <v>37</v>
      </c>
      <c r="C129" s="1">
        <v>71191</v>
      </c>
      <c r="D129" s="1">
        <v>54.76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6</v>
      </c>
      <c r="L129" s="1">
        <v>9705</v>
      </c>
      <c r="M129" s="1">
        <v>7.47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6</v>
      </c>
      <c r="U129" s="1">
        <v>9705</v>
      </c>
      <c r="V129" s="1">
        <v>7.47</v>
      </c>
      <c r="W129" s="1">
        <v>31</v>
      </c>
      <c r="X129" s="1">
        <v>61486</v>
      </c>
      <c r="Y129" s="1">
        <v>47.29</v>
      </c>
      <c r="Z129" s="1">
        <v>21</v>
      </c>
      <c r="AA129" s="1">
        <v>50643</v>
      </c>
      <c r="AB129" s="1">
        <v>38.950000000000003</v>
      </c>
      <c r="AC129" s="1">
        <v>10</v>
      </c>
      <c r="AD129" s="1">
        <v>10843</v>
      </c>
      <c r="AE129" s="1">
        <v>8.34</v>
      </c>
      <c r="AF129" s="1">
        <v>20</v>
      </c>
      <c r="AG129" s="1">
        <v>3552</v>
      </c>
      <c r="AH129" s="1">
        <v>2.73</v>
      </c>
      <c r="AI129" s="1">
        <v>6</v>
      </c>
      <c r="AJ129" s="1">
        <v>1110</v>
      </c>
      <c r="AK129" s="1">
        <v>0.85</v>
      </c>
      <c r="AL129" s="1">
        <v>5</v>
      </c>
      <c r="AM129" s="1">
        <v>848</v>
      </c>
      <c r="AN129" s="1">
        <v>0.65</v>
      </c>
      <c r="AO129" s="1">
        <v>0</v>
      </c>
      <c r="AP129" s="1">
        <v>0</v>
      </c>
      <c r="AQ129" s="1">
        <v>0</v>
      </c>
      <c r="AR129" s="1">
        <v>1</v>
      </c>
      <c r="AS129" s="1">
        <v>119</v>
      </c>
      <c r="AT129" s="1">
        <v>0.09</v>
      </c>
      <c r="AU129" s="1">
        <v>1</v>
      </c>
      <c r="AV129" s="1">
        <v>182</v>
      </c>
      <c r="AW129" s="1">
        <v>0.14000000000000001</v>
      </c>
      <c r="AX129" s="1">
        <v>6</v>
      </c>
      <c r="AY129" s="1">
        <v>2313</v>
      </c>
      <c r="AZ129" s="3">
        <v>1.7791486546774764</v>
      </c>
      <c r="BA129" s="1">
        <v>0</v>
      </c>
      <c r="BB129" s="1">
        <v>0</v>
      </c>
      <c r="BC129" s="3">
        <v>0</v>
      </c>
      <c r="BD129" s="1">
        <v>77056</v>
      </c>
      <c r="BE129" s="1">
        <v>59.27</v>
      </c>
      <c r="BF129" s="1">
        <v>1</v>
      </c>
      <c r="BG129" s="1">
        <v>393</v>
      </c>
      <c r="BH129" s="1">
        <v>0.3</v>
      </c>
      <c r="BI129" s="1">
        <v>29</v>
      </c>
      <c r="BJ129" s="1">
        <v>18393</v>
      </c>
      <c r="BK129" s="1">
        <v>14.15</v>
      </c>
      <c r="BL129" s="1">
        <v>95842</v>
      </c>
      <c r="BM129" s="3">
        <v>73.721212867098444</v>
      </c>
      <c r="BN129" s="3">
        <v>45.8</v>
      </c>
    </row>
    <row r="130" spans="1:66" x14ac:dyDescent="0.25">
      <c r="A130" s="9" t="s">
        <v>153</v>
      </c>
      <c r="B130" s="1">
        <v>24</v>
      </c>
      <c r="C130" s="1">
        <v>30646</v>
      </c>
      <c r="D130" s="1">
        <v>26.17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2</v>
      </c>
      <c r="L130" s="1">
        <v>731</v>
      </c>
      <c r="M130" s="1">
        <v>0.62</v>
      </c>
      <c r="N130" s="1">
        <v>0</v>
      </c>
      <c r="O130" s="1">
        <v>0</v>
      </c>
      <c r="P130" s="1">
        <v>0</v>
      </c>
      <c r="Q130" s="1">
        <v>1</v>
      </c>
      <c r="R130" s="1">
        <v>582</v>
      </c>
      <c r="S130" s="1">
        <v>0.5</v>
      </c>
      <c r="T130" s="1">
        <v>1</v>
      </c>
      <c r="U130" s="1">
        <v>149</v>
      </c>
      <c r="V130" s="1">
        <v>0.13</v>
      </c>
      <c r="W130" s="1">
        <v>22</v>
      </c>
      <c r="X130" s="1">
        <v>29915</v>
      </c>
      <c r="Y130" s="1">
        <v>25.55</v>
      </c>
      <c r="Z130" s="1">
        <v>11</v>
      </c>
      <c r="AA130" s="1">
        <v>24823</v>
      </c>
      <c r="AB130" s="1">
        <v>21.2</v>
      </c>
      <c r="AC130" s="1">
        <v>11</v>
      </c>
      <c r="AD130" s="1">
        <v>5092</v>
      </c>
      <c r="AE130" s="1">
        <v>4.3499999999999996</v>
      </c>
      <c r="AF130" s="1">
        <v>60</v>
      </c>
      <c r="AG130" s="1">
        <v>9117</v>
      </c>
      <c r="AH130" s="1">
        <v>7.79</v>
      </c>
      <c r="AI130" s="1">
        <v>4</v>
      </c>
      <c r="AJ130" s="1">
        <v>277</v>
      </c>
      <c r="AK130" s="1">
        <v>0.24</v>
      </c>
      <c r="AL130" s="1">
        <v>8</v>
      </c>
      <c r="AM130" s="1">
        <v>1460</v>
      </c>
      <c r="AN130" s="1">
        <v>1.25</v>
      </c>
      <c r="AO130" s="1">
        <v>7</v>
      </c>
      <c r="AP130" s="1">
        <v>637</v>
      </c>
      <c r="AQ130" s="1">
        <v>0.54</v>
      </c>
      <c r="AR130" s="1">
        <v>2</v>
      </c>
      <c r="AS130" s="1">
        <v>97</v>
      </c>
      <c r="AT130" s="1">
        <v>0.08</v>
      </c>
      <c r="AU130" s="1">
        <v>19</v>
      </c>
      <c r="AV130" s="1">
        <v>3187</v>
      </c>
      <c r="AW130" s="1">
        <v>2.72</v>
      </c>
      <c r="AX130" s="1">
        <v>2</v>
      </c>
      <c r="AY130" s="1">
        <v>4489</v>
      </c>
      <c r="AZ130" s="3">
        <v>3.8333119849707527</v>
      </c>
      <c r="BA130" s="1">
        <v>0</v>
      </c>
      <c r="BB130" s="1">
        <v>0</v>
      </c>
      <c r="BC130" s="3">
        <v>0</v>
      </c>
      <c r="BD130" s="1">
        <v>44252</v>
      </c>
      <c r="BE130" s="1">
        <v>37.79</v>
      </c>
      <c r="BF130" s="1">
        <v>2</v>
      </c>
      <c r="BG130" s="1">
        <v>230</v>
      </c>
      <c r="BH130" s="1">
        <v>0.2</v>
      </c>
      <c r="BI130" s="1">
        <v>11</v>
      </c>
      <c r="BJ130" s="1">
        <v>2700</v>
      </c>
      <c r="BK130" s="1">
        <v>2.31</v>
      </c>
      <c r="BL130" s="1">
        <v>47182</v>
      </c>
      <c r="BM130" s="3">
        <v>40.290337731096024</v>
      </c>
      <c r="BN130" s="3">
        <v>44.42</v>
      </c>
    </row>
    <row r="131" spans="1:66" x14ac:dyDescent="0.25">
      <c r="A131" t="s">
        <v>154</v>
      </c>
      <c r="B131" s="1">
        <v>47</v>
      </c>
      <c r="C131" s="1">
        <v>74612</v>
      </c>
      <c r="D131" s="1">
        <v>53.26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</v>
      </c>
      <c r="L131" s="1">
        <v>548</v>
      </c>
      <c r="M131" s="1">
        <v>0.39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2</v>
      </c>
      <c r="U131" s="1">
        <v>548</v>
      </c>
      <c r="V131" s="1">
        <v>0.39</v>
      </c>
      <c r="W131" s="1">
        <v>45</v>
      </c>
      <c r="X131" s="1">
        <v>74064</v>
      </c>
      <c r="Y131" s="1">
        <v>52.87</v>
      </c>
      <c r="Z131" s="1">
        <v>8</v>
      </c>
      <c r="AA131" s="1">
        <v>16378</v>
      </c>
      <c r="AB131" s="1">
        <v>11.69</v>
      </c>
      <c r="AC131" s="1">
        <v>36</v>
      </c>
      <c r="AD131" s="1">
        <v>57485</v>
      </c>
      <c r="AE131" s="1">
        <v>41.04</v>
      </c>
      <c r="AF131" s="1">
        <v>33</v>
      </c>
      <c r="AG131" s="1">
        <v>11210</v>
      </c>
      <c r="AH131" s="1">
        <v>8</v>
      </c>
      <c r="AI131" s="1">
        <v>5</v>
      </c>
      <c r="AJ131" s="1">
        <v>1705</v>
      </c>
      <c r="AK131" s="1">
        <v>1.22</v>
      </c>
      <c r="AL131" s="1">
        <v>1</v>
      </c>
      <c r="AM131" s="1">
        <v>145</v>
      </c>
      <c r="AN131" s="1">
        <v>0.1</v>
      </c>
      <c r="AO131" s="1">
        <v>10</v>
      </c>
      <c r="AP131" s="1">
        <v>6008</v>
      </c>
      <c r="AQ131" s="1">
        <v>4.29</v>
      </c>
      <c r="AR131" s="1">
        <v>9</v>
      </c>
      <c r="AS131" s="1">
        <v>1419</v>
      </c>
      <c r="AT131" s="1">
        <v>1.01</v>
      </c>
      <c r="AU131" s="1">
        <v>3</v>
      </c>
      <c r="AV131" s="1">
        <v>726</v>
      </c>
      <c r="AW131" s="1">
        <v>0.52</v>
      </c>
      <c r="AX131" s="1">
        <v>2</v>
      </c>
      <c r="AY131" s="1">
        <v>356</v>
      </c>
      <c r="AZ131" s="3">
        <v>0.25414049114791548</v>
      </c>
      <c r="BA131" s="1">
        <v>0</v>
      </c>
      <c r="BB131" s="1">
        <v>0</v>
      </c>
      <c r="BC131" s="3">
        <v>0</v>
      </c>
      <c r="BD131" s="1">
        <v>86178</v>
      </c>
      <c r="BE131" s="1">
        <v>61.52</v>
      </c>
      <c r="BF131" s="1">
        <v>0</v>
      </c>
      <c r="BG131" s="1">
        <v>0</v>
      </c>
      <c r="BH131" s="1">
        <v>0</v>
      </c>
      <c r="BI131" s="1">
        <v>18</v>
      </c>
      <c r="BJ131" s="1">
        <v>8033</v>
      </c>
      <c r="BK131" s="1">
        <v>5.73</v>
      </c>
      <c r="BL131" s="1">
        <v>94211</v>
      </c>
      <c r="BM131" s="3">
        <v>67.255139920045693</v>
      </c>
      <c r="BN131" s="3">
        <v>44.62</v>
      </c>
    </row>
    <row r="132" spans="1:66" x14ac:dyDescent="0.25">
      <c r="A132" s="9" t="s">
        <v>155</v>
      </c>
      <c r="B132" s="1">
        <v>17</v>
      </c>
      <c r="C132" s="1">
        <v>30469</v>
      </c>
      <c r="D132" s="1">
        <v>31.92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</v>
      </c>
      <c r="L132" s="1">
        <v>418</v>
      </c>
      <c r="M132" s="1">
        <v>0.44</v>
      </c>
      <c r="N132" s="1">
        <v>0</v>
      </c>
      <c r="O132" s="1">
        <v>0</v>
      </c>
      <c r="P132" s="1">
        <v>0</v>
      </c>
      <c r="Q132" s="1">
        <v>1</v>
      </c>
      <c r="R132" s="1">
        <v>76</v>
      </c>
      <c r="S132" s="1">
        <v>0.08</v>
      </c>
      <c r="T132" s="1">
        <v>4</v>
      </c>
      <c r="U132" s="1">
        <v>342</v>
      </c>
      <c r="V132" s="1">
        <v>0.36</v>
      </c>
      <c r="W132" s="1">
        <v>12</v>
      </c>
      <c r="X132" s="1">
        <v>30051</v>
      </c>
      <c r="Y132" s="1">
        <v>31.48</v>
      </c>
      <c r="Z132" s="1">
        <v>10</v>
      </c>
      <c r="AA132" s="1">
        <v>27222</v>
      </c>
      <c r="AB132" s="1">
        <v>28.52</v>
      </c>
      <c r="AC132" s="1">
        <v>2</v>
      </c>
      <c r="AD132" s="1">
        <v>2829</v>
      </c>
      <c r="AE132" s="1">
        <v>2.96</v>
      </c>
      <c r="AF132" s="1">
        <v>42</v>
      </c>
      <c r="AG132" s="1">
        <v>9762</v>
      </c>
      <c r="AH132" s="1">
        <v>10.23</v>
      </c>
      <c r="AI132" s="1">
        <v>4</v>
      </c>
      <c r="AJ132" s="1">
        <v>854</v>
      </c>
      <c r="AK132" s="1">
        <v>0.89</v>
      </c>
      <c r="AL132" s="1">
        <v>12</v>
      </c>
      <c r="AM132" s="1">
        <v>2211</v>
      </c>
      <c r="AN132" s="1">
        <v>2.3199999999999998</v>
      </c>
      <c r="AO132" s="1">
        <v>4</v>
      </c>
      <c r="AP132" s="1">
        <v>551</v>
      </c>
      <c r="AQ132" s="1">
        <v>0.57999999999999996</v>
      </c>
      <c r="AR132" s="1">
        <v>4</v>
      </c>
      <c r="AS132" s="1">
        <v>3248</v>
      </c>
      <c r="AT132" s="1">
        <v>3.4</v>
      </c>
      <c r="AU132" s="1">
        <v>9</v>
      </c>
      <c r="AV132" s="1">
        <v>1694</v>
      </c>
      <c r="AW132" s="1">
        <v>1.77</v>
      </c>
      <c r="AX132" s="1">
        <v>1</v>
      </c>
      <c r="AY132" s="1">
        <v>572</v>
      </c>
      <c r="AZ132" s="3">
        <v>0.59928546732741728</v>
      </c>
      <c r="BA132" s="1">
        <v>0</v>
      </c>
      <c r="BB132" s="1">
        <v>0</v>
      </c>
      <c r="BC132" s="3">
        <v>0</v>
      </c>
      <c r="BD132" s="1">
        <v>40803</v>
      </c>
      <c r="BE132" s="1">
        <v>42.75</v>
      </c>
      <c r="BF132" s="1">
        <v>0</v>
      </c>
      <c r="BG132" s="1">
        <v>0</v>
      </c>
      <c r="BH132" s="1">
        <v>0</v>
      </c>
      <c r="BI132" s="1">
        <v>14</v>
      </c>
      <c r="BJ132" s="1">
        <v>6505</v>
      </c>
      <c r="BK132" s="1">
        <v>6.82</v>
      </c>
      <c r="BL132" s="1">
        <v>47308</v>
      </c>
      <c r="BM132" s="3">
        <v>49.564679874694853</v>
      </c>
      <c r="BN132" s="3">
        <v>46.87</v>
      </c>
    </row>
    <row r="133" spans="1:66" x14ac:dyDescent="0.25">
      <c r="A133" t="s">
        <v>156</v>
      </c>
      <c r="B133" s="1">
        <v>17</v>
      </c>
      <c r="C133" s="1">
        <v>23725</v>
      </c>
      <c r="D133" s="1">
        <v>27.78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4337</v>
      </c>
      <c r="M133" s="1">
        <v>5.08</v>
      </c>
      <c r="N133" s="1">
        <v>0</v>
      </c>
      <c r="O133" s="1">
        <v>0</v>
      </c>
      <c r="P133" s="1">
        <v>0</v>
      </c>
      <c r="Q133" s="1">
        <v>2</v>
      </c>
      <c r="R133" s="1">
        <v>295</v>
      </c>
      <c r="S133" s="1">
        <v>0.35</v>
      </c>
      <c r="T133" s="1">
        <v>2</v>
      </c>
      <c r="U133" s="1">
        <v>4042</v>
      </c>
      <c r="V133" s="1">
        <v>4.7300000000000004</v>
      </c>
      <c r="W133" s="1">
        <v>13</v>
      </c>
      <c r="X133" s="1">
        <v>19388</v>
      </c>
      <c r="Y133" s="1">
        <v>22.7</v>
      </c>
      <c r="Z133" s="1">
        <v>6</v>
      </c>
      <c r="AA133" s="1">
        <v>14511</v>
      </c>
      <c r="AB133" s="1">
        <v>16.989999999999998</v>
      </c>
      <c r="AC133" s="1">
        <v>7</v>
      </c>
      <c r="AD133" s="1">
        <v>4877</v>
      </c>
      <c r="AE133" s="1">
        <v>5.71</v>
      </c>
      <c r="AF133" s="1">
        <v>19</v>
      </c>
      <c r="AG133" s="1">
        <v>2675</v>
      </c>
      <c r="AH133" s="1">
        <v>3.13</v>
      </c>
      <c r="AI133" s="1">
        <v>2</v>
      </c>
      <c r="AJ133" s="1">
        <v>123</v>
      </c>
      <c r="AK133" s="1">
        <v>0.14000000000000001</v>
      </c>
      <c r="AL133" s="1">
        <v>5</v>
      </c>
      <c r="AM133" s="1">
        <v>353</v>
      </c>
      <c r="AN133" s="1">
        <v>0.41</v>
      </c>
      <c r="AO133" s="1">
        <v>3</v>
      </c>
      <c r="AP133" s="1">
        <v>336</v>
      </c>
      <c r="AQ133" s="1">
        <v>0.39</v>
      </c>
      <c r="AR133" s="1">
        <v>0</v>
      </c>
      <c r="AS133" s="1">
        <v>0</v>
      </c>
      <c r="AT133" s="1">
        <v>0</v>
      </c>
      <c r="AU133" s="1">
        <v>3</v>
      </c>
      <c r="AV133" s="1">
        <v>367</v>
      </c>
      <c r="AW133" s="1">
        <v>0.43</v>
      </c>
      <c r="AX133" s="1">
        <v>1</v>
      </c>
      <c r="AY133" s="1">
        <v>10</v>
      </c>
      <c r="AZ133" s="3">
        <v>1.1708093805247568E-2</v>
      </c>
      <c r="BA133" s="1">
        <v>0</v>
      </c>
      <c r="BB133" s="1">
        <v>0</v>
      </c>
      <c r="BC133" s="3">
        <v>0</v>
      </c>
      <c r="BD133" s="1">
        <v>26410</v>
      </c>
      <c r="BE133" s="1">
        <v>30.92</v>
      </c>
      <c r="BF133" s="1">
        <v>0</v>
      </c>
      <c r="BG133" s="1">
        <v>0</v>
      </c>
      <c r="BH133" s="1">
        <v>0</v>
      </c>
      <c r="BI133" s="1">
        <v>13</v>
      </c>
      <c r="BJ133" s="1">
        <v>4611</v>
      </c>
      <c r="BK133" s="1">
        <v>5.4</v>
      </c>
      <c r="BL133" s="1">
        <v>31021</v>
      </c>
      <c r="BM133" s="3">
        <v>36.319677793258478</v>
      </c>
      <c r="BN133" s="3">
        <v>43.28</v>
      </c>
    </row>
    <row r="134" spans="1:66" x14ac:dyDescent="0.25">
      <c r="A134" s="13" t="s">
        <v>157</v>
      </c>
      <c r="B134" s="1">
        <v>61</v>
      </c>
      <c r="C134" s="1">
        <v>67155</v>
      </c>
      <c r="D134" s="1">
        <v>46.15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4</v>
      </c>
      <c r="L134" s="1">
        <v>1515</v>
      </c>
      <c r="M134" s="1">
        <v>1.04</v>
      </c>
      <c r="N134" s="1">
        <v>0</v>
      </c>
      <c r="O134" s="1">
        <v>0</v>
      </c>
      <c r="P134" s="1">
        <v>0</v>
      </c>
      <c r="Q134" s="1">
        <v>2</v>
      </c>
      <c r="R134" s="1">
        <v>1395</v>
      </c>
      <c r="S134" s="1">
        <v>0.96</v>
      </c>
      <c r="T134" s="1">
        <v>2</v>
      </c>
      <c r="U134" s="1">
        <v>120</v>
      </c>
      <c r="V134" s="1">
        <v>0.08</v>
      </c>
      <c r="W134" s="1">
        <v>57</v>
      </c>
      <c r="X134" s="1">
        <v>65640</v>
      </c>
      <c r="Y134" s="1">
        <v>45.11</v>
      </c>
      <c r="Z134" s="1">
        <v>17</v>
      </c>
      <c r="AA134" s="1">
        <v>25315</v>
      </c>
      <c r="AB134" s="1">
        <v>17.399999999999999</v>
      </c>
      <c r="AC134" s="1">
        <v>35</v>
      </c>
      <c r="AD134" s="1">
        <v>39609</v>
      </c>
      <c r="AE134" s="1">
        <v>27.22</v>
      </c>
      <c r="AF134" s="1">
        <v>33</v>
      </c>
      <c r="AG134" s="1">
        <v>8301</v>
      </c>
      <c r="AH134" s="1">
        <v>5.7</v>
      </c>
      <c r="AI134" s="1">
        <v>4</v>
      </c>
      <c r="AJ134" s="1">
        <v>239</v>
      </c>
      <c r="AK134" s="1">
        <v>0.16</v>
      </c>
      <c r="AL134" s="1">
        <v>6</v>
      </c>
      <c r="AM134" s="1">
        <v>1000</v>
      </c>
      <c r="AN134" s="1">
        <v>0.69</v>
      </c>
      <c r="AO134" s="1">
        <v>8</v>
      </c>
      <c r="AP134" s="1">
        <v>4496</v>
      </c>
      <c r="AQ134" s="1">
        <v>3.09</v>
      </c>
      <c r="AR134" s="1">
        <v>5</v>
      </c>
      <c r="AS134" s="1">
        <v>692</v>
      </c>
      <c r="AT134" s="1">
        <v>0.48</v>
      </c>
      <c r="AU134" s="1">
        <v>7</v>
      </c>
      <c r="AV134" s="1">
        <v>1412</v>
      </c>
      <c r="AW134" s="1">
        <v>0.97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75456</v>
      </c>
      <c r="BE134" s="1">
        <v>51.85</v>
      </c>
      <c r="BF134" s="1">
        <v>0</v>
      </c>
      <c r="BG134" s="1">
        <v>0</v>
      </c>
      <c r="BH134" s="1">
        <v>0</v>
      </c>
      <c r="BI134" s="1">
        <v>56</v>
      </c>
      <c r="BJ134" s="1">
        <v>17928</v>
      </c>
      <c r="BK134" s="1">
        <v>12.32</v>
      </c>
      <c r="BL134" s="1">
        <v>93384</v>
      </c>
      <c r="BM134" s="3">
        <v>64.170858415106792</v>
      </c>
      <c r="BN134" s="3">
        <v>44.32</v>
      </c>
    </row>
    <row r="135" spans="1:66" x14ac:dyDescent="0.25">
      <c r="A135" s="15" t="s">
        <v>158</v>
      </c>
      <c r="B135" s="1">
        <v>18</v>
      </c>
      <c r="C135" s="1">
        <v>24855</v>
      </c>
      <c r="D135" s="1">
        <v>21.62</v>
      </c>
      <c r="E135" s="1">
        <v>2</v>
      </c>
      <c r="F135" s="1">
        <v>275</v>
      </c>
      <c r="G135" s="1">
        <v>0.24</v>
      </c>
      <c r="H135" s="1">
        <v>0</v>
      </c>
      <c r="I135" s="1">
        <v>0</v>
      </c>
      <c r="J135" s="1">
        <v>0</v>
      </c>
      <c r="K135" s="1">
        <v>3</v>
      </c>
      <c r="L135" s="1">
        <v>253</v>
      </c>
      <c r="M135" s="1">
        <v>0.22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3</v>
      </c>
      <c r="U135" s="1">
        <v>253</v>
      </c>
      <c r="V135" s="1">
        <v>0.22</v>
      </c>
      <c r="W135" s="1">
        <v>13</v>
      </c>
      <c r="X135" s="1">
        <v>24327</v>
      </c>
      <c r="Y135" s="1">
        <v>21.16</v>
      </c>
      <c r="Z135" s="1">
        <v>8</v>
      </c>
      <c r="AA135" s="1">
        <v>21358</v>
      </c>
      <c r="AB135" s="1">
        <v>18.579999999999998</v>
      </c>
      <c r="AC135" s="1">
        <v>5</v>
      </c>
      <c r="AD135" s="1">
        <v>2969</v>
      </c>
      <c r="AE135" s="1">
        <v>2.58</v>
      </c>
      <c r="AF135" s="1">
        <v>40</v>
      </c>
      <c r="AG135" s="1">
        <v>7534</v>
      </c>
      <c r="AH135" s="1">
        <v>6.55</v>
      </c>
      <c r="AI135" s="1">
        <v>2</v>
      </c>
      <c r="AJ135" s="1">
        <v>411</v>
      </c>
      <c r="AK135" s="1">
        <v>0.36</v>
      </c>
      <c r="AL135" s="1">
        <v>3</v>
      </c>
      <c r="AM135" s="1">
        <v>523</v>
      </c>
      <c r="AN135" s="1">
        <v>0.45</v>
      </c>
      <c r="AO135" s="1">
        <v>6</v>
      </c>
      <c r="AP135" s="1">
        <v>417</v>
      </c>
      <c r="AQ135" s="1">
        <v>0.36</v>
      </c>
      <c r="AR135" s="1">
        <v>3</v>
      </c>
      <c r="AS135" s="1">
        <v>276</v>
      </c>
      <c r="AT135" s="1">
        <v>0.24</v>
      </c>
      <c r="AU135" s="1">
        <v>9</v>
      </c>
      <c r="AV135" s="1">
        <v>1589</v>
      </c>
      <c r="AW135" s="1">
        <v>1.38</v>
      </c>
      <c r="AX135" s="1">
        <v>3</v>
      </c>
      <c r="AY135" s="1">
        <v>183</v>
      </c>
      <c r="AZ135" s="1">
        <v>0.16</v>
      </c>
      <c r="BA135" s="1">
        <v>0</v>
      </c>
      <c r="BB135" s="1">
        <v>0</v>
      </c>
      <c r="BC135" s="1">
        <v>0</v>
      </c>
      <c r="BD135" s="1">
        <v>32399</v>
      </c>
      <c r="BE135" s="1">
        <v>28.18</v>
      </c>
      <c r="BF135" s="1">
        <v>1</v>
      </c>
      <c r="BG135" s="1">
        <v>55</v>
      </c>
      <c r="BH135" s="1">
        <v>0.05</v>
      </c>
      <c r="BI135" s="1">
        <v>17</v>
      </c>
      <c r="BJ135" s="1">
        <v>8398</v>
      </c>
      <c r="BK135" s="1">
        <v>7.31</v>
      </c>
      <c r="BL135" s="1">
        <v>40852</v>
      </c>
      <c r="BM135" s="3">
        <v>35.537384193814972</v>
      </c>
      <c r="BN135" s="3">
        <v>43.82</v>
      </c>
    </row>
    <row r="136" spans="1:66" x14ac:dyDescent="0.25">
      <c r="A136" t="s">
        <v>159</v>
      </c>
      <c r="B136" s="1">
        <v>58</v>
      </c>
      <c r="C136" s="1">
        <v>66986</v>
      </c>
      <c r="D136" s="1">
        <v>44.23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5</v>
      </c>
      <c r="L136" s="1">
        <v>1794</v>
      </c>
      <c r="M136" s="1">
        <v>1.18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5</v>
      </c>
      <c r="U136" s="1">
        <v>1794</v>
      </c>
      <c r="V136" s="1">
        <v>1.18</v>
      </c>
      <c r="W136" s="1">
        <v>53</v>
      </c>
      <c r="X136" s="1">
        <v>65192</v>
      </c>
      <c r="Y136" s="1">
        <v>43.05</v>
      </c>
      <c r="Z136" s="1">
        <v>25</v>
      </c>
      <c r="AA136" s="1">
        <v>35397</v>
      </c>
      <c r="AB136" s="1">
        <v>23.37</v>
      </c>
      <c r="AC136" s="1">
        <v>28</v>
      </c>
      <c r="AD136" s="1">
        <v>29795</v>
      </c>
      <c r="AE136" s="1">
        <v>19.670000000000002</v>
      </c>
      <c r="AF136" s="1">
        <v>51</v>
      </c>
      <c r="AG136" s="1">
        <v>9664</v>
      </c>
      <c r="AH136" s="1">
        <v>6.38</v>
      </c>
      <c r="AI136" s="1">
        <v>1</v>
      </c>
      <c r="AJ136" s="1">
        <v>250</v>
      </c>
      <c r="AK136" s="1">
        <v>0.17</v>
      </c>
      <c r="AL136" s="1">
        <v>6</v>
      </c>
      <c r="AM136" s="1">
        <v>842</v>
      </c>
      <c r="AN136" s="1">
        <v>0.56000000000000005</v>
      </c>
      <c r="AO136" s="1">
        <v>8</v>
      </c>
      <c r="AP136" s="1">
        <v>609</v>
      </c>
      <c r="AQ136" s="1">
        <v>0.4</v>
      </c>
      <c r="AR136" s="1">
        <v>3</v>
      </c>
      <c r="AS136" s="1">
        <v>1153</v>
      </c>
      <c r="AT136" s="1">
        <v>0.76</v>
      </c>
      <c r="AU136" s="1">
        <v>17</v>
      </c>
      <c r="AV136" s="1">
        <v>2892</v>
      </c>
      <c r="AW136" s="1">
        <v>1.91</v>
      </c>
      <c r="AX136" s="1">
        <v>1</v>
      </c>
      <c r="AY136" s="1">
        <v>35</v>
      </c>
      <c r="AZ136" s="3">
        <v>2.3111310675444561E-2</v>
      </c>
      <c r="BA136" s="1">
        <v>0</v>
      </c>
      <c r="BB136" s="1">
        <v>0</v>
      </c>
      <c r="BC136" s="3">
        <v>0</v>
      </c>
      <c r="BD136" s="1">
        <v>76685</v>
      </c>
      <c r="BE136" s="1">
        <v>50.64</v>
      </c>
      <c r="BF136" s="1">
        <v>2</v>
      </c>
      <c r="BG136" s="1">
        <v>1078</v>
      </c>
      <c r="BH136" s="1">
        <v>0.71</v>
      </c>
      <c r="BI136" s="1">
        <v>39</v>
      </c>
      <c r="BJ136" s="1">
        <v>15689</v>
      </c>
      <c r="BK136" s="1">
        <v>10.36</v>
      </c>
      <c r="BL136" s="1">
        <v>93452</v>
      </c>
      <c r="BM136" s="3">
        <v>61.708520149761291</v>
      </c>
      <c r="BN136" s="3">
        <v>44.63</v>
      </c>
    </row>
    <row r="137" spans="1:66" x14ac:dyDescent="0.25">
      <c r="A137" t="s">
        <v>160</v>
      </c>
      <c r="B137" s="1">
        <v>22</v>
      </c>
      <c r="C137" s="1">
        <v>26676</v>
      </c>
      <c r="D137" s="1">
        <v>28.73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1</v>
      </c>
      <c r="L137" s="1">
        <v>1324</v>
      </c>
      <c r="M137" s="1">
        <v>1.43</v>
      </c>
      <c r="N137" s="1">
        <v>0</v>
      </c>
      <c r="O137" s="1">
        <v>0</v>
      </c>
      <c r="P137" s="1">
        <v>0</v>
      </c>
      <c r="Q137" s="1">
        <v>1</v>
      </c>
      <c r="R137" s="1">
        <v>1324</v>
      </c>
      <c r="S137" s="1">
        <v>1.43</v>
      </c>
      <c r="T137" s="1">
        <v>0</v>
      </c>
      <c r="U137" s="1">
        <v>0</v>
      </c>
      <c r="V137" s="1">
        <v>0</v>
      </c>
      <c r="W137" s="1">
        <v>21</v>
      </c>
      <c r="X137" s="1">
        <v>25352</v>
      </c>
      <c r="Y137" s="1">
        <v>27.31</v>
      </c>
      <c r="Z137" s="1">
        <v>12</v>
      </c>
      <c r="AA137" s="1">
        <v>8378</v>
      </c>
      <c r="AB137" s="1">
        <v>9.02</v>
      </c>
      <c r="AC137" s="1">
        <v>9</v>
      </c>
      <c r="AD137" s="1">
        <v>16974</v>
      </c>
      <c r="AE137" s="1">
        <v>18.28</v>
      </c>
      <c r="AF137" s="1">
        <v>38</v>
      </c>
      <c r="AG137" s="1">
        <v>7444</v>
      </c>
      <c r="AH137" s="1">
        <v>8.02</v>
      </c>
      <c r="AI137" s="1">
        <v>6</v>
      </c>
      <c r="AJ137" s="1">
        <v>791</v>
      </c>
      <c r="AK137" s="1">
        <v>0.85</v>
      </c>
      <c r="AL137" s="1">
        <v>12</v>
      </c>
      <c r="AM137" s="1">
        <v>1716</v>
      </c>
      <c r="AN137" s="1">
        <v>1.85</v>
      </c>
      <c r="AO137" s="1">
        <v>3</v>
      </c>
      <c r="AP137" s="1">
        <v>510</v>
      </c>
      <c r="AQ137" s="1">
        <v>0.55000000000000004</v>
      </c>
      <c r="AR137" s="1">
        <v>2</v>
      </c>
      <c r="AS137" s="1">
        <v>377</v>
      </c>
      <c r="AT137" s="1">
        <v>0.41</v>
      </c>
      <c r="AU137" s="1">
        <v>6</v>
      </c>
      <c r="AV137" s="1">
        <v>1220</v>
      </c>
      <c r="AW137" s="1">
        <v>1.31</v>
      </c>
      <c r="AX137" s="1">
        <v>3</v>
      </c>
      <c r="AY137" s="1">
        <v>143</v>
      </c>
      <c r="AZ137" s="3">
        <v>0.15402677696276429</v>
      </c>
      <c r="BA137" s="1">
        <v>0</v>
      </c>
      <c r="BB137" s="1">
        <v>0</v>
      </c>
      <c r="BC137" s="3">
        <v>0</v>
      </c>
      <c r="BD137" s="1">
        <v>34263</v>
      </c>
      <c r="BE137" s="1">
        <v>36.909999999999997</v>
      </c>
      <c r="BF137" s="1">
        <v>0</v>
      </c>
      <c r="BG137" s="1">
        <v>0</v>
      </c>
      <c r="BH137" s="1">
        <v>0</v>
      </c>
      <c r="BI137" s="1">
        <v>5</v>
      </c>
      <c r="BJ137" s="1">
        <v>2452</v>
      </c>
      <c r="BK137" s="1">
        <v>2.64</v>
      </c>
      <c r="BL137" s="1">
        <v>36715</v>
      </c>
      <c r="BM137" s="3">
        <v>39.54610570760763</v>
      </c>
      <c r="BN137" s="3">
        <v>43.88</v>
      </c>
    </row>
    <row r="138" spans="1:66" x14ac:dyDescent="0.25">
      <c r="A138" s="9" t="s">
        <v>161</v>
      </c>
      <c r="B138" s="1">
        <v>31</v>
      </c>
      <c r="C138" s="1">
        <v>42294</v>
      </c>
      <c r="D138" s="1">
        <v>42.44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4</v>
      </c>
      <c r="L138" s="1">
        <v>3250</v>
      </c>
      <c r="M138" s="1">
        <v>3.26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4</v>
      </c>
      <c r="U138" s="1">
        <v>3250</v>
      </c>
      <c r="V138" s="1">
        <v>3.26</v>
      </c>
      <c r="W138" s="1">
        <v>27</v>
      </c>
      <c r="X138" s="1">
        <v>39044</v>
      </c>
      <c r="Y138" s="1">
        <v>39.18</v>
      </c>
      <c r="Z138" s="1">
        <v>12</v>
      </c>
      <c r="AA138" s="1">
        <v>19411</v>
      </c>
      <c r="AB138" s="1">
        <v>19.48</v>
      </c>
      <c r="AC138" s="1">
        <v>15</v>
      </c>
      <c r="AD138" s="1">
        <v>19633</v>
      </c>
      <c r="AE138" s="1">
        <v>19.7</v>
      </c>
      <c r="AF138" s="1">
        <v>18</v>
      </c>
      <c r="AG138" s="1">
        <v>2470</v>
      </c>
      <c r="AH138" s="1">
        <v>2.48</v>
      </c>
      <c r="AI138" s="1">
        <v>2</v>
      </c>
      <c r="AJ138" s="1">
        <v>100</v>
      </c>
      <c r="AK138" s="1">
        <v>0.1</v>
      </c>
      <c r="AL138" s="1">
        <v>5</v>
      </c>
      <c r="AM138" s="1">
        <v>874</v>
      </c>
      <c r="AN138" s="1">
        <v>0.88</v>
      </c>
      <c r="AO138" s="1">
        <v>4</v>
      </c>
      <c r="AP138" s="1">
        <v>311</v>
      </c>
      <c r="AQ138" s="1">
        <v>0.31</v>
      </c>
      <c r="AR138" s="1">
        <v>0</v>
      </c>
      <c r="AS138" s="1">
        <v>0</v>
      </c>
      <c r="AT138" s="1">
        <v>0</v>
      </c>
      <c r="AU138" s="1">
        <v>5</v>
      </c>
      <c r="AV138" s="1">
        <v>913</v>
      </c>
      <c r="AW138" s="1">
        <v>0.92</v>
      </c>
      <c r="AX138" s="1">
        <v>1</v>
      </c>
      <c r="AY138" s="1">
        <v>252</v>
      </c>
      <c r="AZ138" s="3">
        <v>0.25288002247822422</v>
      </c>
      <c r="BA138" s="1">
        <v>0</v>
      </c>
      <c r="BB138" s="1">
        <v>0</v>
      </c>
      <c r="BC138" s="3">
        <v>0</v>
      </c>
      <c r="BD138" s="1">
        <v>45016</v>
      </c>
      <c r="BE138" s="1">
        <v>45.17</v>
      </c>
      <c r="BF138" s="1">
        <v>0</v>
      </c>
      <c r="BG138" s="1">
        <v>0</v>
      </c>
      <c r="BH138" s="1">
        <v>0</v>
      </c>
      <c r="BI138" s="1">
        <v>6</v>
      </c>
      <c r="BJ138" s="1">
        <v>974</v>
      </c>
      <c r="BK138" s="1">
        <v>0.98</v>
      </c>
      <c r="BL138" s="1">
        <v>45990</v>
      </c>
      <c r="BM138" s="3">
        <v>46.150604102275921</v>
      </c>
      <c r="BN138" s="3">
        <v>44.1</v>
      </c>
    </row>
    <row r="139" spans="1:66" x14ac:dyDescent="0.25">
      <c r="A139" t="s">
        <v>162</v>
      </c>
      <c r="B139" s="1">
        <v>37</v>
      </c>
      <c r="C139" s="1">
        <v>32066</v>
      </c>
      <c r="D139" s="1">
        <v>33.270000000000003</v>
      </c>
      <c r="E139" s="1">
        <v>1</v>
      </c>
      <c r="F139" s="1">
        <v>95</v>
      </c>
      <c r="G139" s="1">
        <v>0.1</v>
      </c>
      <c r="H139" s="1">
        <v>0</v>
      </c>
      <c r="I139" s="1">
        <v>0</v>
      </c>
      <c r="J139" s="1">
        <v>0</v>
      </c>
      <c r="K139" s="1">
        <v>10</v>
      </c>
      <c r="L139" s="1">
        <v>1999</v>
      </c>
      <c r="M139" s="1">
        <v>2.0699999999999998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10</v>
      </c>
      <c r="U139" s="1">
        <v>1999</v>
      </c>
      <c r="V139" s="1">
        <v>2.0699999999999998</v>
      </c>
      <c r="W139" s="1">
        <v>26</v>
      </c>
      <c r="X139" s="1">
        <v>29972</v>
      </c>
      <c r="Y139" s="1">
        <v>31.1</v>
      </c>
      <c r="Z139" s="1">
        <v>4</v>
      </c>
      <c r="AA139" s="1">
        <v>6712</v>
      </c>
      <c r="AB139" s="1">
        <v>6.96</v>
      </c>
      <c r="AC139" s="1">
        <v>22</v>
      </c>
      <c r="AD139" s="1">
        <v>23260</v>
      </c>
      <c r="AE139" s="1">
        <v>24.13</v>
      </c>
      <c r="AF139" s="1">
        <v>45</v>
      </c>
      <c r="AG139" s="1">
        <v>5795</v>
      </c>
      <c r="AH139" s="1">
        <v>6.01</v>
      </c>
      <c r="AI139" s="1">
        <v>4</v>
      </c>
      <c r="AJ139" s="1">
        <v>895</v>
      </c>
      <c r="AK139" s="1">
        <v>0.93</v>
      </c>
      <c r="AL139" s="1">
        <v>0</v>
      </c>
      <c r="AM139" s="1">
        <v>0</v>
      </c>
      <c r="AN139" s="1">
        <v>0</v>
      </c>
      <c r="AO139" s="1">
        <v>6</v>
      </c>
      <c r="AP139" s="1">
        <v>334</v>
      </c>
      <c r="AQ139" s="1">
        <v>0.35</v>
      </c>
      <c r="AR139" s="1">
        <v>15</v>
      </c>
      <c r="AS139" s="1">
        <v>1591</v>
      </c>
      <c r="AT139" s="1">
        <v>1.65</v>
      </c>
      <c r="AU139" s="1">
        <v>10</v>
      </c>
      <c r="AV139" s="1">
        <v>1651</v>
      </c>
      <c r="AW139" s="1">
        <v>1.71</v>
      </c>
      <c r="AX139" s="1">
        <v>9</v>
      </c>
      <c r="AY139" s="1">
        <v>2094</v>
      </c>
      <c r="AZ139" s="3">
        <v>2.1727401012700258</v>
      </c>
      <c r="BA139" s="1">
        <v>0</v>
      </c>
      <c r="BB139" s="1">
        <v>0</v>
      </c>
      <c r="BC139" s="3">
        <v>0</v>
      </c>
      <c r="BD139" s="1">
        <v>39955</v>
      </c>
      <c r="BE139" s="1">
        <v>41.46</v>
      </c>
      <c r="BF139" s="1">
        <v>1</v>
      </c>
      <c r="BG139" s="1">
        <v>111</v>
      </c>
      <c r="BH139" s="1">
        <v>0.12</v>
      </c>
      <c r="BI139" s="1">
        <v>8</v>
      </c>
      <c r="BJ139" s="1">
        <v>3376</v>
      </c>
      <c r="BK139" s="1">
        <v>3.5</v>
      </c>
      <c r="BL139" s="1">
        <v>43442</v>
      </c>
      <c r="BM139" s="3">
        <v>45.075537478210343</v>
      </c>
      <c r="BN139" s="3">
        <v>43.45</v>
      </c>
    </row>
    <row r="140" spans="1:66" x14ac:dyDescent="0.25">
      <c r="A140" t="s">
        <v>163</v>
      </c>
      <c r="B140" s="1">
        <v>25</v>
      </c>
      <c r="C140" s="1">
        <v>28742</v>
      </c>
      <c r="D140" s="1">
        <v>31.14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12</v>
      </c>
      <c r="L140" s="1">
        <v>7509</v>
      </c>
      <c r="M140" s="1">
        <v>8.1300000000000008</v>
      </c>
      <c r="N140" s="1">
        <v>0</v>
      </c>
      <c r="O140" s="1">
        <v>0</v>
      </c>
      <c r="P140" s="1">
        <v>0</v>
      </c>
      <c r="Q140" s="1">
        <v>1</v>
      </c>
      <c r="R140" s="1">
        <v>91</v>
      </c>
      <c r="S140" s="1">
        <v>0.1</v>
      </c>
      <c r="T140" s="1">
        <v>11</v>
      </c>
      <c r="U140" s="1">
        <v>7418</v>
      </c>
      <c r="V140" s="1">
        <v>8.0399999999999991</v>
      </c>
      <c r="W140" s="1">
        <v>13</v>
      </c>
      <c r="X140" s="1">
        <v>21233</v>
      </c>
      <c r="Y140" s="1">
        <v>23</v>
      </c>
      <c r="Z140" s="1">
        <v>5</v>
      </c>
      <c r="AA140" s="1">
        <v>6037</v>
      </c>
      <c r="AB140" s="1">
        <v>6.54</v>
      </c>
      <c r="AC140" s="1">
        <v>8</v>
      </c>
      <c r="AD140" s="1">
        <v>15196</v>
      </c>
      <c r="AE140" s="1">
        <v>16.46</v>
      </c>
      <c r="AF140" s="1">
        <v>32</v>
      </c>
      <c r="AG140" s="1">
        <v>7056</v>
      </c>
      <c r="AH140" s="1">
        <v>7.64</v>
      </c>
      <c r="AI140" s="1">
        <v>7</v>
      </c>
      <c r="AJ140" s="1">
        <v>1127</v>
      </c>
      <c r="AK140" s="1">
        <v>1.22</v>
      </c>
      <c r="AL140" s="1">
        <v>4</v>
      </c>
      <c r="AM140" s="1">
        <v>509</v>
      </c>
      <c r="AN140" s="1">
        <v>0.55000000000000004</v>
      </c>
      <c r="AO140" s="1">
        <v>12</v>
      </c>
      <c r="AP140" s="1">
        <v>4307</v>
      </c>
      <c r="AQ140" s="1">
        <v>4.67</v>
      </c>
      <c r="AR140" s="1">
        <v>1</v>
      </c>
      <c r="AS140" s="1">
        <v>26</v>
      </c>
      <c r="AT140" s="1">
        <v>0.03</v>
      </c>
      <c r="AU140" s="1">
        <v>2</v>
      </c>
      <c r="AV140" s="1">
        <v>91</v>
      </c>
      <c r="AW140" s="1">
        <v>0.1</v>
      </c>
      <c r="AX140" s="1">
        <v>1</v>
      </c>
      <c r="AY140" s="1">
        <v>232</v>
      </c>
      <c r="AZ140" s="3">
        <v>0.25131616006239571</v>
      </c>
      <c r="BA140" s="1">
        <v>0</v>
      </c>
      <c r="BB140" s="1">
        <v>0</v>
      </c>
      <c r="BC140" s="3">
        <v>0</v>
      </c>
      <c r="BD140" s="1">
        <v>36030</v>
      </c>
      <c r="BE140" s="1">
        <v>39.03</v>
      </c>
      <c r="BF140" s="1">
        <v>0</v>
      </c>
      <c r="BG140" s="1">
        <v>0</v>
      </c>
      <c r="BH140" s="1">
        <v>0</v>
      </c>
      <c r="BI140" s="1">
        <v>2</v>
      </c>
      <c r="BJ140" s="1">
        <v>167</v>
      </c>
      <c r="BK140" s="1">
        <v>0.18</v>
      </c>
      <c r="BL140" s="1">
        <v>36197</v>
      </c>
      <c r="BM140" s="3">
        <v>39.210737266286806</v>
      </c>
      <c r="BN140" s="3">
        <v>42.92</v>
      </c>
    </row>
    <row r="141" spans="1:66" x14ac:dyDescent="0.25">
      <c r="A141" s="9" t="s">
        <v>164</v>
      </c>
      <c r="B141" s="1">
        <v>36</v>
      </c>
      <c r="C141" s="1">
        <v>56813</v>
      </c>
      <c r="D141" s="1">
        <v>64.64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36</v>
      </c>
      <c r="X141" s="1">
        <v>56813</v>
      </c>
      <c r="Y141" s="1">
        <v>64.64</v>
      </c>
      <c r="Z141" s="1">
        <v>14</v>
      </c>
      <c r="AA141" s="1">
        <v>29478</v>
      </c>
      <c r="AB141" s="1">
        <v>33.54</v>
      </c>
      <c r="AC141" s="1">
        <v>22</v>
      </c>
      <c r="AD141" s="1">
        <v>27335</v>
      </c>
      <c r="AE141" s="1">
        <v>31.1</v>
      </c>
      <c r="AF141" s="1">
        <v>19</v>
      </c>
      <c r="AG141" s="1">
        <v>8911</v>
      </c>
      <c r="AH141" s="1">
        <v>10.14</v>
      </c>
      <c r="AI141" s="1">
        <v>1</v>
      </c>
      <c r="AJ141" s="1">
        <v>497</v>
      </c>
      <c r="AK141" s="1">
        <v>0.56999999999999995</v>
      </c>
      <c r="AL141" s="1">
        <v>2</v>
      </c>
      <c r="AM141" s="1">
        <v>157</v>
      </c>
      <c r="AN141" s="1">
        <v>0.18</v>
      </c>
      <c r="AO141" s="1">
        <v>6</v>
      </c>
      <c r="AP141" s="1">
        <v>5990</v>
      </c>
      <c r="AQ141" s="1">
        <v>6.81</v>
      </c>
      <c r="AR141" s="1">
        <v>3</v>
      </c>
      <c r="AS141" s="1">
        <v>1139</v>
      </c>
      <c r="AT141" s="1">
        <v>1.3</v>
      </c>
      <c r="AU141" s="1">
        <v>4</v>
      </c>
      <c r="AV141" s="1">
        <v>484</v>
      </c>
      <c r="AW141" s="1">
        <v>0.55000000000000004</v>
      </c>
      <c r="AX141" s="1">
        <v>0</v>
      </c>
      <c r="AY141" s="1">
        <v>0</v>
      </c>
      <c r="AZ141" s="3">
        <v>0</v>
      </c>
      <c r="BA141" s="1">
        <v>0</v>
      </c>
      <c r="BB141" s="1">
        <v>0</v>
      </c>
      <c r="BC141" s="3">
        <v>0</v>
      </c>
      <c r="BD141" s="1">
        <v>65724</v>
      </c>
      <c r="BE141" s="1">
        <v>74.77</v>
      </c>
      <c r="BF141" s="1">
        <v>1</v>
      </c>
      <c r="BG141" s="1">
        <v>504</v>
      </c>
      <c r="BH141" s="1">
        <v>0.56999999999999995</v>
      </c>
      <c r="BI141" s="1">
        <v>32</v>
      </c>
      <c r="BJ141" s="1">
        <v>7961</v>
      </c>
      <c r="BK141" s="1">
        <v>9.06</v>
      </c>
      <c r="BL141" s="1">
        <v>74189</v>
      </c>
      <c r="BM141" s="3">
        <v>84.405433694366067</v>
      </c>
      <c r="BN141" s="3">
        <v>43.24</v>
      </c>
    </row>
    <row r="142" spans="1:66" x14ac:dyDescent="0.25">
      <c r="A142" t="s">
        <v>165</v>
      </c>
      <c r="B142" s="1">
        <v>59</v>
      </c>
      <c r="C142" s="1">
        <v>67307</v>
      </c>
      <c r="D142" s="1">
        <v>38.81</v>
      </c>
      <c r="E142" s="1">
        <v>1</v>
      </c>
      <c r="F142" s="1">
        <v>191</v>
      </c>
      <c r="G142" s="1">
        <v>0.11</v>
      </c>
      <c r="H142" s="1">
        <v>0</v>
      </c>
      <c r="I142" s="1">
        <v>0</v>
      </c>
      <c r="J142" s="1">
        <v>0</v>
      </c>
      <c r="K142" s="1">
        <v>5</v>
      </c>
      <c r="L142" s="1">
        <v>1441</v>
      </c>
      <c r="M142" s="1">
        <v>0.83</v>
      </c>
      <c r="N142" s="1">
        <v>0</v>
      </c>
      <c r="O142" s="1">
        <v>0</v>
      </c>
      <c r="P142" s="1">
        <v>0</v>
      </c>
      <c r="Q142" s="1">
        <v>2</v>
      </c>
      <c r="R142" s="1">
        <v>495</v>
      </c>
      <c r="S142" s="1">
        <v>0.28999999999999998</v>
      </c>
      <c r="T142" s="1">
        <v>3</v>
      </c>
      <c r="U142" s="1">
        <v>946</v>
      </c>
      <c r="V142" s="1">
        <v>0.55000000000000004</v>
      </c>
      <c r="W142" s="1">
        <v>53</v>
      </c>
      <c r="X142" s="1">
        <v>65675</v>
      </c>
      <c r="Y142" s="1">
        <v>37.869999999999997</v>
      </c>
      <c r="Z142" s="1">
        <v>11</v>
      </c>
      <c r="AA142" s="1">
        <v>23191</v>
      </c>
      <c r="AB142" s="1">
        <v>13.37</v>
      </c>
      <c r="AC142" s="1">
        <v>42</v>
      </c>
      <c r="AD142" s="1">
        <v>42484</v>
      </c>
      <c r="AE142" s="1">
        <v>24.5</v>
      </c>
      <c r="AF142" s="1">
        <v>64</v>
      </c>
      <c r="AG142" s="1">
        <v>9708</v>
      </c>
      <c r="AH142" s="1">
        <v>5.6</v>
      </c>
      <c r="AI142" s="1">
        <v>7</v>
      </c>
      <c r="AJ142" s="1">
        <v>799</v>
      </c>
      <c r="AK142" s="1">
        <v>0.46</v>
      </c>
      <c r="AL142" s="1">
        <v>8</v>
      </c>
      <c r="AM142" s="1">
        <v>1213</v>
      </c>
      <c r="AN142" s="1">
        <v>0.7</v>
      </c>
      <c r="AO142" s="1">
        <v>11</v>
      </c>
      <c r="AP142" s="1">
        <v>1164</v>
      </c>
      <c r="AQ142" s="1">
        <v>0.67</v>
      </c>
      <c r="AR142" s="1">
        <v>5</v>
      </c>
      <c r="AS142" s="1">
        <v>666</v>
      </c>
      <c r="AT142" s="1">
        <v>0.38</v>
      </c>
      <c r="AU142" s="1">
        <v>18</v>
      </c>
      <c r="AV142" s="1">
        <v>3177</v>
      </c>
      <c r="AW142" s="1">
        <v>1.83</v>
      </c>
      <c r="AX142" s="1">
        <v>4</v>
      </c>
      <c r="AY142" s="1">
        <v>2776</v>
      </c>
      <c r="AZ142" s="3">
        <v>1.6006457936919796</v>
      </c>
      <c r="BA142" s="1">
        <v>0</v>
      </c>
      <c r="BB142" s="1">
        <v>0</v>
      </c>
      <c r="BC142" s="3">
        <v>0</v>
      </c>
      <c r="BD142" s="1">
        <v>79791</v>
      </c>
      <c r="BE142" s="1">
        <v>46.01</v>
      </c>
      <c r="BF142" s="1">
        <v>2</v>
      </c>
      <c r="BG142" s="1">
        <v>228</v>
      </c>
      <c r="BH142" s="1">
        <v>0.13</v>
      </c>
      <c r="BI142" s="1">
        <v>35</v>
      </c>
      <c r="BJ142" s="1">
        <v>16512</v>
      </c>
      <c r="BK142" s="1">
        <v>9.52</v>
      </c>
      <c r="BL142" s="1">
        <v>96531</v>
      </c>
      <c r="BM142" s="3">
        <v>55.659920428991526</v>
      </c>
      <c r="BN142" s="3">
        <v>47.7</v>
      </c>
    </row>
    <row r="143" spans="1:66" x14ac:dyDescent="0.25">
      <c r="A143" s="9" t="s">
        <v>166</v>
      </c>
      <c r="B143" s="1">
        <v>31</v>
      </c>
      <c r="C143" s="1">
        <v>45122</v>
      </c>
      <c r="D143" s="1">
        <v>34.049999999999997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7</v>
      </c>
      <c r="L143" s="1">
        <v>5774</v>
      </c>
      <c r="M143" s="1">
        <v>4.3600000000000003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7</v>
      </c>
      <c r="U143" s="1">
        <v>5774</v>
      </c>
      <c r="V143" s="1">
        <v>4.3600000000000003</v>
      </c>
      <c r="W143" s="1">
        <v>24</v>
      </c>
      <c r="X143" s="1">
        <v>39348</v>
      </c>
      <c r="Y143" s="1">
        <v>29.69</v>
      </c>
      <c r="Z143" s="1">
        <v>6</v>
      </c>
      <c r="AA143" s="1">
        <v>14602</v>
      </c>
      <c r="AB143" s="1">
        <v>11.02</v>
      </c>
      <c r="AC143" s="1">
        <v>18</v>
      </c>
      <c r="AD143" s="1">
        <v>24746</v>
      </c>
      <c r="AE143" s="1">
        <v>18.670000000000002</v>
      </c>
      <c r="AF143" s="1">
        <v>30</v>
      </c>
      <c r="AG143" s="1">
        <v>6613</v>
      </c>
      <c r="AH143" s="1">
        <v>4.99</v>
      </c>
      <c r="AI143" s="1">
        <v>2</v>
      </c>
      <c r="AJ143" s="1">
        <v>542</v>
      </c>
      <c r="AK143" s="1">
        <v>0.41</v>
      </c>
      <c r="AL143" s="1">
        <v>4</v>
      </c>
      <c r="AM143" s="1">
        <v>393</v>
      </c>
      <c r="AN143" s="1">
        <v>0.3</v>
      </c>
      <c r="AO143" s="1">
        <v>10</v>
      </c>
      <c r="AP143" s="1">
        <v>3737</v>
      </c>
      <c r="AQ143" s="1">
        <v>2.82</v>
      </c>
      <c r="AR143" s="1">
        <v>3</v>
      </c>
      <c r="AS143" s="1">
        <v>501</v>
      </c>
      <c r="AT143" s="1">
        <v>0.38</v>
      </c>
      <c r="AU143" s="1">
        <v>4</v>
      </c>
      <c r="AV143" s="1">
        <v>286</v>
      </c>
      <c r="AW143" s="1">
        <v>0.22</v>
      </c>
      <c r="AX143" s="1">
        <v>2</v>
      </c>
      <c r="AY143" s="1">
        <v>398</v>
      </c>
      <c r="AZ143" s="3">
        <v>0.30031389593142582</v>
      </c>
      <c r="BA143" s="1">
        <v>0</v>
      </c>
      <c r="BB143" s="1">
        <v>0</v>
      </c>
      <c r="BC143" s="3">
        <v>0</v>
      </c>
      <c r="BD143" s="1">
        <v>52133</v>
      </c>
      <c r="BE143" s="1">
        <v>39.340000000000003</v>
      </c>
      <c r="BF143" s="1">
        <v>0</v>
      </c>
      <c r="BG143" s="1">
        <v>0</v>
      </c>
      <c r="BH143" s="1">
        <v>0</v>
      </c>
      <c r="BI143" s="1">
        <v>9</v>
      </c>
      <c r="BJ143" s="1">
        <v>2127</v>
      </c>
      <c r="BK143" s="1">
        <v>1.6</v>
      </c>
      <c r="BL143" s="1">
        <v>54260</v>
      </c>
      <c r="BM143" s="3">
        <v>40.942291440299407</v>
      </c>
      <c r="BN143" s="3">
        <v>43.12</v>
      </c>
    </row>
    <row r="144" spans="1:66" x14ac:dyDescent="0.25">
      <c r="A144" t="s">
        <v>167</v>
      </c>
      <c r="B144" s="1">
        <v>62</v>
      </c>
      <c r="C144" s="1">
        <v>85363</v>
      </c>
      <c r="D144" s="1">
        <v>53.61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2</v>
      </c>
      <c r="L144" s="1">
        <v>320</v>
      </c>
      <c r="M144" s="1">
        <v>0.2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2</v>
      </c>
      <c r="U144" s="1">
        <v>320</v>
      </c>
      <c r="V144" s="1">
        <v>0.2</v>
      </c>
      <c r="W144" s="1">
        <v>60</v>
      </c>
      <c r="X144" s="1">
        <v>85043</v>
      </c>
      <c r="Y144" s="1">
        <v>53.41</v>
      </c>
      <c r="Z144" s="1">
        <v>17</v>
      </c>
      <c r="AA144" s="1">
        <v>35255</v>
      </c>
      <c r="AB144" s="1">
        <v>22.14</v>
      </c>
      <c r="AC144" s="1">
        <v>42</v>
      </c>
      <c r="AD144" s="1">
        <v>49721</v>
      </c>
      <c r="AE144" s="1">
        <v>31.22</v>
      </c>
      <c r="AF144" s="1">
        <v>37</v>
      </c>
      <c r="AG144" s="1">
        <v>6117</v>
      </c>
      <c r="AH144" s="1">
        <v>3.84</v>
      </c>
      <c r="AI144" s="1">
        <v>3</v>
      </c>
      <c r="AJ144" s="1">
        <v>1208</v>
      </c>
      <c r="AK144" s="1">
        <v>0.76</v>
      </c>
      <c r="AL144" s="1">
        <v>7</v>
      </c>
      <c r="AM144" s="1">
        <v>1623</v>
      </c>
      <c r="AN144" s="1">
        <v>1.02</v>
      </c>
      <c r="AO144" s="1">
        <v>6</v>
      </c>
      <c r="AP144" s="1">
        <v>583</v>
      </c>
      <c r="AQ144" s="1">
        <v>0.37</v>
      </c>
      <c r="AR144" s="1">
        <v>3</v>
      </c>
      <c r="AS144" s="1">
        <v>539</v>
      </c>
      <c r="AT144" s="1">
        <v>0.34</v>
      </c>
      <c r="AU144" s="1">
        <v>6</v>
      </c>
      <c r="AV144" s="1">
        <v>865</v>
      </c>
      <c r="AW144" s="1">
        <v>0.54</v>
      </c>
      <c r="AX144" s="1">
        <v>1</v>
      </c>
      <c r="AY144" s="1">
        <v>287</v>
      </c>
      <c r="AZ144" s="3">
        <v>0.18023675699437938</v>
      </c>
      <c r="BA144" s="1">
        <v>1</v>
      </c>
      <c r="BB144" s="1">
        <v>1329</v>
      </c>
      <c r="BC144" s="3">
        <v>0.83461550538512264</v>
      </c>
      <c r="BD144" s="1">
        <v>93096</v>
      </c>
      <c r="BE144" s="1">
        <v>58.46</v>
      </c>
      <c r="BF144" s="1">
        <v>5</v>
      </c>
      <c r="BG144" s="1">
        <v>483</v>
      </c>
      <c r="BH144" s="1">
        <v>0.3</v>
      </c>
      <c r="BI144" s="1">
        <v>31</v>
      </c>
      <c r="BJ144" s="1">
        <v>6293</v>
      </c>
      <c r="BK144" s="1">
        <v>3.95</v>
      </c>
      <c r="BL144" s="1">
        <v>99872</v>
      </c>
      <c r="BM144" s="3">
        <v>62.71987942349358</v>
      </c>
      <c r="BN144" s="3">
        <v>43.73</v>
      </c>
    </row>
    <row r="145" spans="1:66" x14ac:dyDescent="0.25">
      <c r="A145" t="s">
        <v>168</v>
      </c>
      <c r="B145" s="1">
        <v>23</v>
      </c>
      <c r="C145" s="1">
        <v>17666</v>
      </c>
      <c r="D145" s="1">
        <v>14.98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8</v>
      </c>
      <c r="L145" s="1">
        <v>1605</v>
      </c>
      <c r="M145" s="1">
        <v>1.36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8</v>
      </c>
      <c r="U145" s="1">
        <v>1605</v>
      </c>
      <c r="V145" s="1">
        <v>1.36</v>
      </c>
      <c r="W145" s="1">
        <v>15</v>
      </c>
      <c r="X145" s="1">
        <v>16061</v>
      </c>
      <c r="Y145" s="1">
        <v>13.62</v>
      </c>
      <c r="Z145" s="1">
        <v>4</v>
      </c>
      <c r="AA145" s="1">
        <v>5282</v>
      </c>
      <c r="AB145" s="1">
        <v>4.4800000000000004</v>
      </c>
      <c r="AC145" s="1">
        <v>10</v>
      </c>
      <c r="AD145" s="1">
        <v>10714</v>
      </c>
      <c r="AE145" s="1">
        <v>9.08</v>
      </c>
      <c r="AF145" s="1">
        <v>81</v>
      </c>
      <c r="AG145" s="1">
        <v>18540</v>
      </c>
      <c r="AH145" s="1">
        <v>15.72</v>
      </c>
      <c r="AI145" s="1">
        <v>8</v>
      </c>
      <c r="AJ145" s="1">
        <v>1322</v>
      </c>
      <c r="AK145" s="1">
        <v>1.1200000000000001</v>
      </c>
      <c r="AL145" s="1">
        <v>11</v>
      </c>
      <c r="AM145" s="1">
        <v>4567</v>
      </c>
      <c r="AN145" s="1">
        <v>3.87</v>
      </c>
      <c r="AO145" s="1">
        <v>13</v>
      </c>
      <c r="AP145" s="1">
        <v>3778</v>
      </c>
      <c r="AQ145" s="1">
        <v>3.2</v>
      </c>
      <c r="AR145" s="1">
        <v>4</v>
      </c>
      <c r="AS145" s="1">
        <v>669</v>
      </c>
      <c r="AT145" s="1">
        <v>0.56999999999999995</v>
      </c>
      <c r="AU145" s="1">
        <v>22</v>
      </c>
      <c r="AV145" s="1">
        <v>3993</v>
      </c>
      <c r="AW145" s="1">
        <v>3.39</v>
      </c>
      <c r="AX145" s="1">
        <v>1</v>
      </c>
      <c r="AY145" s="1">
        <v>24</v>
      </c>
      <c r="AZ145" s="3">
        <v>2.0254531951524154E-2</v>
      </c>
      <c r="BA145" s="1">
        <v>0</v>
      </c>
      <c r="BB145" s="1">
        <v>0</v>
      </c>
      <c r="BC145" s="3">
        <v>0</v>
      </c>
      <c r="BD145" s="1">
        <v>36230</v>
      </c>
      <c r="BE145" s="1">
        <v>30.72</v>
      </c>
      <c r="BF145" s="1">
        <v>0</v>
      </c>
      <c r="BG145" s="1">
        <v>0</v>
      </c>
      <c r="BH145" s="1">
        <v>0</v>
      </c>
      <c r="BI145" s="1">
        <v>8</v>
      </c>
      <c r="BJ145" s="1">
        <v>1363</v>
      </c>
      <c r="BK145" s="1">
        <v>1.1599999999999999</v>
      </c>
      <c r="BL145" s="1">
        <v>37593</v>
      </c>
      <c r="BM145" s="3">
        <v>31.726192485568646</v>
      </c>
      <c r="BN145" s="3">
        <v>44.82</v>
      </c>
    </row>
    <row r="146" spans="1:66" x14ac:dyDescent="0.25">
      <c r="A146" s="9" t="s">
        <v>169</v>
      </c>
      <c r="B146" s="1">
        <v>18</v>
      </c>
      <c r="C146" s="1">
        <v>33657</v>
      </c>
      <c r="D146" s="1">
        <v>32.03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3</v>
      </c>
      <c r="L146" s="1">
        <v>3807</v>
      </c>
      <c r="M146" s="1">
        <v>3.62</v>
      </c>
      <c r="N146" s="1">
        <v>0</v>
      </c>
      <c r="O146" s="1">
        <v>0</v>
      </c>
      <c r="P146" s="1">
        <v>0</v>
      </c>
      <c r="Q146" s="1">
        <v>2</v>
      </c>
      <c r="R146" s="1">
        <v>3225</v>
      </c>
      <c r="S146" s="1">
        <v>3.07</v>
      </c>
      <c r="T146" s="1">
        <v>1</v>
      </c>
      <c r="U146" s="1">
        <v>582</v>
      </c>
      <c r="V146" s="1">
        <v>0.55000000000000004</v>
      </c>
      <c r="W146" s="1">
        <v>15</v>
      </c>
      <c r="X146" s="1">
        <v>29850</v>
      </c>
      <c r="Y146" s="1">
        <v>28.41</v>
      </c>
      <c r="Z146" s="1">
        <v>8</v>
      </c>
      <c r="AA146" s="1">
        <v>17357</v>
      </c>
      <c r="AB146" s="1">
        <v>16.52</v>
      </c>
      <c r="AC146" s="1">
        <v>7</v>
      </c>
      <c r="AD146" s="1">
        <v>12493</v>
      </c>
      <c r="AE146" s="1">
        <v>11.89</v>
      </c>
      <c r="AF146" s="1">
        <v>23</v>
      </c>
      <c r="AG146" s="1">
        <v>4206</v>
      </c>
      <c r="AH146" s="1">
        <v>4</v>
      </c>
      <c r="AI146" s="1">
        <v>2</v>
      </c>
      <c r="AJ146" s="1">
        <v>629</v>
      </c>
      <c r="AK146" s="1">
        <v>0.6</v>
      </c>
      <c r="AL146" s="1">
        <v>7</v>
      </c>
      <c r="AM146" s="1">
        <v>1361</v>
      </c>
      <c r="AN146" s="1">
        <v>1.3</v>
      </c>
      <c r="AO146" s="1">
        <v>2</v>
      </c>
      <c r="AP146" s="1">
        <v>46</v>
      </c>
      <c r="AQ146" s="1">
        <v>0.04</v>
      </c>
      <c r="AR146" s="1">
        <v>4</v>
      </c>
      <c r="AS146" s="1">
        <v>755</v>
      </c>
      <c r="AT146" s="1">
        <v>0.72</v>
      </c>
      <c r="AU146" s="1">
        <v>6</v>
      </c>
      <c r="AV146" s="1">
        <v>977</v>
      </c>
      <c r="AW146" s="1">
        <v>0.93</v>
      </c>
      <c r="AX146" s="1">
        <v>1</v>
      </c>
      <c r="AY146" s="1">
        <v>69</v>
      </c>
      <c r="AZ146" s="3">
        <v>6.5661756309238317E-2</v>
      </c>
      <c r="BA146" s="1">
        <v>0</v>
      </c>
      <c r="BB146" s="1">
        <v>0</v>
      </c>
      <c r="BC146" s="3">
        <v>0</v>
      </c>
      <c r="BD146" s="1">
        <v>37932</v>
      </c>
      <c r="BE146" s="1">
        <v>36.1</v>
      </c>
      <c r="BF146" s="1">
        <v>1</v>
      </c>
      <c r="BG146" s="1">
        <v>115</v>
      </c>
      <c r="BH146" s="1">
        <v>0.11</v>
      </c>
      <c r="BI146" s="1">
        <v>10</v>
      </c>
      <c r="BJ146" s="1">
        <v>1713</v>
      </c>
      <c r="BK146" s="1">
        <v>1.63</v>
      </c>
      <c r="BL146" s="1">
        <v>39760</v>
      </c>
      <c r="BM146" s="3">
        <v>37.836397548627765</v>
      </c>
      <c r="BN146" s="3">
        <v>45.5</v>
      </c>
    </row>
    <row r="147" spans="1:66" x14ac:dyDescent="0.25">
      <c r="A147" s="9" t="s">
        <v>170</v>
      </c>
      <c r="B147" s="1">
        <v>26</v>
      </c>
      <c r="C147" s="1">
        <v>45036</v>
      </c>
      <c r="D147" s="1">
        <v>32.89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7</v>
      </c>
      <c r="L147" s="1">
        <v>2369</v>
      </c>
      <c r="M147" s="1">
        <v>1.73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7</v>
      </c>
      <c r="U147" s="1">
        <v>2369</v>
      </c>
      <c r="V147" s="1">
        <v>1.73</v>
      </c>
      <c r="W147" s="1">
        <v>19</v>
      </c>
      <c r="X147" s="1">
        <v>42667</v>
      </c>
      <c r="Y147" s="1">
        <v>31.16</v>
      </c>
      <c r="Z147" s="1">
        <v>7</v>
      </c>
      <c r="AA147" s="1">
        <v>16731</v>
      </c>
      <c r="AB147" s="1">
        <v>12.22</v>
      </c>
      <c r="AC147" s="1">
        <v>12</v>
      </c>
      <c r="AD147" s="1">
        <v>25936</v>
      </c>
      <c r="AE147" s="1">
        <v>18.940000000000001</v>
      </c>
      <c r="AF147" s="1">
        <v>39</v>
      </c>
      <c r="AG147" s="1">
        <v>7693</v>
      </c>
      <c r="AH147" s="1">
        <v>5.62</v>
      </c>
      <c r="AI147" s="1">
        <v>5</v>
      </c>
      <c r="AJ147" s="1">
        <v>1267</v>
      </c>
      <c r="AK147" s="1">
        <v>0.93</v>
      </c>
      <c r="AL147" s="1">
        <v>9</v>
      </c>
      <c r="AM147" s="1">
        <v>1223</v>
      </c>
      <c r="AN147" s="1">
        <v>0.89</v>
      </c>
      <c r="AO147" s="1">
        <v>9</v>
      </c>
      <c r="AP147" s="1">
        <v>1406</v>
      </c>
      <c r="AQ147" s="1">
        <v>1.03</v>
      </c>
      <c r="AR147" s="1">
        <v>8</v>
      </c>
      <c r="AS147" s="1">
        <v>2594</v>
      </c>
      <c r="AT147" s="1">
        <v>1.89</v>
      </c>
      <c r="AU147" s="1">
        <v>3</v>
      </c>
      <c r="AV147" s="1">
        <v>242</v>
      </c>
      <c r="AW147" s="1">
        <v>0.18</v>
      </c>
      <c r="AX147" s="1">
        <v>9</v>
      </c>
      <c r="AY147" s="1">
        <v>1096</v>
      </c>
      <c r="AZ147" s="5">
        <v>0.80030960882677238</v>
      </c>
      <c r="BA147" s="1">
        <v>5</v>
      </c>
      <c r="BB147" s="1">
        <v>261</v>
      </c>
      <c r="BC147" s="3">
        <v>0.19058467874433174</v>
      </c>
      <c r="BD147" s="1">
        <v>54086</v>
      </c>
      <c r="BE147" s="1">
        <v>39.49</v>
      </c>
      <c r="BF147" s="1">
        <v>0</v>
      </c>
      <c r="BG147" s="1">
        <v>0</v>
      </c>
      <c r="BH147" s="1">
        <v>0</v>
      </c>
      <c r="BI147" s="1">
        <v>18</v>
      </c>
      <c r="BJ147" s="1">
        <v>4515</v>
      </c>
      <c r="BK147" s="1">
        <v>3.3</v>
      </c>
      <c r="BL147" s="1">
        <v>58601</v>
      </c>
      <c r="BM147" s="3">
        <v>42.791006739833655</v>
      </c>
      <c r="BN147" s="3">
        <v>44.4</v>
      </c>
    </row>
    <row r="148" spans="1:66" x14ac:dyDescent="0.25">
      <c r="A148" s="9" t="s">
        <v>171</v>
      </c>
      <c r="B148" s="1">
        <v>40</v>
      </c>
      <c r="C148" s="1">
        <v>40579</v>
      </c>
      <c r="D148" s="1">
        <v>38.729999999999997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</v>
      </c>
      <c r="L148" s="1">
        <v>2360</v>
      </c>
      <c r="M148" s="1">
        <v>2.25</v>
      </c>
      <c r="N148" s="1">
        <v>0</v>
      </c>
      <c r="O148" s="1">
        <v>0</v>
      </c>
      <c r="P148" s="1">
        <v>0</v>
      </c>
      <c r="Q148" s="1">
        <v>3</v>
      </c>
      <c r="R148" s="1">
        <v>1949</v>
      </c>
      <c r="S148" s="1">
        <v>1.86</v>
      </c>
      <c r="T148" s="1">
        <v>5</v>
      </c>
      <c r="U148" s="1">
        <v>411</v>
      </c>
      <c r="V148" s="1">
        <v>0.39</v>
      </c>
      <c r="W148" s="1">
        <v>32</v>
      </c>
      <c r="X148" s="1">
        <v>38219</v>
      </c>
      <c r="Y148" s="1">
        <v>36.479999999999997</v>
      </c>
      <c r="Z148" s="1">
        <v>11</v>
      </c>
      <c r="AA148" s="1">
        <v>18002</v>
      </c>
      <c r="AB148" s="1">
        <v>17.18</v>
      </c>
      <c r="AC148" s="1">
        <v>21</v>
      </c>
      <c r="AD148" s="1">
        <v>20217</v>
      </c>
      <c r="AE148" s="1">
        <v>19.3</v>
      </c>
      <c r="AF148" s="1">
        <v>30</v>
      </c>
      <c r="AG148" s="1">
        <v>4180</v>
      </c>
      <c r="AH148" s="1">
        <v>3.99</v>
      </c>
      <c r="AI148" s="1">
        <v>5</v>
      </c>
      <c r="AJ148" s="1">
        <v>725</v>
      </c>
      <c r="AK148" s="1">
        <v>0.69</v>
      </c>
      <c r="AL148" s="1">
        <v>4</v>
      </c>
      <c r="AM148" s="1">
        <v>541</v>
      </c>
      <c r="AN148" s="1">
        <v>0.52</v>
      </c>
      <c r="AO148" s="1">
        <v>4</v>
      </c>
      <c r="AP148" s="1">
        <v>486</v>
      </c>
      <c r="AQ148" s="1">
        <v>0.46</v>
      </c>
      <c r="AR148" s="1">
        <v>0</v>
      </c>
      <c r="AS148" s="1">
        <v>0</v>
      </c>
      <c r="AT148" s="1">
        <v>0</v>
      </c>
      <c r="AU148" s="1">
        <v>6</v>
      </c>
      <c r="AV148" s="1">
        <v>872</v>
      </c>
      <c r="AW148" s="1">
        <v>0.83</v>
      </c>
      <c r="AX148" s="1">
        <v>3</v>
      </c>
      <c r="AY148" s="1">
        <v>291</v>
      </c>
      <c r="AZ148" s="3">
        <v>0.27774331173107575</v>
      </c>
      <c r="BA148" s="1">
        <v>0</v>
      </c>
      <c r="BB148" s="1">
        <v>0</v>
      </c>
      <c r="BC148" s="3">
        <v>0</v>
      </c>
      <c r="BD148" s="1">
        <v>45050</v>
      </c>
      <c r="BE148" s="1">
        <v>43</v>
      </c>
      <c r="BF148" s="1">
        <v>3</v>
      </c>
      <c r="BG148" s="1">
        <v>231</v>
      </c>
      <c r="BH148" s="1">
        <v>0.22</v>
      </c>
      <c r="BI148" s="1">
        <v>29</v>
      </c>
      <c r="BJ148" s="1">
        <v>9399</v>
      </c>
      <c r="BK148" s="1">
        <v>8.9700000000000006</v>
      </c>
      <c r="BL148" s="1">
        <v>54680</v>
      </c>
      <c r="BM148" s="3">
        <v>52.189018163076362</v>
      </c>
      <c r="BN148" s="3">
        <v>45.59</v>
      </c>
    </row>
    <row r="149" spans="1:66" x14ac:dyDescent="0.25">
      <c r="A149" t="s">
        <v>172</v>
      </c>
      <c r="B149" s="1">
        <v>49</v>
      </c>
      <c r="C149" s="1">
        <v>49476</v>
      </c>
      <c r="D149" s="1">
        <v>33.65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12</v>
      </c>
      <c r="L149" s="1">
        <v>2383</v>
      </c>
      <c r="M149" s="1">
        <v>1.62</v>
      </c>
      <c r="N149" s="1">
        <v>0</v>
      </c>
      <c r="O149" s="1">
        <v>0</v>
      </c>
      <c r="P149" s="1">
        <v>0</v>
      </c>
      <c r="Q149" s="1">
        <v>4</v>
      </c>
      <c r="R149" s="1">
        <v>1580</v>
      </c>
      <c r="S149" s="1">
        <v>1.07</v>
      </c>
      <c r="T149" s="1">
        <v>8</v>
      </c>
      <c r="U149" s="1">
        <v>803</v>
      </c>
      <c r="V149" s="1">
        <v>0.55000000000000004</v>
      </c>
      <c r="W149" s="1">
        <v>37</v>
      </c>
      <c r="X149" s="1">
        <v>47093</v>
      </c>
      <c r="Y149" s="1">
        <v>32.03</v>
      </c>
      <c r="Z149" s="1">
        <v>17</v>
      </c>
      <c r="AA149" s="1">
        <v>25076</v>
      </c>
      <c r="AB149" s="1">
        <v>17.059999999999999</v>
      </c>
      <c r="AC149" s="1">
        <v>20</v>
      </c>
      <c r="AD149" s="1">
        <v>22017</v>
      </c>
      <c r="AE149" s="1">
        <v>14.97</v>
      </c>
      <c r="AF149" s="1">
        <v>41</v>
      </c>
      <c r="AG149" s="1">
        <v>12337</v>
      </c>
      <c r="AH149" s="1">
        <v>8.39</v>
      </c>
      <c r="AI149" s="1">
        <v>5</v>
      </c>
      <c r="AJ149" s="1">
        <v>3621</v>
      </c>
      <c r="AK149" s="1">
        <v>2.46</v>
      </c>
      <c r="AL149" s="1">
        <v>9</v>
      </c>
      <c r="AM149" s="1">
        <v>1222</v>
      </c>
      <c r="AN149" s="1">
        <v>0.83</v>
      </c>
      <c r="AO149" s="1">
        <v>1</v>
      </c>
      <c r="AP149" s="1">
        <v>35</v>
      </c>
      <c r="AQ149" s="1">
        <v>0.02</v>
      </c>
      <c r="AR149" s="1">
        <v>6</v>
      </c>
      <c r="AS149" s="1">
        <v>4279</v>
      </c>
      <c r="AT149" s="1">
        <v>2.91</v>
      </c>
      <c r="AU149" s="1">
        <v>8</v>
      </c>
      <c r="AV149" s="1">
        <v>988</v>
      </c>
      <c r="AW149" s="1">
        <v>0.67</v>
      </c>
      <c r="AX149" s="1">
        <v>3</v>
      </c>
      <c r="AY149" s="1">
        <v>205</v>
      </c>
      <c r="AZ149" s="3">
        <v>0.13942732775624023</v>
      </c>
      <c r="BA149" s="1">
        <v>0</v>
      </c>
      <c r="BB149" s="1">
        <v>0</v>
      </c>
      <c r="BC149" s="3">
        <v>0</v>
      </c>
      <c r="BD149" s="1">
        <v>62018</v>
      </c>
      <c r="BE149" s="1">
        <v>42.18</v>
      </c>
      <c r="BF149" s="1">
        <v>2</v>
      </c>
      <c r="BG149" s="1">
        <v>32</v>
      </c>
      <c r="BH149" s="1">
        <v>0.02</v>
      </c>
      <c r="BI149" s="1">
        <v>15</v>
      </c>
      <c r="BJ149" s="1">
        <v>4261</v>
      </c>
      <c r="BK149" s="1">
        <v>2.9</v>
      </c>
      <c r="BL149" s="1">
        <v>66311</v>
      </c>
      <c r="BM149" s="3">
        <v>45.100319662653881</v>
      </c>
      <c r="BN149" s="3">
        <v>44.54</v>
      </c>
    </row>
    <row r="150" spans="1:66" x14ac:dyDescent="0.25">
      <c r="A150" t="s">
        <v>173</v>
      </c>
      <c r="B150" s="1">
        <v>31</v>
      </c>
      <c r="C150" s="1">
        <v>43136</v>
      </c>
      <c r="D150" s="1">
        <v>34.94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5</v>
      </c>
      <c r="L150" s="1">
        <v>4839</v>
      </c>
      <c r="M150" s="1">
        <v>3.92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5</v>
      </c>
      <c r="U150" s="1">
        <v>4839</v>
      </c>
      <c r="V150" s="1">
        <v>3.92</v>
      </c>
      <c r="W150" s="1">
        <v>26</v>
      </c>
      <c r="X150" s="1">
        <v>38297</v>
      </c>
      <c r="Y150" s="1">
        <v>31.02</v>
      </c>
      <c r="Z150" s="1">
        <v>6</v>
      </c>
      <c r="AA150" s="1">
        <v>11362</v>
      </c>
      <c r="AB150" s="1">
        <v>9.1999999999999993</v>
      </c>
      <c r="AC150" s="1">
        <v>17</v>
      </c>
      <c r="AD150" s="1">
        <v>26187</v>
      </c>
      <c r="AE150" s="1">
        <v>21.21</v>
      </c>
      <c r="AF150" s="1">
        <v>38</v>
      </c>
      <c r="AG150" s="1">
        <v>9220</v>
      </c>
      <c r="AH150" s="1">
        <v>7.47</v>
      </c>
      <c r="AI150" s="1">
        <v>2</v>
      </c>
      <c r="AJ150" s="1">
        <v>391</v>
      </c>
      <c r="AK150" s="1">
        <v>0.32</v>
      </c>
      <c r="AL150" s="1">
        <v>6</v>
      </c>
      <c r="AM150" s="1">
        <v>932</v>
      </c>
      <c r="AN150" s="1">
        <v>0.75</v>
      </c>
      <c r="AO150" s="1">
        <v>8</v>
      </c>
      <c r="AP150" s="1">
        <v>2350</v>
      </c>
      <c r="AQ150" s="1">
        <v>1.9</v>
      </c>
      <c r="AR150" s="1">
        <v>7</v>
      </c>
      <c r="AS150" s="1">
        <v>3317</v>
      </c>
      <c r="AT150" s="1">
        <v>2.69</v>
      </c>
      <c r="AU150" s="1">
        <v>10</v>
      </c>
      <c r="AV150" s="1">
        <v>1580</v>
      </c>
      <c r="AW150" s="1">
        <v>1.28</v>
      </c>
      <c r="AX150" s="1">
        <v>5</v>
      </c>
      <c r="AY150" s="1">
        <v>1248</v>
      </c>
      <c r="AZ150" s="3">
        <v>1.0108619055718904</v>
      </c>
      <c r="BA150" s="1">
        <v>0</v>
      </c>
      <c r="BB150" s="1">
        <v>0</v>
      </c>
      <c r="BC150" s="3">
        <v>0</v>
      </c>
      <c r="BD150" s="1">
        <v>53604</v>
      </c>
      <c r="BE150" s="1">
        <v>43.42</v>
      </c>
      <c r="BF150" s="1">
        <v>0</v>
      </c>
      <c r="BG150" s="1">
        <v>0</v>
      </c>
      <c r="BH150" s="1">
        <v>0</v>
      </c>
      <c r="BI150" s="1">
        <v>15</v>
      </c>
      <c r="BJ150" s="1">
        <v>6815</v>
      </c>
      <c r="BK150" s="1">
        <v>5.52</v>
      </c>
      <c r="BL150" s="1">
        <v>60419</v>
      </c>
      <c r="BM150" s="3">
        <v>48.93851400059939</v>
      </c>
      <c r="BN150" s="3">
        <v>44.37</v>
      </c>
    </row>
    <row r="151" spans="1:66" x14ac:dyDescent="0.25">
      <c r="A151" s="9" t="s">
        <v>174</v>
      </c>
      <c r="B151" s="1">
        <v>43</v>
      </c>
      <c r="C151" s="1">
        <v>46981</v>
      </c>
      <c r="D151" s="1">
        <v>47.02</v>
      </c>
      <c r="E151" s="1">
        <v>1</v>
      </c>
      <c r="F151" s="1">
        <v>188</v>
      </c>
      <c r="G151" s="1">
        <v>0.19</v>
      </c>
      <c r="H151" s="1">
        <v>0</v>
      </c>
      <c r="I151" s="1">
        <v>0</v>
      </c>
      <c r="J151" s="1">
        <v>0</v>
      </c>
      <c r="K151" s="1">
        <v>6</v>
      </c>
      <c r="L151" s="1">
        <v>882</v>
      </c>
      <c r="M151" s="1">
        <v>0.88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6</v>
      </c>
      <c r="U151" s="1">
        <v>882</v>
      </c>
      <c r="V151" s="1">
        <v>0.88</v>
      </c>
      <c r="W151" s="1">
        <v>36</v>
      </c>
      <c r="X151" s="1">
        <v>45911</v>
      </c>
      <c r="Y151" s="1">
        <v>45.95</v>
      </c>
      <c r="Z151" s="1">
        <v>12</v>
      </c>
      <c r="AA151" s="1">
        <v>21738</v>
      </c>
      <c r="AB151" s="1">
        <v>21.76</v>
      </c>
      <c r="AC151" s="1">
        <v>24</v>
      </c>
      <c r="AD151" s="1">
        <v>24173</v>
      </c>
      <c r="AE151" s="1">
        <v>24.2</v>
      </c>
      <c r="AF151" s="1">
        <v>19</v>
      </c>
      <c r="AG151" s="1">
        <v>3281</v>
      </c>
      <c r="AH151" s="1">
        <v>3.28</v>
      </c>
      <c r="AI151" s="1">
        <v>4</v>
      </c>
      <c r="AJ151" s="1">
        <v>988</v>
      </c>
      <c r="AK151" s="1">
        <v>0.99</v>
      </c>
      <c r="AL151" s="1">
        <v>4</v>
      </c>
      <c r="AM151" s="1">
        <v>703</v>
      </c>
      <c r="AN151" s="1">
        <v>0.7</v>
      </c>
      <c r="AO151" s="1">
        <v>3</v>
      </c>
      <c r="AP151" s="1">
        <v>129</v>
      </c>
      <c r="AQ151" s="1">
        <v>0.13</v>
      </c>
      <c r="AR151" s="1">
        <v>3</v>
      </c>
      <c r="AS151" s="1">
        <v>575</v>
      </c>
      <c r="AT151" s="1">
        <v>0.57999999999999996</v>
      </c>
      <c r="AU151" s="1">
        <v>4</v>
      </c>
      <c r="AV151" s="1">
        <v>740</v>
      </c>
      <c r="AW151" s="1">
        <v>0.74</v>
      </c>
      <c r="AX151" s="1">
        <v>2</v>
      </c>
      <c r="AY151" s="1">
        <v>122</v>
      </c>
      <c r="AZ151" s="3">
        <v>0.12211112112021939</v>
      </c>
      <c r="BA151" s="1">
        <v>1</v>
      </c>
      <c r="BB151" s="1">
        <v>33</v>
      </c>
      <c r="BC151" s="3">
        <v>3.3030057352190494E-2</v>
      </c>
      <c r="BD151" s="1">
        <v>50417</v>
      </c>
      <c r="BE151" s="1">
        <v>50.46</v>
      </c>
      <c r="BF151" s="1">
        <v>0</v>
      </c>
      <c r="BG151" s="1">
        <v>0</v>
      </c>
      <c r="BH151" s="1">
        <v>0</v>
      </c>
      <c r="BI151" s="1">
        <v>16</v>
      </c>
      <c r="BJ151" s="1">
        <v>2414</v>
      </c>
      <c r="BK151" s="1">
        <v>2.42</v>
      </c>
      <c r="BL151" s="1">
        <v>52831</v>
      </c>
      <c r="BM151" s="3">
        <v>52.879119999199268</v>
      </c>
      <c r="BN151" s="3">
        <v>42.54</v>
      </c>
    </row>
    <row r="152" spans="1:66" x14ac:dyDescent="0.25">
      <c r="A152" t="s">
        <v>175</v>
      </c>
      <c r="B152" s="1">
        <v>28</v>
      </c>
      <c r="C152" s="1">
        <v>21536</v>
      </c>
      <c r="D152" s="1">
        <v>16.3</v>
      </c>
      <c r="E152" s="1">
        <v>1</v>
      </c>
      <c r="F152" s="1">
        <v>7</v>
      </c>
      <c r="G152" s="1">
        <v>0.01</v>
      </c>
      <c r="H152" s="1">
        <v>0</v>
      </c>
      <c r="I152" s="1">
        <v>0</v>
      </c>
      <c r="J152" s="1">
        <v>0</v>
      </c>
      <c r="K152" s="1">
        <v>4</v>
      </c>
      <c r="L152" s="1">
        <v>735</v>
      </c>
      <c r="M152" s="1">
        <v>0.56000000000000005</v>
      </c>
      <c r="N152" s="1">
        <v>0</v>
      </c>
      <c r="O152" s="1">
        <v>0</v>
      </c>
      <c r="P152" s="1">
        <v>0</v>
      </c>
      <c r="Q152" s="1">
        <v>2</v>
      </c>
      <c r="R152" s="1">
        <v>413</v>
      </c>
      <c r="S152" s="1">
        <v>0.31</v>
      </c>
      <c r="T152" s="1">
        <v>2</v>
      </c>
      <c r="U152" s="1">
        <v>322</v>
      </c>
      <c r="V152" s="1">
        <v>0.24</v>
      </c>
      <c r="W152" s="1">
        <v>23</v>
      </c>
      <c r="X152" s="1">
        <v>20794</v>
      </c>
      <c r="Y152" s="1">
        <v>15.74</v>
      </c>
      <c r="Z152" s="1">
        <v>15</v>
      </c>
      <c r="AA152" s="1">
        <v>17571</v>
      </c>
      <c r="AB152" s="1">
        <v>13.3</v>
      </c>
      <c r="AC152" s="1">
        <v>7</v>
      </c>
      <c r="AD152" s="1">
        <v>3083</v>
      </c>
      <c r="AE152" s="1">
        <v>2.33</v>
      </c>
      <c r="AF152" s="1">
        <v>68</v>
      </c>
      <c r="AG152" s="1">
        <v>12161</v>
      </c>
      <c r="AH152" s="1">
        <v>9.1999999999999993</v>
      </c>
      <c r="AI152" s="1">
        <v>6</v>
      </c>
      <c r="AJ152" s="1">
        <v>1352</v>
      </c>
      <c r="AK152" s="1">
        <v>1.02</v>
      </c>
      <c r="AL152" s="1">
        <v>10</v>
      </c>
      <c r="AM152" s="1">
        <v>1814</v>
      </c>
      <c r="AN152" s="1">
        <v>1.37</v>
      </c>
      <c r="AO152" s="1">
        <v>12</v>
      </c>
      <c r="AP152" s="1">
        <v>1638</v>
      </c>
      <c r="AQ152" s="1">
        <v>1.24</v>
      </c>
      <c r="AR152" s="1">
        <v>11</v>
      </c>
      <c r="AS152" s="1">
        <v>2224</v>
      </c>
      <c r="AT152" s="1">
        <v>1.68</v>
      </c>
      <c r="AU152" s="1">
        <v>18</v>
      </c>
      <c r="AV152" s="1">
        <v>3259</v>
      </c>
      <c r="AW152" s="1">
        <v>2.4700000000000002</v>
      </c>
      <c r="AX152" s="1">
        <v>4</v>
      </c>
      <c r="AY152" s="1">
        <v>553</v>
      </c>
      <c r="AZ152" s="3">
        <v>0.41849553503859543</v>
      </c>
      <c r="BA152" s="1">
        <v>3</v>
      </c>
      <c r="BB152" s="1">
        <v>230</v>
      </c>
      <c r="BC152" s="3">
        <v>0.17405781746632359</v>
      </c>
      <c r="BD152" s="1">
        <v>34480</v>
      </c>
      <c r="BE152" s="1">
        <v>26.09</v>
      </c>
      <c r="BF152" s="1">
        <v>1</v>
      </c>
      <c r="BG152" s="1">
        <v>3</v>
      </c>
      <c r="BH152" s="1">
        <v>0</v>
      </c>
      <c r="BI152" s="1">
        <v>8</v>
      </c>
      <c r="BJ152" s="1">
        <v>1532</v>
      </c>
      <c r="BK152" s="1">
        <v>1.1599999999999999</v>
      </c>
      <c r="BL152" s="1">
        <v>36015</v>
      </c>
      <c r="BM152" s="3">
        <v>27.255183895868019</v>
      </c>
      <c r="BN152" s="3">
        <v>44.9</v>
      </c>
    </row>
    <row r="153" spans="1:66" x14ac:dyDescent="0.25">
      <c r="A153" s="14" t="s">
        <v>176</v>
      </c>
      <c r="B153" s="1">
        <v>13</v>
      </c>
      <c r="C153" s="1">
        <v>3784</v>
      </c>
      <c r="D153" s="1">
        <v>5.07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6</v>
      </c>
      <c r="L153" s="1">
        <v>1340</v>
      </c>
      <c r="M153" s="1">
        <v>1.79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6</v>
      </c>
      <c r="U153" s="1">
        <v>1340</v>
      </c>
      <c r="V153" s="1">
        <v>1.79</v>
      </c>
      <c r="W153" s="1">
        <v>7</v>
      </c>
      <c r="X153" s="1">
        <v>2444</v>
      </c>
      <c r="Y153" s="1">
        <v>3.27</v>
      </c>
      <c r="Z153" s="1">
        <v>3</v>
      </c>
      <c r="AA153" s="1">
        <v>1861</v>
      </c>
      <c r="AB153" s="1">
        <v>2.4900000000000002</v>
      </c>
      <c r="AC153" s="1">
        <v>4</v>
      </c>
      <c r="AD153" s="1">
        <v>583</v>
      </c>
      <c r="AE153" s="1">
        <v>0.78</v>
      </c>
      <c r="AF153" s="1">
        <v>50</v>
      </c>
      <c r="AG153" s="1">
        <v>24760</v>
      </c>
      <c r="AH153" s="1">
        <v>33.17</v>
      </c>
      <c r="AI153" s="1">
        <v>1</v>
      </c>
      <c r="AJ153" s="1">
        <v>57</v>
      </c>
      <c r="AK153" s="1">
        <v>0.08</v>
      </c>
      <c r="AL153" s="1">
        <v>2</v>
      </c>
      <c r="AM153" s="1">
        <v>363</v>
      </c>
      <c r="AN153" s="1">
        <v>0.49</v>
      </c>
      <c r="AO153" s="1">
        <v>25</v>
      </c>
      <c r="AP153" s="1">
        <v>21115</v>
      </c>
      <c r="AQ153" s="1">
        <v>28.28</v>
      </c>
      <c r="AR153" s="1">
        <v>8</v>
      </c>
      <c r="AS153" s="1">
        <v>757</v>
      </c>
      <c r="AT153" s="1">
        <v>1.01</v>
      </c>
      <c r="AU153" s="1">
        <v>3</v>
      </c>
      <c r="AV153" s="1">
        <v>596</v>
      </c>
      <c r="AW153" s="1">
        <v>0.8</v>
      </c>
      <c r="AX153" s="1">
        <v>2</v>
      </c>
      <c r="AY153" s="1">
        <v>172</v>
      </c>
      <c r="AZ153" s="1">
        <v>0.23</v>
      </c>
      <c r="BA153" s="1">
        <v>0</v>
      </c>
      <c r="BB153" s="1">
        <v>0</v>
      </c>
      <c r="BC153" s="1">
        <v>0</v>
      </c>
      <c r="BD153" s="1">
        <v>28718</v>
      </c>
      <c r="BE153" s="1">
        <v>38.47</v>
      </c>
      <c r="BF153" s="1">
        <v>0</v>
      </c>
      <c r="BG153" s="1">
        <v>0</v>
      </c>
      <c r="BH153" s="1">
        <v>0</v>
      </c>
      <c r="BI153" s="1">
        <v>5</v>
      </c>
      <c r="BJ153" s="1">
        <v>495</v>
      </c>
      <c r="BK153" s="1">
        <v>0.66</v>
      </c>
      <c r="BL153" s="1">
        <v>29213</v>
      </c>
      <c r="BM153" s="3">
        <v>39.130667738262673</v>
      </c>
      <c r="BN153" s="3">
        <v>42.02</v>
      </c>
    </row>
    <row r="154" spans="1:66" x14ac:dyDescent="0.25">
      <c r="A154" t="s">
        <v>177</v>
      </c>
      <c r="B154" s="1">
        <v>15</v>
      </c>
      <c r="C154" s="1">
        <v>22977</v>
      </c>
      <c r="D154" s="1">
        <v>29.37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4</v>
      </c>
      <c r="L154" s="1">
        <v>469</v>
      </c>
      <c r="M154" s="1">
        <v>0.6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4</v>
      </c>
      <c r="U154" s="1">
        <v>469</v>
      </c>
      <c r="V154" s="1">
        <v>0.6</v>
      </c>
      <c r="W154" s="1">
        <v>11</v>
      </c>
      <c r="X154" s="1">
        <v>22508</v>
      </c>
      <c r="Y154" s="1">
        <v>28.77</v>
      </c>
      <c r="Z154" s="1">
        <v>4</v>
      </c>
      <c r="AA154" s="1">
        <v>13942</v>
      </c>
      <c r="AB154" s="1">
        <v>17.82</v>
      </c>
      <c r="AC154" s="1">
        <v>7</v>
      </c>
      <c r="AD154" s="1">
        <v>8566</v>
      </c>
      <c r="AE154" s="1">
        <v>10.95</v>
      </c>
      <c r="AF154" s="1">
        <v>50</v>
      </c>
      <c r="AG154" s="1">
        <v>10018</v>
      </c>
      <c r="AH154" s="1">
        <v>12.8</v>
      </c>
      <c r="AI154" s="1">
        <v>9</v>
      </c>
      <c r="AJ154" s="1">
        <v>1483</v>
      </c>
      <c r="AK154" s="1">
        <v>1.9</v>
      </c>
      <c r="AL154" s="1">
        <v>7</v>
      </c>
      <c r="AM154" s="1">
        <v>1668</v>
      </c>
      <c r="AN154" s="1">
        <v>2.13</v>
      </c>
      <c r="AO154" s="1">
        <v>8</v>
      </c>
      <c r="AP154" s="1">
        <v>926</v>
      </c>
      <c r="AQ154" s="1">
        <v>1.18</v>
      </c>
      <c r="AR154" s="1">
        <v>3</v>
      </c>
      <c r="AS154" s="1">
        <v>577</v>
      </c>
      <c r="AT154" s="1">
        <v>0.74</v>
      </c>
      <c r="AU154" s="1">
        <v>9</v>
      </c>
      <c r="AV154" s="1">
        <v>3093</v>
      </c>
      <c r="AW154" s="1">
        <v>3.95</v>
      </c>
      <c r="AX154" s="1">
        <v>0</v>
      </c>
      <c r="AY154" s="1">
        <v>0</v>
      </c>
      <c r="AZ154" s="3">
        <v>0</v>
      </c>
      <c r="BA154" s="1">
        <v>0</v>
      </c>
      <c r="BB154" s="1">
        <v>0</v>
      </c>
      <c r="BC154" s="3">
        <v>0</v>
      </c>
      <c r="BD154" s="1">
        <v>32995</v>
      </c>
      <c r="BE154" s="1">
        <v>42.17</v>
      </c>
      <c r="BF154" s="1">
        <v>0</v>
      </c>
      <c r="BG154" s="1">
        <v>0</v>
      </c>
      <c r="BH154" s="1">
        <v>0</v>
      </c>
      <c r="BI154" s="1">
        <v>8</v>
      </c>
      <c r="BJ154" s="1">
        <v>2706</v>
      </c>
      <c r="BK154" s="1">
        <v>3.46</v>
      </c>
      <c r="BL154" s="1">
        <v>35701</v>
      </c>
      <c r="BM154" s="3">
        <v>45.627779765860645</v>
      </c>
      <c r="BN154" s="3">
        <v>44.91</v>
      </c>
    </row>
    <row r="155" spans="1:66" x14ac:dyDescent="0.25">
      <c r="A155" s="2" t="s">
        <v>178</v>
      </c>
      <c r="B155" s="1">
        <v>26</v>
      </c>
      <c r="C155" s="1">
        <v>21196</v>
      </c>
      <c r="D155" s="1">
        <v>24.7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5</v>
      </c>
      <c r="L155" s="1">
        <v>3161</v>
      </c>
      <c r="M155" s="1">
        <v>3.68</v>
      </c>
      <c r="N155" s="1">
        <v>0</v>
      </c>
      <c r="O155" s="1">
        <v>0</v>
      </c>
      <c r="P155" s="1">
        <v>0</v>
      </c>
      <c r="Q155" s="1">
        <v>2</v>
      </c>
      <c r="R155" s="1">
        <v>2259</v>
      </c>
      <c r="S155" s="1">
        <v>2.63</v>
      </c>
      <c r="T155" s="1">
        <v>3</v>
      </c>
      <c r="U155" s="1">
        <v>902</v>
      </c>
      <c r="V155" s="1">
        <v>1.05</v>
      </c>
      <c r="W155" s="1">
        <v>21</v>
      </c>
      <c r="X155" s="1">
        <v>18035</v>
      </c>
      <c r="Y155" s="1">
        <v>21.02</v>
      </c>
      <c r="Z155" s="1">
        <v>10</v>
      </c>
      <c r="AA155" s="1">
        <v>12279</v>
      </c>
      <c r="AB155" s="1">
        <v>14.31</v>
      </c>
      <c r="AC155" s="1">
        <v>11</v>
      </c>
      <c r="AD155" s="1">
        <v>5756</v>
      </c>
      <c r="AE155" s="1">
        <v>6.71</v>
      </c>
      <c r="AF155" s="1">
        <v>25</v>
      </c>
      <c r="AG155" s="1">
        <v>4451</v>
      </c>
      <c r="AH155" s="1">
        <v>5.19</v>
      </c>
      <c r="AI155" s="1">
        <v>5</v>
      </c>
      <c r="AJ155" s="1">
        <v>487</v>
      </c>
      <c r="AK155" s="1">
        <v>0.56999999999999995</v>
      </c>
      <c r="AL155" s="1">
        <v>4</v>
      </c>
      <c r="AM155" s="1">
        <v>481</v>
      </c>
      <c r="AN155" s="1">
        <v>0.56000000000000005</v>
      </c>
      <c r="AO155" s="1">
        <v>2</v>
      </c>
      <c r="AP155" s="1">
        <v>281</v>
      </c>
      <c r="AQ155" s="1">
        <v>0.33</v>
      </c>
      <c r="AR155" s="1">
        <v>2</v>
      </c>
      <c r="AS155" s="1">
        <v>955</v>
      </c>
      <c r="AT155" s="1">
        <v>1.1100000000000001</v>
      </c>
      <c r="AU155" s="1">
        <v>4</v>
      </c>
      <c r="AV155" s="1">
        <v>981</v>
      </c>
      <c r="AW155" s="1">
        <v>1.1399999999999999</v>
      </c>
      <c r="AX155" s="1">
        <v>6</v>
      </c>
      <c r="AY155" s="1">
        <v>683</v>
      </c>
      <c r="AZ155" s="5">
        <v>0.79600946353857094</v>
      </c>
      <c r="BA155" s="1">
        <v>2</v>
      </c>
      <c r="BB155" s="1">
        <v>56</v>
      </c>
      <c r="BC155" s="3">
        <v>6.5265783247671988E-2</v>
      </c>
      <c r="BD155" s="1">
        <v>26386</v>
      </c>
      <c r="BE155" s="1">
        <v>30.75</v>
      </c>
      <c r="BF155" s="1">
        <v>0</v>
      </c>
      <c r="BG155" s="1">
        <v>0</v>
      </c>
      <c r="BH155" s="1">
        <v>0</v>
      </c>
      <c r="BI155" s="1">
        <v>15</v>
      </c>
      <c r="BJ155" s="1">
        <v>3364</v>
      </c>
      <c r="BK155" s="1">
        <v>3.92</v>
      </c>
      <c r="BL155" s="1">
        <v>29750</v>
      </c>
      <c r="BM155" s="3">
        <v>34.672447350325747</v>
      </c>
      <c r="BN155" s="3">
        <v>43.76</v>
      </c>
    </row>
    <row r="156" spans="1:66" x14ac:dyDescent="0.25">
      <c r="A156" s="9" t="s">
        <v>179</v>
      </c>
      <c r="B156" s="1">
        <v>22</v>
      </c>
      <c r="C156" s="1">
        <v>39948</v>
      </c>
      <c r="D156" s="1">
        <v>45.25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22</v>
      </c>
      <c r="X156" s="1">
        <v>39948</v>
      </c>
      <c r="Y156" s="1">
        <v>45.25</v>
      </c>
      <c r="Z156" s="1">
        <v>8</v>
      </c>
      <c r="AA156" s="1">
        <v>15719</v>
      </c>
      <c r="AB156" s="1">
        <v>17.8</v>
      </c>
      <c r="AC156" s="1">
        <v>14</v>
      </c>
      <c r="AD156" s="1">
        <v>24229</v>
      </c>
      <c r="AE156" s="1">
        <v>27.44</v>
      </c>
      <c r="AF156" s="1">
        <v>14</v>
      </c>
      <c r="AG156" s="1">
        <v>2587</v>
      </c>
      <c r="AH156" s="1">
        <v>2.93</v>
      </c>
      <c r="AI156" s="1">
        <v>2</v>
      </c>
      <c r="AJ156" s="1">
        <v>223</v>
      </c>
      <c r="AK156" s="1">
        <v>0.25</v>
      </c>
      <c r="AL156" s="1">
        <v>2</v>
      </c>
      <c r="AM156" s="1">
        <v>253</v>
      </c>
      <c r="AN156" s="1">
        <v>0.28999999999999998</v>
      </c>
      <c r="AO156" s="1">
        <v>2</v>
      </c>
      <c r="AP156" s="1">
        <v>227</v>
      </c>
      <c r="AQ156" s="1">
        <v>0.26</v>
      </c>
      <c r="AR156" s="1">
        <v>0</v>
      </c>
      <c r="AS156" s="1">
        <v>0</v>
      </c>
      <c r="AT156" s="1">
        <v>0</v>
      </c>
      <c r="AU156" s="1">
        <v>4</v>
      </c>
      <c r="AV156" s="1">
        <v>991</v>
      </c>
      <c r="AW156" s="1">
        <v>1.1200000000000001</v>
      </c>
      <c r="AX156" s="1">
        <v>1</v>
      </c>
      <c r="AY156" s="1">
        <v>67</v>
      </c>
      <c r="AZ156" s="3">
        <v>7.5884564852987807E-2</v>
      </c>
      <c r="BA156" s="1">
        <v>0</v>
      </c>
      <c r="BB156" s="1">
        <v>0</v>
      </c>
      <c r="BC156" s="3">
        <v>0</v>
      </c>
      <c r="BD156" s="1">
        <v>42602</v>
      </c>
      <c r="BE156" s="1">
        <v>48.25</v>
      </c>
      <c r="BF156" s="1">
        <v>0</v>
      </c>
      <c r="BG156" s="1">
        <v>0</v>
      </c>
      <c r="BH156" s="1">
        <v>0</v>
      </c>
      <c r="BI156" s="1">
        <v>30</v>
      </c>
      <c r="BJ156" s="1">
        <v>13523</v>
      </c>
      <c r="BK156" s="1">
        <v>15.32</v>
      </c>
      <c r="BL156" s="1">
        <v>56125</v>
      </c>
      <c r="BM156" s="3">
        <v>63.56748063244688</v>
      </c>
      <c r="BN156" s="3">
        <v>47.52</v>
      </c>
    </row>
    <row r="157" spans="1:66" x14ac:dyDescent="0.25">
      <c r="A157" s="2" t="s">
        <v>180</v>
      </c>
      <c r="B157" s="1">
        <v>32</v>
      </c>
      <c r="C157" s="1">
        <v>29447</v>
      </c>
      <c r="D157" s="1">
        <v>25.3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9</v>
      </c>
      <c r="L157" s="1">
        <v>1304</v>
      </c>
      <c r="M157" s="1">
        <v>1.1200000000000001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9</v>
      </c>
      <c r="U157" s="1">
        <v>1304</v>
      </c>
      <c r="V157" s="1">
        <v>1.1200000000000001</v>
      </c>
      <c r="W157" s="1">
        <v>23</v>
      </c>
      <c r="X157" s="1">
        <v>28143</v>
      </c>
      <c r="Y157" s="1">
        <v>24.18</v>
      </c>
      <c r="Z157" s="1">
        <v>13</v>
      </c>
      <c r="AA157" s="1">
        <v>14521</v>
      </c>
      <c r="AB157" s="1">
        <v>12.48</v>
      </c>
      <c r="AC157" s="1">
        <v>10</v>
      </c>
      <c r="AD157" s="1">
        <v>13622</v>
      </c>
      <c r="AE157" s="1">
        <v>11.71</v>
      </c>
      <c r="AF157" s="1">
        <v>49</v>
      </c>
      <c r="AG157" s="1">
        <v>10575</v>
      </c>
      <c r="AH157" s="1">
        <v>9.09</v>
      </c>
      <c r="AI157" s="1">
        <v>7</v>
      </c>
      <c r="AJ157" s="1">
        <v>664</v>
      </c>
      <c r="AK157" s="1">
        <v>0.56999999999999995</v>
      </c>
      <c r="AL157" s="1">
        <v>9</v>
      </c>
      <c r="AM157" s="1">
        <v>1405</v>
      </c>
      <c r="AN157" s="1">
        <v>1.21</v>
      </c>
      <c r="AO157" s="1">
        <v>17</v>
      </c>
      <c r="AP157" s="1">
        <v>5194</v>
      </c>
      <c r="AQ157" s="1">
        <v>4.46</v>
      </c>
      <c r="AR157" s="1">
        <v>1</v>
      </c>
      <c r="AS157" s="1">
        <v>26</v>
      </c>
      <c r="AT157" s="1">
        <v>0.02</v>
      </c>
      <c r="AU157" s="1">
        <v>7</v>
      </c>
      <c r="AV157" s="1">
        <v>1875</v>
      </c>
      <c r="AW157" s="1">
        <v>1.61</v>
      </c>
      <c r="AX157" s="1">
        <v>0</v>
      </c>
      <c r="AY157" s="1">
        <v>0</v>
      </c>
      <c r="AZ157" s="3">
        <v>0</v>
      </c>
      <c r="BA157" s="1">
        <v>0</v>
      </c>
      <c r="BB157" s="1">
        <v>0</v>
      </c>
      <c r="BC157" s="3">
        <v>0</v>
      </c>
      <c r="BD157" s="1">
        <v>40022</v>
      </c>
      <c r="BE157" s="1">
        <v>34.39</v>
      </c>
      <c r="BF157" s="1">
        <v>0</v>
      </c>
      <c r="BG157" s="1">
        <v>0</v>
      </c>
      <c r="BH157" s="1">
        <v>0</v>
      </c>
      <c r="BI157" s="1">
        <v>13</v>
      </c>
      <c r="BJ157" s="1">
        <v>1511</v>
      </c>
      <c r="BK157" s="1">
        <v>1.3</v>
      </c>
      <c r="BL157" s="1">
        <v>41533</v>
      </c>
      <c r="BM157" s="3">
        <v>35.688323294121687</v>
      </c>
      <c r="BN157" s="3">
        <v>43.69</v>
      </c>
    </row>
    <row r="158" spans="1:66" x14ac:dyDescent="0.25">
      <c r="A158" s="9" t="s">
        <v>181</v>
      </c>
      <c r="B158" s="1">
        <v>25</v>
      </c>
      <c r="C158" s="1">
        <v>23299</v>
      </c>
      <c r="D158" s="1">
        <v>29.1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99</v>
      </c>
      <c r="M158" s="1">
        <v>0.12</v>
      </c>
      <c r="N158" s="1">
        <v>0</v>
      </c>
      <c r="O158" s="1">
        <v>0</v>
      </c>
      <c r="P158" s="1">
        <v>0</v>
      </c>
      <c r="Q158" s="1">
        <v>1</v>
      </c>
      <c r="R158" s="1">
        <v>99</v>
      </c>
      <c r="S158" s="1">
        <v>0.12</v>
      </c>
      <c r="T158" s="1">
        <v>0</v>
      </c>
      <c r="U158" s="1">
        <v>0</v>
      </c>
      <c r="V158" s="1">
        <v>0</v>
      </c>
      <c r="W158" s="1">
        <v>24</v>
      </c>
      <c r="X158" s="1">
        <v>23200</v>
      </c>
      <c r="Y158" s="1">
        <v>28.98</v>
      </c>
      <c r="Z158" s="1">
        <v>3</v>
      </c>
      <c r="AA158" s="1">
        <v>4845</v>
      </c>
      <c r="AB158" s="1">
        <v>6.05</v>
      </c>
      <c r="AC158" s="1">
        <v>21</v>
      </c>
      <c r="AD158" s="1">
        <v>18355</v>
      </c>
      <c r="AE158" s="1">
        <v>22.93</v>
      </c>
      <c r="AF158" s="1">
        <v>26</v>
      </c>
      <c r="AG158" s="1">
        <v>9220</v>
      </c>
      <c r="AH158" s="1">
        <v>11.52</v>
      </c>
      <c r="AI158" s="1">
        <v>1</v>
      </c>
      <c r="AJ158" s="1">
        <v>173</v>
      </c>
      <c r="AK158" s="1">
        <v>0.22</v>
      </c>
      <c r="AL158" s="1">
        <v>2</v>
      </c>
      <c r="AM158" s="1">
        <v>224</v>
      </c>
      <c r="AN158" s="1">
        <v>0.28000000000000003</v>
      </c>
      <c r="AO158" s="1">
        <v>4</v>
      </c>
      <c r="AP158" s="1">
        <v>412</v>
      </c>
      <c r="AQ158" s="1">
        <v>0.51</v>
      </c>
      <c r="AR158" s="1">
        <v>7</v>
      </c>
      <c r="AS158" s="1">
        <v>6100</v>
      </c>
      <c r="AT158" s="1">
        <v>7.62</v>
      </c>
      <c r="AU158" s="1">
        <v>4</v>
      </c>
      <c r="AV158" s="1">
        <v>644</v>
      </c>
      <c r="AW158" s="1">
        <v>0.8</v>
      </c>
      <c r="AX158" s="1">
        <v>0</v>
      </c>
      <c r="AY158" s="1">
        <v>0</v>
      </c>
      <c r="AZ158" s="3">
        <v>0</v>
      </c>
      <c r="BA158" s="1">
        <v>0</v>
      </c>
      <c r="BB158" s="1">
        <v>0</v>
      </c>
      <c r="BC158" s="3">
        <v>0</v>
      </c>
      <c r="BD158" s="1">
        <v>32519</v>
      </c>
      <c r="BE158" s="1">
        <v>40.619999999999997</v>
      </c>
      <c r="BF158" s="1">
        <v>0</v>
      </c>
      <c r="BG158" s="1">
        <v>0</v>
      </c>
      <c r="BH158" s="1">
        <v>0</v>
      </c>
      <c r="BI158" s="1">
        <v>8</v>
      </c>
      <c r="BJ158" s="1">
        <v>1612</v>
      </c>
      <c r="BK158" s="1">
        <v>2.0099999999999998</v>
      </c>
      <c r="BL158" s="1">
        <v>34131</v>
      </c>
      <c r="BM158" s="3">
        <v>42.634971394308842</v>
      </c>
      <c r="BN158" s="3">
        <v>45.55</v>
      </c>
    </row>
    <row r="159" spans="1:66" x14ac:dyDescent="0.25">
      <c r="A159" t="s">
        <v>182</v>
      </c>
      <c r="B159" s="1">
        <v>30</v>
      </c>
      <c r="C159" s="1">
        <v>22473</v>
      </c>
      <c r="D159" s="1">
        <v>20.34</v>
      </c>
      <c r="E159" s="1">
        <v>1</v>
      </c>
      <c r="F159" s="1">
        <v>165</v>
      </c>
      <c r="G159" s="1">
        <v>0.15</v>
      </c>
      <c r="H159" s="1">
        <v>0</v>
      </c>
      <c r="I159" s="1">
        <v>0</v>
      </c>
      <c r="J159" s="1">
        <v>0</v>
      </c>
      <c r="K159" s="1">
        <v>8</v>
      </c>
      <c r="L159" s="1">
        <v>2842</v>
      </c>
      <c r="M159" s="1">
        <v>2.57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8</v>
      </c>
      <c r="U159" s="1">
        <v>2842</v>
      </c>
      <c r="V159" s="1">
        <v>2.57</v>
      </c>
      <c r="W159" s="1">
        <v>21</v>
      </c>
      <c r="X159" s="1">
        <v>19466</v>
      </c>
      <c r="Y159" s="1">
        <v>17.61</v>
      </c>
      <c r="Z159" s="1">
        <v>5</v>
      </c>
      <c r="AA159" s="1">
        <v>4960</v>
      </c>
      <c r="AB159" s="1">
        <v>4.49</v>
      </c>
      <c r="AC159" s="1">
        <v>16</v>
      </c>
      <c r="AD159" s="1">
        <v>14506</v>
      </c>
      <c r="AE159" s="1">
        <v>13.13</v>
      </c>
      <c r="AF159" s="1">
        <v>33</v>
      </c>
      <c r="AG159" s="1">
        <v>6232</v>
      </c>
      <c r="AH159" s="1">
        <v>5.64</v>
      </c>
      <c r="AI159" s="1">
        <v>5</v>
      </c>
      <c r="AJ159" s="1">
        <v>1543</v>
      </c>
      <c r="AK159" s="1">
        <v>1.4</v>
      </c>
      <c r="AL159" s="1">
        <v>6</v>
      </c>
      <c r="AM159" s="1">
        <v>1094</v>
      </c>
      <c r="AN159" s="1">
        <v>0.99</v>
      </c>
      <c r="AO159" s="1">
        <v>5</v>
      </c>
      <c r="AP159" s="1">
        <v>754</v>
      </c>
      <c r="AQ159" s="1">
        <v>0.68</v>
      </c>
      <c r="AR159" s="1">
        <v>6</v>
      </c>
      <c r="AS159" s="1">
        <v>1394</v>
      </c>
      <c r="AT159" s="1">
        <v>1.26</v>
      </c>
      <c r="AU159" s="1">
        <v>7</v>
      </c>
      <c r="AV159" s="1">
        <v>977</v>
      </c>
      <c r="AW159" s="1">
        <v>0.88</v>
      </c>
      <c r="AX159" s="1">
        <v>2</v>
      </c>
      <c r="AY159" s="1">
        <v>110</v>
      </c>
      <c r="AZ159" s="3">
        <v>9.9538503302868522E-2</v>
      </c>
      <c r="BA159" s="1">
        <v>0</v>
      </c>
      <c r="BB159" s="1">
        <v>0</v>
      </c>
      <c r="BC159" s="3">
        <v>0</v>
      </c>
      <c r="BD159" s="1">
        <v>28815</v>
      </c>
      <c r="BE159" s="1">
        <v>26.07</v>
      </c>
      <c r="BF159" s="1">
        <v>0</v>
      </c>
      <c r="BG159" s="1">
        <v>0</v>
      </c>
      <c r="BH159" s="1">
        <v>0</v>
      </c>
      <c r="BI159" s="1">
        <v>17</v>
      </c>
      <c r="BJ159" s="1">
        <v>6332</v>
      </c>
      <c r="BK159" s="1">
        <v>5.73</v>
      </c>
      <c r="BL159" s="1">
        <v>35147</v>
      </c>
      <c r="BM159" s="3">
        <v>31.804361596235633</v>
      </c>
      <c r="BN159" s="3">
        <v>44.18</v>
      </c>
    </row>
    <row r="160" spans="1:66" x14ac:dyDescent="0.25">
      <c r="A160" t="s">
        <v>183</v>
      </c>
      <c r="B160" s="1">
        <v>26</v>
      </c>
      <c r="C160" s="1">
        <v>27765</v>
      </c>
      <c r="D160" s="1">
        <v>30.71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3</v>
      </c>
      <c r="L160" s="1">
        <v>1311</v>
      </c>
      <c r="M160" s="1">
        <v>1.45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3</v>
      </c>
      <c r="U160" s="1">
        <v>1311</v>
      </c>
      <c r="V160" s="1">
        <v>1.45</v>
      </c>
      <c r="W160" s="1">
        <v>23</v>
      </c>
      <c r="X160" s="1">
        <v>26454</v>
      </c>
      <c r="Y160" s="1">
        <v>29.26</v>
      </c>
      <c r="Z160" s="1">
        <v>0</v>
      </c>
      <c r="AA160" s="1">
        <v>0</v>
      </c>
      <c r="AB160" s="1">
        <v>0</v>
      </c>
      <c r="AC160" s="1">
        <v>23</v>
      </c>
      <c r="AD160" s="1">
        <v>26454</v>
      </c>
      <c r="AE160" s="1">
        <v>29.26</v>
      </c>
      <c r="AF160" s="1">
        <v>66</v>
      </c>
      <c r="AG160" s="1">
        <v>14068</v>
      </c>
      <c r="AH160" s="1">
        <v>15.56</v>
      </c>
      <c r="AI160" s="1">
        <v>6</v>
      </c>
      <c r="AJ160" s="1">
        <v>762</v>
      </c>
      <c r="AK160" s="1">
        <v>0.84</v>
      </c>
      <c r="AL160" s="1">
        <v>10</v>
      </c>
      <c r="AM160" s="1">
        <v>1965</v>
      </c>
      <c r="AN160" s="1">
        <v>2.17</v>
      </c>
      <c r="AO160" s="1">
        <v>21</v>
      </c>
      <c r="AP160" s="1">
        <v>6296</v>
      </c>
      <c r="AQ160" s="1">
        <v>6.96</v>
      </c>
      <c r="AR160" s="1">
        <v>4</v>
      </c>
      <c r="AS160" s="1">
        <v>177</v>
      </c>
      <c r="AT160" s="1">
        <v>0.2</v>
      </c>
      <c r="AU160" s="1">
        <v>14</v>
      </c>
      <c r="AV160" s="1">
        <v>2734</v>
      </c>
      <c r="AW160" s="1">
        <v>3.02</v>
      </c>
      <c r="AX160" s="1">
        <v>2</v>
      </c>
      <c r="AY160" s="1">
        <v>193</v>
      </c>
      <c r="AZ160" s="3">
        <v>0.21344363097476277</v>
      </c>
      <c r="BA160" s="1">
        <v>1</v>
      </c>
      <c r="BB160" s="1">
        <v>137</v>
      </c>
      <c r="BC160" s="3">
        <v>0.15151180022560881</v>
      </c>
      <c r="BD160" s="1">
        <v>42163</v>
      </c>
      <c r="BE160" s="1">
        <v>46.63</v>
      </c>
      <c r="BF160" s="1">
        <v>0</v>
      </c>
      <c r="BG160" s="1">
        <v>0</v>
      </c>
      <c r="BH160" s="1">
        <v>0</v>
      </c>
      <c r="BI160" s="1">
        <v>19</v>
      </c>
      <c r="BJ160" s="1">
        <v>6223</v>
      </c>
      <c r="BK160" s="1">
        <v>6.88</v>
      </c>
      <c r="BL160" s="1">
        <v>48386</v>
      </c>
      <c r="BM160" s="3">
        <v>53.511313618367211</v>
      </c>
      <c r="BN160" s="3">
        <v>42.47</v>
      </c>
    </row>
    <row r="161" spans="1:66" x14ac:dyDescent="0.25">
      <c r="A161" s="6" t="s">
        <v>184</v>
      </c>
      <c r="B161" s="1">
        <v>15</v>
      </c>
      <c r="C161" s="1">
        <v>39916</v>
      </c>
      <c r="D161" s="1">
        <v>44.32</v>
      </c>
      <c r="E161" s="1">
        <v>1</v>
      </c>
      <c r="F161" s="1">
        <v>182</v>
      </c>
      <c r="G161" s="1">
        <v>0.2</v>
      </c>
      <c r="H161" s="1">
        <v>0</v>
      </c>
      <c r="I161" s="1">
        <v>0</v>
      </c>
      <c r="J161" s="1">
        <v>0</v>
      </c>
      <c r="K161" s="1">
        <v>2</v>
      </c>
      <c r="L161" s="1">
        <v>1363</v>
      </c>
      <c r="M161" s="1">
        <v>1.51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2</v>
      </c>
      <c r="U161" s="1">
        <v>1363</v>
      </c>
      <c r="V161" s="1">
        <v>1.51</v>
      </c>
      <c r="W161" s="1">
        <v>12</v>
      </c>
      <c r="X161" s="1">
        <v>38371</v>
      </c>
      <c r="Y161" s="1">
        <v>42.61</v>
      </c>
      <c r="Z161" s="1">
        <v>4</v>
      </c>
      <c r="AA161" s="1">
        <v>11301</v>
      </c>
      <c r="AB161" s="1">
        <v>12.55</v>
      </c>
      <c r="AC161" s="1">
        <v>8</v>
      </c>
      <c r="AD161" s="1">
        <v>27070</v>
      </c>
      <c r="AE161" s="1">
        <v>30.06</v>
      </c>
      <c r="AF161" s="1">
        <v>36</v>
      </c>
      <c r="AG161" s="1">
        <v>12142</v>
      </c>
      <c r="AH161" s="1">
        <v>13.48</v>
      </c>
      <c r="AI161" s="1">
        <v>1</v>
      </c>
      <c r="AJ161" s="1">
        <v>170</v>
      </c>
      <c r="AK161" s="1">
        <v>0.19</v>
      </c>
      <c r="AL161" s="1">
        <v>2</v>
      </c>
      <c r="AM161" s="1">
        <v>447</v>
      </c>
      <c r="AN161" s="1">
        <v>0.5</v>
      </c>
      <c r="AO161" s="1">
        <v>2</v>
      </c>
      <c r="AP161" s="1">
        <v>107</v>
      </c>
      <c r="AQ161" s="1">
        <v>0.12</v>
      </c>
      <c r="AR161" s="1">
        <v>8</v>
      </c>
      <c r="AS161" s="1">
        <v>7677</v>
      </c>
      <c r="AT161" s="1">
        <v>8.52</v>
      </c>
      <c r="AU161" s="1">
        <v>12</v>
      </c>
      <c r="AV161" s="1">
        <v>1988</v>
      </c>
      <c r="AW161" s="1">
        <v>2.21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52058</v>
      </c>
      <c r="BE161" s="1">
        <v>57.8</v>
      </c>
      <c r="BF161" s="1">
        <v>0</v>
      </c>
      <c r="BG161" s="1">
        <v>0</v>
      </c>
      <c r="BH161" s="1">
        <v>0</v>
      </c>
      <c r="BI161" s="1">
        <v>15</v>
      </c>
      <c r="BJ161" s="1">
        <v>8192</v>
      </c>
      <c r="BK161" s="1">
        <v>9.1</v>
      </c>
      <c r="BL161" s="1">
        <v>60250</v>
      </c>
      <c r="BM161" s="3">
        <v>66.90133025383642</v>
      </c>
      <c r="BN161" s="3">
        <v>48.22</v>
      </c>
    </row>
    <row r="162" spans="1:66" x14ac:dyDescent="0.25">
      <c r="A162" t="s">
        <v>185</v>
      </c>
      <c r="B162" s="1">
        <v>40</v>
      </c>
      <c r="C162" s="1">
        <v>36384</v>
      </c>
      <c r="D162" s="1">
        <v>51.21</v>
      </c>
      <c r="E162" s="1">
        <v>1</v>
      </c>
      <c r="F162" s="1">
        <v>96</v>
      </c>
      <c r="G162" s="1">
        <v>0.14000000000000001</v>
      </c>
      <c r="H162" s="1">
        <v>0</v>
      </c>
      <c r="I162" s="1">
        <v>0</v>
      </c>
      <c r="J162" s="1">
        <v>0</v>
      </c>
      <c r="K162" s="1">
        <v>3</v>
      </c>
      <c r="L162" s="1">
        <v>6440</v>
      </c>
      <c r="M162" s="1">
        <v>9.06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3</v>
      </c>
      <c r="U162" s="1">
        <v>6440</v>
      </c>
      <c r="V162" s="1">
        <v>9.06</v>
      </c>
      <c r="W162" s="1">
        <v>36</v>
      </c>
      <c r="X162" s="1">
        <v>29848</v>
      </c>
      <c r="Y162" s="1">
        <v>42.01</v>
      </c>
      <c r="Z162" s="1">
        <v>6</v>
      </c>
      <c r="AA162" s="1">
        <v>5930</v>
      </c>
      <c r="AB162" s="1">
        <v>8.35</v>
      </c>
      <c r="AC162" s="1">
        <v>30</v>
      </c>
      <c r="AD162" s="1">
        <v>23918</v>
      </c>
      <c r="AE162" s="1">
        <v>33.659999999999997</v>
      </c>
      <c r="AF162" s="1">
        <v>7</v>
      </c>
      <c r="AG162" s="1">
        <v>1457</v>
      </c>
      <c r="AH162" s="1">
        <v>2.0499999999999998</v>
      </c>
      <c r="AI162" s="1">
        <v>0</v>
      </c>
      <c r="AJ162" s="1">
        <v>0</v>
      </c>
      <c r="AK162" s="1">
        <v>0</v>
      </c>
      <c r="AL162" s="1">
        <v>1</v>
      </c>
      <c r="AM162" s="1">
        <v>73</v>
      </c>
      <c r="AN162" s="1">
        <v>0.1</v>
      </c>
      <c r="AO162" s="1">
        <v>4</v>
      </c>
      <c r="AP162" s="1">
        <v>932</v>
      </c>
      <c r="AQ162" s="1">
        <v>1.31</v>
      </c>
      <c r="AR162" s="1">
        <v>0</v>
      </c>
      <c r="AS162" s="1">
        <v>0</v>
      </c>
      <c r="AT162" s="1">
        <v>0</v>
      </c>
      <c r="AU162" s="1">
        <v>1</v>
      </c>
      <c r="AV162" s="1">
        <v>324</v>
      </c>
      <c r="AW162" s="1">
        <v>0.46</v>
      </c>
      <c r="AX162" s="1">
        <v>2</v>
      </c>
      <c r="AY162" s="1">
        <v>149</v>
      </c>
      <c r="AZ162" s="3">
        <v>0.20971442244085067</v>
      </c>
      <c r="BA162" s="1">
        <v>1</v>
      </c>
      <c r="BB162" s="1">
        <v>57</v>
      </c>
      <c r="BC162" s="3">
        <v>8.0226322678714684E-2</v>
      </c>
      <c r="BD162" s="1">
        <v>38047</v>
      </c>
      <c r="BE162" s="1">
        <v>53.55</v>
      </c>
      <c r="BF162" s="1">
        <v>0</v>
      </c>
      <c r="BG162" s="1">
        <v>0</v>
      </c>
      <c r="BH162" s="1">
        <v>0</v>
      </c>
      <c r="BI162" s="1">
        <v>16</v>
      </c>
      <c r="BJ162" s="1">
        <v>6310</v>
      </c>
      <c r="BK162" s="1">
        <v>8.8800000000000008</v>
      </c>
      <c r="BL162" s="1">
        <v>44357</v>
      </c>
      <c r="BM162" s="3">
        <v>62.431561316837673</v>
      </c>
      <c r="BN162" s="3">
        <v>43.68</v>
      </c>
    </row>
    <row r="163" spans="1:66" x14ac:dyDescent="0.25">
      <c r="A163" t="s">
        <v>186</v>
      </c>
      <c r="B163" s="1">
        <v>29</v>
      </c>
      <c r="C163" s="1">
        <v>40755</v>
      </c>
      <c r="D163" s="1">
        <v>46.36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5</v>
      </c>
      <c r="L163" s="1">
        <v>2906</v>
      </c>
      <c r="M163" s="1">
        <v>3.31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5</v>
      </c>
      <c r="U163" s="1">
        <v>2906</v>
      </c>
      <c r="V163" s="1">
        <v>3.31</v>
      </c>
      <c r="W163" s="1">
        <v>24</v>
      </c>
      <c r="X163" s="1">
        <v>37849</v>
      </c>
      <c r="Y163" s="1">
        <v>43.06</v>
      </c>
      <c r="Z163" s="1">
        <v>11</v>
      </c>
      <c r="AA163" s="1">
        <v>19244</v>
      </c>
      <c r="AB163" s="1">
        <v>21.89</v>
      </c>
      <c r="AC163" s="1">
        <v>13</v>
      </c>
      <c r="AD163" s="1">
        <v>18605</v>
      </c>
      <c r="AE163" s="1">
        <v>21.17</v>
      </c>
      <c r="AF163" s="1">
        <v>17</v>
      </c>
      <c r="AG163" s="1">
        <v>19479</v>
      </c>
      <c r="AH163" s="1">
        <v>22.16</v>
      </c>
      <c r="AI163" s="1">
        <v>4</v>
      </c>
      <c r="AJ163" s="1">
        <v>684</v>
      </c>
      <c r="AK163" s="1">
        <v>0.78</v>
      </c>
      <c r="AL163" s="1">
        <v>1</v>
      </c>
      <c r="AM163" s="1">
        <v>238</v>
      </c>
      <c r="AN163" s="1">
        <v>0.27</v>
      </c>
      <c r="AO163" s="1">
        <v>10</v>
      </c>
      <c r="AP163" s="1">
        <v>18190</v>
      </c>
      <c r="AQ163" s="1">
        <v>20.69</v>
      </c>
      <c r="AR163" s="1">
        <v>1</v>
      </c>
      <c r="AS163" s="1">
        <v>163</v>
      </c>
      <c r="AT163" s="1">
        <v>0.19</v>
      </c>
      <c r="AU163" s="1">
        <v>1</v>
      </c>
      <c r="AV163" s="1">
        <v>204</v>
      </c>
      <c r="AW163" s="1">
        <v>0.23</v>
      </c>
      <c r="AX163" s="1">
        <v>0</v>
      </c>
      <c r="AY163" s="1">
        <v>0</v>
      </c>
      <c r="AZ163" s="3">
        <v>0</v>
      </c>
      <c r="BA163" s="1">
        <v>0</v>
      </c>
      <c r="BB163" s="1">
        <v>0</v>
      </c>
      <c r="BC163" s="3">
        <v>0</v>
      </c>
      <c r="BD163" s="1">
        <v>60234</v>
      </c>
      <c r="BE163" s="1">
        <v>68.52</v>
      </c>
      <c r="BF163" s="1">
        <v>0</v>
      </c>
      <c r="BG163" s="1">
        <v>0</v>
      </c>
      <c r="BH163" s="1">
        <v>0</v>
      </c>
      <c r="BI163" s="1">
        <v>7</v>
      </c>
      <c r="BJ163" s="1">
        <v>1025</v>
      </c>
      <c r="BK163" s="1">
        <v>1.17</v>
      </c>
      <c r="BL163" s="1">
        <v>61259</v>
      </c>
      <c r="BM163" s="3">
        <v>69.69090226504818</v>
      </c>
      <c r="BN163" s="3">
        <v>47.82</v>
      </c>
    </row>
    <row r="164" spans="1:66" x14ac:dyDescent="0.25">
      <c r="A164" t="s">
        <v>187</v>
      </c>
      <c r="B164" s="1">
        <v>26</v>
      </c>
      <c r="C164" s="1">
        <v>34190</v>
      </c>
      <c r="D164" s="1">
        <v>25.17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7</v>
      </c>
      <c r="L164" s="1">
        <v>2873</v>
      </c>
      <c r="M164" s="1">
        <v>2.11</v>
      </c>
      <c r="N164" s="1">
        <v>0</v>
      </c>
      <c r="O164" s="1">
        <v>0</v>
      </c>
      <c r="P164" s="1">
        <v>0</v>
      </c>
      <c r="Q164" s="1">
        <v>1</v>
      </c>
      <c r="R164" s="1">
        <v>210</v>
      </c>
      <c r="S164" s="1">
        <v>0.15</v>
      </c>
      <c r="T164" s="1">
        <v>6</v>
      </c>
      <c r="U164" s="1">
        <v>2663</v>
      </c>
      <c r="V164" s="1">
        <v>1.96</v>
      </c>
      <c r="W164" s="1">
        <v>19</v>
      </c>
      <c r="X164" s="1">
        <v>31317</v>
      </c>
      <c r="Y164" s="1">
        <v>23.05</v>
      </c>
      <c r="Z164" s="1">
        <v>12</v>
      </c>
      <c r="AA164" s="1">
        <v>24254</v>
      </c>
      <c r="AB164" s="1">
        <v>17.850000000000001</v>
      </c>
      <c r="AC164" s="1">
        <v>7</v>
      </c>
      <c r="AD164" s="1">
        <v>7063</v>
      </c>
      <c r="AE164" s="1">
        <v>5.2</v>
      </c>
      <c r="AF164" s="1">
        <v>50</v>
      </c>
      <c r="AG164" s="1">
        <v>9955</v>
      </c>
      <c r="AH164" s="1">
        <v>7.33</v>
      </c>
      <c r="AI164" s="1">
        <v>5</v>
      </c>
      <c r="AJ164" s="1">
        <v>2206</v>
      </c>
      <c r="AK164" s="1">
        <v>1.62</v>
      </c>
      <c r="AL164" s="1">
        <v>8</v>
      </c>
      <c r="AM164" s="1">
        <v>1742</v>
      </c>
      <c r="AN164" s="1">
        <v>1.28</v>
      </c>
      <c r="AO164" s="1">
        <v>9</v>
      </c>
      <c r="AP164" s="1">
        <v>1175</v>
      </c>
      <c r="AQ164" s="1">
        <v>0.86</v>
      </c>
      <c r="AR164" s="1">
        <v>0</v>
      </c>
      <c r="AS164" s="1">
        <v>0</v>
      </c>
      <c r="AT164" s="1">
        <v>0</v>
      </c>
      <c r="AU164" s="1">
        <v>19</v>
      </c>
      <c r="AV164" s="1">
        <v>3366</v>
      </c>
      <c r="AW164" s="1">
        <v>2.48</v>
      </c>
      <c r="AX164" s="1">
        <v>3</v>
      </c>
      <c r="AY164" s="1">
        <v>586</v>
      </c>
      <c r="AZ164" s="3">
        <v>0.43134859002009523</v>
      </c>
      <c r="BA164" s="1">
        <v>1</v>
      </c>
      <c r="BB164" s="1">
        <v>43</v>
      </c>
      <c r="BC164" s="3">
        <v>3.1651858994648625E-2</v>
      </c>
      <c r="BD164" s="1">
        <v>44774</v>
      </c>
      <c r="BE164" s="1">
        <v>32.96</v>
      </c>
      <c r="BF164" s="1">
        <v>1</v>
      </c>
      <c r="BG164" s="1">
        <v>3</v>
      </c>
      <c r="BH164" s="1">
        <v>0</v>
      </c>
      <c r="BI164" s="1">
        <v>20</v>
      </c>
      <c r="BJ164" s="1">
        <v>4268</v>
      </c>
      <c r="BK164" s="1">
        <v>3.14</v>
      </c>
      <c r="BL164" s="1">
        <v>49045</v>
      </c>
      <c r="BM164" s="3">
        <v>36.101521497500975</v>
      </c>
      <c r="BN164" s="3">
        <v>44.87</v>
      </c>
    </row>
    <row r="165" spans="1:66" x14ac:dyDescent="0.25">
      <c r="A165" t="s">
        <v>188</v>
      </c>
      <c r="B165" s="1">
        <v>24</v>
      </c>
      <c r="C165" s="1">
        <v>48258</v>
      </c>
      <c r="D165" s="1">
        <v>44.65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3</v>
      </c>
      <c r="L165" s="1">
        <v>1049</v>
      </c>
      <c r="M165" s="1">
        <v>0.97</v>
      </c>
      <c r="N165" s="1">
        <v>0</v>
      </c>
      <c r="O165" s="1">
        <v>0</v>
      </c>
      <c r="P165" s="1">
        <v>0</v>
      </c>
      <c r="Q165" s="1">
        <v>2</v>
      </c>
      <c r="R165" s="1">
        <v>565</v>
      </c>
      <c r="S165" s="1">
        <v>0.52</v>
      </c>
      <c r="T165" s="1">
        <v>1</v>
      </c>
      <c r="U165" s="1">
        <v>484</v>
      </c>
      <c r="V165" s="1">
        <v>0.45</v>
      </c>
      <c r="W165" s="1">
        <v>21</v>
      </c>
      <c r="X165" s="1">
        <v>47209</v>
      </c>
      <c r="Y165" s="1">
        <v>43.68</v>
      </c>
      <c r="Z165" s="1">
        <v>10</v>
      </c>
      <c r="AA165" s="1">
        <v>20155</v>
      </c>
      <c r="AB165" s="1">
        <v>18.649999999999999</v>
      </c>
      <c r="AC165" s="1">
        <v>11</v>
      </c>
      <c r="AD165" s="1">
        <v>27054</v>
      </c>
      <c r="AE165" s="1">
        <v>25.03</v>
      </c>
      <c r="AF165" s="1">
        <v>41</v>
      </c>
      <c r="AG165" s="1">
        <v>6279</v>
      </c>
      <c r="AH165" s="1">
        <v>5.81</v>
      </c>
      <c r="AI165" s="1">
        <v>5</v>
      </c>
      <c r="AJ165" s="1">
        <v>850</v>
      </c>
      <c r="AK165" s="1">
        <v>0.79</v>
      </c>
      <c r="AL165" s="1">
        <v>7</v>
      </c>
      <c r="AM165" s="1">
        <v>1303</v>
      </c>
      <c r="AN165" s="1">
        <v>1.21</v>
      </c>
      <c r="AO165" s="1">
        <v>8</v>
      </c>
      <c r="AP165" s="1">
        <v>426</v>
      </c>
      <c r="AQ165" s="1">
        <v>0.39</v>
      </c>
      <c r="AR165" s="1">
        <v>0</v>
      </c>
      <c r="AS165" s="1">
        <v>0</v>
      </c>
      <c r="AT165" s="1">
        <v>0</v>
      </c>
      <c r="AU165" s="1">
        <v>17</v>
      </c>
      <c r="AV165" s="1">
        <v>3100</v>
      </c>
      <c r="AW165" s="1">
        <v>2.87</v>
      </c>
      <c r="AX165" s="1">
        <v>2</v>
      </c>
      <c r="AY165" s="1">
        <v>129</v>
      </c>
      <c r="AZ165" s="3">
        <v>0.1193560325684678</v>
      </c>
      <c r="BA165" s="1">
        <v>0</v>
      </c>
      <c r="BB165" s="1">
        <v>0</v>
      </c>
      <c r="BC165" s="3">
        <v>0</v>
      </c>
      <c r="BD165" s="1">
        <v>54666</v>
      </c>
      <c r="BE165" s="1">
        <v>50.58</v>
      </c>
      <c r="BF165" s="1">
        <v>1</v>
      </c>
      <c r="BG165" s="1">
        <v>123</v>
      </c>
      <c r="BH165" s="1">
        <v>0.11</v>
      </c>
      <c r="BI165" s="1">
        <v>8</v>
      </c>
      <c r="BJ165" s="1">
        <v>1485</v>
      </c>
      <c r="BK165" s="1">
        <v>1.37</v>
      </c>
      <c r="BL165" s="1">
        <v>56274</v>
      </c>
      <c r="BM165" s="3">
        <v>52.066987416728352</v>
      </c>
      <c r="BN165" s="3">
        <v>44.94</v>
      </c>
    </row>
    <row r="166" spans="1:66" x14ac:dyDescent="0.25">
      <c r="A166" s="2" t="s">
        <v>189</v>
      </c>
      <c r="B166" s="1">
        <v>51</v>
      </c>
      <c r="C166" s="1">
        <v>59172</v>
      </c>
      <c r="D166" s="1">
        <v>37.61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6</v>
      </c>
      <c r="L166" s="1">
        <v>4259</v>
      </c>
      <c r="M166" s="1">
        <v>2.71</v>
      </c>
      <c r="N166" s="1">
        <v>0</v>
      </c>
      <c r="O166" s="1">
        <v>0</v>
      </c>
      <c r="P166" s="1">
        <v>0</v>
      </c>
      <c r="Q166" s="1">
        <v>2</v>
      </c>
      <c r="R166" s="1">
        <v>572</v>
      </c>
      <c r="S166" s="1">
        <v>0.36</v>
      </c>
      <c r="T166" s="1">
        <v>4</v>
      </c>
      <c r="U166" s="1">
        <v>3687</v>
      </c>
      <c r="V166" s="1">
        <v>2.34</v>
      </c>
      <c r="W166" s="1">
        <v>45</v>
      </c>
      <c r="X166" s="1">
        <v>54913</v>
      </c>
      <c r="Y166" s="1">
        <v>34.909999999999997</v>
      </c>
      <c r="Z166" s="1">
        <v>9</v>
      </c>
      <c r="AA166" s="1">
        <v>8227</v>
      </c>
      <c r="AB166" s="1">
        <v>5.23</v>
      </c>
      <c r="AC166" s="1">
        <v>36</v>
      </c>
      <c r="AD166" s="1">
        <v>46686</v>
      </c>
      <c r="AE166" s="1">
        <v>29.68</v>
      </c>
      <c r="AF166" s="1">
        <v>82</v>
      </c>
      <c r="AG166" s="1">
        <v>15008</v>
      </c>
      <c r="AH166" s="1">
        <v>9.5399999999999991</v>
      </c>
      <c r="AI166" s="1">
        <v>7</v>
      </c>
      <c r="AJ166" s="1">
        <v>1341</v>
      </c>
      <c r="AK166" s="1">
        <v>0.85</v>
      </c>
      <c r="AL166" s="1">
        <v>5</v>
      </c>
      <c r="AM166" s="1">
        <v>961</v>
      </c>
      <c r="AN166" s="1">
        <v>0.61</v>
      </c>
      <c r="AO166" s="1">
        <v>11</v>
      </c>
      <c r="AP166" s="1">
        <v>2524</v>
      </c>
      <c r="AQ166" s="1">
        <v>1.6</v>
      </c>
      <c r="AR166" s="1">
        <v>5</v>
      </c>
      <c r="AS166" s="1">
        <v>1373</v>
      </c>
      <c r="AT166" s="1">
        <v>0.87</v>
      </c>
      <c r="AU166" s="1">
        <v>39</v>
      </c>
      <c r="AV166" s="1">
        <v>6641</v>
      </c>
      <c r="AW166" s="1">
        <v>4.22</v>
      </c>
      <c r="AX166" s="1">
        <v>1</v>
      </c>
      <c r="AY166" s="1">
        <v>577</v>
      </c>
      <c r="AZ166" s="3">
        <v>0.36678235884918065</v>
      </c>
      <c r="BA166" s="1">
        <v>0</v>
      </c>
      <c r="BB166" s="1">
        <v>0</v>
      </c>
      <c r="BC166" s="3">
        <v>0</v>
      </c>
      <c r="BD166" s="1">
        <v>74757</v>
      </c>
      <c r="BE166" s="1">
        <v>47.52</v>
      </c>
      <c r="BF166" s="1">
        <v>3</v>
      </c>
      <c r="BG166" s="1">
        <v>243</v>
      </c>
      <c r="BH166" s="1">
        <v>0.15</v>
      </c>
      <c r="BI166" s="1">
        <v>25</v>
      </c>
      <c r="BJ166" s="1">
        <v>10340</v>
      </c>
      <c r="BK166" s="1">
        <v>6.57</v>
      </c>
      <c r="BL166" s="1">
        <v>85340</v>
      </c>
      <c r="BM166" s="3">
        <v>54.248191515059055</v>
      </c>
      <c r="BN166" s="3">
        <v>45.37</v>
      </c>
    </row>
    <row r="167" spans="1:66" x14ac:dyDescent="0.25">
      <c r="A167" s="8" t="s">
        <v>190</v>
      </c>
      <c r="B167" s="1">
        <v>33</v>
      </c>
      <c r="C167" s="1">
        <v>49880</v>
      </c>
      <c r="D167" s="1">
        <v>39.03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5</v>
      </c>
      <c r="L167" s="1">
        <v>3605</v>
      </c>
      <c r="M167" s="1">
        <v>2.82</v>
      </c>
      <c r="N167" s="1">
        <v>0</v>
      </c>
      <c r="O167" s="1">
        <v>0</v>
      </c>
      <c r="P167" s="1">
        <v>0</v>
      </c>
      <c r="Q167" s="1">
        <v>1</v>
      </c>
      <c r="R167" s="1">
        <v>3242</v>
      </c>
      <c r="S167" s="1">
        <v>2.54</v>
      </c>
      <c r="T167" s="1">
        <v>4</v>
      </c>
      <c r="U167" s="1">
        <v>363</v>
      </c>
      <c r="V167" s="1">
        <v>0.28000000000000003</v>
      </c>
      <c r="W167" s="1">
        <v>28</v>
      </c>
      <c r="X167" s="1">
        <v>46275</v>
      </c>
      <c r="Y167" s="1">
        <v>36.21</v>
      </c>
      <c r="Z167" s="1">
        <v>20</v>
      </c>
      <c r="AA167" s="1">
        <v>34193</v>
      </c>
      <c r="AB167" s="1">
        <v>26.76</v>
      </c>
      <c r="AC167" s="1">
        <v>8</v>
      </c>
      <c r="AD167" s="1">
        <v>12082</v>
      </c>
      <c r="AE167" s="1">
        <v>9.4499999999999993</v>
      </c>
      <c r="AF167" s="1">
        <v>23</v>
      </c>
      <c r="AG167" s="1">
        <v>3902</v>
      </c>
      <c r="AH167" s="1">
        <v>3.05</v>
      </c>
      <c r="AI167" s="1">
        <v>4</v>
      </c>
      <c r="AJ167" s="1">
        <v>1178</v>
      </c>
      <c r="AK167" s="1">
        <v>0.92</v>
      </c>
      <c r="AL167" s="1">
        <v>7</v>
      </c>
      <c r="AM167" s="1">
        <v>1046</v>
      </c>
      <c r="AN167" s="1">
        <v>0.82</v>
      </c>
      <c r="AO167" s="1">
        <v>7</v>
      </c>
      <c r="AP167" s="1">
        <v>1049</v>
      </c>
      <c r="AQ167" s="1">
        <v>0.82</v>
      </c>
      <c r="AR167" s="1">
        <v>2</v>
      </c>
      <c r="AS167" s="1">
        <v>196</v>
      </c>
      <c r="AT167" s="1">
        <v>0.15</v>
      </c>
      <c r="AU167" s="1">
        <v>1</v>
      </c>
      <c r="AV167" s="1">
        <v>168</v>
      </c>
      <c r="AW167" s="1">
        <v>0.13</v>
      </c>
      <c r="AX167" s="1">
        <v>4</v>
      </c>
      <c r="AY167" s="1">
        <v>294</v>
      </c>
      <c r="AZ167" s="1">
        <v>0.23</v>
      </c>
      <c r="BA167" s="1">
        <v>1</v>
      </c>
      <c r="BB167" s="1">
        <v>64</v>
      </c>
      <c r="BC167" s="1">
        <v>0.05</v>
      </c>
      <c r="BD167" s="1">
        <v>54140</v>
      </c>
      <c r="BE167" s="1">
        <v>42.36</v>
      </c>
      <c r="BF167" s="1">
        <v>0</v>
      </c>
      <c r="BG167" s="1">
        <v>0</v>
      </c>
      <c r="BH167" s="1">
        <v>0</v>
      </c>
      <c r="BI167" s="1">
        <v>29</v>
      </c>
      <c r="BJ167" s="1">
        <v>10712</v>
      </c>
      <c r="BK167" s="1">
        <v>8.3800000000000008</v>
      </c>
      <c r="BL167" s="1">
        <v>64852</v>
      </c>
      <c r="BM167" s="3">
        <v>50.746899330959742</v>
      </c>
      <c r="BN167" s="3">
        <v>47.9</v>
      </c>
    </row>
    <row r="168" spans="1:66" x14ac:dyDescent="0.25">
      <c r="A168" t="s">
        <v>191</v>
      </c>
      <c r="B168" s="1">
        <v>17</v>
      </c>
      <c r="C168" s="1">
        <v>14529</v>
      </c>
      <c r="D168" s="1">
        <v>18.079999999999998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5</v>
      </c>
      <c r="L168" s="1">
        <v>2795</v>
      </c>
      <c r="M168" s="1">
        <v>3.48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5</v>
      </c>
      <c r="U168" s="1">
        <v>2795</v>
      </c>
      <c r="V168" s="1">
        <v>3.48</v>
      </c>
      <c r="W168" s="1">
        <v>12</v>
      </c>
      <c r="X168" s="1">
        <v>11734</v>
      </c>
      <c r="Y168" s="1">
        <v>14.6</v>
      </c>
      <c r="Z168" s="1">
        <v>5</v>
      </c>
      <c r="AA168" s="1">
        <v>4280</v>
      </c>
      <c r="AB168" s="1">
        <v>5.33</v>
      </c>
      <c r="AC168" s="1">
        <v>7</v>
      </c>
      <c r="AD168" s="1">
        <v>7454</v>
      </c>
      <c r="AE168" s="1">
        <v>9.2799999999999994</v>
      </c>
      <c r="AF168" s="1">
        <v>58</v>
      </c>
      <c r="AG168" s="1">
        <v>9373</v>
      </c>
      <c r="AH168" s="1">
        <v>11.66</v>
      </c>
      <c r="AI168" s="1">
        <v>7</v>
      </c>
      <c r="AJ168" s="1">
        <v>641</v>
      </c>
      <c r="AK168" s="1">
        <v>0.8</v>
      </c>
      <c r="AL168" s="1">
        <v>8</v>
      </c>
      <c r="AM168" s="1">
        <v>1200</v>
      </c>
      <c r="AN168" s="1">
        <v>1.49</v>
      </c>
      <c r="AO168" s="1">
        <v>9</v>
      </c>
      <c r="AP168" s="1">
        <v>1578</v>
      </c>
      <c r="AQ168" s="1">
        <v>1.96</v>
      </c>
      <c r="AR168" s="1">
        <v>11</v>
      </c>
      <c r="AS168" s="1">
        <v>1896</v>
      </c>
      <c r="AT168" s="1">
        <v>2.36</v>
      </c>
      <c r="AU168" s="1">
        <v>13</v>
      </c>
      <c r="AV168" s="1">
        <v>2426</v>
      </c>
      <c r="AW168" s="1">
        <v>3.02</v>
      </c>
      <c r="AX168" s="1">
        <v>4</v>
      </c>
      <c r="AY168" s="1">
        <v>392</v>
      </c>
      <c r="AZ168" s="3">
        <v>0.48778059827783582</v>
      </c>
      <c r="BA168" s="1">
        <v>0</v>
      </c>
      <c r="BB168" s="1">
        <v>0</v>
      </c>
      <c r="BC168" s="3">
        <v>0</v>
      </c>
      <c r="BD168" s="1">
        <v>24294</v>
      </c>
      <c r="BE168" s="1">
        <v>30.23</v>
      </c>
      <c r="BF168" s="1">
        <v>0</v>
      </c>
      <c r="BG168" s="1">
        <v>0</v>
      </c>
      <c r="BH168" s="1">
        <v>0</v>
      </c>
      <c r="BI168" s="1">
        <v>10</v>
      </c>
      <c r="BJ168" s="1">
        <v>4435</v>
      </c>
      <c r="BK168" s="1">
        <v>5.52</v>
      </c>
      <c r="BL168" s="1">
        <v>28729</v>
      </c>
      <c r="BM168" s="3">
        <v>35.748593897765168</v>
      </c>
      <c r="BN168" s="3">
        <v>43.37</v>
      </c>
    </row>
    <row r="169" spans="1:66" x14ac:dyDescent="0.25">
      <c r="A169" s="9" t="s">
        <v>192</v>
      </c>
      <c r="B169" s="1">
        <v>16</v>
      </c>
      <c r="C169" s="1">
        <v>10555</v>
      </c>
      <c r="D169" s="1">
        <v>12.49</v>
      </c>
      <c r="E169" s="1">
        <v>1</v>
      </c>
      <c r="F169" s="1">
        <v>192</v>
      </c>
      <c r="G169" s="1">
        <v>0.23</v>
      </c>
      <c r="H169" s="1">
        <v>0</v>
      </c>
      <c r="I169" s="1">
        <v>0</v>
      </c>
      <c r="J169" s="1">
        <v>0</v>
      </c>
      <c r="K169" s="1">
        <v>4</v>
      </c>
      <c r="L169" s="1">
        <v>3772</v>
      </c>
      <c r="M169" s="1">
        <v>4.46</v>
      </c>
      <c r="N169" s="1">
        <v>0</v>
      </c>
      <c r="O169" s="1">
        <v>0</v>
      </c>
      <c r="P169" s="1">
        <v>0</v>
      </c>
      <c r="Q169" s="1">
        <v>2</v>
      </c>
      <c r="R169" s="1">
        <v>151</v>
      </c>
      <c r="S169" s="1">
        <v>0.18</v>
      </c>
      <c r="T169" s="1">
        <v>2</v>
      </c>
      <c r="U169" s="1">
        <v>3621</v>
      </c>
      <c r="V169" s="1">
        <v>4.28</v>
      </c>
      <c r="W169" s="1">
        <v>11</v>
      </c>
      <c r="X169" s="1">
        <v>6591</v>
      </c>
      <c r="Y169" s="1">
        <v>7.8</v>
      </c>
      <c r="Z169" s="1">
        <v>1</v>
      </c>
      <c r="AA169" s="1">
        <v>30</v>
      </c>
      <c r="AB169" s="1">
        <v>0.04</v>
      </c>
      <c r="AC169" s="1">
        <v>7</v>
      </c>
      <c r="AD169" s="1">
        <v>5937</v>
      </c>
      <c r="AE169" s="1">
        <v>7.02</v>
      </c>
      <c r="AF169" s="1">
        <v>57</v>
      </c>
      <c r="AG169" s="1">
        <v>9409</v>
      </c>
      <c r="AH169" s="1">
        <v>11.13</v>
      </c>
      <c r="AI169" s="1">
        <v>4</v>
      </c>
      <c r="AJ169" s="1">
        <v>567</v>
      </c>
      <c r="AK169" s="1">
        <v>0.67</v>
      </c>
      <c r="AL169" s="1">
        <v>13</v>
      </c>
      <c r="AM169" s="1">
        <v>2076</v>
      </c>
      <c r="AN169" s="1">
        <v>2.46</v>
      </c>
      <c r="AO169" s="1">
        <v>5</v>
      </c>
      <c r="AP169" s="1">
        <v>531</v>
      </c>
      <c r="AQ169" s="1">
        <v>0.63</v>
      </c>
      <c r="AR169" s="1">
        <v>5</v>
      </c>
      <c r="AS169" s="1">
        <v>1011</v>
      </c>
      <c r="AT169" s="1">
        <v>1.2</v>
      </c>
      <c r="AU169" s="1">
        <v>20</v>
      </c>
      <c r="AV169" s="1">
        <v>3961</v>
      </c>
      <c r="AW169" s="1">
        <v>4.6900000000000004</v>
      </c>
      <c r="AX169" s="1">
        <v>4</v>
      </c>
      <c r="AY169" s="1">
        <v>1444</v>
      </c>
      <c r="AZ169" s="3">
        <v>1.7083905163030619</v>
      </c>
      <c r="BA169" s="1">
        <v>0</v>
      </c>
      <c r="BB169" s="1">
        <v>0</v>
      </c>
      <c r="BC169" s="3">
        <v>0</v>
      </c>
      <c r="BD169" s="1">
        <v>21408</v>
      </c>
      <c r="BE169" s="1">
        <v>25.33</v>
      </c>
      <c r="BF169" s="1">
        <v>1</v>
      </c>
      <c r="BG169" s="1">
        <v>45</v>
      </c>
      <c r="BH169" s="1">
        <v>0.05</v>
      </c>
      <c r="BI169" s="1">
        <v>2</v>
      </c>
      <c r="BJ169" s="1">
        <v>188</v>
      </c>
      <c r="BK169" s="1">
        <v>0.22</v>
      </c>
      <c r="BL169" s="1">
        <v>21641</v>
      </c>
      <c r="BM169" s="3">
        <v>25.603378921962992</v>
      </c>
      <c r="BN169" s="3">
        <v>44.5</v>
      </c>
    </row>
    <row r="170" spans="1:66" x14ac:dyDescent="0.25">
      <c r="A170" s="13" t="s">
        <v>193</v>
      </c>
      <c r="B170" s="1">
        <v>31</v>
      </c>
      <c r="C170" s="1">
        <v>35749</v>
      </c>
      <c r="D170" s="1">
        <v>35.29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6</v>
      </c>
      <c r="L170" s="1">
        <v>1971</v>
      </c>
      <c r="M170" s="1">
        <v>1.95</v>
      </c>
      <c r="N170" s="1">
        <v>0</v>
      </c>
      <c r="O170" s="1">
        <v>0</v>
      </c>
      <c r="P170" s="1">
        <v>0</v>
      </c>
      <c r="Q170" s="1">
        <v>2</v>
      </c>
      <c r="R170" s="1">
        <v>240</v>
      </c>
      <c r="S170" s="1">
        <v>0.24</v>
      </c>
      <c r="T170" s="1">
        <v>4</v>
      </c>
      <c r="U170" s="1">
        <v>1731</v>
      </c>
      <c r="V170" s="1">
        <v>1.71</v>
      </c>
      <c r="W170" s="1">
        <v>25</v>
      </c>
      <c r="X170" s="1">
        <v>33778</v>
      </c>
      <c r="Y170" s="1">
        <v>33.35</v>
      </c>
      <c r="Z170" s="1">
        <v>9</v>
      </c>
      <c r="AA170" s="1">
        <v>18976</v>
      </c>
      <c r="AB170" s="1">
        <v>18.73</v>
      </c>
      <c r="AC170" s="1">
        <v>15</v>
      </c>
      <c r="AD170" s="1">
        <v>14549</v>
      </c>
      <c r="AE170" s="1">
        <v>14.36</v>
      </c>
      <c r="AF170" s="1">
        <v>40</v>
      </c>
      <c r="AG170" s="1">
        <v>6004</v>
      </c>
      <c r="AH170" s="1">
        <v>5.93</v>
      </c>
      <c r="AI170" s="1">
        <v>3</v>
      </c>
      <c r="AJ170" s="1">
        <v>216</v>
      </c>
      <c r="AK170" s="1">
        <v>0.21</v>
      </c>
      <c r="AL170" s="1">
        <v>11</v>
      </c>
      <c r="AM170" s="1">
        <v>1831</v>
      </c>
      <c r="AN170" s="1">
        <v>1.81</v>
      </c>
      <c r="AO170" s="1">
        <v>5</v>
      </c>
      <c r="AP170" s="1">
        <v>1018</v>
      </c>
      <c r="AQ170" s="1">
        <v>1</v>
      </c>
      <c r="AR170" s="1">
        <v>4</v>
      </c>
      <c r="AS170" s="1">
        <v>388</v>
      </c>
      <c r="AT170" s="1">
        <v>0.38</v>
      </c>
      <c r="AU170" s="1">
        <v>11</v>
      </c>
      <c r="AV170" s="1">
        <v>1378</v>
      </c>
      <c r="AW170" s="1">
        <v>1.36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41753</v>
      </c>
      <c r="BE170" s="1">
        <v>41.22</v>
      </c>
      <c r="BF170" s="1">
        <v>1</v>
      </c>
      <c r="BG170" s="1">
        <v>114</v>
      </c>
      <c r="BH170" s="1">
        <v>0.11</v>
      </c>
      <c r="BI170" s="1">
        <v>16</v>
      </c>
      <c r="BJ170" s="1">
        <v>3548</v>
      </c>
      <c r="BK170" s="1">
        <v>3.5</v>
      </c>
      <c r="BL170" s="1">
        <v>45415</v>
      </c>
      <c r="BM170" s="3">
        <v>44.833066793026518</v>
      </c>
      <c r="BN170" s="3">
        <v>44.84</v>
      </c>
    </row>
    <row r="171" spans="1:66" x14ac:dyDescent="0.25">
      <c r="A171" t="s">
        <v>194</v>
      </c>
      <c r="B171" s="1">
        <v>25</v>
      </c>
      <c r="C171" s="1">
        <v>18160</v>
      </c>
      <c r="D171" s="1">
        <v>17.82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6</v>
      </c>
      <c r="L171" s="1">
        <v>1361</v>
      </c>
      <c r="M171" s="1">
        <v>1.34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6</v>
      </c>
      <c r="U171" s="1">
        <v>1361</v>
      </c>
      <c r="V171" s="1">
        <v>1.34</v>
      </c>
      <c r="W171" s="1">
        <v>19</v>
      </c>
      <c r="X171" s="1">
        <v>16799</v>
      </c>
      <c r="Y171" s="1">
        <v>16.489999999999998</v>
      </c>
      <c r="Z171" s="1">
        <v>7</v>
      </c>
      <c r="AA171" s="1">
        <v>4439</v>
      </c>
      <c r="AB171" s="1">
        <v>4.3600000000000003</v>
      </c>
      <c r="AC171" s="1">
        <v>11</v>
      </c>
      <c r="AD171" s="1">
        <v>12296</v>
      </c>
      <c r="AE171" s="1">
        <v>12.07</v>
      </c>
      <c r="AF171" s="1">
        <v>51</v>
      </c>
      <c r="AG171" s="1">
        <v>18593</v>
      </c>
      <c r="AH171" s="1">
        <v>18.25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25</v>
      </c>
      <c r="AP171" s="1">
        <v>15714</v>
      </c>
      <c r="AQ171" s="1">
        <v>15.42</v>
      </c>
      <c r="AR171" s="1">
        <v>10</v>
      </c>
      <c r="AS171" s="1">
        <v>993</v>
      </c>
      <c r="AT171" s="1">
        <v>0.97</v>
      </c>
      <c r="AU171" s="1">
        <v>3</v>
      </c>
      <c r="AV171" s="1">
        <v>447</v>
      </c>
      <c r="AW171" s="1">
        <v>0.44</v>
      </c>
      <c r="AX171" s="1">
        <v>1</v>
      </c>
      <c r="AY171" s="1">
        <v>51</v>
      </c>
      <c r="AZ171" s="3">
        <v>5.0049558876927157E-2</v>
      </c>
      <c r="BA171" s="1">
        <v>0</v>
      </c>
      <c r="BB171" s="1">
        <v>0</v>
      </c>
      <c r="BC171" s="3">
        <v>0</v>
      </c>
      <c r="BD171" s="1">
        <v>36804</v>
      </c>
      <c r="BE171" s="1">
        <v>36.119999999999997</v>
      </c>
      <c r="BF171" s="1">
        <v>0</v>
      </c>
      <c r="BG171" s="1">
        <v>0</v>
      </c>
      <c r="BH171" s="1">
        <v>0</v>
      </c>
      <c r="BI171" s="1">
        <v>9</v>
      </c>
      <c r="BJ171" s="1">
        <v>989</v>
      </c>
      <c r="BK171" s="1">
        <v>0.97</v>
      </c>
      <c r="BL171" s="1">
        <v>37793</v>
      </c>
      <c r="BM171" s="3">
        <v>37.088685855602115</v>
      </c>
      <c r="BN171" s="3">
        <v>42.89</v>
      </c>
    </row>
    <row r="172" spans="1:66" x14ac:dyDescent="0.25">
      <c r="A172" s="6" t="s">
        <v>195</v>
      </c>
      <c r="B172" s="1">
        <v>32</v>
      </c>
      <c r="C172" s="1">
        <v>39742</v>
      </c>
      <c r="D172" s="1">
        <v>44.21</v>
      </c>
      <c r="E172" s="1">
        <v>1</v>
      </c>
      <c r="F172" s="1">
        <v>171</v>
      </c>
      <c r="G172" s="1">
        <v>0.19</v>
      </c>
      <c r="H172" s="1">
        <v>0</v>
      </c>
      <c r="I172" s="1">
        <v>0</v>
      </c>
      <c r="J172" s="1">
        <v>0</v>
      </c>
      <c r="K172" s="1">
        <v>1</v>
      </c>
      <c r="L172" s="1">
        <v>419</v>
      </c>
      <c r="M172" s="1">
        <v>0.47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1</v>
      </c>
      <c r="U172" s="1">
        <v>419</v>
      </c>
      <c r="V172" s="1">
        <v>0.47</v>
      </c>
      <c r="W172" s="1">
        <v>30</v>
      </c>
      <c r="X172" s="1">
        <v>39152</v>
      </c>
      <c r="Y172" s="1">
        <v>43.56</v>
      </c>
      <c r="Z172" s="1">
        <v>5</v>
      </c>
      <c r="AA172" s="1">
        <v>16173</v>
      </c>
      <c r="AB172" s="1">
        <v>17.989999999999998</v>
      </c>
      <c r="AC172" s="1">
        <v>25</v>
      </c>
      <c r="AD172" s="1">
        <v>22979</v>
      </c>
      <c r="AE172" s="1">
        <v>25.56</v>
      </c>
      <c r="AF172" s="1">
        <v>32</v>
      </c>
      <c r="AG172" s="1">
        <v>13558</v>
      </c>
      <c r="AH172" s="1">
        <v>15.08</v>
      </c>
      <c r="AI172" s="1">
        <v>2</v>
      </c>
      <c r="AJ172" s="1">
        <v>335</v>
      </c>
      <c r="AK172" s="1">
        <v>0.37</v>
      </c>
      <c r="AL172" s="1">
        <v>4</v>
      </c>
      <c r="AM172" s="1">
        <v>792</v>
      </c>
      <c r="AN172" s="1">
        <v>0.88</v>
      </c>
      <c r="AO172" s="1">
        <v>15</v>
      </c>
      <c r="AP172" s="1">
        <v>10735</v>
      </c>
      <c r="AQ172" s="1">
        <v>11.94</v>
      </c>
      <c r="AR172" s="1">
        <v>0</v>
      </c>
      <c r="AS172" s="1">
        <v>0</v>
      </c>
      <c r="AT172" s="1">
        <v>0</v>
      </c>
      <c r="AU172" s="1">
        <v>7</v>
      </c>
      <c r="AV172" s="1">
        <v>1114</v>
      </c>
      <c r="AW172" s="1">
        <v>1.24</v>
      </c>
      <c r="AX172" s="1">
        <v>1</v>
      </c>
      <c r="AY172" s="1">
        <v>292</v>
      </c>
      <c r="AZ172" s="1">
        <v>0.32</v>
      </c>
      <c r="BA172" s="1">
        <v>1</v>
      </c>
      <c r="BB172" s="1">
        <v>347</v>
      </c>
      <c r="BC172" s="1">
        <v>0.39</v>
      </c>
      <c r="BD172" s="1">
        <v>53939</v>
      </c>
      <c r="BE172" s="1">
        <v>60.01</v>
      </c>
      <c r="BF172" s="1">
        <v>1</v>
      </c>
      <c r="BG172" s="1">
        <v>114</v>
      </c>
      <c r="BH172" s="1">
        <v>0.13</v>
      </c>
      <c r="BI172" s="1">
        <v>13</v>
      </c>
      <c r="BJ172" s="1">
        <v>5364</v>
      </c>
      <c r="BK172" s="1">
        <v>5.97</v>
      </c>
      <c r="BL172" s="1">
        <v>59417</v>
      </c>
      <c r="BM172" s="3">
        <v>66.103354286032157</v>
      </c>
      <c r="BN172" s="3">
        <v>45.93</v>
      </c>
    </row>
    <row r="173" spans="1:66" x14ac:dyDescent="0.25">
      <c r="A173" s="13" t="s">
        <v>196</v>
      </c>
      <c r="B173" s="1">
        <v>62</v>
      </c>
      <c r="C173" s="1">
        <v>61736</v>
      </c>
      <c r="D173" s="1">
        <v>44.19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4</v>
      </c>
      <c r="L173" s="1">
        <v>1515</v>
      </c>
      <c r="M173" s="1">
        <v>1.08</v>
      </c>
      <c r="N173" s="1">
        <v>0</v>
      </c>
      <c r="O173" s="1">
        <v>0</v>
      </c>
      <c r="P173" s="1">
        <v>0</v>
      </c>
      <c r="Q173" s="1">
        <v>2</v>
      </c>
      <c r="R173" s="1">
        <v>1395</v>
      </c>
      <c r="S173" s="1">
        <v>1</v>
      </c>
      <c r="T173" s="1">
        <v>2</v>
      </c>
      <c r="U173" s="1">
        <v>120</v>
      </c>
      <c r="V173" s="1">
        <v>0.09</v>
      </c>
      <c r="W173" s="1">
        <v>58</v>
      </c>
      <c r="X173" s="1">
        <v>60221</v>
      </c>
      <c r="Y173" s="1">
        <v>43.11</v>
      </c>
      <c r="Z173" s="1">
        <v>16</v>
      </c>
      <c r="AA173" s="1">
        <v>19654</v>
      </c>
      <c r="AB173" s="1">
        <v>14.07</v>
      </c>
      <c r="AC173" s="1">
        <v>37</v>
      </c>
      <c r="AD173" s="1">
        <v>39851</v>
      </c>
      <c r="AE173" s="1">
        <v>28.53</v>
      </c>
      <c r="AF173" s="1">
        <v>34</v>
      </c>
      <c r="AG173" s="1">
        <v>8425</v>
      </c>
      <c r="AH173" s="1">
        <v>6.03</v>
      </c>
      <c r="AI173" s="1">
        <v>4</v>
      </c>
      <c r="AJ173" s="1">
        <v>239</v>
      </c>
      <c r="AK173" s="1">
        <v>0.17</v>
      </c>
      <c r="AL173" s="1">
        <v>6</v>
      </c>
      <c r="AM173" s="1">
        <v>1037</v>
      </c>
      <c r="AN173" s="1">
        <v>0.74</v>
      </c>
      <c r="AO173" s="1">
        <v>9</v>
      </c>
      <c r="AP173" s="1">
        <v>4583</v>
      </c>
      <c r="AQ173" s="1">
        <v>3.28</v>
      </c>
      <c r="AR173" s="1">
        <v>5</v>
      </c>
      <c r="AS173" s="1">
        <v>692</v>
      </c>
      <c r="AT173" s="1">
        <v>0.5</v>
      </c>
      <c r="AU173" s="1">
        <v>7</v>
      </c>
      <c r="AV173" s="1">
        <v>1412</v>
      </c>
      <c r="AW173" s="1">
        <v>1.01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70161</v>
      </c>
      <c r="BE173" s="1">
        <v>50.22</v>
      </c>
      <c r="BF173" s="1">
        <v>0</v>
      </c>
      <c r="BG173" s="1">
        <v>0</v>
      </c>
      <c r="BH173" s="1">
        <v>0</v>
      </c>
      <c r="BI173" s="1">
        <v>55</v>
      </c>
      <c r="BJ173" s="1">
        <v>17619</v>
      </c>
      <c r="BK173" s="1">
        <v>12.61</v>
      </c>
      <c r="BL173" s="1">
        <v>87780</v>
      </c>
      <c r="BM173" s="3">
        <v>62.835545247605552</v>
      </c>
      <c r="BN173" s="3">
        <v>44.46</v>
      </c>
    </row>
    <row r="174" spans="1:66" x14ac:dyDescent="0.25">
      <c r="A174" t="s">
        <v>197</v>
      </c>
      <c r="B174" s="1">
        <v>49</v>
      </c>
      <c r="C174" s="1">
        <v>57716</v>
      </c>
      <c r="D174" s="1">
        <v>52.09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2</v>
      </c>
      <c r="L174" s="1">
        <v>1021</v>
      </c>
      <c r="M174" s="1">
        <v>0.92</v>
      </c>
      <c r="N174" s="1">
        <v>0</v>
      </c>
      <c r="O174" s="1">
        <v>0</v>
      </c>
      <c r="P174" s="1">
        <v>0</v>
      </c>
      <c r="Q174" s="1">
        <v>1</v>
      </c>
      <c r="R174" s="1">
        <v>596</v>
      </c>
      <c r="S174" s="1">
        <v>0.54</v>
      </c>
      <c r="T174" s="1">
        <v>1</v>
      </c>
      <c r="U174" s="1">
        <v>425</v>
      </c>
      <c r="V174" s="1">
        <v>0.38</v>
      </c>
      <c r="W174" s="1">
        <v>47</v>
      </c>
      <c r="X174" s="1">
        <v>56695</v>
      </c>
      <c r="Y174" s="1">
        <v>51.17</v>
      </c>
      <c r="Z174" s="1">
        <v>11</v>
      </c>
      <c r="AA174" s="1">
        <v>12212</v>
      </c>
      <c r="AB174" s="1">
        <v>11.02</v>
      </c>
      <c r="AC174" s="1">
        <v>36</v>
      </c>
      <c r="AD174" s="1">
        <v>44483</v>
      </c>
      <c r="AE174" s="1">
        <v>40.15</v>
      </c>
      <c r="AF174" s="1">
        <v>27</v>
      </c>
      <c r="AG174" s="1">
        <v>4148</v>
      </c>
      <c r="AH174" s="1">
        <v>3.74</v>
      </c>
      <c r="AI174" s="1">
        <v>1</v>
      </c>
      <c r="AJ174" s="1">
        <v>95</v>
      </c>
      <c r="AK174" s="1">
        <v>0.09</v>
      </c>
      <c r="AL174" s="1">
        <v>5</v>
      </c>
      <c r="AM174" s="1">
        <v>665</v>
      </c>
      <c r="AN174" s="1">
        <v>0.6</v>
      </c>
      <c r="AO174" s="1">
        <v>5</v>
      </c>
      <c r="AP174" s="1">
        <v>566</v>
      </c>
      <c r="AQ174" s="1">
        <v>0.51</v>
      </c>
      <c r="AR174" s="1">
        <v>1</v>
      </c>
      <c r="AS174" s="1">
        <v>163</v>
      </c>
      <c r="AT174" s="1">
        <v>0.15</v>
      </c>
      <c r="AU174" s="1">
        <v>9</v>
      </c>
      <c r="AV174" s="1">
        <v>1447</v>
      </c>
      <c r="AW174" s="1">
        <v>1.31</v>
      </c>
      <c r="AX174" s="1">
        <v>2</v>
      </c>
      <c r="AY174" s="1">
        <v>81</v>
      </c>
      <c r="AZ174" s="3">
        <v>7.3105352936398346E-2</v>
      </c>
      <c r="BA174" s="1">
        <v>0</v>
      </c>
      <c r="BB174" s="1">
        <v>0</v>
      </c>
      <c r="BC174" s="3">
        <v>0</v>
      </c>
      <c r="BD174" s="1">
        <v>61945</v>
      </c>
      <c r="BE174" s="1">
        <v>55.91</v>
      </c>
      <c r="BF174" s="1">
        <v>0</v>
      </c>
      <c r="BG174" s="1">
        <v>0</v>
      </c>
      <c r="BH174" s="1">
        <v>0</v>
      </c>
      <c r="BI174" s="1">
        <v>33</v>
      </c>
      <c r="BJ174" s="1">
        <v>12683</v>
      </c>
      <c r="BK174" s="1">
        <v>11.45</v>
      </c>
      <c r="BL174" s="1">
        <v>74628</v>
      </c>
      <c r="BM174" s="3">
        <v>67.354398505401676</v>
      </c>
      <c r="BN174" s="3">
        <v>43.68</v>
      </c>
    </row>
    <row r="175" spans="1:66" x14ac:dyDescent="0.25">
      <c r="A175" s="9" t="s">
        <v>198</v>
      </c>
      <c r="B175" s="1">
        <v>110</v>
      </c>
      <c r="C175" s="1">
        <v>126238</v>
      </c>
      <c r="D175" s="1">
        <v>52.51</v>
      </c>
      <c r="E175" s="1">
        <v>1</v>
      </c>
      <c r="F175" s="1">
        <v>106</v>
      </c>
      <c r="G175" s="1">
        <v>0.04</v>
      </c>
      <c r="H175" s="1">
        <v>0</v>
      </c>
      <c r="I175" s="1">
        <v>0</v>
      </c>
      <c r="J175" s="1">
        <v>0</v>
      </c>
      <c r="K175" s="1">
        <v>15</v>
      </c>
      <c r="L175" s="1">
        <v>5855</v>
      </c>
      <c r="M175" s="1">
        <v>2.44</v>
      </c>
      <c r="N175" s="1">
        <v>0</v>
      </c>
      <c r="O175" s="1">
        <v>0</v>
      </c>
      <c r="P175" s="1">
        <v>0</v>
      </c>
      <c r="Q175" s="1">
        <v>4</v>
      </c>
      <c r="R175" s="1">
        <v>2887</v>
      </c>
      <c r="S175" s="1">
        <v>1.2</v>
      </c>
      <c r="T175" s="1">
        <v>11</v>
      </c>
      <c r="U175" s="1">
        <v>2968</v>
      </c>
      <c r="V175" s="1">
        <v>1.23</v>
      </c>
      <c r="W175" s="1">
        <v>94</v>
      </c>
      <c r="X175" s="1">
        <v>120277</v>
      </c>
      <c r="Y175" s="1">
        <v>50.03</v>
      </c>
      <c r="Z175" s="1">
        <v>18</v>
      </c>
      <c r="AA175" s="1">
        <v>29753</v>
      </c>
      <c r="AB175" s="1">
        <v>12.38</v>
      </c>
      <c r="AC175" s="1">
        <v>74</v>
      </c>
      <c r="AD175" s="1">
        <v>90019</v>
      </c>
      <c r="AE175" s="1">
        <v>37.44</v>
      </c>
      <c r="AF175" s="1">
        <v>32</v>
      </c>
      <c r="AG175" s="1">
        <v>9818</v>
      </c>
      <c r="AH175" s="1">
        <v>4.08</v>
      </c>
      <c r="AI175" s="1">
        <v>6</v>
      </c>
      <c r="AJ175" s="1">
        <v>1233</v>
      </c>
      <c r="AK175" s="1">
        <v>0.51</v>
      </c>
      <c r="AL175" s="1">
        <v>3</v>
      </c>
      <c r="AM175" s="1">
        <v>626</v>
      </c>
      <c r="AN175" s="1">
        <v>0.26</v>
      </c>
      <c r="AO175" s="1">
        <v>5</v>
      </c>
      <c r="AP175" s="1">
        <v>2319</v>
      </c>
      <c r="AQ175" s="1">
        <v>0.96</v>
      </c>
      <c r="AR175" s="1">
        <v>7</v>
      </c>
      <c r="AS175" s="1">
        <v>3535</v>
      </c>
      <c r="AT175" s="1">
        <v>1.47</v>
      </c>
      <c r="AU175" s="1">
        <v>5</v>
      </c>
      <c r="AV175" s="1">
        <v>932</v>
      </c>
      <c r="AW175" s="1">
        <v>0.39</v>
      </c>
      <c r="AX175" s="1">
        <v>3</v>
      </c>
      <c r="AY175" s="1">
        <v>1358</v>
      </c>
      <c r="AZ175" s="3">
        <v>0.56483780669902628</v>
      </c>
      <c r="BA175" s="1">
        <v>2</v>
      </c>
      <c r="BB175" s="1">
        <v>263</v>
      </c>
      <c r="BC175" s="3">
        <v>0.10939053251976724</v>
      </c>
      <c r="BD175" s="1">
        <v>137677</v>
      </c>
      <c r="BE175" s="1">
        <v>57.26</v>
      </c>
      <c r="BF175" s="1">
        <v>0</v>
      </c>
      <c r="BG175" s="1">
        <v>0</v>
      </c>
      <c r="BH175" s="1">
        <v>0</v>
      </c>
      <c r="BI175" s="1">
        <v>34</v>
      </c>
      <c r="BJ175" s="1">
        <v>13257</v>
      </c>
      <c r="BK175" s="1">
        <v>5.51</v>
      </c>
      <c r="BL175" s="1">
        <v>150934</v>
      </c>
      <c r="BM175" s="3">
        <v>62.778519526002086</v>
      </c>
      <c r="BN175" s="3">
        <v>45.91</v>
      </c>
    </row>
    <row r="176" spans="1:66" x14ac:dyDescent="0.25">
      <c r="A176" s="17" t="s">
        <v>199</v>
      </c>
      <c r="B176" s="1">
        <v>44</v>
      </c>
      <c r="C176" s="1">
        <v>83170</v>
      </c>
      <c r="D176" s="1">
        <v>52.78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5</v>
      </c>
      <c r="L176" s="1">
        <v>1105</v>
      </c>
      <c r="M176" s="1">
        <v>0.7</v>
      </c>
      <c r="N176" s="1">
        <v>0</v>
      </c>
      <c r="O176" s="1">
        <v>0</v>
      </c>
      <c r="P176" s="1">
        <v>0</v>
      </c>
      <c r="Q176" s="1">
        <v>3</v>
      </c>
      <c r="R176" s="1">
        <v>953</v>
      </c>
      <c r="S176" s="1">
        <v>0.6</v>
      </c>
      <c r="T176" s="1">
        <v>2</v>
      </c>
      <c r="U176" s="1">
        <v>152</v>
      </c>
      <c r="V176" s="1">
        <v>0.1</v>
      </c>
      <c r="W176" s="1">
        <v>39</v>
      </c>
      <c r="X176" s="1">
        <v>82065</v>
      </c>
      <c r="Y176" s="1">
        <v>52.08</v>
      </c>
      <c r="Z176" s="1">
        <v>11</v>
      </c>
      <c r="AA176" s="1">
        <v>28207</v>
      </c>
      <c r="AB176" s="1">
        <v>17.899999999999999</v>
      </c>
      <c r="AC176" s="1">
        <v>28</v>
      </c>
      <c r="AD176" s="1">
        <v>53858</v>
      </c>
      <c r="AE176" s="1">
        <v>34.18</v>
      </c>
      <c r="AF176" s="1">
        <v>40</v>
      </c>
      <c r="AG176" s="1">
        <v>7620</v>
      </c>
      <c r="AH176" s="1">
        <v>4.84</v>
      </c>
      <c r="AI176" s="1">
        <v>3</v>
      </c>
      <c r="AJ176" s="1">
        <v>434</v>
      </c>
      <c r="AK176" s="1">
        <v>0.28000000000000003</v>
      </c>
      <c r="AL176" s="1">
        <v>4</v>
      </c>
      <c r="AM176" s="1">
        <v>818</v>
      </c>
      <c r="AN176" s="1">
        <v>0.52</v>
      </c>
      <c r="AO176" s="1">
        <v>6</v>
      </c>
      <c r="AP176" s="1">
        <v>804</v>
      </c>
      <c r="AQ176" s="1">
        <v>0.51</v>
      </c>
      <c r="AR176" s="1">
        <v>3</v>
      </c>
      <c r="AS176" s="1">
        <v>1131</v>
      </c>
      <c r="AT176" s="1">
        <v>0.72</v>
      </c>
      <c r="AU176" s="1">
        <v>14</v>
      </c>
      <c r="AV176" s="1">
        <v>2428</v>
      </c>
      <c r="AW176" s="1">
        <v>1.54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90790</v>
      </c>
      <c r="BE176" s="1">
        <v>57.61</v>
      </c>
      <c r="BF176" s="1">
        <v>1</v>
      </c>
      <c r="BG176" s="1">
        <v>3</v>
      </c>
      <c r="BH176" s="1">
        <v>0</v>
      </c>
      <c r="BI176" s="1">
        <v>28</v>
      </c>
      <c r="BJ176" s="1">
        <v>13613</v>
      </c>
      <c r="BK176" s="1">
        <v>8.64</v>
      </c>
      <c r="BL176" s="1">
        <v>104406</v>
      </c>
      <c r="BM176" s="3">
        <v>66.252086122762378</v>
      </c>
      <c r="BN176" s="3">
        <v>46.73</v>
      </c>
    </row>
    <row r="177" spans="1:66" x14ac:dyDescent="0.25">
      <c r="A177" t="s">
        <v>200</v>
      </c>
      <c r="B177" s="1">
        <v>40</v>
      </c>
      <c r="C177" s="1">
        <v>58744</v>
      </c>
      <c r="D177" s="1">
        <v>43.65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596</v>
      </c>
      <c r="M177" s="1">
        <v>0.44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596</v>
      </c>
      <c r="V177" s="1">
        <v>0.44</v>
      </c>
      <c r="W177" s="1">
        <v>39</v>
      </c>
      <c r="X177" s="1">
        <v>58148</v>
      </c>
      <c r="Y177" s="1">
        <v>43.21</v>
      </c>
      <c r="Z177" s="1">
        <v>10</v>
      </c>
      <c r="AA177" s="1">
        <v>31970</v>
      </c>
      <c r="AB177" s="1">
        <v>23.76</v>
      </c>
      <c r="AC177" s="1">
        <v>29</v>
      </c>
      <c r="AD177" s="1">
        <v>26178</v>
      </c>
      <c r="AE177" s="1">
        <v>19.45</v>
      </c>
      <c r="AF177" s="1">
        <v>36</v>
      </c>
      <c r="AG177" s="1">
        <v>10928</v>
      </c>
      <c r="AH177" s="1">
        <v>8.1199999999999992</v>
      </c>
      <c r="AI177" s="1">
        <v>4</v>
      </c>
      <c r="AJ177" s="1">
        <v>598</v>
      </c>
      <c r="AK177" s="1">
        <v>0.44</v>
      </c>
      <c r="AL177" s="1">
        <v>2</v>
      </c>
      <c r="AM177" s="1">
        <v>512</v>
      </c>
      <c r="AN177" s="1">
        <v>0.38</v>
      </c>
      <c r="AO177" s="1">
        <v>1</v>
      </c>
      <c r="AP177" s="1">
        <v>169</v>
      </c>
      <c r="AQ177" s="1">
        <v>0.13</v>
      </c>
      <c r="AR177" s="1">
        <v>16</v>
      </c>
      <c r="AS177" s="1">
        <v>6389</v>
      </c>
      <c r="AT177" s="1">
        <v>4.75</v>
      </c>
      <c r="AU177" s="1">
        <v>10</v>
      </c>
      <c r="AV177" s="1">
        <v>2764</v>
      </c>
      <c r="AW177" s="1">
        <v>2.0499999999999998</v>
      </c>
      <c r="AX177" s="1">
        <v>3</v>
      </c>
      <c r="AY177" s="1">
        <v>281</v>
      </c>
      <c r="AZ177" s="3">
        <v>0.20861018106769808</v>
      </c>
      <c r="BA177" s="1">
        <v>0</v>
      </c>
      <c r="BB177" s="1">
        <v>0</v>
      </c>
      <c r="BC177" s="3">
        <v>0</v>
      </c>
      <c r="BD177" s="1">
        <v>69953</v>
      </c>
      <c r="BE177" s="1">
        <v>51.98</v>
      </c>
      <c r="BF177" s="1">
        <v>1</v>
      </c>
      <c r="BG177" s="1">
        <v>114</v>
      </c>
      <c r="BH177" s="1">
        <v>0.08</v>
      </c>
      <c r="BI177" s="1">
        <v>13</v>
      </c>
      <c r="BJ177" s="1">
        <v>6891</v>
      </c>
      <c r="BK177" s="1">
        <v>5.12</v>
      </c>
      <c r="BL177" s="1">
        <v>76958</v>
      </c>
      <c r="BM177" s="3">
        <v>57.132463753053059</v>
      </c>
      <c r="BN177" s="3">
        <v>44.46</v>
      </c>
    </row>
    <row r="178" spans="1:66" x14ac:dyDescent="0.25">
      <c r="A178" s="9" t="s">
        <v>201</v>
      </c>
      <c r="B178" s="1">
        <v>19</v>
      </c>
      <c r="C178" s="1">
        <v>32243</v>
      </c>
      <c r="D178" s="1">
        <v>36.36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1</v>
      </c>
      <c r="L178" s="1">
        <v>2366</v>
      </c>
      <c r="M178" s="1">
        <v>2.67</v>
      </c>
      <c r="N178" s="1">
        <v>0</v>
      </c>
      <c r="O178" s="1">
        <v>0</v>
      </c>
      <c r="P178" s="1">
        <v>0</v>
      </c>
      <c r="Q178" s="1">
        <v>1</v>
      </c>
      <c r="R178" s="1">
        <v>2366</v>
      </c>
      <c r="S178" s="1">
        <v>2.67</v>
      </c>
      <c r="T178" s="1">
        <v>0</v>
      </c>
      <c r="U178" s="1">
        <v>0</v>
      </c>
      <c r="V178" s="1">
        <v>0</v>
      </c>
      <c r="W178" s="1">
        <v>18</v>
      </c>
      <c r="X178" s="1">
        <v>29877</v>
      </c>
      <c r="Y178" s="1">
        <v>33.69</v>
      </c>
      <c r="Z178" s="1">
        <v>5</v>
      </c>
      <c r="AA178" s="1">
        <v>7871</v>
      </c>
      <c r="AB178" s="1">
        <v>8.8800000000000008</v>
      </c>
      <c r="AC178" s="1">
        <v>13</v>
      </c>
      <c r="AD178" s="1">
        <v>22006</v>
      </c>
      <c r="AE178" s="1">
        <v>24.81</v>
      </c>
      <c r="AF178" s="1">
        <v>17</v>
      </c>
      <c r="AG178" s="1">
        <v>2318</v>
      </c>
      <c r="AH178" s="1">
        <v>2.61</v>
      </c>
      <c r="AI178" s="1">
        <v>1</v>
      </c>
      <c r="AJ178" s="1">
        <v>70</v>
      </c>
      <c r="AK178" s="1">
        <v>0.08</v>
      </c>
      <c r="AL178" s="1">
        <v>6</v>
      </c>
      <c r="AM178" s="1">
        <v>731</v>
      </c>
      <c r="AN178" s="1">
        <v>0.82</v>
      </c>
      <c r="AO178" s="1">
        <v>1</v>
      </c>
      <c r="AP178" s="1">
        <v>13</v>
      </c>
      <c r="AQ178" s="1">
        <v>0.01</v>
      </c>
      <c r="AR178" s="1">
        <v>1</v>
      </c>
      <c r="AS178" s="1">
        <v>208</v>
      </c>
      <c r="AT178" s="1">
        <v>0.23</v>
      </c>
      <c r="AU178" s="1">
        <v>6</v>
      </c>
      <c r="AV178" s="1">
        <v>1134</v>
      </c>
      <c r="AW178" s="1">
        <v>1.28</v>
      </c>
      <c r="AX178" s="1">
        <v>2</v>
      </c>
      <c r="AY178" s="1">
        <v>100</v>
      </c>
      <c r="AZ178" s="3">
        <v>0.11275736869404415</v>
      </c>
      <c r="BA178" s="1">
        <v>0</v>
      </c>
      <c r="BB178" s="1">
        <v>0</v>
      </c>
      <c r="BC178" s="3">
        <v>0</v>
      </c>
      <c r="BD178" s="1">
        <v>34661</v>
      </c>
      <c r="BE178" s="1">
        <v>39.08</v>
      </c>
      <c r="BF178" s="1">
        <v>0</v>
      </c>
      <c r="BG178" s="1">
        <v>0</v>
      </c>
      <c r="BH178" s="1">
        <v>0</v>
      </c>
      <c r="BI178" s="1">
        <v>32</v>
      </c>
      <c r="BJ178" s="1">
        <v>14129</v>
      </c>
      <c r="BK178" s="1">
        <v>15.93</v>
      </c>
      <c r="BL178" s="1">
        <v>48790</v>
      </c>
      <c r="BM178" s="3">
        <v>55.014320185824147</v>
      </c>
      <c r="BN178" s="3">
        <v>47.96</v>
      </c>
    </row>
    <row r="179" spans="1:66" x14ac:dyDescent="0.25">
      <c r="A179" s="9" t="s">
        <v>202</v>
      </c>
      <c r="B179" s="1">
        <v>17</v>
      </c>
      <c r="C179" s="1">
        <v>34621</v>
      </c>
      <c r="D179" s="1">
        <v>30.98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5</v>
      </c>
      <c r="L179" s="1">
        <v>5207</v>
      </c>
      <c r="M179" s="1">
        <v>4.66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5</v>
      </c>
      <c r="U179" s="1">
        <v>5207</v>
      </c>
      <c r="V179" s="1">
        <v>4.66</v>
      </c>
      <c r="W179" s="1">
        <v>12</v>
      </c>
      <c r="X179" s="1">
        <v>29414</v>
      </c>
      <c r="Y179" s="1">
        <v>26.32</v>
      </c>
      <c r="Z179" s="1">
        <v>8</v>
      </c>
      <c r="AA179" s="1">
        <v>22277</v>
      </c>
      <c r="AB179" s="1">
        <v>19.93</v>
      </c>
      <c r="AC179" s="1">
        <v>4</v>
      </c>
      <c r="AD179" s="1">
        <v>7137</v>
      </c>
      <c r="AE179" s="1">
        <v>6.39</v>
      </c>
      <c r="AF179" s="1">
        <v>72</v>
      </c>
      <c r="AG179" s="1">
        <v>17654</v>
      </c>
      <c r="AH179" s="1">
        <v>15.8</v>
      </c>
      <c r="AI179" s="1">
        <v>7</v>
      </c>
      <c r="AJ179" s="1">
        <v>650</v>
      </c>
      <c r="AK179" s="1">
        <v>0.57999999999999996</v>
      </c>
      <c r="AL179" s="1">
        <v>4</v>
      </c>
      <c r="AM179" s="1">
        <v>682</v>
      </c>
      <c r="AN179" s="1">
        <v>0.61</v>
      </c>
      <c r="AO179" s="1">
        <v>5</v>
      </c>
      <c r="AP179" s="1">
        <v>1131</v>
      </c>
      <c r="AQ179" s="1">
        <v>1.01</v>
      </c>
      <c r="AR179" s="1">
        <v>11</v>
      </c>
      <c r="AS179" s="1">
        <v>6526</v>
      </c>
      <c r="AT179" s="1">
        <v>5.84</v>
      </c>
      <c r="AU179" s="1">
        <v>18</v>
      </c>
      <c r="AV179" s="1">
        <v>4545</v>
      </c>
      <c r="AW179" s="1">
        <v>4.07</v>
      </c>
      <c r="AX179" s="1">
        <v>2</v>
      </c>
      <c r="AY179" s="1">
        <v>85</v>
      </c>
      <c r="AZ179" s="3">
        <v>7.6053111914391042E-2</v>
      </c>
      <c r="BA179" s="1">
        <v>0</v>
      </c>
      <c r="BB179" s="1">
        <v>0</v>
      </c>
      <c r="BC179" s="3">
        <v>0</v>
      </c>
      <c r="BD179" s="1">
        <v>52360</v>
      </c>
      <c r="BE179" s="1">
        <v>46.85</v>
      </c>
      <c r="BF179" s="1">
        <v>1</v>
      </c>
      <c r="BG179" s="1">
        <v>114</v>
      </c>
      <c r="BH179" s="1">
        <v>0.1</v>
      </c>
      <c r="BI179" s="1">
        <v>14</v>
      </c>
      <c r="BJ179" s="1">
        <v>4833</v>
      </c>
      <c r="BK179" s="1">
        <v>4.32</v>
      </c>
      <c r="BL179" s="1">
        <v>57307</v>
      </c>
      <c r="BM179" s="3">
        <v>51.275008052682438</v>
      </c>
      <c r="BN179" s="3">
        <v>46.47</v>
      </c>
    </row>
    <row r="180" spans="1:66" x14ac:dyDescent="0.25">
      <c r="A180" t="s">
        <v>203</v>
      </c>
      <c r="B180" s="1">
        <v>21</v>
      </c>
      <c r="C180" s="1">
        <v>17326</v>
      </c>
      <c r="D180" s="1">
        <v>14.13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8</v>
      </c>
      <c r="L180" s="1">
        <v>1604</v>
      </c>
      <c r="M180" s="1">
        <v>1.31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8</v>
      </c>
      <c r="U180" s="1">
        <v>1604</v>
      </c>
      <c r="V180" s="1">
        <v>1.31</v>
      </c>
      <c r="W180" s="1">
        <v>13</v>
      </c>
      <c r="X180" s="1">
        <v>15722</v>
      </c>
      <c r="Y180" s="1">
        <v>12.82</v>
      </c>
      <c r="Z180" s="1">
        <v>2</v>
      </c>
      <c r="AA180" s="1">
        <v>5179</v>
      </c>
      <c r="AB180" s="1">
        <v>4.22</v>
      </c>
      <c r="AC180" s="1">
        <v>10</v>
      </c>
      <c r="AD180" s="1">
        <v>10478</v>
      </c>
      <c r="AE180" s="1">
        <v>8.5500000000000007</v>
      </c>
      <c r="AF180" s="1">
        <v>80</v>
      </c>
      <c r="AG180" s="1">
        <v>18822</v>
      </c>
      <c r="AH180" s="1">
        <v>15.35</v>
      </c>
      <c r="AI180" s="1">
        <v>6</v>
      </c>
      <c r="AJ180" s="1">
        <v>1172</v>
      </c>
      <c r="AK180" s="1">
        <v>0.96</v>
      </c>
      <c r="AL180" s="1">
        <v>13</v>
      </c>
      <c r="AM180" s="1">
        <v>4874</v>
      </c>
      <c r="AN180" s="1">
        <v>3.98</v>
      </c>
      <c r="AO180" s="1">
        <v>12</v>
      </c>
      <c r="AP180" s="1">
        <v>3642</v>
      </c>
      <c r="AQ180" s="1">
        <v>2.97</v>
      </c>
      <c r="AR180" s="1">
        <v>5</v>
      </c>
      <c r="AS180" s="1">
        <v>743</v>
      </c>
      <c r="AT180" s="1">
        <v>0.61</v>
      </c>
      <c r="AU180" s="1">
        <v>21</v>
      </c>
      <c r="AV180" s="1">
        <v>4090</v>
      </c>
      <c r="AW180" s="1">
        <v>3.34</v>
      </c>
      <c r="AX180" s="1">
        <v>1</v>
      </c>
      <c r="AY180" s="1">
        <v>35</v>
      </c>
      <c r="AZ180" s="3">
        <v>2.8547891126499785E-2</v>
      </c>
      <c r="BA180" s="1">
        <v>0</v>
      </c>
      <c r="BB180" s="1">
        <v>0</v>
      </c>
      <c r="BC180" s="3">
        <v>0</v>
      </c>
      <c r="BD180" s="1">
        <v>36183</v>
      </c>
      <c r="BE180" s="1">
        <v>29.51</v>
      </c>
      <c r="BF180" s="1">
        <v>1</v>
      </c>
      <c r="BG180" s="1">
        <v>115</v>
      </c>
      <c r="BH180" s="1">
        <v>0.09</v>
      </c>
      <c r="BI180" s="1">
        <v>8</v>
      </c>
      <c r="BJ180" s="1">
        <v>1362</v>
      </c>
      <c r="BK180" s="1">
        <v>1.1100000000000001</v>
      </c>
      <c r="BL180" s="1">
        <v>37660</v>
      </c>
      <c r="BM180" s="3">
        <v>30.717530852113768</v>
      </c>
      <c r="BN180" s="3">
        <v>44.71</v>
      </c>
    </row>
    <row r="181" spans="1:66" x14ac:dyDescent="0.25">
      <c r="A181" s="9" t="s">
        <v>204</v>
      </c>
      <c r="B181" s="1">
        <v>47</v>
      </c>
      <c r="C181" s="1">
        <v>55482</v>
      </c>
      <c r="D181" s="1">
        <v>40.83</v>
      </c>
      <c r="E181" s="1">
        <v>1</v>
      </c>
      <c r="F181" s="1">
        <v>101</v>
      </c>
      <c r="G181" s="1">
        <v>7.0000000000000007E-2</v>
      </c>
      <c r="H181" s="1">
        <v>0</v>
      </c>
      <c r="I181" s="1">
        <v>0</v>
      </c>
      <c r="J181" s="1">
        <v>0</v>
      </c>
      <c r="K181" s="1">
        <v>10</v>
      </c>
      <c r="L181" s="1">
        <v>4240</v>
      </c>
      <c r="M181" s="1">
        <v>3.12</v>
      </c>
      <c r="N181" s="1">
        <v>0</v>
      </c>
      <c r="O181" s="1">
        <v>0</v>
      </c>
      <c r="P181" s="1">
        <v>0</v>
      </c>
      <c r="Q181" s="1">
        <v>1</v>
      </c>
      <c r="R181" s="1">
        <v>1106</v>
      </c>
      <c r="S181" s="1">
        <v>0.81</v>
      </c>
      <c r="T181" s="1">
        <v>9</v>
      </c>
      <c r="U181" s="1">
        <v>3134</v>
      </c>
      <c r="V181" s="1">
        <v>2.31</v>
      </c>
      <c r="W181" s="1">
        <v>36</v>
      </c>
      <c r="X181" s="1">
        <v>51141</v>
      </c>
      <c r="Y181" s="1">
        <v>37.630000000000003</v>
      </c>
      <c r="Z181" s="1">
        <v>24</v>
      </c>
      <c r="AA181" s="1">
        <v>34176</v>
      </c>
      <c r="AB181" s="1">
        <v>25.15</v>
      </c>
      <c r="AC181" s="1">
        <v>12</v>
      </c>
      <c r="AD181" s="1">
        <v>16965</v>
      </c>
      <c r="AE181" s="1">
        <v>12.48</v>
      </c>
      <c r="AF181" s="1">
        <v>48</v>
      </c>
      <c r="AG181" s="1">
        <v>16538</v>
      </c>
      <c r="AH181" s="1">
        <v>12.17</v>
      </c>
      <c r="AI181" s="1">
        <v>1</v>
      </c>
      <c r="AJ181" s="1">
        <v>36</v>
      </c>
      <c r="AK181" s="1">
        <v>0.03</v>
      </c>
      <c r="AL181" s="1">
        <v>8</v>
      </c>
      <c r="AM181" s="1">
        <v>1215</v>
      </c>
      <c r="AN181" s="1">
        <v>0.89</v>
      </c>
      <c r="AO181" s="1">
        <v>7</v>
      </c>
      <c r="AP181" s="1">
        <v>1210</v>
      </c>
      <c r="AQ181" s="1">
        <v>0.89</v>
      </c>
      <c r="AR181" s="1">
        <v>13</v>
      </c>
      <c r="AS181" s="1">
        <v>11031</v>
      </c>
      <c r="AT181" s="1">
        <v>8.1199999999999992</v>
      </c>
      <c r="AU181" s="1">
        <v>9</v>
      </c>
      <c r="AV181" s="1">
        <v>1471</v>
      </c>
      <c r="AW181" s="1">
        <v>1.08</v>
      </c>
      <c r="AX181" s="1">
        <v>2</v>
      </c>
      <c r="AY181" s="1">
        <v>407</v>
      </c>
      <c r="AZ181" s="3">
        <v>0.2994871191105159</v>
      </c>
      <c r="BA181" s="1">
        <v>1</v>
      </c>
      <c r="BB181" s="1">
        <v>179</v>
      </c>
      <c r="BC181" s="3">
        <v>0.13171546516162738</v>
      </c>
      <c r="BD181" s="1">
        <v>72606</v>
      </c>
      <c r="BE181" s="1">
        <v>53.43</v>
      </c>
      <c r="BF181" s="1">
        <v>2</v>
      </c>
      <c r="BG181" s="1">
        <v>230</v>
      </c>
      <c r="BH181" s="1">
        <v>0.17</v>
      </c>
      <c r="BI181" s="1">
        <v>19</v>
      </c>
      <c r="BJ181" s="1">
        <v>5899</v>
      </c>
      <c r="BK181" s="1">
        <v>4.34</v>
      </c>
      <c r="BL181" s="1">
        <v>78735</v>
      </c>
      <c r="BM181" s="3">
        <v>57.936408656428668</v>
      </c>
      <c r="BN181" s="3">
        <v>44.76</v>
      </c>
    </row>
    <row r="182" spans="1:66" x14ac:dyDescent="0.25">
      <c r="A182" t="s">
        <v>205</v>
      </c>
      <c r="B182" s="1">
        <v>25</v>
      </c>
      <c r="C182" s="1">
        <v>40535</v>
      </c>
      <c r="D182" s="1">
        <v>33.14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4</v>
      </c>
      <c r="L182" s="1">
        <v>419</v>
      </c>
      <c r="M182" s="1">
        <v>0.34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4</v>
      </c>
      <c r="U182" s="1">
        <v>419</v>
      </c>
      <c r="V182" s="1">
        <v>0.34</v>
      </c>
      <c r="W182" s="1">
        <v>21</v>
      </c>
      <c r="X182" s="1">
        <v>40116</v>
      </c>
      <c r="Y182" s="1">
        <v>32.799999999999997</v>
      </c>
      <c r="Z182" s="1">
        <v>8</v>
      </c>
      <c r="AA182" s="1">
        <v>25956</v>
      </c>
      <c r="AB182" s="1">
        <v>21.22</v>
      </c>
      <c r="AC182" s="1">
        <v>13</v>
      </c>
      <c r="AD182" s="1">
        <v>14160</v>
      </c>
      <c r="AE182" s="1">
        <v>11.58</v>
      </c>
      <c r="AF182" s="1">
        <v>46</v>
      </c>
      <c r="AG182" s="1">
        <v>7555</v>
      </c>
      <c r="AH182" s="1">
        <v>6.18</v>
      </c>
      <c r="AI182" s="1">
        <v>6</v>
      </c>
      <c r="AJ182" s="1">
        <v>1407</v>
      </c>
      <c r="AK182" s="1">
        <v>1.1499999999999999</v>
      </c>
      <c r="AL182" s="1">
        <v>3</v>
      </c>
      <c r="AM182" s="1">
        <v>709</v>
      </c>
      <c r="AN182" s="1">
        <v>0.57999999999999996</v>
      </c>
      <c r="AO182" s="1">
        <v>12</v>
      </c>
      <c r="AP182" s="1">
        <v>1278</v>
      </c>
      <c r="AQ182" s="1">
        <v>1.04</v>
      </c>
      <c r="AR182" s="1">
        <v>0</v>
      </c>
      <c r="AS182" s="1">
        <v>0</v>
      </c>
      <c r="AT182" s="1">
        <v>0</v>
      </c>
      <c r="AU182" s="1">
        <v>15</v>
      </c>
      <c r="AV182" s="1">
        <v>2832</v>
      </c>
      <c r="AW182" s="1">
        <v>2.3199999999999998</v>
      </c>
      <c r="AX182" s="1">
        <v>2</v>
      </c>
      <c r="AY182" s="1">
        <v>6084</v>
      </c>
      <c r="AZ182" s="3">
        <v>4.9743271086110479</v>
      </c>
      <c r="BA182" s="1">
        <v>0</v>
      </c>
      <c r="BB182" s="1">
        <v>0</v>
      </c>
      <c r="BC182" s="3">
        <v>0</v>
      </c>
      <c r="BD182" s="1">
        <v>54174</v>
      </c>
      <c r="BE182" s="1">
        <v>44.29</v>
      </c>
      <c r="BF182" s="1">
        <v>0</v>
      </c>
      <c r="BG182" s="1">
        <v>0</v>
      </c>
      <c r="BH182" s="1">
        <v>0</v>
      </c>
      <c r="BI182" s="1">
        <v>10</v>
      </c>
      <c r="BJ182" s="1">
        <v>6742</v>
      </c>
      <c r="BK182" s="1">
        <v>5.51</v>
      </c>
      <c r="BL182" s="1">
        <v>60916</v>
      </c>
      <c r="BM182" s="3">
        <v>49.805409294567809</v>
      </c>
      <c r="BN182" s="3">
        <v>47.24</v>
      </c>
    </row>
    <row r="183" spans="1:66" x14ac:dyDescent="0.25">
      <c r="A183" s="9" t="s">
        <v>206</v>
      </c>
      <c r="B183" s="1">
        <v>40</v>
      </c>
      <c r="C183" s="1">
        <v>60602</v>
      </c>
      <c r="D183" s="1">
        <v>42.05</v>
      </c>
      <c r="E183" s="1">
        <v>1</v>
      </c>
      <c r="F183" s="1">
        <v>109</v>
      </c>
      <c r="G183" s="1">
        <v>0.08</v>
      </c>
      <c r="H183" s="1">
        <v>0</v>
      </c>
      <c r="I183" s="1">
        <v>0</v>
      </c>
      <c r="J183" s="1">
        <v>0</v>
      </c>
      <c r="K183" s="1">
        <v>8</v>
      </c>
      <c r="L183" s="1">
        <v>1670</v>
      </c>
      <c r="M183" s="1">
        <v>1.1599999999999999</v>
      </c>
      <c r="N183" s="1">
        <v>0</v>
      </c>
      <c r="O183" s="1">
        <v>0</v>
      </c>
      <c r="P183" s="1">
        <v>0</v>
      </c>
      <c r="Q183" s="1">
        <v>4</v>
      </c>
      <c r="R183" s="1">
        <v>865</v>
      </c>
      <c r="S183" s="1">
        <v>0.6</v>
      </c>
      <c r="T183" s="1">
        <v>4</v>
      </c>
      <c r="U183" s="1">
        <v>805</v>
      </c>
      <c r="V183" s="1">
        <v>0.56000000000000005</v>
      </c>
      <c r="W183" s="1">
        <v>31</v>
      </c>
      <c r="X183" s="1">
        <v>58823</v>
      </c>
      <c r="Y183" s="1">
        <v>40.81</v>
      </c>
      <c r="Z183" s="1">
        <v>12</v>
      </c>
      <c r="AA183" s="1">
        <v>22833</v>
      </c>
      <c r="AB183" s="1">
        <v>15.84</v>
      </c>
      <c r="AC183" s="1">
        <v>19</v>
      </c>
      <c r="AD183" s="1">
        <v>35990</v>
      </c>
      <c r="AE183" s="1">
        <v>24.97</v>
      </c>
      <c r="AF183" s="1">
        <v>32</v>
      </c>
      <c r="AG183" s="1">
        <v>8268</v>
      </c>
      <c r="AH183" s="1">
        <v>5.74</v>
      </c>
      <c r="AI183" s="1">
        <v>5</v>
      </c>
      <c r="AJ183" s="1">
        <v>650</v>
      </c>
      <c r="AK183" s="1">
        <v>0.45</v>
      </c>
      <c r="AL183" s="1">
        <v>10</v>
      </c>
      <c r="AM183" s="1">
        <v>1218</v>
      </c>
      <c r="AN183" s="1">
        <v>0.85</v>
      </c>
      <c r="AO183" s="1">
        <v>4</v>
      </c>
      <c r="AP183" s="1">
        <v>364</v>
      </c>
      <c r="AQ183" s="1">
        <v>0.25</v>
      </c>
      <c r="AR183" s="1">
        <v>6</v>
      </c>
      <c r="AS183" s="1">
        <v>4998</v>
      </c>
      <c r="AT183" s="1">
        <v>3.47</v>
      </c>
      <c r="AU183" s="1">
        <v>4</v>
      </c>
      <c r="AV183" s="1">
        <v>674</v>
      </c>
      <c r="AW183" s="1">
        <v>0.47</v>
      </c>
      <c r="AX183" s="1">
        <v>1</v>
      </c>
      <c r="AY183" s="1">
        <v>93</v>
      </c>
      <c r="AZ183" s="3">
        <v>6.4524186162684211E-2</v>
      </c>
      <c r="BA183" s="1">
        <v>0</v>
      </c>
      <c r="BB183" s="1">
        <v>0</v>
      </c>
      <c r="BC183" s="3">
        <v>0</v>
      </c>
      <c r="BD183" s="1">
        <v>68963</v>
      </c>
      <c r="BE183" s="1">
        <v>47.85</v>
      </c>
      <c r="BF183" s="1">
        <v>0</v>
      </c>
      <c r="BG183" s="1">
        <v>0</v>
      </c>
      <c r="BH183" s="1">
        <v>0</v>
      </c>
      <c r="BI183" s="1">
        <v>28</v>
      </c>
      <c r="BJ183" s="1">
        <v>13574</v>
      </c>
      <c r="BK183" s="1">
        <v>9.42</v>
      </c>
      <c r="BL183" s="1">
        <v>82537</v>
      </c>
      <c r="BM183" s="3">
        <v>57.264868315155553</v>
      </c>
      <c r="BN183" s="3">
        <v>46.83</v>
      </c>
    </row>
    <row r="184" spans="1:66" x14ac:dyDescent="0.25">
      <c r="A184" t="s">
        <v>207</v>
      </c>
      <c r="B184" s="1">
        <v>32</v>
      </c>
      <c r="C184" s="1">
        <v>28806</v>
      </c>
      <c r="D184" s="1">
        <v>28.86</v>
      </c>
      <c r="E184" s="1">
        <v>1</v>
      </c>
      <c r="F184" s="1">
        <v>195</v>
      </c>
      <c r="G184" s="1">
        <v>0.2</v>
      </c>
      <c r="H184" s="1">
        <v>0</v>
      </c>
      <c r="I184" s="1">
        <v>0</v>
      </c>
      <c r="J184" s="1">
        <v>0</v>
      </c>
      <c r="K184" s="1">
        <v>6</v>
      </c>
      <c r="L184" s="1">
        <v>6133</v>
      </c>
      <c r="M184" s="1">
        <v>6.15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6</v>
      </c>
      <c r="U184" s="1">
        <v>6133</v>
      </c>
      <c r="V184" s="1">
        <v>6.15</v>
      </c>
      <c r="W184" s="1">
        <v>25</v>
      </c>
      <c r="X184" s="1">
        <v>22478</v>
      </c>
      <c r="Y184" s="1">
        <v>22.52</v>
      </c>
      <c r="Z184" s="1">
        <v>4</v>
      </c>
      <c r="AA184" s="1">
        <v>11237</v>
      </c>
      <c r="AB184" s="1">
        <v>11.26</v>
      </c>
      <c r="AC184" s="1">
        <v>20</v>
      </c>
      <c r="AD184" s="1">
        <v>11076</v>
      </c>
      <c r="AE184" s="1">
        <v>11.1</v>
      </c>
      <c r="AF184" s="1">
        <v>33</v>
      </c>
      <c r="AG184" s="1">
        <v>13762</v>
      </c>
      <c r="AH184" s="1">
        <v>13.79</v>
      </c>
      <c r="AI184" s="1">
        <v>5</v>
      </c>
      <c r="AJ184" s="1">
        <v>1205</v>
      </c>
      <c r="AK184" s="1">
        <v>1.21</v>
      </c>
      <c r="AL184" s="1">
        <v>4</v>
      </c>
      <c r="AM184" s="1">
        <v>631</v>
      </c>
      <c r="AN184" s="1">
        <v>0.63</v>
      </c>
      <c r="AO184" s="1">
        <v>2</v>
      </c>
      <c r="AP184" s="1">
        <v>102</v>
      </c>
      <c r="AQ184" s="1">
        <v>0.1</v>
      </c>
      <c r="AR184" s="1">
        <v>14</v>
      </c>
      <c r="AS184" s="1">
        <v>10414</v>
      </c>
      <c r="AT184" s="1">
        <v>10.43</v>
      </c>
      <c r="AU184" s="1">
        <v>3</v>
      </c>
      <c r="AV184" s="1">
        <v>584</v>
      </c>
      <c r="AW184" s="1">
        <v>0.59</v>
      </c>
      <c r="AX184" s="1">
        <v>4</v>
      </c>
      <c r="AY184" s="1">
        <v>412</v>
      </c>
      <c r="AZ184" s="5">
        <v>0.412809105847461</v>
      </c>
      <c r="BA184" s="1">
        <v>2</v>
      </c>
      <c r="BB184" s="1">
        <v>239</v>
      </c>
      <c r="BC184" s="3">
        <v>0.23946935994549318</v>
      </c>
      <c r="BD184" s="1">
        <v>43219</v>
      </c>
      <c r="BE184" s="1">
        <v>43.3</v>
      </c>
      <c r="BF184" s="1">
        <v>1</v>
      </c>
      <c r="BG184" s="1">
        <v>114</v>
      </c>
      <c r="BH184" s="1">
        <v>0.11</v>
      </c>
      <c r="BI184" s="1">
        <v>16</v>
      </c>
      <c r="BJ184" s="1">
        <v>12354</v>
      </c>
      <c r="BK184" s="1">
        <v>12.38</v>
      </c>
      <c r="BL184" s="1">
        <v>55687</v>
      </c>
      <c r="BM184" s="3">
        <v>55.79636086729991</v>
      </c>
      <c r="BN184" s="3">
        <v>46.21</v>
      </c>
    </row>
    <row r="185" spans="1:66" x14ac:dyDescent="0.25">
      <c r="A185" s="2" t="s">
        <v>208</v>
      </c>
      <c r="B185" s="1">
        <v>34</v>
      </c>
      <c r="C185" s="1">
        <v>29205</v>
      </c>
      <c r="D185" s="1">
        <v>25.63</v>
      </c>
      <c r="E185" s="1">
        <v>1</v>
      </c>
      <c r="F185" s="1">
        <v>75</v>
      </c>
      <c r="G185" s="1">
        <v>7.0000000000000007E-2</v>
      </c>
      <c r="H185" s="1">
        <v>0</v>
      </c>
      <c r="I185" s="1">
        <v>0</v>
      </c>
      <c r="J185" s="1">
        <v>0</v>
      </c>
      <c r="K185" s="1">
        <v>6</v>
      </c>
      <c r="L185" s="1">
        <v>1303</v>
      </c>
      <c r="M185" s="1">
        <v>1.1399999999999999</v>
      </c>
      <c r="N185" s="1">
        <v>0</v>
      </c>
      <c r="O185" s="1">
        <v>0</v>
      </c>
      <c r="P185" s="1">
        <v>0</v>
      </c>
      <c r="Q185" s="1">
        <v>3</v>
      </c>
      <c r="R185" s="1">
        <v>888</v>
      </c>
      <c r="S185" s="1">
        <v>0.78</v>
      </c>
      <c r="T185" s="1">
        <v>3</v>
      </c>
      <c r="U185" s="1">
        <v>415</v>
      </c>
      <c r="V185" s="1">
        <v>0.36</v>
      </c>
      <c r="W185" s="1">
        <v>27</v>
      </c>
      <c r="X185" s="1">
        <v>27827</v>
      </c>
      <c r="Y185" s="1">
        <v>24.42</v>
      </c>
      <c r="Z185" s="1">
        <v>7</v>
      </c>
      <c r="AA185" s="1">
        <v>12776</v>
      </c>
      <c r="AB185" s="1">
        <v>11.21</v>
      </c>
      <c r="AC185" s="1">
        <v>20</v>
      </c>
      <c r="AD185" s="1">
        <v>15051</v>
      </c>
      <c r="AE185" s="1">
        <v>13.21</v>
      </c>
      <c r="AF185" s="1">
        <v>44</v>
      </c>
      <c r="AG185" s="1">
        <v>9138</v>
      </c>
      <c r="AH185" s="1">
        <v>8.02</v>
      </c>
      <c r="AI185" s="1">
        <v>4</v>
      </c>
      <c r="AJ185" s="1">
        <v>822</v>
      </c>
      <c r="AK185" s="1">
        <v>0.72</v>
      </c>
      <c r="AL185" s="1">
        <v>6</v>
      </c>
      <c r="AM185" s="1">
        <v>1081</v>
      </c>
      <c r="AN185" s="1">
        <v>0.95</v>
      </c>
      <c r="AO185" s="1">
        <v>6</v>
      </c>
      <c r="AP185" s="1">
        <v>884</v>
      </c>
      <c r="AQ185" s="1">
        <v>0.78</v>
      </c>
      <c r="AR185" s="1">
        <v>7</v>
      </c>
      <c r="AS185" s="1">
        <v>1171</v>
      </c>
      <c r="AT185" s="1">
        <v>1.03</v>
      </c>
      <c r="AU185" s="1">
        <v>11</v>
      </c>
      <c r="AV185" s="1">
        <v>2978</v>
      </c>
      <c r="AW185" s="1">
        <v>2.61</v>
      </c>
      <c r="AX185" s="1">
        <v>1</v>
      </c>
      <c r="AY185" s="1">
        <v>152</v>
      </c>
      <c r="AZ185" s="5">
        <v>0.13337194100046504</v>
      </c>
      <c r="BA185" s="1">
        <v>1</v>
      </c>
      <c r="BB185" s="1">
        <v>83</v>
      </c>
      <c r="BC185" s="3">
        <v>7.2828099362096041E-2</v>
      </c>
      <c r="BD185" s="1">
        <v>38578</v>
      </c>
      <c r="BE185" s="1">
        <v>33.85</v>
      </c>
      <c r="BF185" s="1">
        <v>0</v>
      </c>
      <c r="BG185" s="1">
        <v>0</v>
      </c>
      <c r="BH185" s="1">
        <v>0</v>
      </c>
      <c r="BI185" s="1">
        <v>14</v>
      </c>
      <c r="BJ185" s="1">
        <v>5615</v>
      </c>
      <c r="BK185" s="1">
        <v>4.93</v>
      </c>
      <c r="BL185" s="1">
        <v>44193</v>
      </c>
      <c r="BM185" s="3">
        <v>38.777014398904946</v>
      </c>
      <c r="BN185" s="3">
        <v>46.44</v>
      </c>
    </row>
    <row r="186" spans="1:66" x14ac:dyDescent="0.25">
      <c r="A186" t="s">
        <v>209</v>
      </c>
      <c r="B186" s="1">
        <v>25</v>
      </c>
      <c r="C186" s="1">
        <v>7518</v>
      </c>
      <c r="D186" s="1">
        <v>7.12</v>
      </c>
      <c r="E186" s="1">
        <v>1</v>
      </c>
      <c r="F186" s="1">
        <v>27</v>
      </c>
      <c r="G186" s="1">
        <v>0.03</v>
      </c>
      <c r="H186" s="1">
        <v>0</v>
      </c>
      <c r="I186" s="1">
        <v>0</v>
      </c>
      <c r="J186" s="1">
        <v>0</v>
      </c>
      <c r="K186" s="1">
        <v>7</v>
      </c>
      <c r="L186" s="1">
        <v>917</v>
      </c>
      <c r="M186" s="1">
        <v>0.87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7</v>
      </c>
      <c r="U186" s="1">
        <v>917</v>
      </c>
      <c r="V186" s="1">
        <v>0.87</v>
      </c>
      <c r="W186" s="1">
        <v>17</v>
      </c>
      <c r="X186" s="1">
        <v>6574</v>
      </c>
      <c r="Y186" s="1">
        <v>6.23</v>
      </c>
      <c r="Z186" s="1">
        <v>11</v>
      </c>
      <c r="AA186" s="1">
        <v>6036</v>
      </c>
      <c r="AB186" s="1">
        <v>5.72</v>
      </c>
      <c r="AC186" s="1">
        <v>6</v>
      </c>
      <c r="AD186" s="1">
        <v>538</v>
      </c>
      <c r="AE186" s="1">
        <v>0.51</v>
      </c>
      <c r="AF186" s="1">
        <v>54</v>
      </c>
      <c r="AG186" s="1">
        <v>17953</v>
      </c>
      <c r="AH186" s="1">
        <v>17.010000000000002</v>
      </c>
      <c r="AI186" s="1">
        <v>6</v>
      </c>
      <c r="AJ186" s="1">
        <v>861</v>
      </c>
      <c r="AK186" s="1">
        <v>0.82</v>
      </c>
      <c r="AL186" s="1">
        <v>12</v>
      </c>
      <c r="AM186" s="1">
        <v>2236</v>
      </c>
      <c r="AN186" s="1">
        <v>2.12</v>
      </c>
      <c r="AO186" s="1">
        <v>11</v>
      </c>
      <c r="AP186" s="1">
        <v>899</v>
      </c>
      <c r="AQ186" s="1">
        <v>0.85</v>
      </c>
      <c r="AR186" s="1">
        <v>6</v>
      </c>
      <c r="AS186" s="1">
        <v>9112</v>
      </c>
      <c r="AT186" s="1">
        <v>8.6300000000000008</v>
      </c>
      <c r="AU186" s="1">
        <v>10</v>
      </c>
      <c r="AV186" s="1">
        <v>2476</v>
      </c>
      <c r="AW186" s="1">
        <v>2.35</v>
      </c>
      <c r="AX186" s="1">
        <v>2</v>
      </c>
      <c r="AY186" s="1">
        <v>134</v>
      </c>
      <c r="AZ186" s="3">
        <v>0.12694563127030895</v>
      </c>
      <c r="BA186" s="1">
        <v>0</v>
      </c>
      <c r="BB186" s="1">
        <v>0</v>
      </c>
      <c r="BC186" s="3">
        <v>0</v>
      </c>
      <c r="BD186" s="1">
        <v>25605</v>
      </c>
      <c r="BE186" s="1">
        <v>24.26</v>
      </c>
      <c r="BF186" s="1">
        <v>0</v>
      </c>
      <c r="BG186" s="1">
        <v>0</v>
      </c>
      <c r="BH186" s="1">
        <v>0</v>
      </c>
      <c r="BI186" s="1">
        <v>11</v>
      </c>
      <c r="BJ186" s="1">
        <v>1173</v>
      </c>
      <c r="BK186" s="1">
        <v>1.1100000000000001</v>
      </c>
      <c r="BL186" s="1">
        <v>26778</v>
      </c>
      <c r="BM186" s="3">
        <v>25.368284434002483</v>
      </c>
      <c r="BN186" s="3">
        <v>45.42</v>
      </c>
    </row>
    <row r="187" spans="1:66" x14ac:dyDescent="0.25">
      <c r="A187" s="13" t="s">
        <v>210</v>
      </c>
      <c r="B187" s="1">
        <v>26</v>
      </c>
      <c r="C187" s="1">
        <v>43846</v>
      </c>
      <c r="D187" s="1">
        <v>50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2</v>
      </c>
      <c r="L187" s="1">
        <v>106</v>
      </c>
      <c r="M187" s="1">
        <v>0.12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2</v>
      </c>
      <c r="U187" s="1">
        <v>106</v>
      </c>
      <c r="V187" s="1">
        <v>0.12</v>
      </c>
      <c r="W187" s="1">
        <v>24</v>
      </c>
      <c r="X187" s="1">
        <v>43740</v>
      </c>
      <c r="Y187" s="1">
        <v>49.88</v>
      </c>
      <c r="Z187" s="1">
        <v>19</v>
      </c>
      <c r="AA187" s="1">
        <v>38364</v>
      </c>
      <c r="AB187" s="1">
        <v>43.75</v>
      </c>
      <c r="AC187" s="1">
        <v>5</v>
      </c>
      <c r="AD187" s="1">
        <v>5376</v>
      </c>
      <c r="AE187" s="1">
        <v>6.13</v>
      </c>
      <c r="AF187" s="1">
        <v>34</v>
      </c>
      <c r="AG187" s="1">
        <v>5327</v>
      </c>
      <c r="AH187" s="1">
        <v>6.07</v>
      </c>
      <c r="AI187" s="1">
        <v>3</v>
      </c>
      <c r="AJ187" s="1">
        <v>426</v>
      </c>
      <c r="AK187" s="1">
        <v>0.49</v>
      </c>
      <c r="AL187" s="1">
        <v>17</v>
      </c>
      <c r="AM187" s="1">
        <v>2643</v>
      </c>
      <c r="AN187" s="1">
        <v>3.01</v>
      </c>
      <c r="AO187" s="1">
        <v>1</v>
      </c>
      <c r="AP187" s="1">
        <v>7</v>
      </c>
      <c r="AQ187" s="1">
        <v>0.01</v>
      </c>
      <c r="AR187" s="1">
        <v>0</v>
      </c>
      <c r="AS187" s="1">
        <v>0</v>
      </c>
      <c r="AT187" s="1">
        <v>0</v>
      </c>
      <c r="AU187" s="1">
        <v>8</v>
      </c>
      <c r="AV187" s="1">
        <v>1506</v>
      </c>
      <c r="AW187" s="1">
        <v>1.72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49173</v>
      </c>
      <c r="BE187" s="1">
        <v>56.07</v>
      </c>
      <c r="BF187" s="1">
        <v>1</v>
      </c>
      <c r="BG187" s="1">
        <v>3</v>
      </c>
      <c r="BH187" s="1">
        <v>0</v>
      </c>
      <c r="BI187" s="1">
        <v>19</v>
      </c>
      <c r="BJ187" s="1">
        <v>3023</v>
      </c>
      <c r="BK187" s="1">
        <v>3.45</v>
      </c>
      <c r="BL187" s="1">
        <v>52199</v>
      </c>
      <c r="BM187" s="3">
        <v>59.52402672930873</v>
      </c>
      <c r="BN187" s="3">
        <v>43</v>
      </c>
    </row>
    <row r="188" spans="1:66" x14ac:dyDescent="0.25">
      <c r="A188" s="13" t="s">
        <v>211</v>
      </c>
      <c r="B188" s="1">
        <v>38</v>
      </c>
      <c r="C188" s="1">
        <v>35590</v>
      </c>
      <c r="D188" s="1">
        <v>34.99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5</v>
      </c>
      <c r="L188" s="1">
        <v>1515</v>
      </c>
      <c r="M188" s="1">
        <v>1.49</v>
      </c>
      <c r="N188" s="1">
        <v>0</v>
      </c>
      <c r="O188" s="1">
        <v>0</v>
      </c>
      <c r="P188" s="1">
        <v>0</v>
      </c>
      <c r="Q188" s="1">
        <v>3</v>
      </c>
      <c r="R188" s="1">
        <v>1395</v>
      </c>
      <c r="S188" s="1">
        <v>1.37</v>
      </c>
      <c r="T188" s="1">
        <v>2</v>
      </c>
      <c r="U188" s="1">
        <v>120</v>
      </c>
      <c r="V188" s="1">
        <v>0.12</v>
      </c>
      <c r="W188" s="1">
        <v>33</v>
      </c>
      <c r="X188" s="1">
        <v>34075</v>
      </c>
      <c r="Y188" s="1">
        <v>33.5</v>
      </c>
      <c r="Z188" s="1">
        <v>12</v>
      </c>
      <c r="AA188" s="1">
        <v>8589</v>
      </c>
      <c r="AB188" s="1">
        <v>8.44</v>
      </c>
      <c r="AC188" s="1">
        <v>20</v>
      </c>
      <c r="AD188" s="1">
        <v>25464</v>
      </c>
      <c r="AE188" s="1">
        <v>25.03</v>
      </c>
      <c r="AF188" s="1">
        <v>34</v>
      </c>
      <c r="AG188" s="1">
        <v>8241</v>
      </c>
      <c r="AH188" s="1">
        <v>8.1</v>
      </c>
      <c r="AI188" s="1">
        <v>3</v>
      </c>
      <c r="AJ188" s="1">
        <v>221</v>
      </c>
      <c r="AK188" s="1">
        <v>0.22</v>
      </c>
      <c r="AL188" s="1">
        <v>6</v>
      </c>
      <c r="AM188" s="1">
        <v>1001</v>
      </c>
      <c r="AN188" s="1">
        <v>0.98</v>
      </c>
      <c r="AO188" s="1">
        <v>13</v>
      </c>
      <c r="AP188" s="1">
        <v>4578</v>
      </c>
      <c r="AQ188" s="1">
        <v>4.5</v>
      </c>
      <c r="AR188" s="1">
        <v>3</v>
      </c>
      <c r="AS188" s="1">
        <v>652</v>
      </c>
      <c r="AT188" s="1">
        <v>0.64</v>
      </c>
      <c r="AU188" s="1">
        <v>6</v>
      </c>
      <c r="AV188" s="1">
        <v>1326</v>
      </c>
      <c r="AW188" s="1">
        <v>1.3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43831</v>
      </c>
      <c r="BE188" s="1">
        <v>43.09</v>
      </c>
      <c r="BF188" s="1">
        <v>0</v>
      </c>
      <c r="BG188" s="1">
        <v>0</v>
      </c>
      <c r="BH188" s="1">
        <v>0</v>
      </c>
      <c r="BI188" s="1">
        <v>35</v>
      </c>
      <c r="BJ188" s="1">
        <v>11838</v>
      </c>
      <c r="BK188" s="1">
        <v>11.64</v>
      </c>
      <c r="BL188" s="1">
        <v>55669</v>
      </c>
      <c r="BM188" s="3">
        <v>54.723379993708711</v>
      </c>
      <c r="BN188" s="3">
        <v>43.61</v>
      </c>
    </row>
    <row r="189" spans="1:66" x14ac:dyDescent="0.25">
      <c r="A189" t="s">
        <v>212</v>
      </c>
      <c r="B189" s="1">
        <v>28</v>
      </c>
      <c r="C189" s="1">
        <v>55014</v>
      </c>
      <c r="D189" s="1">
        <v>40.86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4</v>
      </c>
      <c r="L189" s="1">
        <v>7821</v>
      </c>
      <c r="M189" s="1">
        <v>5.81</v>
      </c>
      <c r="N189" s="1">
        <v>0</v>
      </c>
      <c r="O189" s="1">
        <v>0</v>
      </c>
      <c r="P189" s="1">
        <v>0</v>
      </c>
      <c r="Q189" s="1">
        <v>1</v>
      </c>
      <c r="R189" s="1">
        <v>207</v>
      </c>
      <c r="S189" s="1">
        <v>0.15</v>
      </c>
      <c r="T189" s="1">
        <v>3</v>
      </c>
      <c r="U189" s="1">
        <v>7614</v>
      </c>
      <c r="V189" s="1">
        <v>5.66</v>
      </c>
      <c r="W189" s="1">
        <v>24</v>
      </c>
      <c r="X189" s="1">
        <v>47193</v>
      </c>
      <c r="Y189" s="1">
        <v>35.049999999999997</v>
      </c>
      <c r="Z189" s="1">
        <v>18</v>
      </c>
      <c r="AA189" s="1">
        <v>37654</v>
      </c>
      <c r="AB189" s="1">
        <v>27.97</v>
      </c>
      <c r="AC189" s="1">
        <v>6</v>
      </c>
      <c r="AD189" s="1">
        <v>9539</v>
      </c>
      <c r="AE189" s="1">
        <v>7.08</v>
      </c>
      <c r="AF189" s="1">
        <v>44</v>
      </c>
      <c r="AG189" s="1">
        <v>7962</v>
      </c>
      <c r="AH189" s="1">
        <v>5.91</v>
      </c>
      <c r="AI189" s="1">
        <v>2</v>
      </c>
      <c r="AJ189" s="1">
        <v>248</v>
      </c>
      <c r="AK189" s="1">
        <v>0.18</v>
      </c>
      <c r="AL189" s="1">
        <v>7</v>
      </c>
      <c r="AM189" s="1">
        <v>1118</v>
      </c>
      <c r="AN189" s="1">
        <v>0.83</v>
      </c>
      <c r="AO189" s="1">
        <v>12</v>
      </c>
      <c r="AP189" s="1">
        <v>1473</v>
      </c>
      <c r="AQ189" s="1">
        <v>1.0900000000000001</v>
      </c>
      <c r="AR189" s="1">
        <v>2</v>
      </c>
      <c r="AS189" s="1">
        <v>500</v>
      </c>
      <c r="AT189" s="1">
        <v>0.37</v>
      </c>
      <c r="AU189" s="1">
        <v>9</v>
      </c>
      <c r="AV189" s="1">
        <v>1467</v>
      </c>
      <c r="AW189" s="1">
        <v>1.0900000000000001</v>
      </c>
      <c r="AX189" s="1">
        <v>3</v>
      </c>
      <c r="AY189" s="1">
        <v>441</v>
      </c>
      <c r="AZ189" s="3">
        <v>0.32754740524521492</v>
      </c>
      <c r="BA189" s="1">
        <v>0</v>
      </c>
      <c r="BB189" s="1">
        <v>0</v>
      </c>
      <c r="BC189" s="3">
        <v>0</v>
      </c>
      <c r="BD189" s="1">
        <v>63417</v>
      </c>
      <c r="BE189" s="1">
        <v>47.1</v>
      </c>
      <c r="BF189" s="1">
        <v>1</v>
      </c>
      <c r="BG189" s="1">
        <v>58</v>
      </c>
      <c r="BH189" s="1">
        <v>0.04</v>
      </c>
      <c r="BI189" s="1">
        <v>13</v>
      </c>
      <c r="BJ189" s="1">
        <v>8244</v>
      </c>
      <c r="BK189" s="1">
        <v>6.12</v>
      </c>
      <c r="BL189" s="1">
        <v>71719</v>
      </c>
      <c r="BM189" s="3">
        <v>53.268418042588593</v>
      </c>
      <c r="BN189" s="3">
        <v>46.37</v>
      </c>
    </row>
    <row r="190" spans="1:66" x14ac:dyDescent="0.25">
      <c r="A190" t="s">
        <v>213</v>
      </c>
      <c r="B190" s="1">
        <v>25</v>
      </c>
      <c r="C190" s="1">
        <v>46977</v>
      </c>
      <c r="D190" s="1">
        <v>48.9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1</v>
      </c>
      <c r="L190" s="1">
        <v>493</v>
      </c>
      <c r="M190" s="1">
        <v>0.51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493</v>
      </c>
      <c r="V190" s="1">
        <v>0.51</v>
      </c>
      <c r="W190" s="1">
        <v>24</v>
      </c>
      <c r="X190" s="1">
        <v>46484</v>
      </c>
      <c r="Y190" s="1">
        <v>48.39</v>
      </c>
      <c r="Z190" s="1">
        <v>10</v>
      </c>
      <c r="AA190" s="1">
        <v>23648</v>
      </c>
      <c r="AB190" s="1">
        <v>24.62</v>
      </c>
      <c r="AC190" s="1">
        <v>14</v>
      </c>
      <c r="AD190" s="1">
        <v>22836</v>
      </c>
      <c r="AE190" s="1">
        <v>23.77</v>
      </c>
      <c r="AF190" s="1">
        <v>15</v>
      </c>
      <c r="AG190" s="1">
        <v>6024</v>
      </c>
      <c r="AH190" s="1">
        <v>6.27</v>
      </c>
      <c r="AI190" s="1">
        <v>2</v>
      </c>
      <c r="AJ190" s="1">
        <v>615</v>
      </c>
      <c r="AK190" s="1">
        <v>0.64</v>
      </c>
      <c r="AL190" s="1">
        <v>2</v>
      </c>
      <c r="AM190" s="1">
        <v>148</v>
      </c>
      <c r="AN190" s="1">
        <v>0.15</v>
      </c>
      <c r="AO190" s="1">
        <v>7</v>
      </c>
      <c r="AP190" s="1">
        <v>4425</v>
      </c>
      <c r="AQ190" s="1">
        <v>4.6100000000000003</v>
      </c>
      <c r="AR190" s="1">
        <v>0</v>
      </c>
      <c r="AS190" s="1">
        <v>0</v>
      </c>
      <c r="AT190" s="1">
        <v>0</v>
      </c>
      <c r="AU190" s="1">
        <v>3</v>
      </c>
      <c r="AV190" s="1">
        <v>615</v>
      </c>
      <c r="AW190" s="1">
        <v>0.64</v>
      </c>
      <c r="AX190" s="1">
        <v>4</v>
      </c>
      <c r="AY190" s="1">
        <v>521</v>
      </c>
      <c r="AZ190" s="3">
        <v>0.54237499869871642</v>
      </c>
      <c r="BA190" s="1">
        <v>0</v>
      </c>
      <c r="BB190" s="1">
        <v>0</v>
      </c>
      <c r="BC190" s="3">
        <v>0</v>
      </c>
      <c r="BD190" s="1">
        <v>53522</v>
      </c>
      <c r="BE190" s="1">
        <v>55.72</v>
      </c>
      <c r="BF190" s="1">
        <v>0</v>
      </c>
      <c r="BG190" s="1">
        <v>0</v>
      </c>
      <c r="BH190" s="1">
        <v>0</v>
      </c>
      <c r="BI190" s="1">
        <v>7</v>
      </c>
      <c r="BJ190" s="1">
        <v>4707</v>
      </c>
      <c r="BK190" s="1">
        <v>4.9000000000000004</v>
      </c>
      <c r="BL190" s="1">
        <v>58229</v>
      </c>
      <c r="BM190" s="3">
        <v>60.617953549381113</v>
      </c>
      <c r="BN190" s="3">
        <v>45.58</v>
      </c>
    </row>
    <row r="191" spans="1:66" x14ac:dyDescent="0.25">
      <c r="A191" t="s">
        <v>214</v>
      </c>
      <c r="B191" s="1">
        <v>38</v>
      </c>
      <c r="C191" s="1">
        <v>36667</v>
      </c>
      <c r="D191" s="1">
        <v>27.58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8</v>
      </c>
      <c r="L191" s="1">
        <v>5460</v>
      </c>
      <c r="M191" s="1">
        <v>4.1100000000000003</v>
      </c>
      <c r="N191" s="1">
        <v>0</v>
      </c>
      <c r="O191" s="1">
        <v>0</v>
      </c>
      <c r="P191" s="1">
        <v>0</v>
      </c>
      <c r="Q191" s="1">
        <v>4</v>
      </c>
      <c r="R191" s="1">
        <v>3879</v>
      </c>
      <c r="S191" s="1">
        <v>2.92</v>
      </c>
      <c r="T191" s="1">
        <v>4</v>
      </c>
      <c r="U191" s="1">
        <v>1581</v>
      </c>
      <c r="V191" s="1">
        <v>1.19</v>
      </c>
      <c r="W191" s="1">
        <v>30</v>
      </c>
      <c r="X191" s="1">
        <v>31207</v>
      </c>
      <c r="Y191" s="1">
        <v>23.47</v>
      </c>
      <c r="Z191" s="1">
        <v>16</v>
      </c>
      <c r="AA191" s="1">
        <v>23547</v>
      </c>
      <c r="AB191" s="1">
        <v>17.71</v>
      </c>
      <c r="AC191" s="1">
        <v>14</v>
      </c>
      <c r="AD191" s="1">
        <v>7660</v>
      </c>
      <c r="AE191" s="1">
        <v>5.76</v>
      </c>
      <c r="AF191" s="1">
        <v>44</v>
      </c>
      <c r="AG191" s="1">
        <v>10736</v>
      </c>
      <c r="AH191" s="1">
        <v>8.08</v>
      </c>
      <c r="AI191" s="1">
        <v>7</v>
      </c>
      <c r="AJ191" s="1">
        <v>1761</v>
      </c>
      <c r="AK191" s="1">
        <v>1.32</v>
      </c>
      <c r="AL191" s="1">
        <v>11</v>
      </c>
      <c r="AM191" s="1">
        <v>1382</v>
      </c>
      <c r="AN191" s="1">
        <v>1.04</v>
      </c>
      <c r="AO191" s="1">
        <v>5</v>
      </c>
      <c r="AP191" s="1">
        <v>1003</v>
      </c>
      <c r="AQ191" s="1">
        <v>0.75</v>
      </c>
      <c r="AR191" s="1">
        <v>8</v>
      </c>
      <c r="AS191" s="1">
        <v>4130</v>
      </c>
      <c r="AT191" s="1">
        <v>3.11</v>
      </c>
      <c r="AU191" s="1">
        <v>8</v>
      </c>
      <c r="AV191" s="1">
        <v>1673</v>
      </c>
      <c r="AW191" s="1">
        <v>1.26</v>
      </c>
      <c r="AX191" s="1">
        <v>5</v>
      </c>
      <c r="AY191" s="1">
        <v>772</v>
      </c>
      <c r="AZ191" s="3">
        <v>0.58066942459571269</v>
      </c>
      <c r="BA191" s="1">
        <v>1</v>
      </c>
      <c r="BB191" s="1">
        <v>1330</v>
      </c>
      <c r="BC191" s="3">
        <v>1.0003760812335465</v>
      </c>
      <c r="BD191" s="1">
        <v>49505</v>
      </c>
      <c r="BE191" s="1">
        <v>37.24</v>
      </c>
      <c r="BF191" s="1">
        <v>0</v>
      </c>
      <c r="BG191" s="1">
        <v>0</v>
      </c>
      <c r="BH191" s="1">
        <v>0</v>
      </c>
      <c r="BI191" s="1">
        <v>19</v>
      </c>
      <c r="BJ191" s="1">
        <v>15780</v>
      </c>
      <c r="BK191" s="1">
        <v>11.87</v>
      </c>
      <c r="BL191" s="1">
        <v>65285</v>
      </c>
      <c r="BM191" s="3">
        <v>49.104926664159457</v>
      </c>
      <c r="BN191" s="3">
        <v>45.48</v>
      </c>
    </row>
    <row r="192" spans="1:66" x14ac:dyDescent="0.25">
      <c r="A192" s="9" t="s">
        <v>215</v>
      </c>
      <c r="B192" s="1">
        <v>39</v>
      </c>
      <c r="C192" s="1">
        <v>29143</v>
      </c>
      <c r="D192" s="1">
        <v>32.85</v>
      </c>
      <c r="E192" s="1">
        <v>2</v>
      </c>
      <c r="F192" s="1">
        <v>16</v>
      </c>
      <c r="G192" s="1">
        <v>0.02</v>
      </c>
      <c r="H192" s="1">
        <v>0</v>
      </c>
      <c r="I192" s="1">
        <v>0</v>
      </c>
      <c r="J192" s="1">
        <v>0</v>
      </c>
      <c r="K192" s="1">
        <v>8</v>
      </c>
      <c r="L192" s="1">
        <v>1705</v>
      </c>
      <c r="M192" s="1">
        <v>1.92</v>
      </c>
      <c r="N192" s="1">
        <v>0</v>
      </c>
      <c r="O192" s="1">
        <v>0</v>
      </c>
      <c r="P192" s="1">
        <v>0</v>
      </c>
      <c r="Q192" s="1">
        <v>2</v>
      </c>
      <c r="R192" s="1">
        <v>666</v>
      </c>
      <c r="S192" s="1">
        <v>0.75</v>
      </c>
      <c r="T192" s="1">
        <v>6</v>
      </c>
      <c r="U192" s="1">
        <v>1039</v>
      </c>
      <c r="V192" s="1">
        <v>1.17</v>
      </c>
      <c r="W192" s="1">
        <v>29</v>
      </c>
      <c r="X192" s="1">
        <v>27422</v>
      </c>
      <c r="Y192" s="1">
        <v>30.91</v>
      </c>
      <c r="Z192" s="1">
        <v>18</v>
      </c>
      <c r="AA192" s="1">
        <v>13137</v>
      </c>
      <c r="AB192" s="1">
        <v>14.81</v>
      </c>
      <c r="AC192" s="1">
        <v>11</v>
      </c>
      <c r="AD192" s="1">
        <v>14285</v>
      </c>
      <c r="AE192" s="1">
        <v>16.100000000000001</v>
      </c>
      <c r="AF192" s="1">
        <v>28</v>
      </c>
      <c r="AG192" s="1">
        <v>4215</v>
      </c>
      <c r="AH192" s="1">
        <v>4.75</v>
      </c>
      <c r="AI192" s="1">
        <v>3</v>
      </c>
      <c r="AJ192" s="1">
        <v>416</v>
      </c>
      <c r="AK192" s="1">
        <v>0.47</v>
      </c>
      <c r="AL192" s="1">
        <v>3</v>
      </c>
      <c r="AM192" s="1">
        <v>420</v>
      </c>
      <c r="AN192" s="1">
        <v>0.47</v>
      </c>
      <c r="AO192" s="1">
        <v>5</v>
      </c>
      <c r="AP192" s="1">
        <v>405</v>
      </c>
      <c r="AQ192" s="1">
        <v>0.46</v>
      </c>
      <c r="AR192" s="1">
        <v>4</v>
      </c>
      <c r="AS192" s="1">
        <v>829</v>
      </c>
      <c r="AT192" s="1">
        <v>0.93</v>
      </c>
      <c r="AU192" s="1">
        <v>10</v>
      </c>
      <c r="AV192" s="1">
        <v>1801</v>
      </c>
      <c r="AW192" s="1">
        <v>2.0299999999999998</v>
      </c>
      <c r="AX192" s="1">
        <v>2</v>
      </c>
      <c r="AY192" s="1">
        <v>48</v>
      </c>
      <c r="AZ192" s="3">
        <v>5.410157570839251E-2</v>
      </c>
      <c r="BA192" s="1">
        <v>0</v>
      </c>
      <c r="BB192" s="1">
        <v>0</v>
      </c>
      <c r="BC192" s="3">
        <v>0</v>
      </c>
      <c r="BD192" s="1">
        <v>33406</v>
      </c>
      <c r="BE192" s="1">
        <v>37.65</v>
      </c>
      <c r="BF192" s="1">
        <v>0</v>
      </c>
      <c r="BG192" s="1">
        <v>0</v>
      </c>
      <c r="BH192" s="1">
        <v>0</v>
      </c>
      <c r="BI192" s="1">
        <v>5</v>
      </c>
      <c r="BJ192" s="1">
        <v>678</v>
      </c>
      <c r="BK192" s="1">
        <v>0.76</v>
      </c>
      <c r="BL192" s="1">
        <v>34084</v>
      </c>
      <c r="BM192" s="3">
        <v>38.416627217601047</v>
      </c>
      <c r="BN192" s="3">
        <v>43.16</v>
      </c>
    </row>
    <row r="193" spans="1:66" x14ac:dyDescent="0.25">
      <c r="A193" t="s">
        <v>216</v>
      </c>
      <c r="B193" s="1">
        <v>43</v>
      </c>
      <c r="C193" s="1">
        <v>59088</v>
      </c>
      <c r="D193" s="1">
        <v>37.159999999999997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7</v>
      </c>
      <c r="L193" s="1">
        <v>1517</v>
      </c>
      <c r="M193" s="1">
        <v>0.95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7</v>
      </c>
      <c r="U193" s="1">
        <v>1517</v>
      </c>
      <c r="V193" s="1">
        <v>0.95</v>
      </c>
      <c r="W193" s="1">
        <v>36</v>
      </c>
      <c r="X193" s="1">
        <v>57571</v>
      </c>
      <c r="Y193" s="1">
        <v>36.200000000000003</v>
      </c>
      <c r="Z193" s="1">
        <v>4</v>
      </c>
      <c r="AA193" s="1">
        <v>9513</v>
      </c>
      <c r="AB193" s="1">
        <v>5.98</v>
      </c>
      <c r="AC193" s="1">
        <v>31</v>
      </c>
      <c r="AD193" s="1">
        <v>47993</v>
      </c>
      <c r="AE193" s="1">
        <v>30.18</v>
      </c>
      <c r="AF193" s="1">
        <v>56</v>
      </c>
      <c r="AG193" s="1">
        <v>11668</v>
      </c>
      <c r="AH193" s="1">
        <v>7.34</v>
      </c>
      <c r="AI193" s="1">
        <v>6</v>
      </c>
      <c r="AJ193" s="1">
        <v>1023</v>
      </c>
      <c r="AK193" s="1">
        <v>0.64</v>
      </c>
      <c r="AL193" s="1">
        <v>5</v>
      </c>
      <c r="AM193" s="1">
        <v>1005</v>
      </c>
      <c r="AN193" s="1">
        <v>0.63</v>
      </c>
      <c r="AO193" s="1">
        <v>12</v>
      </c>
      <c r="AP193" s="1">
        <v>3851</v>
      </c>
      <c r="AQ193" s="1">
        <v>2.42</v>
      </c>
      <c r="AR193" s="1">
        <v>2</v>
      </c>
      <c r="AS193" s="1">
        <v>181</v>
      </c>
      <c r="AT193" s="1">
        <v>0.11</v>
      </c>
      <c r="AU193" s="1">
        <v>18</v>
      </c>
      <c r="AV193" s="1">
        <v>3131</v>
      </c>
      <c r="AW193" s="1">
        <v>1.97</v>
      </c>
      <c r="AX193" s="1">
        <v>1</v>
      </c>
      <c r="AY193" s="1">
        <v>38</v>
      </c>
      <c r="AZ193" s="3">
        <v>2.3896365237077097E-2</v>
      </c>
      <c r="BA193" s="1">
        <v>0</v>
      </c>
      <c r="BB193" s="1">
        <v>0</v>
      </c>
      <c r="BC193" s="3">
        <v>0</v>
      </c>
      <c r="BD193" s="1">
        <v>70794</v>
      </c>
      <c r="BE193" s="1">
        <v>44.52</v>
      </c>
      <c r="BF193" s="1">
        <v>0</v>
      </c>
      <c r="BG193" s="1">
        <v>0</v>
      </c>
      <c r="BH193" s="1">
        <v>0</v>
      </c>
      <c r="BI193" s="1">
        <v>23</v>
      </c>
      <c r="BJ193" s="1">
        <v>7048</v>
      </c>
      <c r="BK193" s="1">
        <v>4.43</v>
      </c>
      <c r="BL193" s="1">
        <v>77842</v>
      </c>
      <c r="BM193" s="3">
        <v>48.951075336435672</v>
      </c>
      <c r="BN193" s="3">
        <v>44.55</v>
      </c>
    </row>
    <row r="194" spans="1:66" x14ac:dyDescent="0.25">
      <c r="A194" t="s">
        <v>217</v>
      </c>
      <c r="B194" s="1">
        <v>10</v>
      </c>
      <c r="C194" s="1">
        <v>11273</v>
      </c>
      <c r="D194" s="1">
        <v>7.91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8</v>
      </c>
      <c r="L194" s="1">
        <v>1203</v>
      </c>
      <c r="M194" s="1">
        <v>0.84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8</v>
      </c>
      <c r="U194" s="1">
        <v>1203</v>
      </c>
      <c r="V194" s="1">
        <v>0.84</v>
      </c>
      <c r="W194" s="1">
        <v>2</v>
      </c>
      <c r="X194" s="1">
        <v>10070</v>
      </c>
      <c r="Y194" s="1">
        <v>7.07</v>
      </c>
      <c r="Z194" s="1">
        <v>1</v>
      </c>
      <c r="AA194" s="1">
        <v>10012</v>
      </c>
      <c r="AB194" s="1">
        <v>7.03</v>
      </c>
      <c r="AC194" s="1">
        <v>1</v>
      </c>
      <c r="AD194" s="1">
        <v>58</v>
      </c>
      <c r="AE194" s="1">
        <v>0.04</v>
      </c>
      <c r="AF194" s="1">
        <v>39</v>
      </c>
      <c r="AG194" s="1">
        <v>8164</v>
      </c>
      <c r="AH194" s="1">
        <v>5.73</v>
      </c>
      <c r="AI194" s="1">
        <v>6</v>
      </c>
      <c r="AJ194" s="1">
        <v>624</v>
      </c>
      <c r="AK194" s="1">
        <v>0.44</v>
      </c>
      <c r="AL194" s="1">
        <v>3</v>
      </c>
      <c r="AM194" s="1">
        <v>588</v>
      </c>
      <c r="AN194" s="1">
        <v>0.41</v>
      </c>
      <c r="AO194" s="1">
        <v>7</v>
      </c>
      <c r="AP194" s="1">
        <v>917</v>
      </c>
      <c r="AQ194" s="1">
        <v>0.64</v>
      </c>
      <c r="AR194" s="1">
        <v>5</v>
      </c>
      <c r="AS194" s="1">
        <v>1003</v>
      </c>
      <c r="AT194" s="1">
        <v>0.7</v>
      </c>
      <c r="AU194" s="1">
        <v>12</v>
      </c>
      <c r="AV194" s="1">
        <v>3914</v>
      </c>
      <c r="AW194" s="1">
        <v>2.75</v>
      </c>
      <c r="AX194" s="1">
        <v>2</v>
      </c>
      <c r="AY194" s="1">
        <v>233</v>
      </c>
      <c r="AZ194" s="3">
        <v>0.16350074031451087</v>
      </c>
      <c r="BA194" s="1">
        <v>0</v>
      </c>
      <c r="BB194" s="1">
        <v>0</v>
      </c>
      <c r="BC194" s="3">
        <v>0</v>
      </c>
      <c r="BD194" s="1">
        <v>19670</v>
      </c>
      <c r="BE194" s="1">
        <v>13.8</v>
      </c>
      <c r="BF194" s="1">
        <v>1</v>
      </c>
      <c r="BG194" s="1">
        <v>75</v>
      </c>
      <c r="BH194" s="1">
        <v>0.05</v>
      </c>
      <c r="BI194" s="1">
        <v>7</v>
      </c>
      <c r="BJ194" s="1">
        <v>3515</v>
      </c>
      <c r="BK194" s="1">
        <v>2.4700000000000002</v>
      </c>
      <c r="BL194" s="1">
        <v>23260</v>
      </c>
      <c r="BM194" s="3">
        <v>16.32200523483057</v>
      </c>
      <c r="BN194" s="3">
        <v>45.88</v>
      </c>
    </row>
    <row r="195" spans="1:66" x14ac:dyDescent="0.25">
      <c r="A195" t="s">
        <v>218</v>
      </c>
      <c r="B195" s="1">
        <v>29</v>
      </c>
      <c r="C195" s="1">
        <v>48533</v>
      </c>
      <c r="D195" s="1">
        <v>31.17</v>
      </c>
      <c r="E195" s="1">
        <v>1</v>
      </c>
      <c r="F195" s="1">
        <v>165</v>
      </c>
      <c r="G195" s="1">
        <v>0.11</v>
      </c>
      <c r="H195" s="1">
        <v>0</v>
      </c>
      <c r="I195" s="1">
        <v>0</v>
      </c>
      <c r="J195" s="1">
        <v>0</v>
      </c>
      <c r="K195" s="1">
        <v>9</v>
      </c>
      <c r="L195" s="1">
        <v>4160</v>
      </c>
      <c r="M195" s="1">
        <v>2.67</v>
      </c>
      <c r="N195" s="1">
        <v>0</v>
      </c>
      <c r="O195" s="1">
        <v>0</v>
      </c>
      <c r="P195" s="1">
        <v>0</v>
      </c>
      <c r="Q195" s="1">
        <v>1</v>
      </c>
      <c r="R195" s="1">
        <v>97</v>
      </c>
      <c r="S195" s="1">
        <v>0.06</v>
      </c>
      <c r="T195" s="1">
        <v>8</v>
      </c>
      <c r="U195" s="1">
        <v>4063</v>
      </c>
      <c r="V195" s="1">
        <v>2.61</v>
      </c>
      <c r="W195" s="1">
        <v>19</v>
      </c>
      <c r="X195" s="1">
        <v>44208</v>
      </c>
      <c r="Y195" s="1">
        <v>28.39</v>
      </c>
      <c r="Z195" s="1">
        <v>12</v>
      </c>
      <c r="AA195" s="1">
        <v>40039</v>
      </c>
      <c r="AB195" s="1">
        <v>25.71</v>
      </c>
      <c r="AC195" s="1">
        <v>7</v>
      </c>
      <c r="AD195" s="1">
        <v>4169</v>
      </c>
      <c r="AE195" s="1">
        <v>2.68</v>
      </c>
      <c r="AF195" s="1">
        <v>54</v>
      </c>
      <c r="AG195" s="1">
        <v>8929</v>
      </c>
      <c r="AH195" s="1">
        <v>5.73</v>
      </c>
      <c r="AI195" s="1">
        <v>7</v>
      </c>
      <c r="AJ195" s="1">
        <v>1295</v>
      </c>
      <c r="AK195" s="1">
        <v>0.83</v>
      </c>
      <c r="AL195" s="1">
        <v>3</v>
      </c>
      <c r="AM195" s="1">
        <v>468</v>
      </c>
      <c r="AN195" s="1">
        <v>0.3</v>
      </c>
      <c r="AO195" s="1">
        <v>5</v>
      </c>
      <c r="AP195" s="1">
        <v>247</v>
      </c>
      <c r="AQ195" s="1">
        <v>0.16</v>
      </c>
      <c r="AR195" s="1">
        <v>7</v>
      </c>
      <c r="AS195" s="1">
        <v>1062</v>
      </c>
      <c r="AT195" s="1">
        <v>0.68</v>
      </c>
      <c r="AU195" s="1">
        <v>17</v>
      </c>
      <c r="AV195" s="1">
        <v>3572</v>
      </c>
      <c r="AW195" s="1">
        <v>2.29</v>
      </c>
      <c r="AX195" s="1">
        <v>1</v>
      </c>
      <c r="AY195" s="1">
        <v>62</v>
      </c>
      <c r="AZ195" s="3">
        <v>3.9815308343875824E-2</v>
      </c>
      <c r="BA195" s="1">
        <v>0</v>
      </c>
      <c r="BB195" s="1">
        <v>0</v>
      </c>
      <c r="BC195" s="3">
        <v>0</v>
      </c>
      <c r="BD195" s="1">
        <v>57524</v>
      </c>
      <c r="BE195" s="1">
        <v>36.94</v>
      </c>
      <c r="BF195" s="1">
        <v>1</v>
      </c>
      <c r="BG195" s="1">
        <v>131</v>
      </c>
      <c r="BH195" s="1">
        <v>0.08</v>
      </c>
      <c r="BI195" s="1">
        <v>33</v>
      </c>
      <c r="BJ195" s="1">
        <v>10731</v>
      </c>
      <c r="BK195" s="1">
        <v>6.89</v>
      </c>
      <c r="BL195" s="1">
        <v>68386</v>
      </c>
      <c r="BM195" s="3">
        <v>43.916285103295039</v>
      </c>
      <c r="BN195" s="3">
        <v>45.14</v>
      </c>
    </row>
    <row r="196" spans="1:66" x14ac:dyDescent="0.25">
      <c r="A196" t="s">
        <v>219</v>
      </c>
      <c r="B196" s="1">
        <v>26</v>
      </c>
      <c r="C196" s="1">
        <v>41432</v>
      </c>
      <c r="D196" s="1">
        <v>32.1</v>
      </c>
      <c r="E196" s="1">
        <v>1</v>
      </c>
      <c r="F196" s="1">
        <v>73</v>
      </c>
      <c r="G196" s="1">
        <v>0.06</v>
      </c>
      <c r="H196" s="1">
        <v>0</v>
      </c>
      <c r="I196" s="1">
        <v>0</v>
      </c>
      <c r="J196" s="1">
        <v>0</v>
      </c>
      <c r="K196" s="1">
        <v>5</v>
      </c>
      <c r="L196" s="1">
        <v>4335</v>
      </c>
      <c r="M196" s="1">
        <v>3.36</v>
      </c>
      <c r="N196" s="1">
        <v>0</v>
      </c>
      <c r="O196" s="1">
        <v>0</v>
      </c>
      <c r="P196" s="1">
        <v>0</v>
      </c>
      <c r="Q196" s="1">
        <v>1</v>
      </c>
      <c r="R196" s="1">
        <v>1142</v>
      </c>
      <c r="S196" s="1">
        <v>0.88</v>
      </c>
      <c r="T196" s="1">
        <v>4</v>
      </c>
      <c r="U196" s="1">
        <v>3193</v>
      </c>
      <c r="V196" s="1">
        <v>2.4700000000000002</v>
      </c>
      <c r="W196" s="1">
        <v>20</v>
      </c>
      <c r="X196" s="1">
        <v>37024</v>
      </c>
      <c r="Y196" s="1">
        <v>28.69</v>
      </c>
      <c r="Z196" s="1">
        <v>15</v>
      </c>
      <c r="AA196" s="1">
        <v>35685</v>
      </c>
      <c r="AB196" s="1">
        <v>27.65</v>
      </c>
      <c r="AC196" s="1">
        <v>5</v>
      </c>
      <c r="AD196" s="1">
        <v>1339</v>
      </c>
      <c r="AE196" s="1">
        <v>1.04</v>
      </c>
      <c r="AF196" s="1">
        <v>52</v>
      </c>
      <c r="AG196" s="1">
        <v>7931</v>
      </c>
      <c r="AH196" s="1">
        <v>6.14</v>
      </c>
      <c r="AI196" s="1">
        <v>6</v>
      </c>
      <c r="AJ196" s="1">
        <v>757</v>
      </c>
      <c r="AK196" s="1">
        <v>0.59</v>
      </c>
      <c r="AL196" s="1">
        <v>11</v>
      </c>
      <c r="AM196" s="1">
        <v>1736</v>
      </c>
      <c r="AN196" s="1">
        <v>1.35</v>
      </c>
      <c r="AO196" s="1">
        <v>5</v>
      </c>
      <c r="AP196" s="1">
        <v>156</v>
      </c>
      <c r="AQ196" s="1">
        <v>0.12</v>
      </c>
      <c r="AR196" s="1">
        <v>3</v>
      </c>
      <c r="AS196" s="1">
        <v>538</v>
      </c>
      <c r="AT196" s="1">
        <v>0.42</v>
      </c>
      <c r="AU196" s="1">
        <v>18</v>
      </c>
      <c r="AV196" s="1">
        <v>2830</v>
      </c>
      <c r="AW196" s="1">
        <v>2.19</v>
      </c>
      <c r="AX196" s="1">
        <v>7</v>
      </c>
      <c r="AY196" s="1">
        <v>735</v>
      </c>
      <c r="AZ196" s="3">
        <v>0.56946284545475678</v>
      </c>
      <c r="BA196" s="1">
        <v>0</v>
      </c>
      <c r="BB196" s="1">
        <v>0</v>
      </c>
      <c r="BC196" s="3">
        <v>0</v>
      </c>
      <c r="BD196" s="1">
        <v>50098</v>
      </c>
      <c r="BE196" s="1">
        <v>38.81</v>
      </c>
      <c r="BF196" s="1">
        <v>0</v>
      </c>
      <c r="BG196" s="1">
        <v>0</v>
      </c>
      <c r="BH196" s="1">
        <v>0</v>
      </c>
      <c r="BI196" s="1">
        <v>6</v>
      </c>
      <c r="BJ196" s="1">
        <v>798</v>
      </c>
      <c r="BK196" s="1">
        <v>0.62</v>
      </c>
      <c r="BL196" s="1">
        <v>50896</v>
      </c>
      <c r="BM196" s="3">
        <v>39.433171404442582</v>
      </c>
      <c r="BN196" s="3">
        <v>46.71</v>
      </c>
    </row>
    <row r="197" spans="1:66" x14ac:dyDescent="0.25">
      <c r="A197" t="s">
        <v>220</v>
      </c>
      <c r="B197" s="1">
        <v>36</v>
      </c>
      <c r="C197" s="1">
        <v>35480</v>
      </c>
      <c r="D197" s="1">
        <v>30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2</v>
      </c>
      <c r="L197" s="1">
        <v>387</v>
      </c>
      <c r="M197" s="1">
        <v>0.33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2</v>
      </c>
      <c r="U197" s="1">
        <v>387</v>
      </c>
      <c r="V197" s="1">
        <v>0.33</v>
      </c>
      <c r="W197" s="1">
        <v>34</v>
      </c>
      <c r="X197" s="1">
        <v>35093</v>
      </c>
      <c r="Y197" s="1">
        <v>29.68</v>
      </c>
      <c r="Z197" s="1">
        <v>9</v>
      </c>
      <c r="AA197" s="1">
        <v>16572</v>
      </c>
      <c r="AB197" s="1">
        <v>14.01</v>
      </c>
      <c r="AC197" s="1">
        <v>25</v>
      </c>
      <c r="AD197" s="1">
        <v>18521</v>
      </c>
      <c r="AE197" s="1">
        <v>15.66</v>
      </c>
      <c r="AF197" s="1">
        <v>40</v>
      </c>
      <c r="AG197" s="1">
        <v>6923</v>
      </c>
      <c r="AH197" s="1">
        <v>5.85</v>
      </c>
      <c r="AI197" s="1">
        <v>1</v>
      </c>
      <c r="AJ197" s="1">
        <v>110</v>
      </c>
      <c r="AK197" s="1">
        <v>0.09</v>
      </c>
      <c r="AL197" s="1">
        <v>7</v>
      </c>
      <c r="AM197" s="1">
        <v>1249</v>
      </c>
      <c r="AN197" s="1">
        <v>1.06</v>
      </c>
      <c r="AO197" s="1">
        <v>12</v>
      </c>
      <c r="AP197" s="1">
        <v>2073</v>
      </c>
      <c r="AQ197" s="1">
        <v>1.75</v>
      </c>
      <c r="AR197" s="1">
        <v>2</v>
      </c>
      <c r="AS197" s="1">
        <v>205</v>
      </c>
      <c r="AT197" s="1">
        <v>0.17</v>
      </c>
      <c r="AU197" s="1">
        <v>11</v>
      </c>
      <c r="AV197" s="1">
        <v>1845</v>
      </c>
      <c r="AW197" s="1">
        <v>1.56</v>
      </c>
      <c r="AX197" s="1">
        <v>3</v>
      </c>
      <c r="AY197" s="1">
        <v>226</v>
      </c>
      <c r="AZ197" s="3">
        <v>0.19112373993640486</v>
      </c>
      <c r="BA197" s="1">
        <v>0</v>
      </c>
      <c r="BB197" s="1">
        <v>0</v>
      </c>
      <c r="BC197" s="3">
        <v>0</v>
      </c>
      <c r="BD197" s="1">
        <v>42629</v>
      </c>
      <c r="BE197" s="1">
        <v>36.049999999999997</v>
      </c>
      <c r="BF197" s="1">
        <v>3</v>
      </c>
      <c r="BG197" s="1">
        <v>352</v>
      </c>
      <c r="BH197" s="1">
        <v>0.3</v>
      </c>
      <c r="BI197" s="1">
        <v>13</v>
      </c>
      <c r="BJ197" s="1">
        <v>2724</v>
      </c>
      <c r="BK197" s="1">
        <v>2.2999999999999998</v>
      </c>
      <c r="BL197" s="1">
        <v>45705</v>
      </c>
      <c r="BM197" s="3">
        <v>38.65181652120966</v>
      </c>
      <c r="BN197" s="3">
        <v>45.97</v>
      </c>
    </row>
    <row r="198" spans="1:66" x14ac:dyDescent="0.25">
      <c r="A198" t="s">
        <v>221</v>
      </c>
      <c r="B198" s="1">
        <v>25</v>
      </c>
      <c r="C198" s="1">
        <v>23389</v>
      </c>
      <c r="D198" s="1">
        <v>21.35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6</v>
      </c>
      <c r="L198" s="1">
        <v>968</v>
      </c>
      <c r="M198" s="1">
        <v>0.88</v>
      </c>
      <c r="N198" s="1">
        <v>0</v>
      </c>
      <c r="O198" s="1">
        <v>0</v>
      </c>
      <c r="P198" s="1">
        <v>0</v>
      </c>
      <c r="Q198" s="1">
        <v>1</v>
      </c>
      <c r="R198" s="1">
        <v>338</v>
      </c>
      <c r="S198" s="1">
        <v>0.31</v>
      </c>
      <c r="T198" s="1">
        <v>3</v>
      </c>
      <c r="U198" s="1">
        <v>180</v>
      </c>
      <c r="V198" s="1">
        <v>0.16</v>
      </c>
      <c r="W198" s="1">
        <v>19</v>
      </c>
      <c r="X198" s="1">
        <v>22421</v>
      </c>
      <c r="Y198" s="1">
        <v>20.46</v>
      </c>
      <c r="Z198" s="1">
        <v>9</v>
      </c>
      <c r="AA198" s="1">
        <v>15792</v>
      </c>
      <c r="AB198" s="1">
        <v>14.41</v>
      </c>
      <c r="AC198" s="1">
        <v>10</v>
      </c>
      <c r="AD198" s="1">
        <v>6629</v>
      </c>
      <c r="AE198" s="1">
        <v>6.05</v>
      </c>
      <c r="AF198" s="1">
        <v>44</v>
      </c>
      <c r="AG198" s="1">
        <v>8621</v>
      </c>
      <c r="AH198" s="1">
        <v>7.87</v>
      </c>
      <c r="AI198" s="1">
        <v>2</v>
      </c>
      <c r="AJ198" s="1">
        <v>652</v>
      </c>
      <c r="AK198" s="1">
        <v>0.6</v>
      </c>
      <c r="AL198" s="1">
        <v>5</v>
      </c>
      <c r="AM198" s="1">
        <v>1030</v>
      </c>
      <c r="AN198" s="1">
        <v>0.94</v>
      </c>
      <c r="AO198" s="1">
        <v>7</v>
      </c>
      <c r="AP198" s="1">
        <v>1095</v>
      </c>
      <c r="AQ198" s="1">
        <v>1</v>
      </c>
      <c r="AR198" s="1">
        <v>11</v>
      </c>
      <c r="AS198" s="1">
        <v>1484</v>
      </c>
      <c r="AT198" s="1">
        <v>1.35</v>
      </c>
      <c r="AU198" s="1">
        <v>11</v>
      </c>
      <c r="AV198" s="1">
        <v>2984</v>
      </c>
      <c r="AW198" s="1">
        <v>2.72</v>
      </c>
      <c r="AX198" s="1">
        <v>3</v>
      </c>
      <c r="AY198" s="1">
        <v>431</v>
      </c>
      <c r="AZ198" s="3">
        <v>0.39339174881343558</v>
      </c>
      <c r="BA198" s="1">
        <v>0</v>
      </c>
      <c r="BB198" s="1">
        <v>0</v>
      </c>
      <c r="BC198" s="3">
        <v>0</v>
      </c>
      <c r="BD198" s="1">
        <v>32441</v>
      </c>
      <c r="BE198" s="1">
        <v>29.61</v>
      </c>
      <c r="BF198" s="1">
        <v>0</v>
      </c>
      <c r="BG198" s="1">
        <v>0</v>
      </c>
      <c r="BH198" s="1">
        <v>0</v>
      </c>
      <c r="BI198" s="1">
        <v>11</v>
      </c>
      <c r="BJ198" s="1">
        <v>7369</v>
      </c>
      <c r="BK198" s="1">
        <v>6.73</v>
      </c>
      <c r="BL198" s="1">
        <v>39810</v>
      </c>
      <c r="BM198" s="3">
        <v>36.336254107338448</v>
      </c>
      <c r="BN198" s="3">
        <v>46.24</v>
      </c>
    </row>
    <row r="199" spans="1:66" x14ac:dyDescent="0.25">
      <c r="A199" s="9" t="s">
        <v>222</v>
      </c>
      <c r="B199" s="1">
        <v>34</v>
      </c>
      <c r="C199" s="1">
        <v>38304</v>
      </c>
      <c r="D199" s="1">
        <v>28.48</v>
      </c>
      <c r="E199" s="1">
        <v>1</v>
      </c>
      <c r="F199" s="1">
        <v>251</v>
      </c>
      <c r="G199" s="1">
        <v>0.19</v>
      </c>
      <c r="H199" s="1">
        <v>0</v>
      </c>
      <c r="I199" s="1">
        <v>0</v>
      </c>
      <c r="J199" s="1">
        <v>0</v>
      </c>
      <c r="K199" s="1">
        <v>4</v>
      </c>
      <c r="L199" s="1">
        <v>2269</v>
      </c>
      <c r="M199" s="1">
        <v>1.69</v>
      </c>
      <c r="N199" s="1">
        <v>0</v>
      </c>
      <c r="O199" s="1">
        <v>0</v>
      </c>
      <c r="P199" s="1">
        <v>0</v>
      </c>
      <c r="Q199" s="1">
        <v>1</v>
      </c>
      <c r="R199" s="1">
        <v>1909</v>
      </c>
      <c r="S199" s="1">
        <v>1.42</v>
      </c>
      <c r="T199" s="1">
        <v>3</v>
      </c>
      <c r="U199" s="1">
        <v>360</v>
      </c>
      <c r="V199" s="1">
        <v>0.27</v>
      </c>
      <c r="W199" s="1">
        <v>29</v>
      </c>
      <c r="X199" s="1">
        <v>35784</v>
      </c>
      <c r="Y199" s="1">
        <v>26.6</v>
      </c>
      <c r="Z199" s="1">
        <v>13</v>
      </c>
      <c r="AA199" s="1">
        <v>15200</v>
      </c>
      <c r="AB199" s="1">
        <v>11.3</v>
      </c>
      <c r="AC199" s="1">
        <v>16</v>
      </c>
      <c r="AD199" s="1">
        <v>20584</v>
      </c>
      <c r="AE199" s="1">
        <v>15.3</v>
      </c>
      <c r="AF199" s="1">
        <v>60</v>
      </c>
      <c r="AG199" s="1">
        <v>10961</v>
      </c>
      <c r="AH199" s="1">
        <v>8.15</v>
      </c>
      <c r="AI199" s="1">
        <v>5</v>
      </c>
      <c r="AJ199" s="1">
        <v>776</v>
      </c>
      <c r="AK199" s="1">
        <v>0.57999999999999996</v>
      </c>
      <c r="AL199" s="1">
        <v>7</v>
      </c>
      <c r="AM199" s="1">
        <v>1037</v>
      </c>
      <c r="AN199" s="1">
        <v>0.77</v>
      </c>
      <c r="AO199" s="1">
        <v>9</v>
      </c>
      <c r="AP199" s="1">
        <v>2040</v>
      </c>
      <c r="AQ199" s="1">
        <v>1.52</v>
      </c>
      <c r="AR199" s="1">
        <v>4</v>
      </c>
      <c r="AS199" s="1">
        <v>709</v>
      </c>
      <c r="AT199" s="1">
        <v>0.53</v>
      </c>
      <c r="AU199" s="1">
        <v>18</v>
      </c>
      <c r="AV199" s="1">
        <v>3327</v>
      </c>
      <c r="AW199" s="1">
        <v>2.4700000000000002</v>
      </c>
      <c r="AX199" s="1">
        <v>0</v>
      </c>
      <c r="AY199" s="1">
        <v>0</v>
      </c>
      <c r="AZ199" s="3">
        <v>0</v>
      </c>
      <c r="BA199" s="1">
        <v>0</v>
      </c>
      <c r="BB199" s="1">
        <v>0</v>
      </c>
      <c r="BC199" s="3">
        <v>0</v>
      </c>
      <c r="BD199" s="1">
        <v>49265</v>
      </c>
      <c r="BE199" s="1">
        <v>36.630000000000003</v>
      </c>
      <c r="BF199" s="1">
        <v>0</v>
      </c>
      <c r="BG199" s="1">
        <v>0</v>
      </c>
      <c r="BH199" s="1">
        <v>0</v>
      </c>
      <c r="BI199" s="1">
        <v>33</v>
      </c>
      <c r="BJ199" s="1">
        <v>9469</v>
      </c>
      <c r="BK199" s="1">
        <v>7.04</v>
      </c>
      <c r="BL199" s="1">
        <v>58734</v>
      </c>
      <c r="BM199" s="3">
        <v>43.665804264430371</v>
      </c>
      <c r="BN199" s="3">
        <v>45.25</v>
      </c>
    </row>
    <row r="200" spans="1:66" x14ac:dyDescent="0.25">
      <c r="A200" s="9" t="s">
        <v>223</v>
      </c>
      <c r="B200" s="1">
        <v>18</v>
      </c>
      <c r="C200" s="1">
        <v>27893</v>
      </c>
      <c r="D200" s="1">
        <v>51.2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18</v>
      </c>
      <c r="X200" s="1">
        <v>27893</v>
      </c>
      <c r="Y200" s="1">
        <v>51.2</v>
      </c>
      <c r="Z200" s="1">
        <v>10</v>
      </c>
      <c r="AA200" s="1">
        <v>23381</v>
      </c>
      <c r="AB200" s="1">
        <v>42.92</v>
      </c>
      <c r="AC200" s="1">
        <v>8</v>
      </c>
      <c r="AD200" s="1">
        <v>4512</v>
      </c>
      <c r="AE200" s="1">
        <v>8.2799999999999994</v>
      </c>
      <c r="AF200" s="1">
        <v>24</v>
      </c>
      <c r="AG200" s="1">
        <v>4967</v>
      </c>
      <c r="AH200" s="1">
        <v>9.1199999999999992</v>
      </c>
      <c r="AI200" s="1">
        <v>6</v>
      </c>
      <c r="AJ200" s="1">
        <v>989</v>
      </c>
      <c r="AK200" s="1">
        <v>1.82</v>
      </c>
      <c r="AL200" s="1">
        <v>5</v>
      </c>
      <c r="AM200" s="1">
        <v>1030</v>
      </c>
      <c r="AN200" s="1">
        <v>1.89</v>
      </c>
      <c r="AO200" s="1">
        <v>8</v>
      </c>
      <c r="AP200" s="1">
        <v>1831</v>
      </c>
      <c r="AQ200" s="1">
        <v>3.36</v>
      </c>
      <c r="AR200" s="1">
        <v>2</v>
      </c>
      <c r="AS200" s="1">
        <v>674</v>
      </c>
      <c r="AT200" s="1">
        <v>1.24</v>
      </c>
      <c r="AU200" s="1">
        <v>3</v>
      </c>
      <c r="AV200" s="1">
        <v>443</v>
      </c>
      <c r="AW200" s="1">
        <v>0.81</v>
      </c>
      <c r="AX200" s="1">
        <v>0</v>
      </c>
      <c r="AY200" s="1">
        <v>0</v>
      </c>
      <c r="AZ200" s="3">
        <v>0</v>
      </c>
      <c r="BA200" s="1">
        <v>0</v>
      </c>
      <c r="BB200" s="1">
        <v>0</v>
      </c>
      <c r="BC200" s="3">
        <v>0</v>
      </c>
      <c r="BD200" s="1">
        <v>32860</v>
      </c>
      <c r="BE200" s="1">
        <v>60.32</v>
      </c>
      <c r="BF200" s="1">
        <v>0</v>
      </c>
      <c r="BG200" s="1">
        <v>0</v>
      </c>
      <c r="BH200" s="1">
        <v>0</v>
      </c>
      <c r="BI200" s="1">
        <v>10</v>
      </c>
      <c r="BJ200" s="1">
        <v>2895</v>
      </c>
      <c r="BK200" s="1">
        <v>5.31</v>
      </c>
      <c r="BL200" s="1">
        <v>35755</v>
      </c>
      <c r="BM200" s="3">
        <v>65.631998237820767</v>
      </c>
      <c r="BN200" s="3">
        <v>42.79</v>
      </c>
    </row>
    <row r="201" spans="1:66" x14ac:dyDescent="0.25">
      <c r="A201" s="9" t="s">
        <v>224</v>
      </c>
      <c r="B201" s="1">
        <v>51</v>
      </c>
      <c r="C201" s="1">
        <v>79174</v>
      </c>
      <c r="D201" s="1">
        <v>53.03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4</v>
      </c>
      <c r="L201" s="1">
        <v>3677</v>
      </c>
      <c r="M201" s="1">
        <v>2.46</v>
      </c>
      <c r="N201" s="1">
        <v>0</v>
      </c>
      <c r="O201" s="1">
        <v>0</v>
      </c>
      <c r="P201" s="1">
        <v>0</v>
      </c>
      <c r="Q201" s="1">
        <v>2</v>
      </c>
      <c r="R201" s="1">
        <v>3268</v>
      </c>
      <c r="S201" s="1">
        <v>2.19</v>
      </c>
      <c r="T201" s="1">
        <v>2</v>
      </c>
      <c r="U201" s="1">
        <v>409</v>
      </c>
      <c r="V201" s="1">
        <v>0.27</v>
      </c>
      <c r="W201" s="1">
        <v>47</v>
      </c>
      <c r="X201" s="1">
        <v>75497</v>
      </c>
      <c r="Y201" s="1">
        <v>50.57</v>
      </c>
      <c r="Z201" s="1">
        <v>15</v>
      </c>
      <c r="AA201" s="1">
        <v>22750</v>
      </c>
      <c r="AB201" s="1">
        <v>15.24</v>
      </c>
      <c r="AC201" s="1">
        <v>32</v>
      </c>
      <c r="AD201" s="1">
        <v>52747</v>
      </c>
      <c r="AE201" s="1">
        <v>35.33</v>
      </c>
      <c r="AF201" s="1">
        <v>24</v>
      </c>
      <c r="AG201" s="1">
        <v>7306</v>
      </c>
      <c r="AH201" s="1">
        <v>4.8899999999999997</v>
      </c>
      <c r="AI201" s="1">
        <v>5</v>
      </c>
      <c r="AJ201" s="1">
        <v>1096</v>
      </c>
      <c r="AK201" s="1">
        <v>0.73</v>
      </c>
      <c r="AL201" s="1">
        <v>5</v>
      </c>
      <c r="AM201" s="1">
        <v>1150</v>
      </c>
      <c r="AN201" s="1">
        <v>0.77</v>
      </c>
      <c r="AO201" s="1">
        <v>2</v>
      </c>
      <c r="AP201" s="1">
        <v>231</v>
      </c>
      <c r="AQ201" s="1">
        <v>0.15</v>
      </c>
      <c r="AR201" s="1">
        <v>5</v>
      </c>
      <c r="AS201" s="1">
        <v>3718</v>
      </c>
      <c r="AT201" s="1">
        <v>2.4900000000000002</v>
      </c>
      <c r="AU201" s="1">
        <v>4</v>
      </c>
      <c r="AV201" s="1">
        <v>627</v>
      </c>
      <c r="AW201" s="1">
        <v>0.42</v>
      </c>
      <c r="AX201" s="1">
        <v>1</v>
      </c>
      <c r="AY201" s="1">
        <v>158</v>
      </c>
      <c r="AZ201" s="5">
        <v>0.10582648475227896</v>
      </c>
      <c r="BA201" s="1">
        <v>2</v>
      </c>
      <c r="BB201" s="1">
        <v>62</v>
      </c>
      <c r="BC201" s="3">
        <v>4.1526848447096802E-2</v>
      </c>
      <c r="BD201" s="1">
        <v>86700</v>
      </c>
      <c r="BE201" s="1">
        <v>58.07</v>
      </c>
      <c r="BF201" s="1">
        <v>0</v>
      </c>
      <c r="BG201" s="1">
        <v>0</v>
      </c>
      <c r="BH201" s="1">
        <v>0</v>
      </c>
      <c r="BI201" s="1">
        <v>40</v>
      </c>
      <c r="BJ201" s="1">
        <v>16305</v>
      </c>
      <c r="BK201" s="1">
        <v>10.92</v>
      </c>
      <c r="BL201" s="1">
        <v>103005</v>
      </c>
      <c r="BM201" s="3">
        <v>68.991500391825909</v>
      </c>
      <c r="BN201" s="3">
        <v>46.22</v>
      </c>
    </row>
    <row r="202" spans="1:66" x14ac:dyDescent="0.25">
      <c r="A202" t="s">
        <v>225</v>
      </c>
      <c r="B202" s="1">
        <v>39</v>
      </c>
      <c r="C202" s="1">
        <v>65128</v>
      </c>
      <c r="D202" s="1">
        <v>46.89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7</v>
      </c>
      <c r="L202" s="1">
        <v>2481</v>
      </c>
      <c r="M202" s="1">
        <v>1.79</v>
      </c>
      <c r="N202" s="1">
        <v>0</v>
      </c>
      <c r="O202" s="1">
        <v>0</v>
      </c>
      <c r="P202" s="1">
        <v>0</v>
      </c>
      <c r="Q202" s="1">
        <v>3</v>
      </c>
      <c r="R202" s="1">
        <v>2113</v>
      </c>
      <c r="S202" s="1">
        <v>1.52</v>
      </c>
      <c r="T202" s="1">
        <v>4</v>
      </c>
      <c r="U202" s="1">
        <v>368</v>
      </c>
      <c r="V202" s="1">
        <v>0.26</v>
      </c>
      <c r="W202" s="1">
        <v>32</v>
      </c>
      <c r="X202" s="1">
        <v>62647</v>
      </c>
      <c r="Y202" s="1">
        <v>45.11</v>
      </c>
      <c r="Z202" s="1">
        <v>16</v>
      </c>
      <c r="AA202" s="1">
        <v>32496</v>
      </c>
      <c r="AB202" s="1">
        <v>23.4</v>
      </c>
      <c r="AC202" s="1">
        <v>16</v>
      </c>
      <c r="AD202" s="1">
        <v>30151</v>
      </c>
      <c r="AE202" s="1">
        <v>21.71</v>
      </c>
      <c r="AF202" s="1">
        <v>23</v>
      </c>
      <c r="AG202" s="1">
        <v>3463</v>
      </c>
      <c r="AH202" s="1">
        <v>2.4900000000000002</v>
      </c>
      <c r="AI202" s="1">
        <v>3</v>
      </c>
      <c r="AJ202" s="1">
        <v>402</v>
      </c>
      <c r="AK202" s="1">
        <v>0.28999999999999998</v>
      </c>
      <c r="AL202" s="1">
        <v>4</v>
      </c>
      <c r="AM202" s="1">
        <v>573</v>
      </c>
      <c r="AN202" s="1">
        <v>0.41</v>
      </c>
      <c r="AO202" s="1">
        <v>7</v>
      </c>
      <c r="AP202" s="1">
        <v>1005</v>
      </c>
      <c r="AQ202" s="1">
        <v>0.72</v>
      </c>
      <c r="AR202" s="1">
        <v>4</v>
      </c>
      <c r="AS202" s="1">
        <v>554</v>
      </c>
      <c r="AT202" s="1">
        <v>0.4</v>
      </c>
      <c r="AU202" s="1">
        <v>5</v>
      </c>
      <c r="AV202" s="1">
        <v>929</v>
      </c>
      <c r="AW202" s="1">
        <v>0.67</v>
      </c>
      <c r="AX202" s="1">
        <v>3</v>
      </c>
      <c r="AY202" s="1">
        <v>314</v>
      </c>
      <c r="AZ202" s="3">
        <v>0.22608307472981631</v>
      </c>
      <c r="BA202" s="1">
        <v>3</v>
      </c>
      <c r="BB202" s="1">
        <v>258</v>
      </c>
      <c r="BC202" s="3">
        <v>0.18576252637035864</v>
      </c>
      <c r="BD202" s="1">
        <v>69163</v>
      </c>
      <c r="BE202" s="1">
        <v>49.8</v>
      </c>
      <c r="BF202" s="1">
        <v>0</v>
      </c>
      <c r="BG202" s="1">
        <v>0</v>
      </c>
      <c r="BH202" s="1">
        <v>0</v>
      </c>
      <c r="BI202" s="1">
        <v>36</v>
      </c>
      <c r="BJ202" s="1">
        <v>10794</v>
      </c>
      <c r="BK202" s="1">
        <v>7.77</v>
      </c>
      <c r="BL202" s="1">
        <v>79957</v>
      </c>
      <c r="BM202" s="3">
        <v>57.569822949592115</v>
      </c>
      <c r="BN202" s="3">
        <v>44.55</v>
      </c>
    </row>
    <row r="203" spans="1:66" x14ac:dyDescent="0.25">
      <c r="A203" t="s">
        <v>226</v>
      </c>
      <c r="B203" s="1">
        <v>39</v>
      </c>
      <c r="C203" s="1">
        <v>61275</v>
      </c>
      <c r="D203" s="1">
        <v>42.34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10</v>
      </c>
      <c r="L203" s="1">
        <v>4274</v>
      </c>
      <c r="M203" s="1">
        <v>2.95</v>
      </c>
      <c r="N203" s="1">
        <v>0</v>
      </c>
      <c r="O203" s="1">
        <v>0</v>
      </c>
      <c r="P203" s="1">
        <v>0</v>
      </c>
      <c r="Q203" s="1">
        <v>1</v>
      </c>
      <c r="R203" s="1">
        <v>56</v>
      </c>
      <c r="S203" s="1">
        <v>0.04</v>
      </c>
      <c r="T203" s="1">
        <v>9</v>
      </c>
      <c r="U203" s="1">
        <v>4218</v>
      </c>
      <c r="V203" s="1">
        <v>2.91</v>
      </c>
      <c r="W203" s="1">
        <v>29</v>
      </c>
      <c r="X203" s="1">
        <v>57001</v>
      </c>
      <c r="Y203" s="1">
        <v>39.39</v>
      </c>
      <c r="Z203" s="1">
        <v>6</v>
      </c>
      <c r="AA203" s="1">
        <v>12270</v>
      </c>
      <c r="AB203" s="1">
        <v>8.48</v>
      </c>
      <c r="AC203" s="1">
        <v>23</v>
      </c>
      <c r="AD203" s="1">
        <v>44731</v>
      </c>
      <c r="AE203" s="1">
        <v>30.91</v>
      </c>
      <c r="AF203" s="1">
        <v>52</v>
      </c>
      <c r="AG203" s="1">
        <v>17706</v>
      </c>
      <c r="AH203" s="1">
        <v>12.24</v>
      </c>
      <c r="AI203" s="1">
        <v>5</v>
      </c>
      <c r="AJ203" s="1">
        <v>1488</v>
      </c>
      <c r="AK203" s="1">
        <v>1.03</v>
      </c>
      <c r="AL203" s="1">
        <v>9</v>
      </c>
      <c r="AM203" s="1">
        <v>1447</v>
      </c>
      <c r="AN203" s="1">
        <v>1</v>
      </c>
      <c r="AO203" s="1">
        <v>11</v>
      </c>
      <c r="AP203" s="1">
        <v>9444</v>
      </c>
      <c r="AQ203" s="1">
        <v>6.53</v>
      </c>
      <c r="AR203" s="1">
        <v>5</v>
      </c>
      <c r="AS203" s="1">
        <v>1420</v>
      </c>
      <c r="AT203" s="1">
        <v>0.98</v>
      </c>
      <c r="AU203" s="1">
        <v>12</v>
      </c>
      <c r="AV203" s="1">
        <v>1884</v>
      </c>
      <c r="AW203" s="1">
        <v>1.3</v>
      </c>
      <c r="AX203" s="1">
        <v>2</v>
      </c>
      <c r="AY203" s="1">
        <v>342</v>
      </c>
      <c r="AZ203" s="3">
        <v>0.23632983906076163</v>
      </c>
      <c r="BA203" s="1">
        <v>1</v>
      </c>
      <c r="BB203" s="1">
        <v>38</v>
      </c>
      <c r="BC203" s="3">
        <v>2.6258871006751294E-2</v>
      </c>
      <c r="BD203" s="1">
        <v>79361</v>
      </c>
      <c r="BE203" s="1">
        <v>54.84</v>
      </c>
      <c r="BF203" s="1">
        <v>0</v>
      </c>
      <c r="BG203" s="1">
        <v>0</v>
      </c>
      <c r="BH203" s="1">
        <v>0</v>
      </c>
      <c r="BI203" s="1">
        <v>9</v>
      </c>
      <c r="BJ203" s="1">
        <v>1689</v>
      </c>
      <c r="BK203" s="1">
        <v>1.17</v>
      </c>
      <c r="BL203" s="1">
        <v>81050</v>
      </c>
      <c r="BM203" s="3">
        <v>56.007407765715591</v>
      </c>
      <c r="BN203" s="3">
        <v>43.8</v>
      </c>
    </row>
    <row r="204" spans="1:66" x14ac:dyDescent="0.25">
      <c r="A204" t="s">
        <v>227</v>
      </c>
      <c r="B204" s="1">
        <v>47</v>
      </c>
      <c r="C204" s="1">
        <v>50742</v>
      </c>
      <c r="D204" s="1">
        <v>52.48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</v>
      </c>
      <c r="L204" s="1">
        <v>70</v>
      </c>
      <c r="M204" s="1">
        <v>7.0000000000000007E-2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70</v>
      </c>
      <c r="V204" s="1">
        <v>7.0000000000000007E-2</v>
      </c>
      <c r="W204" s="1">
        <v>46</v>
      </c>
      <c r="X204" s="1">
        <v>50672</v>
      </c>
      <c r="Y204" s="1">
        <v>52.41</v>
      </c>
      <c r="Z204" s="1">
        <v>14</v>
      </c>
      <c r="AA204" s="1">
        <v>25981</v>
      </c>
      <c r="AB204" s="1">
        <v>26.87</v>
      </c>
      <c r="AC204" s="1">
        <v>32</v>
      </c>
      <c r="AD204" s="1">
        <v>24691</v>
      </c>
      <c r="AE204" s="1">
        <v>25.54</v>
      </c>
      <c r="AF204" s="1">
        <v>18</v>
      </c>
      <c r="AG204" s="1">
        <v>3516</v>
      </c>
      <c r="AH204" s="1">
        <v>3.64</v>
      </c>
      <c r="AI204" s="1">
        <v>1</v>
      </c>
      <c r="AJ204" s="1">
        <v>273</v>
      </c>
      <c r="AK204" s="1">
        <v>0.28000000000000003</v>
      </c>
      <c r="AL204" s="1">
        <v>5</v>
      </c>
      <c r="AM204" s="1">
        <v>929</v>
      </c>
      <c r="AN204" s="1">
        <v>0.96</v>
      </c>
      <c r="AO204" s="1">
        <v>3</v>
      </c>
      <c r="AP204" s="1">
        <v>436</v>
      </c>
      <c r="AQ204" s="1">
        <v>0.45</v>
      </c>
      <c r="AR204" s="1">
        <v>2</v>
      </c>
      <c r="AS204" s="1">
        <v>656</v>
      </c>
      <c r="AT204" s="1">
        <v>0.68</v>
      </c>
      <c r="AU204" s="1">
        <v>4</v>
      </c>
      <c r="AV204" s="1">
        <v>672</v>
      </c>
      <c r="AW204" s="1">
        <v>0.7</v>
      </c>
      <c r="AX204" s="1">
        <v>0</v>
      </c>
      <c r="AY204" s="1">
        <v>0</v>
      </c>
      <c r="AZ204" s="3">
        <v>0</v>
      </c>
      <c r="BA204" s="1">
        <v>0</v>
      </c>
      <c r="BB204" s="1">
        <v>0</v>
      </c>
      <c r="BC204" s="3">
        <v>0</v>
      </c>
      <c r="BD204" s="1">
        <v>54258</v>
      </c>
      <c r="BE204" s="1">
        <v>56.12</v>
      </c>
      <c r="BF204" s="1">
        <v>0</v>
      </c>
      <c r="BG204" s="1">
        <v>0</v>
      </c>
      <c r="BH204" s="1">
        <v>0</v>
      </c>
      <c r="BI204" s="1">
        <v>25</v>
      </c>
      <c r="BJ204" s="1">
        <v>8080</v>
      </c>
      <c r="BK204" s="1">
        <v>8.36</v>
      </c>
      <c r="BL204" s="1">
        <v>62338</v>
      </c>
      <c r="BM204" s="3">
        <v>64.473357603839148</v>
      </c>
      <c r="BN204" s="3">
        <v>43.23</v>
      </c>
    </row>
    <row r="205" spans="1:66" x14ac:dyDescent="0.25">
      <c r="A205" t="s">
        <v>228</v>
      </c>
      <c r="B205" s="1">
        <v>27</v>
      </c>
      <c r="C205" s="1">
        <v>30909</v>
      </c>
      <c r="D205" s="1">
        <v>21.86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8</v>
      </c>
      <c r="L205" s="1">
        <v>1611</v>
      </c>
      <c r="M205" s="1">
        <v>1.1399999999999999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8</v>
      </c>
      <c r="U205" s="1">
        <v>1611</v>
      </c>
      <c r="V205" s="1">
        <v>1.1399999999999999</v>
      </c>
      <c r="W205" s="1">
        <v>19</v>
      </c>
      <c r="X205" s="1">
        <v>29298</v>
      </c>
      <c r="Y205" s="1">
        <v>20.72</v>
      </c>
      <c r="Z205" s="1">
        <v>5</v>
      </c>
      <c r="AA205" s="1">
        <v>14367</v>
      </c>
      <c r="AB205" s="1">
        <v>10.16</v>
      </c>
      <c r="AC205" s="1">
        <v>13</v>
      </c>
      <c r="AD205" s="1">
        <v>14866</v>
      </c>
      <c r="AE205" s="1">
        <v>10.51</v>
      </c>
      <c r="AF205" s="1">
        <v>81</v>
      </c>
      <c r="AG205" s="1">
        <v>19118</v>
      </c>
      <c r="AH205" s="1">
        <v>13.52</v>
      </c>
      <c r="AI205" s="1">
        <v>7</v>
      </c>
      <c r="AJ205" s="1">
        <v>1422</v>
      </c>
      <c r="AK205" s="1">
        <v>1.01</v>
      </c>
      <c r="AL205" s="1">
        <v>11</v>
      </c>
      <c r="AM205" s="1">
        <v>4992</v>
      </c>
      <c r="AN205" s="1">
        <v>3.53</v>
      </c>
      <c r="AO205" s="1">
        <v>10</v>
      </c>
      <c r="AP205" s="1">
        <v>3519</v>
      </c>
      <c r="AQ205" s="1">
        <v>2.4900000000000002</v>
      </c>
      <c r="AR205" s="1">
        <v>5</v>
      </c>
      <c r="AS205" s="1">
        <v>669</v>
      </c>
      <c r="AT205" s="1">
        <v>0.47</v>
      </c>
      <c r="AU205" s="1">
        <v>25</v>
      </c>
      <c r="AV205" s="1">
        <v>3769</v>
      </c>
      <c r="AW205" s="1">
        <v>2.66</v>
      </c>
      <c r="AX205" s="1">
        <v>2</v>
      </c>
      <c r="AY205" s="1">
        <v>151</v>
      </c>
      <c r="AZ205" s="3">
        <v>0.10676961803345919</v>
      </c>
      <c r="BA205" s="1">
        <v>0</v>
      </c>
      <c r="BB205" s="1">
        <v>0</v>
      </c>
      <c r="BC205" s="3">
        <v>0</v>
      </c>
      <c r="BD205" s="1">
        <v>50178</v>
      </c>
      <c r="BE205" s="1">
        <v>35.479999999999997</v>
      </c>
      <c r="BF205" s="1">
        <v>1</v>
      </c>
      <c r="BG205" s="1">
        <v>115</v>
      </c>
      <c r="BH205" s="1">
        <v>0.08</v>
      </c>
      <c r="BI205" s="1">
        <v>13</v>
      </c>
      <c r="BJ205" s="1">
        <v>5114</v>
      </c>
      <c r="BK205" s="1">
        <v>3.62</v>
      </c>
      <c r="BL205" s="1">
        <v>55407</v>
      </c>
      <c r="BM205" s="3">
        <v>39.177378982648172</v>
      </c>
      <c r="BN205" s="3">
        <v>44.81</v>
      </c>
    </row>
    <row r="206" spans="1:66" x14ac:dyDescent="0.25">
      <c r="A206" t="s">
        <v>229</v>
      </c>
      <c r="B206" s="1">
        <v>20</v>
      </c>
      <c r="C206" s="1">
        <v>18473</v>
      </c>
      <c r="D206" s="1">
        <v>18.73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4</v>
      </c>
      <c r="L206" s="1">
        <v>2332</v>
      </c>
      <c r="M206" s="1">
        <v>2.37</v>
      </c>
      <c r="N206" s="1">
        <v>0</v>
      </c>
      <c r="O206" s="1">
        <v>0</v>
      </c>
      <c r="P206" s="1">
        <v>0</v>
      </c>
      <c r="Q206" s="1">
        <v>1</v>
      </c>
      <c r="R206" s="1">
        <v>1860</v>
      </c>
      <c r="S206" s="1">
        <v>1.89</v>
      </c>
      <c r="T206" s="1">
        <v>3</v>
      </c>
      <c r="U206" s="1">
        <v>472</v>
      </c>
      <c r="V206" s="1">
        <v>0.48</v>
      </c>
      <c r="W206" s="1">
        <v>16</v>
      </c>
      <c r="X206" s="1">
        <v>16141</v>
      </c>
      <c r="Y206" s="1">
        <v>16.37</v>
      </c>
      <c r="Z206" s="1">
        <v>3</v>
      </c>
      <c r="AA206" s="1">
        <v>871</v>
      </c>
      <c r="AB206" s="1">
        <v>0.88</v>
      </c>
      <c r="AC206" s="1">
        <v>10</v>
      </c>
      <c r="AD206" s="1">
        <v>14507</v>
      </c>
      <c r="AE206" s="1">
        <v>14.71</v>
      </c>
      <c r="AF206" s="1">
        <v>40</v>
      </c>
      <c r="AG206" s="1">
        <v>13295</v>
      </c>
      <c r="AH206" s="1">
        <v>13.48</v>
      </c>
      <c r="AI206" s="1">
        <v>8</v>
      </c>
      <c r="AJ206" s="1">
        <v>5463</v>
      </c>
      <c r="AK206" s="1">
        <v>5.54</v>
      </c>
      <c r="AL206" s="1">
        <v>4</v>
      </c>
      <c r="AM206" s="1">
        <v>564</v>
      </c>
      <c r="AN206" s="1">
        <v>0.56999999999999995</v>
      </c>
      <c r="AO206" s="1">
        <v>7</v>
      </c>
      <c r="AP206" s="1">
        <v>1977</v>
      </c>
      <c r="AQ206" s="1">
        <v>2.0099999999999998</v>
      </c>
      <c r="AR206" s="1">
        <v>2</v>
      </c>
      <c r="AS206" s="1">
        <v>1896</v>
      </c>
      <c r="AT206" s="1">
        <v>1.92</v>
      </c>
      <c r="AU206" s="1">
        <v>8</v>
      </c>
      <c r="AV206" s="1">
        <v>1655</v>
      </c>
      <c r="AW206" s="1">
        <v>1.68</v>
      </c>
      <c r="AX206" s="1">
        <v>4</v>
      </c>
      <c r="AY206" s="1">
        <v>486</v>
      </c>
      <c r="AZ206" s="3">
        <v>0.49289061073811891</v>
      </c>
      <c r="BA206" s="1">
        <v>0</v>
      </c>
      <c r="BB206" s="1">
        <v>0</v>
      </c>
      <c r="BC206" s="3">
        <v>0</v>
      </c>
      <c r="BD206" s="1">
        <v>32254</v>
      </c>
      <c r="BE206" s="1">
        <v>32.71</v>
      </c>
      <c r="BF206" s="1">
        <v>0</v>
      </c>
      <c r="BG206" s="1">
        <v>0</v>
      </c>
      <c r="BH206" s="1">
        <v>0</v>
      </c>
      <c r="BI206" s="1">
        <v>8</v>
      </c>
      <c r="BJ206" s="1">
        <v>2839</v>
      </c>
      <c r="BK206" s="1">
        <v>2.88</v>
      </c>
      <c r="BL206" s="1">
        <v>35093</v>
      </c>
      <c r="BM206" s="3">
        <v>35.590555972495487</v>
      </c>
      <c r="BN206" s="3">
        <v>45.13</v>
      </c>
    </row>
    <row r="207" spans="1:66" x14ac:dyDescent="0.25">
      <c r="A207" s="13" t="s">
        <v>230</v>
      </c>
      <c r="B207" s="1">
        <v>30</v>
      </c>
      <c r="C207" s="1">
        <v>32643</v>
      </c>
      <c r="D207" s="1">
        <v>33.369999999999997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6</v>
      </c>
      <c r="L207" s="1">
        <v>1971</v>
      </c>
      <c r="M207" s="1">
        <v>2.02</v>
      </c>
      <c r="N207" s="1">
        <v>0</v>
      </c>
      <c r="O207" s="1">
        <v>0</v>
      </c>
      <c r="P207" s="1">
        <v>0</v>
      </c>
      <c r="Q207" s="1">
        <v>2</v>
      </c>
      <c r="R207" s="1">
        <v>240</v>
      </c>
      <c r="S207" s="1">
        <v>0.25</v>
      </c>
      <c r="T207" s="1">
        <v>4</v>
      </c>
      <c r="U207" s="1">
        <v>1731</v>
      </c>
      <c r="V207" s="1">
        <v>1.77</v>
      </c>
      <c r="W207" s="1">
        <v>24</v>
      </c>
      <c r="X207" s="1">
        <v>30672</v>
      </c>
      <c r="Y207" s="1">
        <v>31.36</v>
      </c>
      <c r="Z207" s="1">
        <v>8</v>
      </c>
      <c r="AA207" s="1">
        <v>15993</v>
      </c>
      <c r="AB207" s="1">
        <v>16.350000000000001</v>
      </c>
      <c r="AC207" s="1">
        <v>15</v>
      </c>
      <c r="AD207" s="1">
        <v>14426</v>
      </c>
      <c r="AE207" s="1">
        <v>14.75</v>
      </c>
      <c r="AF207" s="1">
        <v>40</v>
      </c>
      <c r="AG207" s="1">
        <v>5975</v>
      </c>
      <c r="AH207" s="1">
        <v>6.11</v>
      </c>
      <c r="AI207" s="1">
        <v>3</v>
      </c>
      <c r="AJ207" s="1">
        <v>169</v>
      </c>
      <c r="AK207" s="1">
        <v>0.17</v>
      </c>
      <c r="AL207" s="1">
        <v>11</v>
      </c>
      <c r="AM207" s="1">
        <v>1832</v>
      </c>
      <c r="AN207" s="1">
        <v>1.87</v>
      </c>
      <c r="AO207" s="1">
        <v>6</v>
      </c>
      <c r="AP207" s="1">
        <v>960</v>
      </c>
      <c r="AQ207" s="1">
        <v>0.98</v>
      </c>
      <c r="AR207" s="1">
        <v>3</v>
      </c>
      <c r="AS207" s="1">
        <v>364</v>
      </c>
      <c r="AT207" s="1">
        <v>0.37</v>
      </c>
      <c r="AU207" s="1">
        <v>11</v>
      </c>
      <c r="AV207" s="1">
        <v>1613</v>
      </c>
      <c r="AW207" s="1">
        <v>1.65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38618</v>
      </c>
      <c r="BE207" s="1">
        <v>39.479999999999997</v>
      </c>
      <c r="BF207" s="1">
        <v>1</v>
      </c>
      <c r="BG207" s="1">
        <v>114</v>
      </c>
      <c r="BH207" s="1">
        <v>0.12</v>
      </c>
      <c r="BI207" s="1">
        <v>14</v>
      </c>
      <c r="BJ207" s="1">
        <v>2906</v>
      </c>
      <c r="BK207" s="1">
        <v>2.97</v>
      </c>
      <c r="BL207" s="1">
        <v>41638</v>
      </c>
      <c r="BM207" s="3">
        <v>42.567678089474114</v>
      </c>
      <c r="BN207" s="3">
        <v>45.15</v>
      </c>
    </row>
    <row r="208" spans="1:66" x14ac:dyDescent="0.25">
      <c r="A208" t="s">
        <v>231</v>
      </c>
      <c r="B208" s="1">
        <v>24</v>
      </c>
      <c r="C208" s="1">
        <v>65087</v>
      </c>
      <c r="D208" s="1">
        <v>43.45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</v>
      </c>
      <c r="L208" s="1">
        <v>704</v>
      </c>
      <c r="M208" s="1">
        <v>0.47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3</v>
      </c>
      <c r="U208" s="1">
        <v>704</v>
      </c>
      <c r="V208" s="1">
        <v>0.47</v>
      </c>
      <c r="W208" s="1">
        <v>21</v>
      </c>
      <c r="X208" s="1">
        <v>64383</v>
      </c>
      <c r="Y208" s="1">
        <v>42.98</v>
      </c>
      <c r="Z208" s="1">
        <v>12</v>
      </c>
      <c r="AA208" s="1">
        <v>38421</v>
      </c>
      <c r="AB208" s="1">
        <v>25.65</v>
      </c>
      <c r="AC208" s="1">
        <v>9</v>
      </c>
      <c r="AD208" s="1">
        <v>25962</v>
      </c>
      <c r="AE208" s="1">
        <v>17.329999999999998</v>
      </c>
      <c r="AF208" s="1">
        <v>50</v>
      </c>
      <c r="AG208" s="1">
        <v>17939</v>
      </c>
      <c r="AH208" s="1">
        <v>11.98</v>
      </c>
      <c r="AI208" s="1">
        <v>7</v>
      </c>
      <c r="AJ208" s="1">
        <v>1333</v>
      </c>
      <c r="AK208" s="1">
        <v>0.89</v>
      </c>
      <c r="AL208" s="1">
        <v>7</v>
      </c>
      <c r="AM208" s="1">
        <v>1559</v>
      </c>
      <c r="AN208" s="1">
        <v>1.04</v>
      </c>
      <c r="AO208" s="1">
        <v>6</v>
      </c>
      <c r="AP208" s="1">
        <v>467</v>
      </c>
      <c r="AQ208" s="1">
        <v>0.31</v>
      </c>
      <c r="AR208" s="1">
        <v>12</v>
      </c>
      <c r="AS208" s="1">
        <v>11082</v>
      </c>
      <c r="AT208" s="1">
        <v>7.4</v>
      </c>
      <c r="AU208" s="1">
        <v>8</v>
      </c>
      <c r="AV208" s="1">
        <v>1635</v>
      </c>
      <c r="AW208" s="1">
        <v>1.0900000000000001</v>
      </c>
      <c r="AX208" s="1">
        <v>2</v>
      </c>
      <c r="AY208" s="1">
        <v>241</v>
      </c>
      <c r="AZ208" s="3">
        <v>0.16090050873936787</v>
      </c>
      <c r="BA208" s="1">
        <v>0</v>
      </c>
      <c r="BB208" s="1">
        <v>0</v>
      </c>
      <c r="BC208" s="3">
        <v>0</v>
      </c>
      <c r="BD208" s="1">
        <v>83267</v>
      </c>
      <c r="BE208" s="1">
        <v>55.59</v>
      </c>
      <c r="BF208" s="1">
        <v>0</v>
      </c>
      <c r="BG208" s="1">
        <v>0</v>
      </c>
      <c r="BH208" s="1">
        <v>0</v>
      </c>
      <c r="BI208" s="1">
        <v>30</v>
      </c>
      <c r="BJ208" s="1">
        <v>18221</v>
      </c>
      <c r="BK208" s="1">
        <v>12.17</v>
      </c>
      <c r="BL208" s="1">
        <v>101488</v>
      </c>
      <c r="BM208" s="3">
        <v>67.757140377348406</v>
      </c>
      <c r="BN208" s="3">
        <v>45.51</v>
      </c>
    </row>
    <row r="209" spans="1:66" x14ac:dyDescent="0.25">
      <c r="A209" t="s">
        <v>232</v>
      </c>
      <c r="B209" s="1">
        <v>24</v>
      </c>
      <c r="C209" s="1">
        <v>19675</v>
      </c>
      <c r="D209" s="1">
        <v>25.54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5</v>
      </c>
      <c r="L209" s="1">
        <v>1166</v>
      </c>
      <c r="M209" s="1">
        <v>1.51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5</v>
      </c>
      <c r="U209" s="1">
        <v>1166</v>
      </c>
      <c r="V209" s="1">
        <v>1.51</v>
      </c>
      <c r="W209" s="1">
        <v>19</v>
      </c>
      <c r="X209" s="1">
        <v>18509</v>
      </c>
      <c r="Y209" s="1">
        <v>24.03</v>
      </c>
      <c r="Z209" s="1">
        <v>6</v>
      </c>
      <c r="AA209" s="1">
        <v>5997</v>
      </c>
      <c r="AB209" s="1">
        <v>7.79</v>
      </c>
      <c r="AC209" s="1">
        <v>11</v>
      </c>
      <c r="AD209" s="1">
        <v>12383</v>
      </c>
      <c r="AE209" s="1">
        <v>16.079999999999998</v>
      </c>
      <c r="AF209" s="1">
        <v>34</v>
      </c>
      <c r="AG209" s="1">
        <v>7422</v>
      </c>
      <c r="AH209" s="1">
        <v>9.64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13</v>
      </c>
      <c r="AP209" s="1">
        <v>4895</v>
      </c>
      <c r="AQ209" s="1">
        <v>6.36</v>
      </c>
      <c r="AR209" s="1">
        <v>10</v>
      </c>
      <c r="AS209" s="1">
        <v>638</v>
      </c>
      <c r="AT209" s="1">
        <v>0.83</v>
      </c>
      <c r="AU209" s="1">
        <v>4</v>
      </c>
      <c r="AV209" s="1">
        <v>697</v>
      </c>
      <c r="AW209" s="1">
        <v>0.9</v>
      </c>
      <c r="AX209" s="1">
        <v>1</v>
      </c>
      <c r="AY209" s="1">
        <v>50</v>
      </c>
      <c r="AZ209" s="3">
        <v>6.4914831740756129E-2</v>
      </c>
      <c r="BA209" s="1">
        <v>1</v>
      </c>
      <c r="BB209" s="1">
        <v>157</v>
      </c>
      <c r="BC209" s="3">
        <v>0.20383257166597424</v>
      </c>
      <c r="BD209" s="1">
        <v>27304</v>
      </c>
      <c r="BE209" s="1">
        <v>35.450000000000003</v>
      </c>
      <c r="BF209" s="1">
        <v>0</v>
      </c>
      <c r="BG209" s="1">
        <v>0</v>
      </c>
      <c r="BH209" s="1">
        <v>0</v>
      </c>
      <c r="BI209" s="1">
        <v>8</v>
      </c>
      <c r="BJ209" s="1">
        <v>1111</v>
      </c>
      <c r="BK209" s="1">
        <v>1.44</v>
      </c>
      <c r="BL209" s="1">
        <v>28415</v>
      </c>
      <c r="BM209" s="3">
        <v>36.891098878271706</v>
      </c>
      <c r="BN209" s="3">
        <v>43.37</v>
      </c>
    </row>
    <row r="210" spans="1:66" x14ac:dyDescent="0.25">
      <c r="A210" t="s">
        <v>233</v>
      </c>
      <c r="B210" s="1">
        <v>50</v>
      </c>
      <c r="C210" s="1">
        <v>44478</v>
      </c>
      <c r="D210" s="1">
        <v>31.87</v>
      </c>
      <c r="E210" s="1">
        <v>1</v>
      </c>
      <c r="F210" s="1">
        <v>64</v>
      </c>
      <c r="G210" s="1">
        <v>0.05</v>
      </c>
      <c r="H210" s="1">
        <v>0</v>
      </c>
      <c r="I210" s="1">
        <v>0</v>
      </c>
      <c r="J210" s="1">
        <v>0</v>
      </c>
      <c r="K210" s="1">
        <v>8</v>
      </c>
      <c r="L210" s="1">
        <v>6499</v>
      </c>
      <c r="M210" s="1">
        <v>4.66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8</v>
      </c>
      <c r="U210" s="1">
        <v>6499</v>
      </c>
      <c r="V210" s="1">
        <v>4.66</v>
      </c>
      <c r="W210" s="1">
        <v>41</v>
      </c>
      <c r="X210" s="1">
        <v>37915</v>
      </c>
      <c r="Y210" s="1">
        <v>27.17</v>
      </c>
      <c r="Z210" s="1">
        <v>12</v>
      </c>
      <c r="AA210" s="1">
        <v>8013</v>
      </c>
      <c r="AB210" s="1">
        <v>5.74</v>
      </c>
      <c r="AC210" s="1">
        <v>29</v>
      </c>
      <c r="AD210" s="1">
        <v>29902</v>
      </c>
      <c r="AE210" s="1">
        <v>21.43</v>
      </c>
      <c r="AF210" s="1">
        <v>68</v>
      </c>
      <c r="AG210" s="1">
        <v>12076</v>
      </c>
      <c r="AH210" s="1">
        <v>8.65</v>
      </c>
      <c r="AI210" s="1">
        <v>4</v>
      </c>
      <c r="AJ210" s="1">
        <v>2355</v>
      </c>
      <c r="AK210" s="1">
        <v>1.69</v>
      </c>
      <c r="AL210" s="1">
        <v>9</v>
      </c>
      <c r="AM210" s="1">
        <v>1377</v>
      </c>
      <c r="AN210" s="1">
        <v>0.99</v>
      </c>
      <c r="AO210" s="1">
        <v>15</v>
      </c>
      <c r="AP210" s="1">
        <v>1676</v>
      </c>
      <c r="AQ210" s="1">
        <v>1.2</v>
      </c>
      <c r="AR210" s="1">
        <v>8</v>
      </c>
      <c r="AS210" s="1">
        <v>1702</v>
      </c>
      <c r="AT210" s="1">
        <v>1.22</v>
      </c>
      <c r="AU210" s="1">
        <v>18</v>
      </c>
      <c r="AV210" s="1">
        <v>3260</v>
      </c>
      <c r="AW210" s="1">
        <v>2.34</v>
      </c>
      <c r="AX210" s="1">
        <v>1</v>
      </c>
      <c r="AY210" s="1">
        <v>79</v>
      </c>
      <c r="AZ210" s="3">
        <v>5.6610128196859927E-2</v>
      </c>
      <c r="BA210" s="1">
        <v>1</v>
      </c>
      <c r="BB210" s="1">
        <v>51</v>
      </c>
      <c r="BC210" s="3">
        <v>3.6545778962529828E-2</v>
      </c>
      <c r="BD210" s="1">
        <v>56684</v>
      </c>
      <c r="BE210" s="1">
        <v>40.619999999999997</v>
      </c>
      <c r="BF210" s="1">
        <v>2</v>
      </c>
      <c r="BG210" s="1">
        <v>246</v>
      </c>
      <c r="BH210" s="1">
        <v>0.18</v>
      </c>
      <c r="BI210" s="1">
        <v>15</v>
      </c>
      <c r="BJ210" s="1">
        <v>6210</v>
      </c>
      <c r="BK210" s="1">
        <v>4.45</v>
      </c>
      <c r="BL210" s="1">
        <v>63140</v>
      </c>
      <c r="BM210" s="3">
        <v>45.245107523414376</v>
      </c>
      <c r="BN210" s="3">
        <v>43.59</v>
      </c>
    </row>
    <row r="211" spans="1:66" x14ac:dyDescent="0.25">
      <c r="A211" s="9" t="s">
        <v>234</v>
      </c>
      <c r="B211" s="1">
        <v>24</v>
      </c>
      <c r="C211" s="1">
        <v>31897</v>
      </c>
      <c r="D211" s="1">
        <v>31.16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4</v>
      </c>
      <c r="L211" s="1">
        <v>718</v>
      </c>
      <c r="M211" s="1">
        <v>0.7</v>
      </c>
      <c r="N211" s="1">
        <v>0</v>
      </c>
      <c r="O211" s="1">
        <v>0</v>
      </c>
      <c r="P211" s="1">
        <v>0</v>
      </c>
      <c r="Q211" s="1">
        <v>1</v>
      </c>
      <c r="R211" s="1">
        <v>53</v>
      </c>
      <c r="S211" s="1">
        <v>0.05</v>
      </c>
      <c r="T211" s="1">
        <v>3</v>
      </c>
      <c r="U211" s="1">
        <v>665</v>
      </c>
      <c r="V211" s="1">
        <v>0.65</v>
      </c>
      <c r="W211" s="1">
        <v>20</v>
      </c>
      <c r="X211" s="1">
        <v>31179</v>
      </c>
      <c r="Y211" s="1">
        <v>30.45</v>
      </c>
      <c r="Z211" s="1">
        <v>14</v>
      </c>
      <c r="AA211" s="1">
        <v>21351</v>
      </c>
      <c r="AB211" s="1">
        <v>20.85</v>
      </c>
      <c r="AC211" s="1">
        <v>6</v>
      </c>
      <c r="AD211" s="1">
        <v>9828</v>
      </c>
      <c r="AE211" s="1">
        <v>9.6</v>
      </c>
      <c r="AF211" s="1">
        <v>33</v>
      </c>
      <c r="AG211" s="1">
        <v>5713</v>
      </c>
      <c r="AH211" s="1">
        <v>5.58</v>
      </c>
      <c r="AI211" s="1">
        <v>3</v>
      </c>
      <c r="AJ211" s="1">
        <v>402</v>
      </c>
      <c r="AK211" s="1">
        <v>0.39</v>
      </c>
      <c r="AL211" s="1">
        <v>8</v>
      </c>
      <c r="AM211" s="1">
        <v>1714</v>
      </c>
      <c r="AN211" s="1">
        <v>1.67</v>
      </c>
      <c r="AO211" s="1">
        <v>5</v>
      </c>
      <c r="AP211" s="1">
        <v>516</v>
      </c>
      <c r="AQ211" s="1">
        <v>0.5</v>
      </c>
      <c r="AR211" s="1">
        <v>5</v>
      </c>
      <c r="AS211" s="1">
        <v>1167</v>
      </c>
      <c r="AT211" s="1">
        <v>1.1399999999999999</v>
      </c>
      <c r="AU211" s="1">
        <v>7</v>
      </c>
      <c r="AV211" s="1">
        <v>1012</v>
      </c>
      <c r="AW211" s="1">
        <v>0.99</v>
      </c>
      <c r="AX211" s="1">
        <v>0</v>
      </c>
      <c r="AY211" s="1">
        <v>0</v>
      </c>
      <c r="AZ211" s="3">
        <v>0</v>
      </c>
      <c r="BA211" s="1">
        <v>0</v>
      </c>
      <c r="BB211" s="1">
        <v>0</v>
      </c>
      <c r="BC211" s="3">
        <v>0</v>
      </c>
      <c r="BD211" s="1">
        <v>37610</v>
      </c>
      <c r="BE211" s="1">
        <v>36.74</v>
      </c>
      <c r="BF211" s="1">
        <v>1</v>
      </c>
      <c r="BG211" s="1">
        <v>114</v>
      </c>
      <c r="BH211" s="1">
        <v>0.11</v>
      </c>
      <c r="BI211" s="1">
        <v>22</v>
      </c>
      <c r="BJ211" s="1">
        <v>7413</v>
      </c>
      <c r="BK211" s="1">
        <v>7.24</v>
      </c>
      <c r="BL211" s="1">
        <v>45137</v>
      </c>
      <c r="BM211" s="3">
        <v>44.087712443836686</v>
      </c>
      <c r="BN211" s="3">
        <v>46.73</v>
      </c>
    </row>
    <row r="212" spans="1:66" x14ac:dyDescent="0.25">
      <c r="A212" t="s">
        <v>235</v>
      </c>
      <c r="B212" s="1">
        <v>56</v>
      </c>
      <c r="C212" s="1">
        <v>51284</v>
      </c>
      <c r="D212" s="1">
        <v>25.7</v>
      </c>
      <c r="E212" s="1">
        <v>1</v>
      </c>
      <c r="F212" s="1">
        <v>68</v>
      </c>
      <c r="G212" s="1">
        <v>0.03</v>
      </c>
      <c r="H212" s="1">
        <v>0</v>
      </c>
      <c r="I212" s="1">
        <v>0</v>
      </c>
      <c r="J212" s="1">
        <v>0</v>
      </c>
      <c r="K212" s="1">
        <v>12</v>
      </c>
      <c r="L212" s="1">
        <v>2560</v>
      </c>
      <c r="M212" s="1">
        <v>1.28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12</v>
      </c>
      <c r="U212" s="1">
        <v>2560</v>
      </c>
      <c r="V212" s="1">
        <v>1.28</v>
      </c>
      <c r="W212" s="1">
        <v>43</v>
      </c>
      <c r="X212" s="1">
        <v>48656</v>
      </c>
      <c r="Y212" s="1">
        <v>24.38</v>
      </c>
      <c r="Z212" s="1">
        <v>9</v>
      </c>
      <c r="AA212" s="1">
        <v>9843</v>
      </c>
      <c r="AB212" s="1">
        <v>4.93</v>
      </c>
      <c r="AC212" s="1">
        <v>33</v>
      </c>
      <c r="AD212" s="1">
        <v>38748</v>
      </c>
      <c r="AE212" s="1">
        <v>19.420000000000002</v>
      </c>
      <c r="AF212" s="1">
        <v>92</v>
      </c>
      <c r="AG212" s="1">
        <v>17332</v>
      </c>
      <c r="AH212" s="1">
        <v>8.69</v>
      </c>
      <c r="AI212" s="1">
        <v>10</v>
      </c>
      <c r="AJ212" s="1">
        <v>1682</v>
      </c>
      <c r="AK212" s="1">
        <v>0.84</v>
      </c>
      <c r="AL212" s="1">
        <v>12</v>
      </c>
      <c r="AM212" s="1">
        <v>2130</v>
      </c>
      <c r="AN212" s="1">
        <v>1.07</v>
      </c>
      <c r="AO212" s="1">
        <v>16</v>
      </c>
      <c r="AP212" s="1">
        <v>3982</v>
      </c>
      <c r="AQ212" s="1">
        <v>2</v>
      </c>
      <c r="AR212" s="1">
        <v>3</v>
      </c>
      <c r="AS212" s="1">
        <v>262</v>
      </c>
      <c r="AT212" s="1">
        <v>0.13</v>
      </c>
      <c r="AU212" s="1">
        <v>31</v>
      </c>
      <c r="AV212" s="1">
        <v>5601</v>
      </c>
      <c r="AW212" s="1">
        <v>2.81</v>
      </c>
      <c r="AX212" s="1">
        <v>1</v>
      </c>
      <c r="AY212" s="1">
        <v>36</v>
      </c>
      <c r="AZ212" s="3">
        <v>1.8041495439510873E-2</v>
      </c>
      <c r="BA212" s="1">
        <v>0</v>
      </c>
      <c r="BB212" s="1">
        <v>0</v>
      </c>
      <c r="BC212" s="3">
        <v>0</v>
      </c>
      <c r="BD212" s="1">
        <v>68652</v>
      </c>
      <c r="BE212" s="1">
        <v>34.409999999999997</v>
      </c>
      <c r="BF212" s="1">
        <v>0</v>
      </c>
      <c r="BG212" s="1">
        <v>0</v>
      </c>
      <c r="BH212" s="1">
        <v>0</v>
      </c>
      <c r="BI212" s="1">
        <v>28</v>
      </c>
      <c r="BJ212" s="1">
        <v>8187</v>
      </c>
      <c r="BK212" s="1">
        <v>4.0999999999999996</v>
      </c>
      <c r="BL212" s="1">
        <v>76839</v>
      </c>
      <c r="BM212" s="3">
        <v>38.50806855768267</v>
      </c>
      <c r="BN212" s="3">
        <v>45.23</v>
      </c>
    </row>
    <row r="213" spans="1:66" x14ac:dyDescent="0.25">
      <c r="A213" t="s">
        <v>236</v>
      </c>
      <c r="B213" s="1">
        <v>30</v>
      </c>
      <c r="C213" s="1">
        <v>35129</v>
      </c>
      <c r="D213" s="1">
        <v>22.5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5</v>
      </c>
      <c r="L213" s="1">
        <v>1535</v>
      </c>
      <c r="M213" s="1">
        <v>0.98</v>
      </c>
      <c r="N213" s="1">
        <v>0</v>
      </c>
      <c r="O213" s="1">
        <v>0</v>
      </c>
      <c r="P213" s="1">
        <v>0</v>
      </c>
      <c r="Q213" s="1">
        <v>2</v>
      </c>
      <c r="R213" s="1">
        <v>369</v>
      </c>
      <c r="S213" s="1">
        <v>0.24</v>
      </c>
      <c r="T213" s="1">
        <v>3</v>
      </c>
      <c r="U213" s="1">
        <v>1166</v>
      </c>
      <c r="V213" s="1">
        <v>0.75</v>
      </c>
      <c r="W213" s="1">
        <v>25</v>
      </c>
      <c r="X213" s="1">
        <v>33594</v>
      </c>
      <c r="Y213" s="1">
        <v>21.51</v>
      </c>
      <c r="Z213" s="1">
        <v>13</v>
      </c>
      <c r="AA213" s="1">
        <v>12364</v>
      </c>
      <c r="AB213" s="1">
        <v>7.92</v>
      </c>
      <c r="AC213" s="1">
        <v>12</v>
      </c>
      <c r="AD213" s="1">
        <v>21230</v>
      </c>
      <c r="AE213" s="1">
        <v>13.6</v>
      </c>
      <c r="AF213" s="1">
        <v>90</v>
      </c>
      <c r="AG213" s="1">
        <v>23018</v>
      </c>
      <c r="AH213" s="1">
        <v>14.74</v>
      </c>
      <c r="AI213" s="1">
        <v>9</v>
      </c>
      <c r="AJ213" s="1">
        <v>1519</v>
      </c>
      <c r="AK213" s="1">
        <v>0.97</v>
      </c>
      <c r="AL213" s="1">
        <v>19</v>
      </c>
      <c r="AM213" s="1">
        <v>3441</v>
      </c>
      <c r="AN213" s="1">
        <v>2.2000000000000002</v>
      </c>
      <c r="AO213" s="1">
        <v>29</v>
      </c>
      <c r="AP213" s="1">
        <v>12197</v>
      </c>
      <c r="AQ213" s="1">
        <v>7.81</v>
      </c>
      <c r="AR213" s="1">
        <v>4</v>
      </c>
      <c r="AS213" s="1">
        <v>475</v>
      </c>
      <c r="AT213" s="1">
        <v>0.3</v>
      </c>
      <c r="AU213" s="1">
        <v>17</v>
      </c>
      <c r="AV213" s="1">
        <v>2905</v>
      </c>
      <c r="AW213" s="1">
        <v>1.86</v>
      </c>
      <c r="AX213" s="1">
        <v>0</v>
      </c>
      <c r="AY213" s="1">
        <v>0</v>
      </c>
      <c r="AZ213" s="5">
        <v>0</v>
      </c>
      <c r="BA213" s="1">
        <v>1</v>
      </c>
      <c r="BB213" s="1">
        <v>97</v>
      </c>
      <c r="BC213" s="3">
        <v>6.2120950130325911E-2</v>
      </c>
      <c r="BD213" s="1">
        <v>58244</v>
      </c>
      <c r="BE213" s="1">
        <v>37.299999999999997</v>
      </c>
      <c r="BF213" s="1">
        <v>2</v>
      </c>
      <c r="BG213" s="1">
        <v>117</v>
      </c>
      <c r="BH213" s="1">
        <v>7.0000000000000007E-2</v>
      </c>
      <c r="BI213" s="1">
        <v>14</v>
      </c>
      <c r="BJ213" s="1">
        <v>2101</v>
      </c>
      <c r="BK213" s="1">
        <v>1.35</v>
      </c>
      <c r="BL213" s="1">
        <v>60462</v>
      </c>
      <c r="BM213" s="3">
        <v>38.721205018348094</v>
      </c>
      <c r="BN213" s="3">
        <v>45.6</v>
      </c>
    </row>
    <row r="214" spans="1:66" x14ac:dyDescent="0.25">
      <c r="A214" s="9" t="s">
        <v>237</v>
      </c>
      <c r="B214" s="1">
        <v>54</v>
      </c>
      <c r="C214" s="1">
        <v>98417</v>
      </c>
      <c r="D214" s="1">
        <v>74.37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2</v>
      </c>
      <c r="L214" s="1">
        <v>4857</v>
      </c>
      <c r="M214" s="1">
        <v>3.67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4857</v>
      </c>
      <c r="V214" s="1">
        <v>3.67</v>
      </c>
      <c r="W214" s="1">
        <v>52</v>
      </c>
      <c r="X214" s="1">
        <v>93560</v>
      </c>
      <c r="Y214" s="1">
        <v>70.7</v>
      </c>
      <c r="Z214" s="1">
        <v>5</v>
      </c>
      <c r="AA214" s="1">
        <v>14644</v>
      </c>
      <c r="AB214" s="1">
        <v>11.07</v>
      </c>
      <c r="AC214" s="1">
        <v>47</v>
      </c>
      <c r="AD214" s="1">
        <v>78916</v>
      </c>
      <c r="AE214" s="1">
        <v>59.64</v>
      </c>
      <c r="AF214" s="1">
        <v>3</v>
      </c>
      <c r="AG214" s="1">
        <v>607</v>
      </c>
      <c r="AH214" s="1">
        <v>0.46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2</v>
      </c>
      <c r="AP214" s="1">
        <v>354</v>
      </c>
      <c r="AQ214" s="1">
        <v>0.27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3">
        <v>0</v>
      </c>
      <c r="BA214" s="1">
        <v>0</v>
      </c>
      <c r="BB214" s="1">
        <v>0</v>
      </c>
      <c r="BC214" s="3">
        <v>0</v>
      </c>
      <c r="BD214" s="1">
        <v>99024</v>
      </c>
      <c r="BE214" s="1">
        <v>74.83</v>
      </c>
      <c r="BF214" s="1">
        <v>0</v>
      </c>
      <c r="BG214" s="1">
        <v>0</v>
      </c>
      <c r="BH214" s="1">
        <v>0</v>
      </c>
      <c r="BI214" s="1">
        <v>29</v>
      </c>
      <c r="BJ214" s="1">
        <v>14124</v>
      </c>
      <c r="BK214" s="1">
        <v>10.67</v>
      </c>
      <c r="BL214" s="1">
        <v>113148</v>
      </c>
      <c r="BM214" s="3">
        <v>85.504420766266151</v>
      </c>
      <c r="BN214" s="3">
        <v>44.77</v>
      </c>
    </row>
    <row r="215" spans="1:66" x14ac:dyDescent="0.25">
      <c r="A215" s="13" t="s">
        <v>238</v>
      </c>
      <c r="B215" s="1">
        <v>73</v>
      </c>
      <c r="C215" s="1">
        <v>75566</v>
      </c>
      <c r="D215" s="1">
        <v>48.04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4</v>
      </c>
      <c r="L215" s="1">
        <v>1515</v>
      </c>
      <c r="M215" s="1">
        <v>0.96</v>
      </c>
      <c r="N215" s="1">
        <v>0</v>
      </c>
      <c r="O215" s="1">
        <v>0</v>
      </c>
      <c r="P215" s="1">
        <v>0</v>
      </c>
      <c r="Q215" s="1">
        <v>2</v>
      </c>
      <c r="R215" s="1">
        <v>1395</v>
      </c>
      <c r="S215" s="1">
        <v>0.89</v>
      </c>
      <c r="T215" s="1">
        <v>2</v>
      </c>
      <c r="U215" s="1">
        <v>120</v>
      </c>
      <c r="V215" s="1">
        <v>0.08</v>
      </c>
      <c r="W215" s="1">
        <v>69</v>
      </c>
      <c r="X215" s="1">
        <v>74051</v>
      </c>
      <c r="Y215" s="1">
        <v>47.07</v>
      </c>
      <c r="Z215" s="1">
        <v>16</v>
      </c>
      <c r="AA215" s="1">
        <v>11180</v>
      </c>
      <c r="AB215" s="1">
        <v>7.11</v>
      </c>
      <c r="AC215" s="1">
        <v>48</v>
      </c>
      <c r="AD215" s="1">
        <v>62155</v>
      </c>
      <c r="AE215" s="1">
        <v>39.51</v>
      </c>
      <c r="AF215" s="1">
        <v>33</v>
      </c>
      <c r="AG215" s="1">
        <v>8300</v>
      </c>
      <c r="AH215" s="1">
        <v>5.28</v>
      </c>
      <c r="AI215" s="1">
        <v>4</v>
      </c>
      <c r="AJ215" s="1">
        <v>239</v>
      </c>
      <c r="AK215" s="1">
        <v>0.15</v>
      </c>
      <c r="AL215" s="1">
        <v>6</v>
      </c>
      <c r="AM215" s="1">
        <v>1031</v>
      </c>
      <c r="AN215" s="1">
        <v>0.66</v>
      </c>
      <c r="AO215" s="1">
        <v>10</v>
      </c>
      <c r="AP215" s="1">
        <v>4602</v>
      </c>
      <c r="AQ215" s="1">
        <v>2.93</v>
      </c>
      <c r="AR215" s="1">
        <v>4</v>
      </c>
      <c r="AS215" s="1">
        <v>652</v>
      </c>
      <c r="AT215" s="1">
        <v>0.41</v>
      </c>
      <c r="AU215" s="1">
        <v>7</v>
      </c>
      <c r="AV215" s="1">
        <v>1412</v>
      </c>
      <c r="AW215" s="1">
        <v>0.9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83866</v>
      </c>
      <c r="BE215" s="1">
        <v>53.31</v>
      </c>
      <c r="BF215" s="1">
        <v>0</v>
      </c>
      <c r="BG215" s="1">
        <v>0</v>
      </c>
      <c r="BH215" s="1">
        <v>0</v>
      </c>
      <c r="BI215" s="1">
        <v>56</v>
      </c>
      <c r="BJ215" s="1">
        <v>19876</v>
      </c>
      <c r="BK215" s="1">
        <v>12.63</v>
      </c>
      <c r="BL215" s="1">
        <v>103742</v>
      </c>
      <c r="BM215" s="3">
        <v>65.945815375618196</v>
      </c>
      <c r="BN215" s="3">
        <v>44.5</v>
      </c>
    </row>
    <row r="216" spans="1:66" x14ac:dyDescent="0.25">
      <c r="A216" t="s">
        <v>239</v>
      </c>
      <c r="B216" s="1">
        <v>27</v>
      </c>
      <c r="C216" s="1">
        <v>31649</v>
      </c>
      <c r="D216" s="1">
        <v>25.95</v>
      </c>
      <c r="E216" s="1">
        <v>1</v>
      </c>
      <c r="F216" s="1">
        <v>154</v>
      </c>
      <c r="G216" s="1">
        <v>0.13</v>
      </c>
      <c r="H216" s="1">
        <v>0</v>
      </c>
      <c r="I216" s="1">
        <v>0</v>
      </c>
      <c r="J216" s="1">
        <v>0</v>
      </c>
      <c r="K216" s="1">
        <v>2</v>
      </c>
      <c r="L216" s="1">
        <v>192</v>
      </c>
      <c r="M216" s="1">
        <v>0.16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2</v>
      </c>
      <c r="U216" s="1">
        <v>192</v>
      </c>
      <c r="V216" s="1">
        <v>0.16</v>
      </c>
      <c r="W216" s="1">
        <v>24</v>
      </c>
      <c r="X216" s="1">
        <v>31303</v>
      </c>
      <c r="Y216" s="1">
        <v>25.67</v>
      </c>
      <c r="Z216" s="1">
        <v>8</v>
      </c>
      <c r="AA216" s="1">
        <v>6430</v>
      </c>
      <c r="AB216" s="1">
        <v>5.27</v>
      </c>
      <c r="AC216" s="1">
        <v>16</v>
      </c>
      <c r="AD216" s="1">
        <v>24873</v>
      </c>
      <c r="AE216" s="1">
        <v>20.399999999999999</v>
      </c>
      <c r="AF216" s="1">
        <v>34</v>
      </c>
      <c r="AG216" s="1">
        <v>13390</v>
      </c>
      <c r="AH216" s="1">
        <v>10.98</v>
      </c>
      <c r="AI216" s="1">
        <v>9</v>
      </c>
      <c r="AJ216" s="1">
        <v>4493</v>
      </c>
      <c r="AK216" s="1">
        <v>3.68</v>
      </c>
      <c r="AL216" s="1">
        <v>3</v>
      </c>
      <c r="AM216" s="1">
        <v>242</v>
      </c>
      <c r="AN216" s="1">
        <v>0.2</v>
      </c>
      <c r="AO216" s="1">
        <v>4</v>
      </c>
      <c r="AP216" s="1">
        <v>1150</v>
      </c>
      <c r="AQ216" s="1">
        <v>0.94</v>
      </c>
      <c r="AR216" s="1">
        <v>12</v>
      </c>
      <c r="AS216" s="1">
        <v>6478</v>
      </c>
      <c r="AT216" s="1">
        <v>5.31</v>
      </c>
      <c r="AU216" s="1">
        <v>4</v>
      </c>
      <c r="AV216" s="1">
        <v>552</v>
      </c>
      <c r="AW216" s="1">
        <v>0.45</v>
      </c>
      <c r="AX216" s="1">
        <v>3</v>
      </c>
      <c r="AY216" s="1">
        <v>356</v>
      </c>
      <c r="AZ216" s="3">
        <v>0.29193010078148701</v>
      </c>
      <c r="BA216" s="1">
        <v>1</v>
      </c>
      <c r="BB216" s="1">
        <v>65</v>
      </c>
      <c r="BC216" s="3">
        <v>5.3301844243810834E-2</v>
      </c>
      <c r="BD216" s="1">
        <v>45460</v>
      </c>
      <c r="BE216" s="1">
        <v>37.28</v>
      </c>
      <c r="BF216" s="1">
        <v>0</v>
      </c>
      <c r="BG216" s="1">
        <v>0</v>
      </c>
      <c r="BH216" s="1">
        <v>0</v>
      </c>
      <c r="BI216" s="1">
        <v>6</v>
      </c>
      <c r="BJ216" s="1">
        <v>796</v>
      </c>
      <c r="BK216" s="1">
        <v>0.65</v>
      </c>
      <c r="BL216" s="1">
        <v>46256</v>
      </c>
      <c r="BM216" s="3">
        <v>37.931232420641756</v>
      </c>
      <c r="BN216" s="3">
        <v>44.18</v>
      </c>
    </row>
    <row r="217" spans="1:66" x14ac:dyDescent="0.25">
      <c r="A217" t="s">
        <v>240</v>
      </c>
      <c r="B217" s="1">
        <v>34</v>
      </c>
      <c r="C217" s="1">
        <v>29836</v>
      </c>
      <c r="D217" s="1">
        <v>22.77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5</v>
      </c>
      <c r="L217" s="1">
        <v>7704</v>
      </c>
      <c r="M217" s="1">
        <v>5.88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5</v>
      </c>
      <c r="U217" s="1">
        <v>7704</v>
      </c>
      <c r="V217" s="1">
        <v>5.88</v>
      </c>
      <c r="W217" s="1">
        <v>29</v>
      </c>
      <c r="X217" s="1">
        <v>22132</v>
      </c>
      <c r="Y217" s="1">
        <v>16.89</v>
      </c>
      <c r="Z217" s="1">
        <v>13</v>
      </c>
      <c r="AA217" s="1">
        <v>13481</v>
      </c>
      <c r="AB217" s="1">
        <v>10.29</v>
      </c>
      <c r="AC217" s="1">
        <v>15</v>
      </c>
      <c r="AD217" s="1">
        <v>8596</v>
      </c>
      <c r="AE217" s="1">
        <v>6.56</v>
      </c>
      <c r="AF217" s="1">
        <v>56</v>
      </c>
      <c r="AG217" s="1">
        <v>17494</v>
      </c>
      <c r="AH217" s="1">
        <v>13.35</v>
      </c>
      <c r="AI217" s="1">
        <v>7</v>
      </c>
      <c r="AJ217" s="1">
        <v>1341</v>
      </c>
      <c r="AK217" s="1">
        <v>1.02</v>
      </c>
      <c r="AL217" s="1">
        <v>6</v>
      </c>
      <c r="AM217" s="1">
        <v>1066</v>
      </c>
      <c r="AN217" s="1">
        <v>0.81</v>
      </c>
      <c r="AO217" s="1">
        <v>24</v>
      </c>
      <c r="AP217" s="1">
        <v>10697</v>
      </c>
      <c r="AQ217" s="1">
        <v>8.16</v>
      </c>
      <c r="AR217" s="1">
        <v>9</v>
      </c>
      <c r="AS217" s="1">
        <v>2558</v>
      </c>
      <c r="AT217" s="1">
        <v>1.95</v>
      </c>
      <c r="AU217" s="1">
        <v>3</v>
      </c>
      <c r="AV217" s="1">
        <v>567</v>
      </c>
      <c r="AW217" s="1">
        <v>0.43</v>
      </c>
      <c r="AX217" s="1">
        <v>3</v>
      </c>
      <c r="AY217" s="1">
        <v>676</v>
      </c>
      <c r="AZ217" s="3">
        <v>0.51594782515779913</v>
      </c>
      <c r="BA217" s="1">
        <v>1</v>
      </c>
      <c r="BB217" s="1">
        <v>55</v>
      </c>
      <c r="BC217" s="3">
        <v>4.1978003526152295E-2</v>
      </c>
      <c r="BD217" s="1">
        <v>48061</v>
      </c>
      <c r="BE217" s="1">
        <v>36.68</v>
      </c>
      <c r="BF217" s="1">
        <v>1</v>
      </c>
      <c r="BG217" s="1">
        <v>1</v>
      </c>
      <c r="BH217" s="1">
        <v>0</v>
      </c>
      <c r="BI217" s="1">
        <v>5</v>
      </c>
      <c r="BJ217" s="1">
        <v>1303</v>
      </c>
      <c r="BK217" s="1">
        <v>0.99</v>
      </c>
      <c r="BL217" s="1">
        <v>49365</v>
      </c>
      <c r="BM217" s="3">
        <v>37.677166255791057</v>
      </c>
      <c r="BN217" s="3">
        <v>44.47</v>
      </c>
    </row>
    <row r="218" spans="1:66" x14ac:dyDescent="0.25">
      <c r="A218" s="18" t="s">
        <v>241</v>
      </c>
      <c r="B218" s="1">
        <v>68</v>
      </c>
      <c r="C218" s="1">
        <v>59632</v>
      </c>
      <c r="D218" s="1">
        <v>36.159999999999997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6</v>
      </c>
      <c r="L218" s="1">
        <v>1657</v>
      </c>
      <c r="M218" s="1">
        <v>1</v>
      </c>
      <c r="N218" s="1">
        <v>0</v>
      </c>
      <c r="O218" s="1">
        <v>0</v>
      </c>
      <c r="P218" s="1">
        <v>0</v>
      </c>
      <c r="Q218" s="1">
        <v>4</v>
      </c>
      <c r="R218" s="1">
        <v>1552</v>
      </c>
      <c r="S218" s="1">
        <v>0.94</v>
      </c>
      <c r="T218" s="1">
        <v>2</v>
      </c>
      <c r="U218" s="1">
        <v>105</v>
      </c>
      <c r="V218" s="1">
        <v>0.06</v>
      </c>
      <c r="W218" s="1">
        <v>62</v>
      </c>
      <c r="X218" s="1">
        <v>57975</v>
      </c>
      <c r="Y218" s="1">
        <v>35.159999999999997</v>
      </c>
      <c r="Z218" s="1">
        <v>24</v>
      </c>
      <c r="AA218" s="1">
        <v>22365</v>
      </c>
      <c r="AB218" s="1">
        <v>13.56</v>
      </c>
      <c r="AC218" s="1">
        <v>34</v>
      </c>
      <c r="AD218" s="1">
        <v>34957</v>
      </c>
      <c r="AE218" s="1">
        <v>21.2</v>
      </c>
      <c r="AF218" s="1">
        <v>51</v>
      </c>
      <c r="AG218" s="1">
        <v>9910</v>
      </c>
      <c r="AH218" s="1">
        <v>6.01</v>
      </c>
      <c r="AI218" s="1">
        <v>2</v>
      </c>
      <c r="AJ218" s="1">
        <v>316</v>
      </c>
      <c r="AK218" s="1">
        <v>0.19</v>
      </c>
      <c r="AL218" s="1">
        <v>10</v>
      </c>
      <c r="AM218" s="1">
        <v>1758</v>
      </c>
      <c r="AN218" s="1">
        <v>1.07</v>
      </c>
      <c r="AO218" s="1">
        <v>16</v>
      </c>
      <c r="AP218" s="1">
        <v>4492</v>
      </c>
      <c r="AQ218" s="1">
        <v>2.72</v>
      </c>
      <c r="AR218" s="1">
        <v>5</v>
      </c>
      <c r="AS218" s="1">
        <v>639</v>
      </c>
      <c r="AT218" s="1">
        <v>0.39</v>
      </c>
      <c r="AU218" s="1">
        <v>10</v>
      </c>
      <c r="AV218" s="1">
        <v>1796</v>
      </c>
      <c r="AW218" s="1">
        <v>1.0900000000000001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69542</v>
      </c>
      <c r="BE218" s="1">
        <v>42.17</v>
      </c>
      <c r="BF218" s="1">
        <v>1</v>
      </c>
      <c r="BG218" s="1">
        <v>3</v>
      </c>
      <c r="BH218" s="1">
        <v>0</v>
      </c>
      <c r="BI218" s="1">
        <v>33</v>
      </c>
      <c r="BJ218" s="1">
        <v>12788</v>
      </c>
      <c r="BK218" s="1">
        <v>7.76</v>
      </c>
      <c r="BL218" s="1">
        <v>82333</v>
      </c>
      <c r="BM218" s="3">
        <v>49.930864676701397</v>
      </c>
      <c r="BN218" s="3">
        <v>44.62</v>
      </c>
    </row>
    <row r="219" spans="1:66" x14ac:dyDescent="0.25">
      <c r="A219" s="9" t="s">
        <v>242</v>
      </c>
      <c r="B219" s="1">
        <v>20</v>
      </c>
      <c r="C219" s="1">
        <v>29453</v>
      </c>
      <c r="D219" s="1">
        <v>22.65</v>
      </c>
      <c r="E219" s="1">
        <v>2</v>
      </c>
      <c r="F219" s="1">
        <v>436</v>
      </c>
      <c r="G219" s="1">
        <v>0.34</v>
      </c>
      <c r="H219" s="1">
        <v>0</v>
      </c>
      <c r="I219" s="1">
        <v>0</v>
      </c>
      <c r="J219" s="1">
        <v>0</v>
      </c>
      <c r="K219" s="1">
        <v>4</v>
      </c>
      <c r="L219" s="1">
        <v>3191</v>
      </c>
      <c r="M219" s="1">
        <v>2.4500000000000002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4</v>
      </c>
      <c r="U219" s="1">
        <v>3191</v>
      </c>
      <c r="V219" s="1">
        <v>2.4500000000000002</v>
      </c>
      <c r="W219" s="1">
        <v>14</v>
      </c>
      <c r="X219" s="1">
        <v>25826</v>
      </c>
      <c r="Y219" s="1">
        <v>19.86</v>
      </c>
      <c r="Z219" s="1">
        <v>4</v>
      </c>
      <c r="AA219" s="1">
        <v>9915</v>
      </c>
      <c r="AB219" s="1">
        <v>7.63</v>
      </c>
      <c r="AC219" s="1">
        <v>10</v>
      </c>
      <c r="AD219" s="1">
        <v>15911</v>
      </c>
      <c r="AE219" s="1">
        <v>12.24</v>
      </c>
      <c r="AF219" s="1">
        <v>62</v>
      </c>
      <c r="AG219" s="1">
        <v>23730</v>
      </c>
      <c r="AH219" s="1">
        <v>18.25</v>
      </c>
      <c r="AI219" s="1">
        <v>9</v>
      </c>
      <c r="AJ219" s="1">
        <v>1572</v>
      </c>
      <c r="AK219" s="1">
        <v>1.21</v>
      </c>
      <c r="AL219" s="1">
        <v>7</v>
      </c>
      <c r="AM219" s="1">
        <v>1325</v>
      </c>
      <c r="AN219" s="1">
        <v>1.02</v>
      </c>
      <c r="AO219" s="1">
        <v>23</v>
      </c>
      <c r="AP219" s="1">
        <v>16747</v>
      </c>
      <c r="AQ219" s="1">
        <v>12.88</v>
      </c>
      <c r="AR219" s="1">
        <v>7</v>
      </c>
      <c r="AS219" s="1">
        <v>653</v>
      </c>
      <c r="AT219" s="1">
        <v>0.5</v>
      </c>
      <c r="AU219" s="1">
        <v>7</v>
      </c>
      <c r="AV219" s="1">
        <v>1460</v>
      </c>
      <c r="AW219" s="1">
        <v>1.1200000000000001</v>
      </c>
      <c r="AX219" s="1">
        <v>4</v>
      </c>
      <c r="AY219" s="1">
        <v>71</v>
      </c>
      <c r="AZ219" s="3">
        <v>5.4609083567280697E-2</v>
      </c>
      <c r="BA219" s="1">
        <v>0</v>
      </c>
      <c r="BB219" s="1">
        <v>0</v>
      </c>
      <c r="BC219" s="3">
        <v>0</v>
      </c>
      <c r="BD219" s="1">
        <v>53254</v>
      </c>
      <c r="BE219" s="1">
        <v>40.96</v>
      </c>
      <c r="BF219" s="1">
        <v>0</v>
      </c>
      <c r="BG219" s="1">
        <v>0</v>
      </c>
      <c r="BH219" s="1">
        <v>0</v>
      </c>
      <c r="BI219" s="1">
        <v>3</v>
      </c>
      <c r="BJ219" s="1">
        <v>644</v>
      </c>
      <c r="BK219" s="1">
        <v>0.5</v>
      </c>
      <c r="BL219" s="1">
        <v>53898</v>
      </c>
      <c r="BM219" s="3">
        <v>41.45521670576472</v>
      </c>
      <c r="BN219" s="3">
        <v>43.93</v>
      </c>
    </row>
    <row r="220" spans="1:66" x14ac:dyDescent="0.25">
      <c r="A220" t="s">
        <v>243</v>
      </c>
      <c r="B220" s="1">
        <v>26</v>
      </c>
      <c r="C220" s="1">
        <v>36153</v>
      </c>
      <c r="D220" s="1">
        <v>34.32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9</v>
      </c>
      <c r="L220" s="1">
        <v>5162</v>
      </c>
      <c r="M220" s="1">
        <v>4.9000000000000004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9</v>
      </c>
      <c r="U220" s="1">
        <v>5162</v>
      </c>
      <c r="V220" s="1">
        <v>4.9000000000000004</v>
      </c>
      <c r="W220" s="1">
        <v>17</v>
      </c>
      <c r="X220" s="1">
        <v>30991</v>
      </c>
      <c r="Y220" s="1">
        <v>29.42</v>
      </c>
      <c r="Z220" s="1">
        <v>8</v>
      </c>
      <c r="AA220" s="1">
        <v>13695</v>
      </c>
      <c r="AB220" s="1">
        <v>13</v>
      </c>
      <c r="AC220" s="1">
        <v>9</v>
      </c>
      <c r="AD220" s="1">
        <v>17296</v>
      </c>
      <c r="AE220" s="1">
        <v>16.420000000000002</v>
      </c>
      <c r="AF220" s="1">
        <v>55</v>
      </c>
      <c r="AG220" s="1">
        <v>8456</v>
      </c>
      <c r="AH220" s="1">
        <v>8.0299999999999994</v>
      </c>
      <c r="AI220" s="1">
        <v>4</v>
      </c>
      <c r="AJ220" s="1">
        <v>432</v>
      </c>
      <c r="AK220" s="1">
        <v>0.41</v>
      </c>
      <c r="AL220" s="1">
        <v>8</v>
      </c>
      <c r="AM220" s="1">
        <v>1199</v>
      </c>
      <c r="AN220" s="1">
        <v>1.1399999999999999</v>
      </c>
      <c r="AO220" s="1">
        <v>10</v>
      </c>
      <c r="AP220" s="1">
        <v>1481</v>
      </c>
      <c r="AQ220" s="1">
        <v>1.41</v>
      </c>
      <c r="AR220" s="1">
        <v>13</v>
      </c>
      <c r="AS220" s="1">
        <v>1844</v>
      </c>
      <c r="AT220" s="1">
        <v>1.75</v>
      </c>
      <c r="AU220" s="1">
        <v>11</v>
      </c>
      <c r="AV220" s="1">
        <v>1853</v>
      </c>
      <c r="AW220" s="1">
        <v>1.76</v>
      </c>
      <c r="AX220" s="1">
        <v>3</v>
      </c>
      <c r="AY220" s="1">
        <v>307</v>
      </c>
      <c r="AZ220" s="3">
        <v>0.29143171764348502</v>
      </c>
      <c r="BA220" s="1">
        <v>0</v>
      </c>
      <c r="BB220" s="1">
        <v>0</v>
      </c>
      <c r="BC220" s="3">
        <v>0</v>
      </c>
      <c r="BD220" s="1">
        <v>44916</v>
      </c>
      <c r="BE220" s="1">
        <v>42.64</v>
      </c>
      <c r="BF220" s="1">
        <v>0</v>
      </c>
      <c r="BG220" s="1">
        <v>0</v>
      </c>
      <c r="BH220" s="1">
        <v>0</v>
      </c>
      <c r="BI220" s="1">
        <v>15</v>
      </c>
      <c r="BJ220" s="1">
        <v>5353</v>
      </c>
      <c r="BK220" s="1">
        <v>5.08</v>
      </c>
      <c r="BL220" s="1">
        <v>50269</v>
      </c>
      <c r="BM220" s="3">
        <v>47.719807863909935</v>
      </c>
      <c r="BN220" s="3">
        <v>42.59</v>
      </c>
    </row>
    <row r="221" spans="1:66" x14ac:dyDescent="0.25">
      <c r="A221" s="6" t="s">
        <v>244</v>
      </c>
      <c r="B221" s="1">
        <v>77</v>
      </c>
      <c r="C221" s="1">
        <v>90429</v>
      </c>
      <c r="D221" s="1">
        <v>74.930000000000007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</v>
      </c>
      <c r="L221" s="1">
        <v>80</v>
      </c>
      <c r="M221" s="1">
        <v>7.0000000000000007E-2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  <c r="U221" s="1">
        <v>80</v>
      </c>
      <c r="V221" s="1">
        <v>7.0000000000000007E-2</v>
      </c>
      <c r="W221" s="1">
        <v>76</v>
      </c>
      <c r="X221" s="1">
        <v>90349</v>
      </c>
      <c r="Y221" s="1">
        <v>74.86</v>
      </c>
      <c r="Z221" s="1">
        <v>6</v>
      </c>
      <c r="AA221" s="1">
        <v>18831</v>
      </c>
      <c r="AB221" s="1">
        <v>15.6</v>
      </c>
      <c r="AC221" s="1">
        <v>70</v>
      </c>
      <c r="AD221" s="1">
        <v>71518</v>
      </c>
      <c r="AE221" s="1">
        <v>59.26</v>
      </c>
      <c r="AF221" s="1">
        <v>7</v>
      </c>
      <c r="AG221" s="1">
        <v>3280</v>
      </c>
      <c r="AH221" s="1">
        <v>2.72</v>
      </c>
      <c r="AI221" s="1">
        <v>3</v>
      </c>
      <c r="AJ221" s="1">
        <v>248</v>
      </c>
      <c r="AK221" s="1">
        <v>0.21</v>
      </c>
      <c r="AL221" s="1">
        <v>0</v>
      </c>
      <c r="AM221" s="1">
        <v>0</v>
      </c>
      <c r="AN221" s="1">
        <v>0</v>
      </c>
      <c r="AO221" s="1">
        <v>2</v>
      </c>
      <c r="AP221" s="1">
        <v>2695</v>
      </c>
      <c r="AQ221" s="1">
        <v>2.23</v>
      </c>
      <c r="AR221" s="1">
        <v>1</v>
      </c>
      <c r="AS221" s="1">
        <v>108</v>
      </c>
      <c r="AT221" s="1">
        <v>0.09</v>
      </c>
      <c r="AU221" s="1">
        <v>1</v>
      </c>
      <c r="AV221" s="1">
        <v>229</v>
      </c>
      <c r="AW221" s="1">
        <v>0.19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93709</v>
      </c>
      <c r="BE221" s="1">
        <v>77.650000000000006</v>
      </c>
      <c r="BF221" s="1">
        <v>0</v>
      </c>
      <c r="BG221" s="1">
        <v>0</v>
      </c>
      <c r="BH221" s="1">
        <v>0</v>
      </c>
      <c r="BI221" s="1">
        <v>29</v>
      </c>
      <c r="BJ221" s="1">
        <v>10511</v>
      </c>
      <c r="BK221" s="1">
        <v>8.7100000000000009</v>
      </c>
      <c r="BL221" s="1">
        <v>104220</v>
      </c>
      <c r="BM221" s="3">
        <v>86.357045200314872</v>
      </c>
      <c r="BN221" s="3">
        <v>42.5</v>
      </c>
    </row>
    <row r="222" spans="1:66" x14ac:dyDescent="0.25">
      <c r="A222" s="6" t="s">
        <v>245</v>
      </c>
      <c r="B222" s="1">
        <v>27</v>
      </c>
      <c r="C222" s="1">
        <v>28575</v>
      </c>
      <c r="D222" s="1">
        <v>29.83</v>
      </c>
      <c r="E222" s="1">
        <v>1</v>
      </c>
      <c r="F222" s="1">
        <v>191</v>
      </c>
      <c r="G222" s="1">
        <v>0.2</v>
      </c>
      <c r="H222" s="1">
        <v>0</v>
      </c>
      <c r="I222" s="1">
        <v>0</v>
      </c>
      <c r="J222" s="1">
        <v>0</v>
      </c>
      <c r="K222" s="1">
        <v>4</v>
      </c>
      <c r="L222" s="1">
        <v>1708</v>
      </c>
      <c r="M222" s="1">
        <v>1.78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4</v>
      </c>
      <c r="U222" s="1">
        <v>1708</v>
      </c>
      <c r="V222" s="1">
        <v>1.78</v>
      </c>
      <c r="W222" s="1">
        <v>22</v>
      </c>
      <c r="X222" s="1">
        <v>26676</v>
      </c>
      <c r="Y222" s="1">
        <v>27.85</v>
      </c>
      <c r="Z222" s="1">
        <v>14</v>
      </c>
      <c r="AA222" s="1">
        <v>21971</v>
      </c>
      <c r="AB222" s="1">
        <v>22.94</v>
      </c>
      <c r="AC222" s="1">
        <v>8</v>
      </c>
      <c r="AD222" s="1">
        <v>4705</v>
      </c>
      <c r="AE222" s="1">
        <v>4.91</v>
      </c>
      <c r="AF222" s="1">
        <v>47</v>
      </c>
      <c r="AG222" s="1">
        <v>9819</v>
      </c>
      <c r="AH222" s="1">
        <v>10.25</v>
      </c>
      <c r="AI222" s="1">
        <v>6</v>
      </c>
      <c r="AJ222" s="1">
        <v>1047</v>
      </c>
      <c r="AK222" s="1">
        <v>1.0900000000000001</v>
      </c>
      <c r="AL222" s="1">
        <v>8</v>
      </c>
      <c r="AM222" s="1">
        <v>1372</v>
      </c>
      <c r="AN222" s="1">
        <v>1.43</v>
      </c>
      <c r="AO222" s="1">
        <v>10</v>
      </c>
      <c r="AP222" s="1">
        <v>1850</v>
      </c>
      <c r="AQ222" s="1">
        <v>1.93</v>
      </c>
      <c r="AR222" s="1">
        <v>8</v>
      </c>
      <c r="AS222" s="1">
        <v>3172</v>
      </c>
      <c r="AT222" s="1">
        <v>3.31</v>
      </c>
      <c r="AU222" s="1">
        <v>8</v>
      </c>
      <c r="AV222" s="1">
        <v>1248</v>
      </c>
      <c r="AW222" s="1">
        <v>1.3</v>
      </c>
      <c r="AX222" s="1">
        <v>9</v>
      </c>
      <c r="AY222" s="1">
        <v>894</v>
      </c>
      <c r="AZ222" s="1">
        <v>0.93</v>
      </c>
      <c r="BA222" s="1">
        <v>0</v>
      </c>
      <c r="BB222" s="1">
        <v>0</v>
      </c>
      <c r="BC222" s="1">
        <v>0</v>
      </c>
      <c r="BD222" s="1">
        <v>39196</v>
      </c>
      <c r="BE222" s="1">
        <v>40.92</v>
      </c>
      <c r="BF222" s="1">
        <v>0</v>
      </c>
      <c r="BG222" s="1">
        <v>0</v>
      </c>
      <c r="BH222" s="1">
        <v>0</v>
      </c>
      <c r="BI222" s="1">
        <v>15</v>
      </c>
      <c r="BJ222" s="1">
        <v>4035</v>
      </c>
      <c r="BK222" s="1">
        <v>4.21</v>
      </c>
      <c r="BL222" s="1">
        <v>43231</v>
      </c>
      <c r="BM222" s="3">
        <v>45.130073492567227</v>
      </c>
      <c r="BN222" s="3">
        <v>45.93</v>
      </c>
    </row>
    <row r="223" spans="1:66" x14ac:dyDescent="0.25">
      <c r="A223" s="9" t="s">
        <v>246</v>
      </c>
      <c r="B223" s="1">
        <v>31</v>
      </c>
      <c r="C223" s="1">
        <v>63479</v>
      </c>
      <c r="D223" s="1">
        <v>36.729999999999997</v>
      </c>
      <c r="E223" s="1">
        <v>1</v>
      </c>
      <c r="F223" s="1">
        <v>170</v>
      </c>
      <c r="G223" s="1">
        <v>0.1</v>
      </c>
      <c r="H223" s="1">
        <v>0</v>
      </c>
      <c r="I223" s="1">
        <v>0</v>
      </c>
      <c r="J223" s="1">
        <v>0</v>
      </c>
      <c r="K223" s="1">
        <v>3</v>
      </c>
      <c r="L223" s="1">
        <v>1899</v>
      </c>
      <c r="M223" s="1">
        <v>1.1000000000000001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3</v>
      </c>
      <c r="U223" s="1">
        <v>1899</v>
      </c>
      <c r="V223" s="1">
        <v>1.1000000000000001</v>
      </c>
      <c r="W223" s="1">
        <v>27</v>
      </c>
      <c r="X223" s="1">
        <v>61410</v>
      </c>
      <c r="Y223" s="1">
        <v>35.53</v>
      </c>
      <c r="Z223" s="1">
        <v>16</v>
      </c>
      <c r="AA223" s="1">
        <v>38098</v>
      </c>
      <c r="AB223" s="1">
        <v>22.04</v>
      </c>
      <c r="AC223" s="1">
        <v>11</v>
      </c>
      <c r="AD223" s="1">
        <v>23312</v>
      </c>
      <c r="AE223" s="1">
        <v>13.49</v>
      </c>
      <c r="AF223" s="1">
        <v>96</v>
      </c>
      <c r="AG223" s="1">
        <v>27150</v>
      </c>
      <c r="AH223" s="1">
        <v>15.71</v>
      </c>
      <c r="AI223" s="1">
        <v>7</v>
      </c>
      <c r="AJ223" s="1">
        <v>3293</v>
      </c>
      <c r="AK223" s="1">
        <v>1.91</v>
      </c>
      <c r="AL223" s="1">
        <v>5</v>
      </c>
      <c r="AM223" s="1">
        <v>1113</v>
      </c>
      <c r="AN223" s="1">
        <v>0.64</v>
      </c>
      <c r="AO223" s="1">
        <v>28</v>
      </c>
      <c r="AP223" s="1">
        <v>13506</v>
      </c>
      <c r="AQ223" s="1">
        <v>7.81</v>
      </c>
      <c r="AR223" s="1">
        <v>5</v>
      </c>
      <c r="AS223" s="1">
        <v>767</v>
      </c>
      <c r="AT223" s="1">
        <v>0.44</v>
      </c>
      <c r="AU223" s="1">
        <v>23</v>
      </c>
      <c r="AV223" s="1">
        <v>4653</v>
      </c>
      <c r="AW223" s="1">
        <v>2.69</v>
      </c>
      <c r="AX223" s="1">
        <v>2</v>
      </c>
      <c r="AY223" s="1">
        <v>296</v>
      </c>
      <c r="AZ223" s="3">
        <v>0.17125863525382148</v>
      </c>
      <c r="BA223" s="1">
        <v>0</v>
      </c>
      <c r="BB223" s="1">
        <v>0</v>
      </c>
      <c r="BC223" s="3">
        <v>0</v>
      </c>
      <c r="BD223" s="1">
        <v>90925</v>
      </c>
      <c r="BE223" s="1">
        <v>52.61</v>
      </c>
      <c r="BF223" s="1">
        <v>2</v>
      </c>
      <c r="BG223" s="1">
        <v>228</v>
      </c>
      <c r="BH223" s="1">
        <v>0.13</v>
      </c>
      <c r="BI223" s="1">
        <v>33</v>
      </c>
      <c r="BJ223" s="1">
        <v>12119</v>
      </c>
      <c r="BK223" s="1">
        <v>7.01</v>
      </c>
      <c r="BL223" s="1">
        <v>103272</v>
      </c>
      <c r="BM223" s="3">
        <v>59.750749256529232</v>
      </c>
      <c r="BN223" s="3">
        <v>45.12</v>
      </c>
    </row>
    <row r="224" spans="1:66" x14ac:dyDescent="0.25">
      <c r="A224" s="2" t="s">
        <v>247</v>
      </c>
      <c r="B224" s="1">
        <v>29</v>
      </c>
      <c r="C224" s="1">
        <v>47785</v>
      </c>
      <c r="D224" s="1">
        <v>53.1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1</v>
      </c>
      <c r="L224" s="1">
        <v>599</v>
      </c>
      <c r="M224" s="1">
        <v>0.67</v>
      </c>
      <c r="N224" s="1">
        <v>0</v>
      </c>
      <c r="O224" s="1">
        <v>0</v>
      </c>
      <c r="P224" s="1">
        <v>0</v>
      </c>
      <c r="Q224" s="1">
        <v>1</v>
      </c>
      <c r="R224" s="1">
        <v>599</v>
      </c>
      <c r="S224" s="1">
        <v>0.67</v>
      </c>
      <c r="T224" s="1">
        <v>0</v>
      </c>
      <c r="U224" s="1">
        <v>0</v>
      </c>
      <c r="V224" s="1">
        <v>0</v>
      </c>
      <c r="W224" s="1">
        <v>28</v>
      </c>
      <c r="X224" s="1">
        <v>47186</v>
      </c>
      <c r="Y224" s="1">
        <v>52.43</v>
      </c>
      <c r="Z224" s="1">
        <v>14</v>
      </c>
      <c r="AA224" s="1">
        <v>25979</v>
      </c>
      <c r="AB224" s="1">
        <v>28.87</v>
      </c>
      <c r="AC224" s="1">
        <v>14</v>
      </c>
      <c r="AD224" s="1">
        <v>21207</v>
      </c>
      <c r="AE224" s="1">
        <v>23.57</v>
      </c>
      <c r="AF224" s="1">
        <v>25</v>
      </c>
      <c r="AG224" s="1">
        <v>5270</v>
      </c>
      <c r="AH224" s="1">
        <v>5.86</v>
      </c>
      <c r="AI224" s="1">
        <v>1</v>
      </c>
      <c r="AJ224" s="1">
        <v>99</v>
      </c>
      <c r="AK224" s="1">
        <v>0.11</v>
      </c>
      <c r="AL224" s="1">
        <v>5</v>
      </c>
      <c r="AM224" s="1">
        <v>826</v>
      </c>
      <c r="AN224" s="1">
        <v>0.92</v>
      </c>
      <c r="AO224" s="1">
        <v>9</v>
      </c>
      <c r="AP224" s="1">
        <v>2421</v>
      </c>
      <c r="AQ224" s="1">
        <v>2.69</v>
      </c>
      <c r="AR224" s="1">
        <v>1</v>
      </c>
      <c r="AS224" s="1">
        <v>30</v>
      </c>
      <c r="AT224" s="1">
        <v>0.03</v>
      </c>
      <c r="AU224" s="1">
        <v>6</v>
      </c>
      <c r="AV224" s="1">
        <v>1346</v>
      </c>
      <c r="AW224" s="1">
        <v>1.5</v>
      </c>
      <c r="AX224" s="1">
        <v>1</v>
      </c>
      <c r="AY224" s="1">
        <v>104</v>
      </c>
      <c r="AZ224" s="3">
        <v>0.11556839648849872</v>
      </c>
      <c r="BA224" s="1">
        <v>1</v>
      </c>
      <c r="BB224" s="1">
        <v>34</v>
      </c>
      <c r="BC224" s="3">
        <v>3.7781975775086123E-2</v>
      </c>
      <c r="BD224" s="1">
        <v>53193</v>
      </c>
      <c r="BE224" s="1">
        <v>59.11</v>
      </c>
      <c r="BF224" s="1">
        <v>0</v>
      </c>
      <c r="BG224" s="1">
        <v>0</v>
      </c>
      <c r="BH224" s="1">
        <v>0</v>
      </c>
      <c r="BI224" s="1">
        <v>25</v>
      </c>
      <c r="BJ224" s="1">
        <v>11052</v>
      </c>
      <c r="BK224" s="1">
        <v>12.28</v>
      </c>
      <c r="BL224" s="1">
        <v>64245</v>
      </c>
      <c r="BM224" s="3">
        <v>71.391265696188469</v>
      </c>
      <c r="BN224" s="3">
        <v>45.92</v>
      </c>
    </row>
    <row r="225" spans="1:66" x14ac:dyDescent="0.25">
      <c r="A225" s="14" t="s">
        <v>248</v>
      </c>
      <c r="B225" s="1">
        <v>28</v>
      </c>
      <c r="C225" s="1">
        <v>42364</v>
      </c>
      <c r="D225" s="1">
        <v>40.25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3</v>
      </c>
      <c r="L225" s="1">
        <v>1248</v>
      </c>
      <c r="M225" s="1">
        <v>1.19</v>
      </c>
      <c r="N225" s="1">
        <v>0</v>
      </c>
      <c r="O225" s="1">
        <v>0</v>
      </c>
      <c r="P225" s="1">
        <v>0</v>
      </c>
      <c r="Q225" s="1">
        <v>1</v>
      </c>
      <c r="R225" s="1">
        <v>241</v>
      </c>
      <c r="S225" s="1">
        <v>0.23</v>
      </c>
      <c r="T225" s="1">
        <v>2</v>
      </c>
      <c r="U225" s="1">
        <v>1007</v>
      </c>
      <c r="V225" s="1">
        <v>0.96</v>
      </c>
      <c r="W225" s="1">
        <v>25</v>
      </c>
      <c r="X225" s="1">
        <v>41116</v>
      </c>
      <c r="Y225" s="1">
        <v>39.07</v>
      </c>
      <c r="Z225" s="1">
        <v>6</v>
      </c>
      <c r="AA225" s="1">
        <v>15486</v>
      </c>
      <c r="AB225" s="1">
        <v>14.71</v>
      </c>
      <c r="AC225" s="1">
        <v>16</v>
      </c>
      <c r="AD225" s="1">
        <v>24880</v>
      </c>
      <c r="AE225" s="1">
        <v>23.64</v>
      </c>
      <c r="AF225" s="1">
        <v>44</v>
      </c>
      <c r="AG225" s="1">
        <v>11068</v>
      </c>
      <c r="AH225" s="1">
        <v>10.52</v>
      </c>
      <c r="AI225" s="1">
        <v>4</v>
      </c>
      <c r="AJ225" s="1">
        <v>2390</v>
      </c>
      <c r="AK225" s="1">
        <v>2.27</v>
      </c>
      <c r="AL225" s="1">
        <v>2</v>
      </c>
      <c r="AM225" s="1">
        <v>327</v>
      </c>
      <c r="AN225" s="1">
        <v>0.31</v>
      </c>
      <c r="AO225" s="1">
        <v>8</v>
      </c>
      <c r="AP225" s="1">
        <v>887</v>
      </c>
      <c r="AQ225" s="1">
        <v>0.84</v>
      </c>
      <c r="AR225" s="1">
        <v>1</v>
      </c>
      <c r="AS225" s="1">
        <v>66</v>
      </c>
      <c r="AT225" s="1">
        <v>0.06</v>
      </c>
      <c r="AU225" s="1">
        <v>15</v>
      </c>
      <c r="AV225" s="1">
        <v>3115</v>
      </c>
      <c r="AW225" s="1">
        <v>2.96</v>
      </c>
      <c r="AX225" s="1">
        <v>6</v>
      </c>
      <c r="AY225" s="1">
        <v>673</v>
      </c>
      <c r="AZ225" s="1">
        <v>0.64</v>
      </c>
      <c r="BA225" s="1">
        <v>0</v>
      </c>
      <c r="BB225" s="1">
        <v>0</v>
      </c>
      <c r="BC225" s="1">
        <v>0</v>
      </c>
      <c r="BD225" s="1">
        <v>54111</v>
      </c>
      <c r="BE225" s="1">
        <v>51.41</v>
      </c>
      <c r="BF225" s="1">
        <v>2</v>
      </c>
      <c r="BG225" s="1">
        <v>150</v>
      </c>
      <c r="BH225" s="1">
        <v>0.14000000000000001</v>
      </c>
      <c r="BI225" s="1">
        <v>19</v>
      </c>
      <c r="BJ225" s="1">
        <v>3101</v>
      </c>
      <c r="BK225" s="1">
        <v>2.95</v>
      </c>
      <c r="BL225" s="1">
        <v>57362</v>
      </c>
      <c r="BM225" s="3">
        <v>54.503819695184525</v>
      </c>
      <c r="BN225" s="3">
        <v>45.79</v>
      </c>
    </row>
    <row r="226" spans="1:66" x14ac:dyDescent="0.25">
      <c r="A226" s="14" t="s">
        <v>249</v>
      </c>
      <c r="B226" s="1">
        <v>22</v>
      </c>
      <c r="C226" s="1">
        <v>41464</v>
      </c>
      <c r="D226" s="1">
        <v>27.18</v>
      </c>
      <c r="E226" s="1">
        <v>0</v>
      </c>
      <c r="F226" s="1">
        <v>0</v>
      </c>
      <c r="G226" s="1">
        <v>0</v>
      </c>
      <c r="H226" s="1">
        <v>1</v>
      </c>
      <c r="I226" s="1">
        <v>67</v>
      </c>
      <c r="J226" s="1">
        <v>0.04</v>
      </c>
      <c r="K226" s="1">
        <v>5</v>
      </c>
      <c r="L226" s="1">
        <v>1141</v>
      </c>
      <c r="M226" s="1">
        <v>0.75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4</v>
      </c>
      <c r="U226" s="1">
        <v>1074</v>
      </c>
      <c r="V226" s="1">
        <v>0.7</v>
      </c>
      <c r="W226" s="1">
        <v>17</v>
      </c>
      <c r="X226" s="1">
        <v>40323</v>
      </c>
      <c r="Y226" s="1">
        <v>26.43</v>
      </c>
      <c r="Z226" s="1">
        <v>8</v>
      </c>
      <c r="AA226" s="1">
        <v>21651</v>
      </c>
      <c r="AB226" s="1">
        <v>14.19</v>
      </c>
      <c r="AC226" s="1">
        <v>9</v>
      </c>
      <c r="AD226" s="1">
        <v>18672</v>
      </c>
      <c r="AE226" s="1">
        <v>12.24</v>
      </c>
      <c r="AF226" s="1">
        <v>96</v>
      </c>
      <c r="AG226" s="1">
        <v>34360</v>
      </c>
      <c r="AH226" s="1">
        <v>22.52</v>
      </c>
      <c r="AI226" s="1">
        <v>13</v>
      </c>
      <c r="AJ226" s="1">
        <v>3509</v>
      </c>
      <c r="AK226" s="1">
        <v>2.2999999999999998</v>
      </c>
      <c r="AL226" s="1">
        <v>5</v>
      </c>
      <c r="AM226" s="1">
        <v>553</v>
      </c>
      <c r="AN226" s="1">
        <v>0.36</v>
      </c>
      <c r="AO226" s="1">
        <v>37</v>
      </c>
      <c r="AP226" s="1">
        <v>23801</v>
      </c>
      <c r="AQ226" s="1">
        <v>15.6</v>
      </c>
      <c r="AR226" s="1">
        <v>10</v>
      </c>
      <c r="AS226" s="1">
        <v>1819</v>
      </c>
      <c r="AT226" s="1">
        <v>1.19</v>
      </c>
      <c r="AU226" s="1">
        <v>19</v>
      </c>
      <c r="AV226" s="1">
        <v>3008</v>
      </c>
      <c r="AW226" s="1">
        <v>1.97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75824</v>
      </c>
      <c r="BE226" s="1">
        <v>49.7</v>
      </c>
      <c r="BF226" s="1">
        <v>0</v>
      </c>
      <c r="BG226" s="1">
        <v>0</v>
      </c>
      <c r="BH226" s="1">
        <v>0</v>
      </c>
      <c r="BI226" s="1">
        <v>28</v>
      </c>
      <c r="BJ226" s="1">
        <v>6663</v>
      </c>
      <c r="BK226" s="1">
        <v>4.37</v>
      </c>
      <c r="BL226" s="1">
        <v>82487</v>
      </c>
      <c r="BM226" s="3">
        <v>54.064310620559475</v>
      </c>
      <c r="BN226" s="3">
        <v>44.53</v>
      </c>
    </row>
    <row r="227" spans="1:66" x14ac:dyDescent="0.25">
      <c r="A227" s="14" t="s">
        <v>250</v>
      </c>
      <c r="B227" s="1">
        <v>19</v>
      </c>
      <c r="C227" s="1">
        <v>38424</v>
      </c>
      <c r="D227" s="1">
        <v>35.32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3</v>
      </c>
      <c r="L227" s="1">
        <v>3808</v>
      </c>
      <c r="M227" s="1">
        <v>3.5</v>
      </c>
      <c r="N227" s="1">
        <v>0</v>
      </c>
      <c r="O227" s="1">
        <v>0</v>
      </c>
      <c r="P227" s="1">
        <v>0</v>
      </c>
      <c r="Q227" s="1">
        <v>1</v>
      </c>
      <c r="R227" s="1">
        <v>38</v>
      </c>
      <c r="S227" s="1">
        <v>0.03</v>
      </c>
      <c r="T227" s="1">
        <v>2</v>
      </c>
      <c r="U227" s="1">
        <v>3770</v>
      </c>
      <c r="V227" s="1">
        <v>3.47</v>
      </c>
      <c r="W227" s="1">
        <v>16</v>
      </c>
      <c r="X227" s="1">
        <v>34616</v>
      </c>
      <c r="Y227" s="1">
        <v>31.82</v>
      </c>
      <c r="Z227" s="1">
        <v>8</v>
      </c>
      <c r="AA227" s="1">
        <v>16641</v>
      </c>
      <c r="AB227" s="1">
        <v>15.3</v>
      </c>
      <c r="AC227" s="1">
        <v>7</v>
      </c>
      <c r="AD227" s="1">
        <v>17938</v>
      </c>
      <c r="AE227" s="1">
        <v>16.489999999999998</v>
      </c>
      <c r="AF227" s="1">
        <v>34</v>
      </c>
      <c r="AG227" s="1">
        <v>17621</v>
      </c>
      <c r="AH227" s="1">
        <v>16.2</v>
      </c>
      <c r="AI227" s="1">
        <v>10</v>
      </c>
      <c r="AJ227" s="1">
        <v>1741</v>
      </c>
      <c r="AK227" s="1">
        <v>1.6</v>
      </c>
      <c r="AL227" s="1">
        <v>2</v>
      </c>
      <c r="AM227" s="1">
        <v>286</v>
      </c>
      <c r="AN227" s="1">
        <v>0.26</v>
      </c>
      <c r="AO227" s="1">
        <v>11</v>
      </c>
      <c r="AP227" s="1">
        <v>13435</v>
      </c>
      <c r="AQ227" s="1">
        <v>12.35</v>
      </c>
      <c r="AR227" s="1">
        <v>4</v>
      </c>
      <c r="AS227" s="1">
        <v>635</v>
      </c>
      <c r="AT227" s="1">
        <v>0.57999999999999996</v>
      </c>
      <c r="AU227" s="1">
        <v>4</v>
      </c>
      <c r="AV227" s="1">
        <v>545</v>
      </c>
      <c r="AW227" s="1">
        <v>0.5</v>
      </c>
      <c r="AX227" s="1">
        <v>1</v>
      </c>
      <c r="AY227" s="1">
        <v>174</v>
      </c>
      <c r="AZ227" s="1">
        <v>0.16</v>
      </c>
      <c r="BA227" s="1">
        <v>1</v>
      </c>
      <c r="BB227" s="1">
        <v>159</v>
      </c>
      <c r="BC227" s="1">
        <v>0.15</v>
      </c>
      <c r="BD227" s="1">
        <v>56378</v>
      </c>
      <c r="BE227" s="1">
        <v>51.82</v>
      </c>
      <c r="BF227" s="1">
        <v>0</v>
      </c>
      <c r="BG227" s="1">
        <v>0</v>
      </c>
      <c r="BH227" s="1">
        <v>0</v>
      </c>
      <c r="BI227" s="1">
        <v>9</v>
      </c>
      <c r="BJ227" s="1">
        <v>1604</v>
      </c>
      <c r="BK227" s="1">
        <v>1.47</v>
      </c>
      <c r="BL227" s="1">
        <v>57982</v>
      </c>
      <c r="BM227" s="3">
        <v>53.297667962753586</v>
      </c>
      <c r="BN227" s="3">
        <v>45.26</v>
      </c>
    </row>
    <row r="228" spans="1:66" x14ac:dyDescent="0.25">
      <c r="A228" t="s">
        <v>251</v>
      </c>
      <c r="B228" s="1">
        <v>68</v>
      </c>
      <c r="C228" s="1">
        <v>97807</v>
      </c>
      <c r="D228" s="1">
        <v>49.83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13</v>
      </c>
      <c r="L228" s="1">
        <v>9668</v>
      </c>
      <c r="M228" s="1">
        <v>4.93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13</v>
      </c>
      <c r="U228" s="1">
        <v>9668</v>
      </c>
      <c r="V228" s="1">
        <v>4.93</v>
      </c>
      <c r="W228" s="1">
        <v>55</v>
      </c>
      <c r="X228" s="1">
        <v>88139</v>
      </c>
      <c r="Y228" s="1">
        <v>44.91</v>
      </c>
      <c r="Z228" s="1">
        <v>34</v>
      </c>
      <c r="AA228" s="1">
        <v>52883</v>
      </c>
      <c r="AB228" s="1">
        <v>26.94</v>
      </c>
      <c r="AC228" s="1">
        <v>21</v>
      </c>
      <c r="AD228" s="1">
        <v>35256</v>
      </c>
      <c r="AE228" s="1">
        <v>17.96</v>
      </c>
      <c r="AF228" s="1">
        <v>46</v>
      </c>
      <c r="AG228" s="1">
        <v>7934</v>
      </c>
      <c r="AH228" s="1">
        <v>4.04</v>
      </c>
      <c r="AI228" s="1">
        <v>5</v>
      </c>
      <c r="AJ228" s="1">
        <v>377</v>
      </c>
      <c r="AK228" s="1">
        <v>0.19</v>
      </c>
      <c r="AL228" s="1">
        <v>17</v>
      </c>
      <c r="AM228" s="1">
        <v>2826</v>
      </c>
      <c r="AN228" s="1">
        <v>1.44</v>
      </c>
      <c r="AO228" s="1">
        <v>1</v>
      </c>
      <c r="AP228" s="1">
        <v>49</v>
      </c>
      <c r="AQ228" s="1">
        <v>0.02</v>
      </c>
      <c r="AR228" s="1">
        <v>4</v>
      </c>
      <c r="AS228" s="1">
        <v>1195</v>
      </c>
      <c r="AT228" s="1">
        <v>0.61</v>
      </c>
      <c r="AU228" s="1">
        <v>10</v>
      </c>
      <c r="AV228" s="1">
        <v>1996</v>
      </c>
      <c r="AW228" s="1">
        <v>1.02</v>
      </c>
      <c r="AX228" s="4">
        <v>3</v>
      </c>
      <c r="AY228" s="4">
        <v>847</v>
      </c>
      <c r="AZ228" s="5">
        <v>0.43155497358190625</v>
      </c>
      <c r="BA228" s="1">
        <v>1</v>
      </c>
      <c r="BB228" s="1">
        <v>65</v>
      </c>
      <c r="BC228" s="3">
        <v>3.3118150274880645E-2</v>
      </c>
      <c r="BD228" s="1">
        <v>106653</v>
      </c>
      <c r="BE228" s="1">
        <v>54.34</v>
      </c>
      <c r="BF228" s="1">
        <v>2</v>
      </c>
      <c r="BG228" s="1">
        <v>221</v>
      </c>
      <c r="BH228" s="1">
        <v>0.11</v>
      </c>
      <c r="BI228" s="1">
        <v>37</v>
      </c>
      <c r="BJ228" s="1">
        <v>14448</v>
      </c>
      <c r="BK228" s="1">
        <v>7.36</v>
      </c>
      <c r="BL228" s="1">
        <v>121322</v>
      </c>
      <c r="BM228" s="3">
        <v>61.814772733062611</v>
      </c>
      <c r="BN228" s="3">
        <v>45.06</v>
      </c>
    </row>
    <row r="229" spans="1:66" x14ac:dyDescent="0.25">
      <c r="A229" s="14" t="s">
        <v>252</v>
      </c>
      <c r="B229" s="1">
        <v>51</v>
      </c>
      <c r="C229" s="1">
        <v>35814</v>
      </c>
      <c r="D229" s="1">
        <v>25.46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11</v>
      </c>
      <c r="L229" s="1">
        <v>7056</v>
      </c>
      <c r="M229" s="1">
        <v>5.0199999999999996</v>
      </c>
      <c r="N229" s="1">
        <v>0</v>
      </c>
      <c r="O229" s="1">
        <v>0</v>
      </c>
      <c r="P229" s="1">
        <v>0</v>
      </c>
      <c r="Q229" s="1">
        <v>1</v>
      </c>
      <c r="R229" s="1">
        <v>1631</v>
      </c>
      <c r="S229" s="1">
        <v>1.1599999999999999</v>
      </c>
      <c r="T229" s="1">
        <v>10</v>
      </c>
      <c r="U229" s="1">
        <v>5425</v>
      </c>
      <c r="V229" s="1">
        <v>3.86</v>
      </c>
      <c r="W229" s="1">
        <v>40</v>
      </c>
      <c r="X229" s="1">
        <v>28758</v>
      </c>
      <c r="Y229" s="1">
        <v>20.440000000000001</v>
      </c>
      <c r="Z229" s="1">
        <v>16</v>
      </c>
      <c r="AA229" s="1">
        <v>19850</v>
      </c>
      <c r="AB229" s="1">
        <v>14.11</v>
      </c>
      <c r="AC229" s="1">
        <v>22</v>
      </c>
      <c r="AD229" s="1">
        <v>8431</v>
      </c>
      <c r="AE229" s="1">
        <v>5.99</v>
      </c>
      <c r="AF229" s="1">
        <v>49</v>
      </c>
      <c r="AG229" s="1">
        <v>13807</v>
      </c>
      <c r="AH229" s="1">
        <v>9.81</v>
      </c>
      <c r="AI229" s="1">
        <v>3</v>
      </c>
      <c r="AJ229" s="1">
        <v>637</v>
      </c>
      <c r="AK229" s="1">
        <v>0.45</v>
      </c>
      <c r="AL229" s="1">
        <v>7</v>
      </c>
      <c r="AM229" s="1">
        <v>1151</v>
      </c>
      <c r="AN229" s="1">
        <v>0.82</v>
      </c>
      <c r="AO229" s="1">
        <v>20</v>
      </c>
      <c r="AP229" s="1">
        <v>8926</v>
      </c>
      <c r="AQ229" s="1">
        <v>6.34</v>
      </c>
      <c r="AR229" s="1">
        <v>12</v>
      </c>
      <c r="AS229" s="1">
        <v>2120</v>
      </c>
      <c r="AT229" s="1">
        <v>1.51</v>
      </c>
      <c r="AU229" s="1">
        <v>5</v>
      </c>
      <c r="AV229" s="1">
        <v>510</v>
      </c>
      <c r="AW229" s="1">
        <v>0.36</v>
      </c>
      <c r="AX229" s="1">
        <v>9</v>
      </c>
      <c r="AY229" s="1">
        <v>6061</v>
      </c>
      <c r="AZ229" s="1">
        <v>4.3099999999999996</v>
      </c>
      <c r="BA229" s="1">
        <v>0</v>
      </c>
      <c r="BB229" s="1">
        <v>0</v>
      </c>
      <c r="BC229" s="1">
        <v>0</v>
      </c>
      <c r="BD229" s="1">
        <v>55687</v>
      </c>
      <c r="BE229" s="1">
        <v>39.58</v>
      </c>
      <c r="BF229" s="1">
        <v>0</v>
      </c>
      <c r="BG229" s="1">
        <v>0</v>
      </c>
      <c r="BH229" s="1">
        <v>0</v>
      </c>
      <c r="BI229" s="1">
        <v>2</v>
      </c>
      <c r="BJ229" s="1">
        <v>1113</v>
      </c>
      <c r="BK229" s="1">
        <v>0.79</v>
      </c>
      <c r="BL229" s="1">
        <v>56800</v>
      </c>
      <c r="BM229" s="3">
        <v>40.374458889844547</v>
      </c>
      <c r="BN229" s="3">
        <v>45.1</v>
      </c>
    </row>
    <row r="230" spans="1:66" x14ac:dyDescent="0.25">
      <c r="A230" s="9" t="s">
        <v>253</v>
      </c>
      <c r="B230" s="1">
        <v>27</v>
      </c>
      <c r="C230" s="1">
        <v>15372</v>
      </c>
      <c r="D230" s="1">
        <v>16.46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5</v>
      </c>
      <c r="L230" s="1">
        <v>1983</v>
      </c>
      <c r="M230" s="1">
        <v>2.12</v>
      </c>
      <c r="N230" s="1">
        <v>0</v>
      </c>
      <c r="O230" s="1">
        <v>0</v>
      </c>
      <c r="P230" s="1">
        <v>0</v>
      </c>
      <c r="Q230" s="1">
        <v>2</v>
      </c>
      <c r="R230" s="1">
        <v>610</v>
      </c>
      <c r="S230" s="1">
        <v>0.65</v>
      </c>
      <c r="T230" s="1">
        <v>3</v>
      </c>
      <c r="U230" s="1">
        <v>1373</v>
      </c>
      <c r="V230" s="1">
        <v>1.47</v>
      </c>
      <c r="W230" s="1">
        <v>22</v>
      </c>
      <c r="X230" s="1">
        <v>13389</v>
      </c>
      <c r="Y230" s="1">
        <v>14.34</v>
      </c>
      <c r="Z230" s="1">
        <v>4</v>
      </c>
      <c r="AA230" s="1">
        <v>3825</v>
      </c>
      <c r="AB230" s="1">
        <v>4.0999999999999996</v>
      </c>
      <c r="AC230" s="1">
        <v>14</v>
      </c>
      <c r="AD230" s="1">
        <v>8739</v>
      </c>
      <c r="AE230" s="1">
        <v>9.36</v>
      </c>
      <c r="AF230" s="1">
        <v>56</v>
      </c>
      <c r="AG230" s="1">
        <v>12548</v>
      </c>
      <c r="AH230" s="1">
        <v>13.44</v>
      </c>
      <c r="AI230" s="1">
        <v>5</v>
      </c>
      <c r="AJ230" s="1">
        <v>2999</v>
      </c>
      <c r="AK230" s="1">
        <v>3.21</v>
      </c>
      <c r="AL230" s="1">
        <v>5</v>
      </c>
      <c r="AM230" s="1">
        <v>1255</v>
      </c>
      <c r="AN230" s="1">
        <v>1.34</v>
      </c>
      <c r="AO230" s="1">
        <v>9</v>
      </c>
      <c r="AP230" s="1">
        <v>575</v>
      </c>
      <c r="AQ230" s="1">
        <v>0.62</v>
      </c>
      <c r="AR230" s="1">
        <v>21</v>
      </c>
      <c r="AS230" s="1">
        <v>4720</v>
      </c>
      <c r="AT230" s="1">
        <v>5.05</v>
      </c>
      <c r="AU230" s="1">
        <v>8</v>
      </c>
      <c r="AV230" s="1">
        <v>1281</v>
      </c>
      <c r="AW230" s="1">
        <v>1.37</v>
      </c>
      <c r="AX230" s="1">
        <v>2</v>
      </c>
      <c r="AY230" s="1">
        <v>217</v>
      </c>
      <c r="AZ230" s="3">
        <v>0.23235394894637657</v>
      </c>
      <c r="BA230" s="1">
        <v>0</v>
      </c>
      <c r="BB230" s="1">
        <v>0</v>
      </c>
      <c r="BC230" s="3">
        <v>0</v>
      </c>
      <c r="BD230" s="1">
        <v>28137</v>
      </c>
      <c r="BE230" s="1">
        <v>30.13</v>
      </c>
      <c r="BF230" s="1">
        <v>2</v>
      </c>
      <c r="BG230" s="1">
        <v>118</v>
      </c>
      <c r="BH230" s="1">
        <v>0.13</v>
      </c>
      <c r="BI230" s="1">
        <v>16</v>
      </c>
      <c r="BJ230" s="1">
        <v>9614</v>
      </c>
      <c r="BK230" s="1">
        <v>10.29</v>
      </c>
      <c r="BL230" s="1">
        <v>37869</v>
      </c>
      <c r="BM230" s="3">
        <v>40.548440979955458</v>
      </c>
      <c r="BN230" s="3">
        <v>48.24</v>
      </c>
    </row>
    <row r="231" spans="1:66" x14ac:dyDescent="0.25">
      <c r="A231" t="s">
        <v>254</v>
      </c>
      <c r="B231" s="1">
        <v>26</v>
      </c>
      <c r="C231" s="1">
        <v>31987</v>
      </c>
      <c r="D231" s="1">
        <v>35.659999999999997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6</v>
      </c>
      <c r="L231" s="1">
        <v>3387</v>
      </c>
      <c r="M231" s="1">
        <v>3.78</v>
      </c>
      <c r="N231" s="1">
        <v>0</v>
      </c>
      <c r="O231" s="1">
        <v>0</v>
      </c>
      <c r="P231" s="1">
        <v>0</v>
      </c>
      <c r="Q231" s="1">
        <v>2</v>
      </c>
      <c r="R231" s="1">
        <v>3123</v>
      </c>
      <c r="S231" s="1">
        <v>3.48</v>
      </c>
      <c r="T231" s="1">
        <v>4</v>
      </c>
      <c r="U231" s="1">
        <v>264</v>
      </c>
      <c r="V231" s="1">
        <v>0.28999999999999998</v>
      </c>
      <c r="W231" s="1">
        <v>20</v>
      </c>
      <c r="X231" s="1">
        <v>28600</v>
      </c>
      <c r="Y231" s="1">
        <v>31.88</v>
      </c>
      <c r="Z231" s="1">
        <v>6</v>
      </c>
      <c r="AA231" s="1">
        <v>15036</v>
      </c>
      <c r="AB231" s="1">
        <v>16.760000000000002</v>
      </c>
      <c r="AC231" s="1">
        <v>14</v>
      </c>
      <c r="AD231" s="1">
        <v>13564</v>
      </c>
      <c r="AE231" s="1">
        <v>15.12</v>
      </c>
      <c r="AF231" s="1">
        <v>42</v>
      </c>
      <c r="AG231" s="1">
        <v>7682</v>
      </c>
      <c r="AH231" s="1">
        <v>8.56</v>
      </c>
      <c r="AI231" s="1">
        <v>6</v>
      </c>
      <c r="AJ231" s="1">
        <v>1758</v>
      </c>
      <c r="AK231" s="1">
        <v>1.96</v>
      </c>
      <c r="AL231" s="1">
        <v>2</v>
      </c>
      <c r="AM231" s="1">
        <v>497</v>
      </c>
      <c r="AN231" s="1">
        <v>0.55000000000000004</v>
      </c>
      <c r="AO231" s="1">
        <v>4</v>
      </c>
      <c r="AP231" s="1">
        <v>171</v>
      </c>
      <c r="AQ231" s="1">
        <v>0.19</v>
      </c>
      <c r="AR231" s="1">
        <v>7</v>
      </c>
      <c r="AS231" s="1">
        <v>1314</v>
      </c>
      <c r="AT231" s="1">
        <v>1.46</v>
      </c>
      <c r="AU231" s="1">
        <v>13</v>
      </c>
      <c r="AV231" s="1">
        <v>2098</v>
      </c>
      <c r="AW231" s="1">
        <v>2.34</v>
      </c>
      <c r="AX231" s="1">
        <v>0</v>
      </c>
      <c r="AY231" s="1">
        <v>0</v>
      </c>
      <c r="AZ231" s="3">
        <v>0</v>
      </c>
      <c r="BA231" s="1">
        <v>0</v>
      </c>
      <c r="BB231" s="1">
        <v>0</v>
      </c>
      <c r="BC231" s="3">
        <v>0</v>
      </c>
      <c r="BD231" s="1">
        <v>39669</v>
      </c>
      <c r="BE231" s="1">
        <v>44.22</v>
      </c>
      <c r="BF231" s="1">
        <v>0</v>
      </c>
      <c r="BG231" s="1">
        <v>0</v>
      </c>
      <c r="BH231" s="1">
        <v>0</v>
      </c>
      <c r="BI231" s="1">
        <v>13</v>
      </c>
      <c r="BJ231" s="1">
        <v>5259</v>
      </c>
      <c r="BK231" s="1">
        <v>5.86</v>
      </c>
      <c r="BL231" s="1">
        <v>44928</v>
      </c>
      <c r="BM231" s="3">
        <v>50.081373314011813</v>
      </c>
      <c r="BN231" s="3">
        <v>44.86</v>
      </c>
    </row>
    <row r="232" spans="1:66" x14ac:dyDescent="0.25">
      <c r="A232" t="s">
        <v>255</v>
      </c>
      <c r="B232" s="1">
        <v>34</v>
      </c>
      <c r="C232" s="1">
        <v>43710</v>
      </c>
      <c r="D232" s="1">
        <v>42.76</v>
      </c>
      <c r="E232" s="1">
        <v>1</v>
      </c>
      <c r="F232" s="1">
        <v>93</v>
      </c>
      <c r="G232" s="1">
        <v>0.09</v>
      </c>
      <c r="H232" s="1">
        <v>0</v>
      </c>
      <c r="I232" s="1">
        <v>0</v>
      </c>
      <c r="J232" s="1">
        <v>0</v>
      </c>
      <c r="K232" s="1">
        <v>11</v>
      </c>
      <c r="L232" s="1">
        <v>4665</v>
      </c>
      <c r="M232" s="1">
        <v>4.5599999999999996</v>
      </c>
      <c r="N232" s="1">
        <v>0</v>
      </c>
      <c r="O232" s="1">
        <v>0</v>
      </c>
      <c r="P232" s="1">
        <v>0</v>
      </c>
      <c r="Q232" s="1">
        <v>2</v>
      </c>
      <c r="R232" s="1">
        <v>583</v>
      </c>
      <c r="S232" s="1">
        <v>0.56999999999999995</v>
      </c>
      <c r="T232" s="1">
        <v>9</v>
      </c>
      <c r="U232" s="1">
        <v>4082</v>
      </c>
      <c r="V232" s="1">
        <v>3.99</v>
      </c>
      <c r="W232" s="1">
        <v>22</v>
      </c>
      <c r="X232" s="1">
        <v>38952</v>
      </c>
      <c r="Y232" s="1">
        <v>38.11</v>
      </c>
      <c r="Z232" s="1">
        <v>2</v>
      </c>
      <c r="AA232" s="1">
        <v>1272</v>
      </c>
      <c r="AB232" s="1">
        <v>1.24</v>
      </c>
      <c r="AC232" s="1">
        <v>20</v>
      </c>
      <c r="AD232" s="1">
        <v>37680</v>
      </c>
      <c r="AE232" s="1">
        <v>36.86</v>
      </c>
      <c r="AF232" s="1">
        <v>24</v>
      </c>
      <c r="AG232" s="1">
        <v>9816</v>
      </c>
      <c r="AH232" s="1">
        <v>9.6</v>
      </c>
      <c r="AI232" s="1">
        <v>1</v>
      </c>
      <c r="AJ232" s="1">
        <v>540</v>
      </c>
      <c r="AK232" s="1">
        <v>0.53</v>
      </c>
      <c r="AL232" s="1">
        <v>2</v>
      </c>
      <c r="AM232" s="1">
        <v>303</v>
      </c>
      <c r="AN232" s="1">
        <v>0.3</v>
      </c>
      <c r="AO232" s="1">
        <v>7</v>
      </c>
      <c r="AP232" s="1">
        <v>6614</v>
      </c>
      <c r="AQ232" s="1">
        <v>6.47</v>
      </c>
      <c r="AR232" s="1">
        <v>1</v>
      </c>
      <c r="AS232" s="1">
        <v>122</v>
      </c>
      <c r="AT232" s="1">
        <v>0.12</v>
      </c>
      <c r="AU232" s="1">
        <v>8</v>
      </c>
      <c r="AV232" s="1">
        <v>1528</v>
      </c>
      <c r="AW232" s="1">
        <v>1.49</v>
      </c>
      <c r="AX232" s="1">
        <v>4</v>
      </c>
      <c r="AY232" s="1">
        <v>342</v>
      </c>
      <c r="AZ232" s="3">
        <v>0.33460195086634509</v>
      </c>
      <c r="BA232" s="1">
        <v>1</v>
      </c>
      <c r="BB232" s="1">
        <v>48</v>
      </c>
      <c r="BC232" s="3">
        <v>4.6961677314574755E-2</v>
      </c>
      <c r="BD232" s="1">
        <v>53916</v>
      </c>
      <c r="BE232" s="1">
        <v>52.75</v>
      </c>
      <c r="BF232" s="1">
        <v>0</v>
      </c>
      <c r="BG232" s="1">
        <v>0</v>
      </c>
      <c r="BH232" s="1">
        <v>0</v>
      </c>
      <c r="BI232" s="1">
        <v>3</v>
      </c>
      <c r="BJ232" s="1">
        <v>320</v>
      </c>
      <c r="BK232" s="1">
        <v>0.31</v>
      </c>
      <c r="BL232" s="1">
        <v>54236</v>
      </c>
      <c r="BM232" s="3">
        <v>53.062781892359922</v>
      </c>
      <c r="BN232" s="3">
        <v>41.95</v>
      </c>
    </row>
    <row r="233" spans="1:66" x14ac:dyDescent="0.25">
      <c r="A233" s="14" t="s">
        <v>256</v>
      </c>
      <c r="B233" s="1">
        <v>39</v>
      </c>
      <c r="C233" s="1">
        <v>51815</v>
      </c>
      <c r="D233" s="1">
        <v>44.29</v>
      </c>
      <c r="E233" s="1">
        <v>1</v>
      </c>
      <c r="F233" s="1">
        <v>113</v>
      </c>
      <c r="G233" s="1">
        <v>0.1</v>
      </c>
      <c r="H233" s="1">
        <v>0</v>
      </c>
      <c r="I233" s="1">
        <v>0</v>
      </c>
      <c r="J233" s="1">
        <v>0</v>
      </c>
      <c r="K233" s="1">
        <v>3</v>
      </c>
      <c r="L233" s="1">
        <v>2113</v>
      </c>
      <c r="M233" s="1">
        <v>1.81</v>
      </c>
      <c r="N233" s="1">
        <v>0</v>
      </c>
      <c r="O233" s="1">
        <v>0</v>
      </c>
      <c r="P233" s="1">
        <v>0</v>
      </c>
      <c r="Q233" s="1">
        <v>2</v>
      </c>
      <c r="R233" s="1">
        <v>1621</v>
      </c>
      <c r="S233" s="1">
        <v>1.39</v>
      </c>
      <c r="T233" s="1">
        <v>1</v>
      </c>
      <c r="U233" s="1">
        <v>492</v>
      </c>
      <c r="V233" s="1">
        <v>0.42</v>
      </c>
      <c r="W233" s="1">
        <v>35</v>
      </c>
      <c r="X233" s="1">
        <v>49589</v>
      </c>
      <c r="Y233" s="1">
        <v>42.39</v>
      </c>
      <c r="Z233" s="1">
        <v>11</v>
      </c>
      <c r="AA233" s="1">
        <v>22438</v>
      </c>
      <c r="AB233" s="1">
        <v>19.18</v>
      </c>
      <c r="AC233" s="1">
        <v>20</v>
      </c>
      <c r="AD233" s="1">
        <v>26351</v>
      </c>
      <c r="AE233" s="1">
        <v>22.52</v>
      </c>
      <c r="AF233" s="1">
        <v>27</v>
      </c>
      <c r="AG233" s="1">
        <v>4879</v>
      </c>
      <c r="AH233" s="1">
        <v>4.17</v>
      </c>
      <c r="AI233" s="1">
        <v>7</v>
      </c>
      <c r="AJ233" s="1">
        <v>1092</v>
      </c>
      <c r="AK233" s="1">
        <v>0.93</v>
      </c>
      <c r="AL233" s="1">
        <v>7</v>
      </c>
      <c r="AM233" s="1">
        <v>1040</v>
      </c>
      <c r="AN233" s="1">
        <v>0.89</v>
      </c>
      <c r="AO233" s="1">
        <v>2</v>
      </c>
      <c r="AP233" s="1">
        <v>574</v>
      </c>
      <c r="AQ233" s="1">
        <v>0.49</v>
      </c>
      <c r="AR233" s="1">
        <v>4</v>
      </c>
      <c r="AS233" s="1">
        <v>433</v>
      </c>
      <c r="AT233" s="1">
        <v>0.37</v>
      </c>
      <c r="AU233" s="1">
        <v>5</v>
      </c>
      <c r="AV233" s="1">
        <v>1334</v>
      </c>
      <c r="AW233" s="1">
        <v>1.1399999999999999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56694</v>
      </c>
      <c r="BE233" s="1">
        <v>48.46</v>
      </c>
      <c r="BF233" s="1">
        <v>1</v>
      </c>
      <c r="BG233" s="1">
        <v>77</v>
      </c>
      <c r="BH233" s="1">
        <v>7.0000000000000007E-2</v>
      </c>
      <c r="BI233" s="1">
        <v>19</v>
      </c>
      <c r="BJ233" s="1">
        <v>11319</v>
      </c>
      <c r="BK233" s="1">
        <v>9.68</v>
      </c>
      <c r="BL233" s="1">
        <v>68090</v>
      </c>
      <c r="BM233" s="3">
        <v>58.203048201936966</v>
      </c>
      <c r="BN233" s="3">
        <v>45.26</v>
      </c>
    </row>
    <row r="234" spans="1:66" x14ac:dyDescent="0.25">
      <c r="A234" t="s">
        <v>257</v>
      </c>
      <c r="B234" s="1">
        <v>40</v>
      </c>
      <c r="C234" s="1">
        <v>20412</v>
      </c>
      <c r="D234" s="1">
        <v>21.3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3</v>
      </c>
      <c r="L234" s="1">
        <v>641</v>
      </c>
      <c r="M234" s="1">
        <v>0.67</v>
      </c>
      <c r="N234" s="1">
        <v>0</v>
      </c>
      <c r="O234" s="1">
        <v>0</v>
      </c>
      <c r="P234" s="1">
        <v>0</v>
      </c>
      <c r="Q234" s="1">
        <v>1</v>
      </c>
      <c r="R234" s="1">
        <v>360</v>
      </c>
      <c r="S234" s="1">
        <v>0.38</v>
      </c>
      <c r="T234" s="1">
        <v>2</v>
      </c>
      <c r="U234" s="1">
        <v>281</v>
      </c>
      <c r="V234" s="1">
        <v>0.28999999999999998</v>
      </c>
      <c r="W234" s="1">
        <v>37</v>
      </c>
      <c r="X234" s="1">
        <v>19771</v>
      </c>
      <c r="Y234" s="1">
        <v>20.63</v>
      </c>
      <c r="Z234" s="1">
        <v>7</v>
      </c>
      <c r="AA234" s="1">
        <v>7278</v>
      </c>
      <c r="AB234" s="1">
        <v>7.6</v>
      </c>
      <c r="AC234" s="1">
        <v>30</v>
      </c>
      <c r="AD234" s="1">
        <v>12493</v>
      </c>
      <c r="AE234" s="1">
        <v>13.04</v>
      </c>
      <c r="AF234" s="1">
        <v>29</v>
      </c>
      <c r="AG234" s="1">
        <v>8710</v>
      </c>
      <c r="AH234" s="1">
        <v>9.09</v>
      </c>
      <c r="AI234" s="1">
        <v>8</v>
      </c>
      <c r="AJ234" s="1">
        <v>2288</v>
      </c>
      <c r="AK234" s="1">
        <v>2.39</v>
      </c>
      <c r="AL234" s="1">
        <v>2</v>
      </c>
      <c r="AM234" s="1">
        <v>296</v>
      </c>
      <c r="AN234" s="1">
        <v>0.31</v>
      </c>
      <c r="AO234" s="1">
        <v>5</v>
      </c>
      <c r="AP234" s="1">
        <v>1264</v>
      </c>
      <c r="AQ234" s="1">
        <v>1.32</v>
      </c>
      <c r="AR234" s="1">
        <v>6</v>
      </c>
      <c r="AS234" s="1">
        <v>2827</v>
      </c>
      <c r="AT234" s="1">
        <v>2.95</v>
      </c>
      <c r="AU234" s="1">
        <v>3</v>
      </c>
      <c r="AV234" s="1">
        <v>827</v>
      </c>
      <c r="AW234" s="1">
        <v>0.86</v>
      </c>
      <c r="AX234" s="1">
        <v>4</v>
      </c>
      <c r="AY234" s="1">
        <v>2302</v>
      </c>
      <c r="AZ234" s="3">
        <v>2.4026719549107609</v>
      </c>
      <c r="BA234" s="1">
        <v>0</v>
      </c>
      <c r="BB234" s="1">
        <v>0</v>
      </c>
      <c r="BC234" s="3">
        <v>0</v>
      </c>
      <c r="BD234" s="1">
        <v>31424</v>
      </c>
      <c r="BE234" s="1">
        <v>32.79</v>
      </c>
      <c r="BF234" s="1">
        <v>2</v>
      </c>
      <c r="BG234" s="1">
        <v>314</v>
      </c>
      <c r="BH234" s="1">
        <v>0.33</v>
      </c>
      <c r="BI234" s="1">
        <v>9</v>
      </c>
      <c r="BJ234" s="1">
        <v>1257</v>
      </c>
      <c r="BK234" s="1">
        <v>1.31</v>
      </c>
      <c r="BL234" s="1">
        <v>32995</v>
      </c>
      <c r="BM234" s="3">
        <v>34.437950109591903</v>
      </c>
      <c r="BN234" s="3">
        <v>43.71</v>
      </c>
    </row>
    <row r="235" spans="1:66" x14ac:dyDescent="0.25">
      <c r="A235" t="s">
        <v>258</v>
      </c>
      <c r="B235" s="1">
        <v>28</v>
      </c>
      <c r="C235" s="1">
        <v>16489</v>
      </c>
      <c r="D235" s="1">
        <v>14.97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11</v>
      </c>
      <c r="L235" s="1">
        <v>7299</v>
      </c>
      <c r="M235" s="1">
        <v>6.63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11</v>
      </c>
      <c r="U235" s="1">
        <v>7299</v>
      </c>
      <c r="V235" s="1">
        <v>6.63</v>
      </c>
      <c r="W235" s="1">
        <v>17</v>
      </c>
      <c r="X235" s="1">
        <v>9190</v>
      </c>
      <c r="Y235" s="1">
        <v>8.34</v>
      </c>
      <c r="Z235" s="1">
        <v>8</v>
      </c>
      <c r="AA235" s="1">
        <v>3826</v>
      </c>
      <c r="AB235" s="1">
        <v>3.47</v>
      </c>
      <c r="AC235" s="1">
        <v>8</v>
      </c>
      <c r="AD235" s="1">
        <v>5324</v>
      </c>
      <c r="AE235" s="1">
        <v>4.83</v>
      </c>
      <c r="AF235" s="1">
        <v>74</v>
      </c>
      <c r="AG235" s="1">
        <v>12255</v>
      </c>
      <c r="AH235" s="1">
        <v>11.13</v>
      </c>
      <c r="AI235" s="1">
        <v>5</v>
      </c>
      <c r="AJ235" s="1">
        <v>819</v>
      </c>
      <c r="AK235" s="1">
        <v>0.74</v>
      </c>
      <c r="AL235" s="1">
        <v>7</v>
      </c>
      <c r="AM235" s="1">
        <v>1160</v>
      </c>
      <c r="AN235" s="1">
        <v>1.05</v>
      </c>
      <c r="AO235" s="1">
        <v>14</v>
      </c>
      <c r="AP235" s="1">
        <v>1834</v>
      </c>
      <c r="AQ235" s="1">
        <v>1.67</v>
      </c>
      <c r="AR235" s="1">
        <v>17</v>
      </c>
      <c r="AS235" s="1">
        <v>3403</v>
      </c>
      <c r="AT235" s="1">
        <v>3.09</v>
      </c>
      <c r="AU235" s="1">
        <v>11</v>
      </c>
      <c r="AV235" s="1">
        <v>2288</v>
      </c>
      <c r="AW235" s="1">
        <v>2.08</v>
      </c>
      <c r="AX235" s="1">
        <v>4</v>
      </c>
      <c r="AY235" s="1">
        <v>2273</v>
      </c>
      <c r="AZ235" s="3">
        <v>2.0639619352026735</v>
      </c>
      <c r="BA235" s="1">
        <v>0</v>
      </c>
      <c r="BB235" s="1">
        <v>0</v>
      </c>
      <c r="BC235" s="3">
        <v>0</v>
      </c>
      <c r="BD235" s="1">
        <v>31017</v>
      </c>
      <c r="BE235" s="1">
        <v>28.16</v>
      </c>
      <c r="BF235" s="1">
        <v>1</v>
      </c>
      <c r="BG235" s="1">
        <v>114</v>
      </c>
      <c r="BH235" s="1">
        <v>0.1</v>
      </c>
      <c r="BI235" s="1">
        <v>12</v>
      </c>
      <c r="BJ235" s="1">
        <v>1531</v>
      </c>
      <c r="BK235" s="1">
        <v>1.39</v>
      </c>
      <c r="BL235" s="1">
        <v>32662</v>
      </c>
      <c r="BM235" s="3">
        <v>29.658215894232168</v>
      </c>
      <c r="BN235" s="3">
        <v>43.49</v>
      </c>
    </row>
    <row r="236" spans="1:66" x14ac:dyDescent="0.25">
      <c r="A236" t="s">
        <v>259</v>
      </c>
      <c r="B236" s="1">
        <v>4</v>
      </c>
      <c r="C236" s="1">
        <v>11913</v>
      </c>
      <c r="D236" s="1">
        <v>96.44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4</v>
      </c>
      <c r="X236" s="1">
        <v>11913</v>
      </c>
      <c r="Y236" s="1">
        <v>96.44</v>
      </c>
      <c r="Z236" s="1">
        <v>0</v>
      </c>
      <c r="AA236" s="1">
        <v>0</v>
      </c>
      <c r="AB236" s="1">
        <v>0</v>
      </c>
      <c r="AC236" s="1">
        <v>4</v>
      </c>
      <c r="AD236" s="1">
        <v>11913</v>
      </c>
      <c r="AE236" s="1">
        <v>96.44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3">
        <v>0</v>
      </c>
      <c r="BA236" s="1">
        <v>0</v>
      </c>
      <c r="BB236" s="1">
        <v>0</v>
      </c>
      <c r="BC236" s="3">
        <v>0</v>
      </c>
      <c r="BD236" s="1">
        <v>11913</v>
      </c>
      <c r="BE236" s="1">
        <v>96.44</v>
      </c>
      <c r="BF236" s="1">
        <v>0</v>
      </c>
      <c r="BG236" s="1">
        <v>0</v>
      </c>
      <c r="BH236" s="1">
        <v>0</v>
      </c>
      <c r="BI236" s="1">
        <v>1</v>
      </c>
      <c r="BJ236" s="1">
        <v>73</v>
      </c>
      <c r="BK236" s="1">
        <v>0.59</v>
      </c>
      <c r="BL236" s="1">
        <v>11986</v>
      </c>
      <c r="BM236" s="3">
        <v>97.029061766372536</v>
      </c>
      <c r="BN236" s="3">
        <v>37.61</v>
      </c>
    </row>
    <row r="237" spans="1:66" x14ac:dyDescent="0.25">
      <c r="A237" t="s">
        <v>260</v>
      </c>
      <c r="B237" s="1">
        <v>41</v>
      </c>
      <c r="C237" s="1">
        <v>42718</v>
      </c>
      <c r="D237" s="1">
        <v>42.18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7</v>
      </c>
      <c r="L237" s="1">
        <v>1212</v>
      </c>
      <c r="M237" s="1">
        <v>1.2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7</v>
      </c>
      <c r="U237" s="1">
        <v>1212</v>
      </c>
      <c r="V237" s="1">
        <v>1.2</v>
      </c>
      <c r="W237" s="1">
        <v>34</v>
      </c>
      <c r="X237" s="1">
        <v>41506</v>
      </c>
      <c r="Y237" s="1">
        <v>40.98</v>
      </c>
      <c r="Z237" s="1">
        <v>12</v>
      </c>
      <c r="AA237" s="1">
        <v>14202</v>
      </c>
      <c r="AB237" s="1">
        <v>14.02</v>
      </c>
      <c r="AC237" s="1">
        <v>22</v>
      </c>
      <c r="AD237" s="1">
        <v>27304</v>
      </c>
      <c r="AE237" s="1">
        <v>26.96</v>
      </c>
      <c r="AF237" s="1">
        <v>33</v>
      </c>
      <c r="AG237" s="1">
        <v>9737</v>
      </c>
      <c r="AH237" s="1">
        <v>9.61</v>
      </c>
      <c r="AI237" s="1">
        <v>1</v>
      </c>
      <c r="AJ237" s="1">
        <v>1394</v>
      </c>
      <c r="AK237" s="1">
        <v>1.38</v>
      </c>
      <c r="AL237" s="1">
        <v>7</v>
      </c>
      <c r="AM237" s="1">
        <v>2567</v>
      </c>
      <c r="AN237" s="1">
        <v>2.5299999999999998</v>
      </c>
      <c r="AO237" s="1">
        <v>2</v>
      </c>
      <c r="AP237" s="1">
        <v>713</v>
      </c>
      <c r="AQ237" s="1">
        <v>0.7</v>
      </c>
      <c r="AR237" s="1">
        <v>5</v>
      </c>
      <c r="AS237" s="1">
        <v>911</v>
      </c>
      <c r="AT237" s="1">
        <v>0.9</v>
      </c>
      <c r="AU237" s="1">
        <v>6</v>
      </c>
      <c r="AV237" s="1">
        <v>1114</v>
      </c>
      <c r="AW237" s="1">
        <v>1.1000000000000001</v>
      </c>
      <c r="AX237" s="1">
        <v>0</v>
      </c>
      <c r="AY237" s="1">
        <v>0</v>
      </c>
      <c r="AZ237" s="3">
        <v>0</v>
      </c>
      <c r="BA237" s="1">
        <v>0</v>
      </c>
      <c r="BB237" s="1">
        <v>0</v>
      </c>
      <c r="BC237" s="3">
        <v>0</v>
      </c>
      <c r="BD237" s="1">
        <v>52455</v>
      </c>
      <c r="BE237" s="1">
        <v>51.8</v>
      </c>
      <c r="BF237" s="1">
        <v>0</v>
      </c>
      <c r="BG237" s="1">
        <v>0</v>
      </c>
      <c r="BH237" s="1">
        <v>0</v>
      </c>
      <c r="BI237" s="1">
        <v>29</v>
      </c>
      <c r="BJ237" s="1">
        <v>4961</v>
      </c>
      <c r="BK237" s="1">
        <v>4.9000000000000004</v>
      </c>
      <c r="BL237" s="1">
        <v>57416</v>
      </c>
      <c r="BM237" s="3">
        <v>56.694841614661506</v>
      </c>
      <c r="BN237" s="3">
        <v>44.19</v>
      </c>
    </row>
    <row r="238" spans="1:66" x14ac:dyDescent="0.25">
      <c r="A238" t="s">
        <v>261</v>
      </c>
      <c r="B238" s="1">
        <v>48</v>
      </c>
      <c r="C238" s="1">
        <v>49340</v>
      </c>
      <c r="D238" s="1">
        <v>38.86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4</v>
      </c>
      <c r="L238" s="1">
        <v>6683</v>
      </c>
      <c r="M238" s="1">
        <v>5.26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4</v>
      </c>
      <c r="U238" s="1">
        <v>6683</v>
      </c>
      <c r="V238" s="1">
        <v>5.26</v>
      </c>
      <c r="W238" s="1">
        <v>44</v>
      </c>
      <c r="X238" s="1">
        <v>42657</v>
      </c>
      <c r="Y238" s="1">
        <v>33.6</v>
      </c>
      <c r="Z238" s="1">
        <v>5</v>
      </c>
      <c r="AA238" s="1">
        <v>2230</v>
      </c>
      <c r="AB238" s="1">
        <v>1.76</v>
      </c>
      <c r="AC238" s="1">
        <v>39</v>
      </c>
      <c r="AD238" s="1">
        <v>40427</v>
      </c>
      <c r="AE238" s="1">
        <v>31.84</v>
      </c>
      <c r="AF238" s="1">
        <v>26</v>
      </c>
      <c r="AG238" s="1">
        <v>7962</v>
      </c>
      <c r="AH238" s="1">
        <v>6.27</v>
      </c>
      <c r="AI238" s="1">
        <v>6</v>
      </c>
      <c r="AJ238" s="1">
        <v>1904</v>
      </c>
      <c r="AK238" s="1">
        <v>1.5</v>
      </c>
      <c r="AL238" s="1">
        <v>5</v>
      </c>
      <c r="AM238" s="1">
        <v>806</v>
      </c>
      <c r="AN238" s="1">
        <v>0.63</v>
      </c>
      <c r="AO238" s="1">
        <v>4</v>
      </c>
      <c r="AP238" s="1">
        <v>1261</v>
      </c>
      <c r="AQ238" s="1">
        <v>0.99</v>
      </c>
      <c r="AR238" s="1">
        <v>3</v>
      </c>
      <c r="AS238" s="1">
        <v>2072</v>
      </c>
      <c r="AT238" s="1">
        <v>1.63</v>
      </c>
      <c r="AU238" s="1">
        <v>5</v>
      </c>
      <c r="AV238" s="1">
        <v>1086</v>
      </c>
      <c r="AW238" s="1">
        <v>0.86</v>
      </c>
      <c r="AX238" s="1">
        <v>1</v>
      </c>
      <c r="AY238" s="1">
        <v>74</v>
      </c>
      <c r="AZ238" s="5">
        <v>5.8286992548716901E-2</v>
      </c>
      <c r="BA238" s="1">
        <v>1</v>
      </c>
      <c r="BB238" s="1">
        <v>33</v>
      </c>
      <c r="BC238" s="3">
        <v>2.5992848028481862E-2</v>
      </c>
      <c r="BD238" s="1">
        <v>57409</v>
      </c>
      <c r="BE238" s="1">
        <v>45.22</v>
      </c>
      <c r="BF238" s="1">
        <v>0</v>
      </c>
      <c r="BG238" s="1">
        <v>0</v>
      </c>
      <c r="BH238" s="1">
        <v>0</v>
      </c>
      <c r="BI238" s="1">
        <v>30</v>
      </c>
      <c r="BJ238" s="1">
        <v>17060</v>
      </c>
      <c r="BK238" s="1">
        <v>13.44</v>
      </c>
      <c r="BL238" s="1">
        <v>74469</v>
      </c>
      <c r="BM238" s="3">
        <v>58.656406055545929</v>
      </c>
      <c r="BN238" s="3">
        <v>45.02</v>
      </c>
    </row>
    <row r="239" spans="1:66" x14ac:dyDescent="0.25">
      <c r="A239" s="9" t="s">
        <v>262</v>
      </c>
      <c r="B239" s="1">
        <v>32</v>
      </c>
      <c r="C239" s="1">
        <v>42814</v>
      </c>
      <c r="D239" s="1">
        <v>31.41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5</v>
      </c>
      <c r="L239" s="1">
        <v>1220</v>
      </c>
      <c r="M239" s="1">
        <v>0.9</v>
      </c>
      <c r="N239" s="1">
        <v>0</v>
      </c>
      <c r="O239" s="1">
        <v>0</v>
      </c>
      <c r="P239" s="1">
        <v>0</v>
      </c>
      <c r="Q239" s="1">
        <v>2</v>
      </c>
      <c r="R239" s="1">
        <v>409</v>
      </c>
      <c r="S239" s="1">
        <v>0.3</v>
      </c>
      <c r="T239" s="1">
        <v>3</v>
      </c>
      <c r="U239" s="1">
        <v>811</v>
      </c>
      <c r="V239" s="1">
        <v>0.6</v>
      </c>
      <c r="W239" s="1">
        <v>27</v>
      </c>
      <c r="X239" s="1">
        <v>41594</v>
      </c>
      <c r="Y239" s="1">
        <v>30.52</v>
      </c>
      <c r="Z239" s="1">
        <v>12</v>
      </c>
      <c r="AA239" s="1">
        <v>20636</v>
      </c>
      <c r="AB239" s="1">
        <v>15.14</v>
      </c>
      <c r="AC239" s="1">
        <v>15</v>
      </c>
      <c r="AD239" s="1">
        <v>20958</v>
      </c>
      <c r="AE239" s="1">
        <v>15.38</v>
      </c>
      <c r="AF239" s="1">
        <v>51</v>
      </c>
      <c r="AG239" s="1">
        <v>8547</v>
      </c>
      <c r="AH239" s="1">
        <v>6.27</v>
      </c>
      <c r="AI239" s="1">
        <v>4</v>
      </c>
      <c r="AJ239" s="1">
        <v>766</v>
      </c>
      <c r="AK239" s="1">
        <v>0.56000000000000005</v>
      </c>
      <c r="AL239" s="1">
        <v>8</v>
      </c>
      <c r="AM239" s="1">
        <v>1344</v>
      </c>
      <c r="AN239" s="1">
        <v>0.99</v>
      </c>
      <c r="AO239" s="1">
        <v>13</v>
      </c>
      <c r="AP239" s="1">
        <v>1354</v>
      </c>
      <c r="AQ239" s="1">
        <v>0.99</v>
      </c>
      <c r="AR239" s="1">
        <v>1</v>
      </c>
      <c r="AS239" s="1">
        <v>551</v>
      </c>
      <c r="AT239" s="1">
        <v>0.4</v>
      </c>
      <c r="AU239" s="1">
        <v>19</v>
      </c>
      <c r="AV239" s="1">
        <v>3401</v>
      </c>
      <c r="AW239" s="1">
        <v>2.5</v>
      </c>
      <c r="AX239" s="1">
        <v>3</v>
      </c>
      <c r="AY239" s="1">
        <v>320</v>
      </c>
      <c r="AZ239" s="5">
        <v>0.2347865643388557</v>
      </c>
      <c r="BA239" s="1">
        <v>1</v>
      </c>
      <c r="BB239" s="1">
        <v>123</v>
      </c>
      <c r="BC239" s="3">
        <v>9.0246085667747666E-2</v>
      </c>
      <c r="BD239" s="1">
        <v>51804</v>
      </c>
      <c r="BE239" s="1">
        <v>38.01</v>
      </c>
      <c r="BF239" s="1">
        <v>0</v>
      </c>
      <c r="BG239" s="1">
        <v>0</v>
      </c>
      <c r="BH239" s="1">
        <v>0</v>
      </c>
      <c r="BI239" s="1">
        <v>30</v>
      </c>
      <c r="BJ239" s="1">
        <v>18513</v>
      </c>
      <c r="BK239" s="1">
        <v>13.58</v>
      </c>
      <c r="BL239" s="1">
        <v>70317</v>
      </c>
      <c r="BM239" s="3">
        <v>51.592146389422865</v>
      </c>
      <c r="BN239" s="3">
        <v>49.29</v>
      </c>
    </row>
    <row r="240" spans="1:66" x14ac:dyDescent="0.25">
      <c r="A240" s="9" t="s">
        <v>263</v>
      </c>
      <c r="B240" s="1">
        <v>32</v>
      </c>
      <c r="C240" s="1">
        <v>45307</v>
      </c>
      <c r="D240" s="1">
        <v>32.14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8</v>
      </c>
      <c r="L240" s="1">
        <v>2518</v>
      </c>
      <c r="M240" s="1">
        <v>1.79</v>
      </c>
      <c r="N240" s="1">
        <v>0</v>
      </c>
      <c r="O240" s="1">
        <v>0</v>
      </c>
      <c r="P240" s="1">
        <v>0</v>
      </c>
      <c r="Q240" s="1">
        <v>2</v>
      </c>
      <c r="R240" s="1">
        <v>1484</v>
      </c>
      <c r="S240" s="1">
        <v>1.05</v>
      </c>
      <c r="T240" s="1">
        <v>6</v>
      </c>
      <c r="U240" s="1">
        <v>1034</v>
      </c>
      <c r="V240" s="1">
        <v>0.73</v>
      </c>
      <c r="W240" s="1">
        <v>24</v>
      </c>
      <c r="X240" s="1">
        <v>42789</v>
      </c>
      <c r="Y240" s="1">
        <v>30.35</v>
      </c>
      <c r="Z240" s="1">
        <v>7</v>
      </c>
      <c r="AA240" s="1">
        <v>4011</v>
      </c>
      <c r="AB240" s="1">
        <v>2.85</v>
      </c>
      <c r="AC240" s="1">
        <v>17</v>
      </c>
      <c r="AD240" s="1">
        <v>38778</v>
      </c>
      <c r="AE240" s="1">
        <v>27.51</v>
      </c>
      <c r="AF240" s="1">
        <v>68</v>
      </c>
      <c r="AG240" s="1">
        <v>13686</v>
      </c>
      <c r="AH240" s="1">
        <v>9.7100000000000009</v>
      </c>
      <c r="AI240" s="1">
        <v>9</v>
      </c>
      <c r="AJ240" s="1">
        <v>1397</v>
      </c>
      <c r="AK240" s="1">
        <v>0.99</v>
      </c>
      <c r="AL240" s="1">
        <v>6</v>
      </c>
      <c r="AM240" s="1">
        <v>893</v>
      </c>
      <c r="AN240" s="1">
        <v>0.63</v>
      </c>
      <c r="AO240" s="1">
        <v>10</v>
      </c>
      <c r="AP240" s="1">
        <v>1278</v>
      </c>
      <c r="AQ240" s="1">
        <v>0.91</v>
      </c>
      <c r="AR240" s="1">
        <v>1</v>
      </c>
      <c r="AS240" s="1">
        <v>2457</v>
      </c>
      <c r="AT240" s="1">
        <v>1.74</v>
      </c>
      <c r="AU240" s="1">
        <v>26</v>
      </c>
      <c r="AV240" s="1">
        <v>4305</v>
      </c>
      <c r="AW240" s="1">
        <v>3.05</v>
      </c>
      <c r="AX240" s="1">
        <v>1</v>
      </c>
      <c r="AY240" s="1">
        <v>172</v>
      </c>
      <c r="AZ240" s="3">
        <v>0.12199965953583386</v>
      </c>
      <c r="BA240" s="1">
        <v>0</v>
      </c>
      <c r="BB240" s="1">
        <v>0</v>
      </c>
      <c r="BC240" s="3">
        <v>0</v>
      </c>
      <c r="BD240" s="1">
        <v>59165</v>
      </c>
      <c r="BE240" s="1">
        <v>41.97</v>
      </c>
      <c r="BF240" s="1">
        <v>0</v>
      </c>
      <c r="BG240" s="1">
        <v>0</v>
      </c>
      <c r="BH240" s="1">
        <v>0</v>
      </c>
      <c r="BI240" s="1">
        <v>33</v>
      </c>
      <c r="BJ240" s="1">
        <v>12809</v>
      </c>
      <c r="BK240" s="1">
        <v>9.09</v>
      </c>
      <c r="BL240" s="1">
        <v>71974</v>
      </c>
      <c r="BM240" s="3">
        <v>51.051183112977363</v>
      </c>
      <c r="BN240" s="3">
        <v>46.63</v>
      </c>
    </row>
    <row r="241" spans="1:66" x14ac:dyDescent="0.25">
      <c r="A241" s="9" t="s">
        <v>264</v>
      </c>
      <c r="B241" s="1">
        <v>40</v>
      </c>
      <c r="C241" s="1">
        <v>33673</v>
      </c>
      <c r="D241" s="1">
        <v>30.65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8</v>
      </c>
      <c r="L241" s="1">
        <v>3097</v>
      </c>
      <c r="M241" s="1">
        <v>2.82</v>
      </c>
      <c r="N241" s="1">
        <v>0</v>
      </c>
      <c r="O241" s="1">
        <v>0</v>
      </c>
      <c r="P241" s="1">
        <v>0</v>
      </c>
      <c r="Q241" s="1">
        <v>2</v>
      </c>
      <c r="R241" s="1">
        <v>1558</v>
      </c>
      <c r="S241" s="1">
        <v>1.42</v>
      </c>
      <c r="T241" s="1">
        <v>6</v>
      </c>
      <c r="U241" s="1">
        <v>1539</v>
      </c>
      <c r="V241" s="1">
        <v>1.4</v>
      </c>
      <c r="W241" s="1">
        <v>32</v>
      </c>
      <c r="X241" s="1">
        <v>30576</v>
      </c>
      <c r="Y241" s="1">
        <v>27.83</v>
      </c>
      <c r="Z241" s="1">
        <v>9</v>
      </c>
      <c r="AA241" s="1">
        <v>23954</v>
      </c>
      <c r="AB241" s="1">
        <v>21.81</v>
      </c>
      <c r="AC241" s="1">
        <v>22</v>
      </c>
      <c r="AD241" s="1">
        <v>6467</v>
      </c>
      <c r="AE241" s="1">
        <v>5.89</v>
      </c>
      <c r="AF241" s="1">
        <v>51</v>
      </c>
      <c r="AG241" s="1">
        <v>11077</v>
      </c>
      <c r="AH241" s="1">
        <v>10.08</v>
      </c>
      <c r="AI241" s="1">
        <v>10</v>
      </c>
      <c r="AJ241" s="1">
        <v>2625</v>
      </c>
      <c r="AK241" s="1">
        <v>2.39</v>
      </c>
      <c r="AL241" s="1">
        <v>5</v>
      </c>
      <c r="AM241" s="1">
        <v>802</v>
      </c>
      <c r="AN241" s="1">
        <v>0.73</v>
      </c>
      <c r="AO241" s="1">
        <v>12</v>
      </c>
      <c r="AP241" s="1">
        <v>3296</v>
      </c>
      <c r="AQ241" s="1">
        <v>3</v>
      </c>
      <c r="AR241" s="1">
        <v>8</v>
      </c>
      <c r="AS241" s="1">
        <v>1479</v>
      </c>
      <c r="AT241" s="1">
        <v>1.35</v>
      </c>
      <c r="AU241" s="1">
        <v>5</v>
      </c>
      <c r="AV241" s="1">
        <v>782</v>
      </c>
      <c r="AW241" s="1">
        <v>0.71</v>
      </c>
      <c r="AX241" s="1">
        <v>1</v>
      </c>
      <c r="AY241" s="1">
        <v>173</v>
      </c>
      <c r="AZ241" s="3">
        <v>0.19382233326237719</v>
      </c>
      <c r="BA241" s="1">
        <v>0</v>
      </c>
      <c r="BB241" s="1">
        <v>0</v>
      </c>
      <c r="BC241" s="3">
        <v>0</v>
      </c>
      <c r="BD241" s="1">
        <v>44923</v>
      </c>
      <c r="BE241" s="1">
        <v>40.89</v>
      </c>
      <c r="BF241" s="1">
        <v>1</v>
      </c>
      <c r="BG241" s="1">
        <v>139</v>
      </c>
      <c r="BH241" s="1">
        <v>0.13</v>
      </c>
      <c r="BI241" s="1">
        <v>25</v>
      </c>
      <c r="BJ241" s="1">
        <v>16476</v>
      </c>
      <c r="BK241" s="1">
        <v>15</v>
      </c>
      <c r="BL241" s="1">
        <v>61538</v>
      </c>
      <c r="BM241" s="3">
        <v>68.944732626012524</v>
      </c>
      <c r="BN241" s="3">
        <v>45.36</v>
      </c>
    </row>
    <row r="242" spans="1:66" x14ac:dyDescent="0.25">
      <c r="A242" s="9" t="s">
        <v>265</v>
      </c>
      <c r="B242" s="1">
        <v>26</v>
      </c>
      <c r="C242" s="1">
        <v>23200</v>
      </c>
      <c r="D242" s="1">
        <v>16.82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5</v>
      </c>
      <c r="L242" s="1">
        <v>2610</v>
      </c>
      <c r="M242" s="1">
        <v>1.89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5</v>
      </c>
      <c r="U242" s="1">
        <v>2610</v>
      </c>
      <c r="V242" s="1">
        <v>1.89</v>
      </c>
      <c r="W242" s="1">
        <v>21</v>
      </c>
      <c r="X242" s="1">
        <v>20590</v>
      </c>
      <c r="Y242" s="1">
        <v>14.93</v>
      </c>
      <c r="Z242" s="1">
        <v>16</v>
      </c>
      <c r="AA242" s="1">
        <v>17220</v>
      </c>
      <c r="AB242" s="1">
        <v>12.48</v>
      </c>
      <c r="AC242" s="1">
        <v>5</v>
      </c>
      <c r="AD242" s="1">
        <v>3370</v>
      </c>
      <c r="AE242" s="1">
        <v>2.44</v>
      </c>
      <c r="AF242" s="1">
        <v>49</v>
      </c>
      <c r="AG242" s="1">
        <v>10270</v>
      </c>
      <c r="AH242" s="1">
        <v>7.44</v>
      </c>
      <c r="AI242" s="1">
        <v>2</v>
      </c>
      <c r="AJ242" s="1">
        <v>217</v>
      </c>
      <c r="AK242" s="1">
        <v>0.16</v>
      </c>
      <c r="AL242" s="1">
        <v>11</v>
      </c>
      <c r="AM242" s="1">
        <v>1928</v>
      </c>
      <c r="AN242" s="1">
        <v>1.4</v>
      </c>
      <c r="AO242" s="1">
        <v>3</v>
      </c>
      <c r="AP242" s="1">
        <v>420</v>
      </c>
      <c r="AQ242" s="1">
        <v>0.3</v>
      </c>
      <c r="AR242" s="1">
        <v>16</v>
      </c>
      <c r="AS242" s="1">
        <v>4206</v>
      </c>
      <c r="AT242" s="1">
        <v>3.05</v>
      </c>
      <c r="AU242" s="1">
        <v>10</v>
      </c>
      <c r="AV242" s="1">
        <v>2004</v>
      </c>
      <c r="AW242" s="1">
        <v>1.45</v>
      </c>
      <c r="AX242" s="1">
        <v>4</v>
      </c>
      <c r="AY242" s="1">
        <v>213</v>
      </c>
      <c r="AZ242" s="3">
        <v>0.15440265021638117</v>
      </c>
      <c r="BA242" s="1">
        <v>0</v>
      </c>
      <c r="BB242" s="1">
        <v>0</v>
      </c>
      <c r="BC242" s="3">
        <v>0</v>
      </c>
      <c r="BD242" s="1">
        <v>33683</v>
      </c>
      <c r="BE242" s="1">
        <v>24.42</v>
      </c>
      <c r="BF242" s="1">
        <v>0</v>
      </c>
      <c r="BG242" s="1">
        <v>0</v>
      </c>
      <c r="BH242" s="1">
        <v>0</v>
      </c>
      <c r="BI242" s="1">
        <v>16</v>
      </c>
      <c r="BJ242" s="1">
        <v>3727</v>
      </c>
      <c r="BK242" s="1">
        <v>2.7</v>
      </c>
      <c r="BL242" s="1">
        <v>37410</v>
      </c>
      <c r="BM242" s="3">
        <v>27.11832462251089</v>
      </c>
      <c r="BN242" s="3">
        <v>45.76</v>
      </c>
    </row>
    <row r="243" spans="1:66" x14ac:dyDescent="0.25">
      <c r="A243" s="14" t="s">
        <v>266</v>
      </c>
      <c r="B243" s="1">
        <v>53</v>
      </c>
      <c r="C243" s="1">
        <v>98555</v>
      </c>
      <c r="D243" s="1">
        <v>74.47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2</v>
      </c>
      <c r="L243" s="1">
        <v>4859</v>
      </c>
      <c r="M243" s="1">
        <v>3.67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2</v>
      </c>
      <c r="U243" s="1">
        <v>4859</v>
      </c>
      <c r="V243" s="1">
        <v>3.67</v>
      </c>
      <c r="W243" s="1">
        <v>51</v>
      </c>
      <c r="X243" s="1">
        <v>93696</v>
      </c>
      <c r="Y243" s="1">
        <v>70.8</v>
      </c>
      <c r="Z243" s="1">
        <v>3</v>
      </c>
      <c r="AA243" s="1">
        <v>14877</v>
      </c>
      <c r="AB243" s="1">
        <v>11.24</v>
      </c>
      <c r="AC243" s="1">
        <v>48</v>
      </c>
      <c r="AD243" s="1">
        <v>78819</v>
      </c>
      <c r="AE243" s="1">
        <v>59.56</v>
      </c>
      <c r="AF243" s="1">
        <v>3</v>
      </c>
      <c r="AG243" s="1">
        <v>607</v>
      </c>
      <c r="AH243" s="1">
        <v>0.46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2</v>
      </c>
      <c r="AP243" s="1">
        <v>354</v>
      </c>
      <c r="AQ243" s="1">
        <v>0.27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99162</v>
      </c>
      <c r="BE243" s="1">
        <v>74.930000000000007</v>
      </c>
      <c r="BF243" s="1">
        <v>0</v>
      </c>
      <c r="BG243" s="1">
        <v>0</v>
      </c>
      <c r="BH243" s="1">
        <v>0</v>
      </c>
      <c r="BI243" s="1">
        <v>29</v>
      </c>
      <c r="BJ243" s="1">
        <v>13765</v>
      </c>
      <c r="BK243" s="1">
        <v>10.4</v>
      </c>
      <c r="BL243" s="1">
        <v>112927</v>
      </c>
      <c r="BM243" s="3">
        <v>85.327741886735424</v>
      </c>
      <c r="BN243" s="3">
        <v>44.79</v>
      </c>
    </row>
    <row r="244" spans="1:66" x14ac:dyDescent="0.25">
      <c r="A244" s="9" t="s">
        <v>267</v>
      </c>
      <c r="B244" s="1">
        <v>44</v>
      </c>
      <c r="C244" s="1">
        <v>53558</v>
      </c>
      <c r="D244" s="1">
        <v>34.880000000000003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6</v>
      </c>
      <c r="L244" s="1">
        <v>2712</v>
      </c>
      <c r="M244" s="1">
        <v>1.77</v>
      </c>
      <c r="N244" s="1">
        <v>0</v>
      </c>
      <c r="O244" s="1">
        <v>0</v>
      </c>
      <c r="P244" s="1">
        <v>0</v>
      </c>
      <c r="Q244" s="1">
        <v>1</v>
      </c>
      <c r="R244" s="1">
        <v>407</v>
      </c>
      <c r="S244" s="1">
        <v>0.27</v>
      </c>
      <c r="T244" s="1">
        <v>5</v>
      </c>
      <c r="U244" s="1">
        <v>2305</v>
      </c>
      <c r="V244" s="1">
        <v>1.5</v>
      </c>
      <c r="W244" s="1">
        <v>38</v>
      </c>
      <c r="X244" s="1">
        <v>50846</v>
      </c>
      <c r="Y244" s="1">
        <v>33.119999999999997</v>
      </c>
      <c r="Z244" s="1">
        <v>12</v>
      </c>
      <c r="AA244" s="1">
        <v>27185</v>
      </c>
      <c r="AB244" s="1">
        <v>17.71</v>
      </c>
      <c r="AC244" s="1">
        <v>26</v>
      </c>
      <c r="AD244" s="1">
        <v>23661</v>
      </c>
      <c r="AE244" s="1">
        <v>15.41</v>
      </c>
      <c r="AF244" s="1">
        <v>41</v>
      </c>
      <c r="AG244" s="1">
        <v>7579</v>
      </c>
      <c r="AH244" s="1">
        <v>4.9400000000000004</v>
      </c>
      <c r="AI244" s="1">
        <v>8</v>
      </c>
      <c r="AJ244" s="1">
        <v>2029</v>
      </c>
      <c r="AK244" s="1">
        <v>1.32</v>
      </c>
      <c r="AL244" s="1">
        <v>4</v>
      </c>
      <c r="AM244" s="1">
        <v>706</v>
      </c>
      <c r="AN244" s="1">
        <v>0.46</v>
      </c>
      <c r="AO244" s="1">
        <v>9</v>
      </c>
      <c r="AP244" s="1">
        <v>1338</v>
      </c>
      <c r="AQ244" s="1">
        <v>0.87</v>
      </c>
      <c r="AR244" s="1">
        <v>1</v>
      </c>
      <c r="AS244" s="1">
        <v>197</v>
      </c>
      <c r="AT244" s="1">
        <v>0.13</v>
      </c>
      <c r="AU244" s="1">
        <v>11</v>
      </c>
      <c r="AV244" s="1">
        <v>2112</v>
      </c>
      <c r="AW244" s="1">
        <v>1.38</v>
      </c>
      <c r="AX244" s="1">
        <v>12</v>
      </c>
      <c r="AY244" s="1">
        <v>1930</v>
      </c>
      <c r="AZ244" s="3">
        <v>1.2570178066667534</v>
      </c>
      <c r="BA244" s="1">
        <v>3</v>
      </c>
      <c r="BB244" s="1">
        <v>319</v>
      </c>
      <c r="BC244" s="3">
        <v>0.2077661556096862</v>
      </c>
      <c r="BD244" s="1">
        <v>63386</v>
      </c>
      <c r="BE244" s="1">
        <v>41.28</v>
      </c>
      <c r="BF244" s="1">
        <v>0</v>
      </c>
      <c r="BG244" s="1">
        <v>0</v>
      </c>
      <c r="BH244" s="1">
        <v>0</v>
      </c>
      <c r="BI244" s="1">
        <v>29</v>
      </c>
      <c r="BJ244" s="1">
        <v>19621</v>
      </c>
      <c r="BK244" s="1">
        <v>12.78</v>
      </c>
      <c r="BL244" s="1">
        <v>83007</v>
      </c>
      <c r="BM244" s="3">
        <v>54.062837864242077</v>
      </c>
      <c r="BN244" s="3">
        <v>45.61</v>
      </c>
    </row>
    <row r="245" spans="1:66" x14ac:dyDescent="0.25">
      <c r="A245" s="2" t="s">
        <v>268</v>
      </c>
      <c r="B245" s="1">
        <v>31</v>
      </c>
      <c r="C245" s="1">
        <v>34693</v>
      </c>
      <c r="D245" s="1">
        <v>27.81</v>
      </c>
      <c r="E245" s="1">
        <v>1</v>
      </c>
      <c r="F245" s="1">
        <v>42</v>
      </c>
      <c r="G245" s="1">
        <v>0.03</v>
      </c>
      <c r="H245" s="1">
        <v>0</v>
      </c>
      <c r="I245" s="1">
        <v>0</v>
      </c>
      <c r="J245" s="1">
        <v>0</v>
      </c>
      <c r="K245" s="1">
        <v>8</v>
      </c>
      <c r="L245" s="1">
        <v>3925</v>
      </c>
      <c r="M245" s="1">
        <v>3.15</v>
      </c>
      <c r="N245" s="1">
        <v>0</v>
      </c>
      <c r="O245" s="1">
        <v>0</v>
      </c>
      <c r="P245" s="1">
        <v>0</v>
      </c>
      <c r="Q245" s="1">
        <v>3</v>
      </c>
      <c r="R245" s="1">
        <v>2791</v>
      </c>
      <c r="S245" s="1">
        <v>2.2400000000000002</v>
      </c>
      <c r="T245" s="1">
        <v>5</v>
      </c>
      <c r="U245" s="1">
        <v>1134</v>
      </c>
      <c r="V245" s="1">
        <v>0.91</v>
      </c>
      <c r="W245" s="1">
        <v>22</v>
      </c>
      <c r="X245" s="1">
        <v>30726</v>
      </c>
      <c r="Y245" s="1">
        <v>24.63</v>
      </c>
      <c r="Z245" s="1">
        <v>13</v>
      </c>
      <c r="AA245" s="1">
        <v>20345</v>
      </c>
      <c r="AB245" s="1">
        <v>16.309999999999999</v>
      </c>
      <c r="AC245" s="1">
        <v>9</v>
      </c>
      <c r="AD245" s="1">
        <v>10381</v>
      </c>
      <c r="AE245" s="1">
        <v>8.32</v>
      </c>
      <c r="AF245" s="1">
        <v>38</v>
      </c>
      <c r="AG245" s="1">
        <v>7707</v>
      </c>
      <c r="AH245" s="1">
        <v>6.18</v>
      </c>
      <c r="AI245" s="1">
        <v>2</v>
      </c>
      <c r="AJ245" s="1">
        <v>281</v>
      </c>
      <c r="AK245" s="1">
        <v>0.23</v>
      </c>
      <c r="AL245" s="1">
        <v>8</v>
      </c>
      <c r="AM245" s="1">
        <v>1293</v>
      </c>
      <c r="AN245" s="1">
        <v>1.04</v>
      </c>
      <c r="AO245" s="1">
        <v>4</v>
      </c>
      <c r="AP245" s="1">
        <v>227</v>
      </c>
      <c r="AQ245" s="1">
        <v>0.18</v>
      </c>
      <c r="AR245" s="1">
        <v>3</v>
      </c>
      <c r="AS245" s="1">
        <v>2020</v>
      </c>
      <c r="AT245" s="1">
        <v>1.62</v>
      </c>
      <c r="AU245" s="1">
        <v>4</v>
      </c>
      <c r="AV245" s="1">
        <v>671</v>
      </c>
      <c r="AW245" s="1">
        <v>0.54</v>
      </c>
      <c r="AX245" s="1">
        <v>10</v>
      </c>
      <c r="AY245" s="1">
        <v>991</v>
      </c>
      <c r="AZ245" s="5">
        <v>0.79443335497783441</v>
      </c>
      <c r="BA245" s="1">
        <v>2</v>
      </c>
      <c r="BB245" s="1">
        <v>25</v>
      </c>
      <c r="BC245" s="3">
        <v>2.0041204716897944E-2</v>
      </c>
      <c r="BD245" s="1">
        <v>43416</v>
      </c>
      <c r="BE245" s="1">
        <v>34.799999999999997</v>
      </c>
      <c r="BF245" s="1">
        <v>1</v>
      </c>
      <c r="BG245" s="1">
        <v>15</v>
      </c>
      <c r="BH245" s="1">
        <v>0.01</v>
      </c>
      <c r="BI245" s="1">
        <v>23</v>
      </c>
      <c r="BJ245" s="1">
        <v>8063</v>
      </c>
      <c r="BK245" s="1">
        <v>6.46</v>
      </c>
      <c r="BL245" s="1">
        <v>51494</v>
      </c>
      <c r="BM245" s="3">
        <v>41.280071827677702</v>
      </c>
      <c r="BN245" s="3">
        <v>46.74</v>
      </c>
    </row>
    <row r="246" spans="1:66" x14ac:dyDescent="0.25">
      <c r="A246" s="9" t="s">
        <v>269</v>
      </c>
      <c r="B246" s="1">
        <v>45</v>
      </c>
      <c r="C246" s="1">
        <v>77117</v>
      </c>
      <c r="D246" s="1">
        <v>30.72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8</v>
      </c>
      <c r="L246" s="1">
        <v>1040</v>
      </c>
      <c r="M246" s="1">
        <v>0.41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8</v>
      </c>
      <c r="U246" s="1">
        <v>1040</v>
      </c>
      <c r="V246" s="1">
        <v>0.41</v>
      </c>
      <c r="W246" s="1">
        <v>37</v>
      </c>
      <c r="X246" s="1">
        <v>76077</v>
      </c>
      <c r="Y246" s="1">
        <v>30.3</v>
      </c>
      <c r="Z246" s="1">
        <v>15</v>
      </c>
      <c r="AA246" s="1">
        <v>46529</v>
      </c>
      <c r="AB246" s="1">
        <v>18.53</v>
      </c>
      <c r="AC246" s="1">
        <v>22</v>
      </c>
      <c r="AD246" s="1">
        <v>29548</v>
      </c>
      <c r="AE246" s="1">
        <v>11.77</v>
      </c>
      <c r="AF246" s="1">
        <v>113</v>
      </c>
      <c r="AG246" s="1">
        <v>18512</v>
      </c>
      <c r="AH246" s="1">
        <v>7.37</v>
      </c>
      <c r="AI246" s="1">
        <v>14</v>
      </c>
      <c r="AJ246" s="1">
        <v>3110</v>
      </c>
      <c r="AK246" s="1">
        <v>1.24</v>
      </c>
      <c r="AL246" s="1">
        <v>8</v>
      </c>
      <c r="AM246" s="1">
        <v>1368</v>
      </c>
      <c r="AN246" s="1">
        <v>0.54</v>
      </c>
      <c r="AO246" s="1">
        <v>23</v>
      </c>
      <c r="AP246" s="1">
        <v>2529</v>
      </c>
      <c r="AQ246" s="1">
        <v>1.01</v>
      </c>
      <c r="AR246" s="1">
        <v>21</v>
      </c>
      <c r="AS246" s="1">
        <v>3570</v>
      </c>
      <c r="AT246" s="1">
        <v>1.42</v>
      </c>
      <c r="AU246" s="1">
        <v>19</v>
      </c>
      <c r="AV246" s="1">
        <v>3804</v>
      </c>
      <c r="AW246" s="1">
        <v>1.52</v>
      </c>
      <c r="AX246" s="1">
        <v>3</v>
      </c>
      <c r="AY246" s="1">
        <v>6181</v>
      </c>
      <c r="AZ246" s="3">
        <v>2.4621672329797364</v>
      </c>
      <c r="BA246" s="1">
        <v>0</v>
      </c>
      <c r="BB246" s="1">
        <v>0</v>
      </c>
      <c r="BC246" s="3">
        <v>0</v>
      </c>
      <c r="BD246" s="1">
        <v>101810</v>
      </c>
      <c r="BE246" s="1">
        <v>40.56</v>
      </c>
      <c r="BF246" s="1">
        <v>1</v>
      </c>
      <c r="BG246" s="1">
        <v>3</v>
      </c>
      <c r="BH246" s="1">
        <v>0</v>
      </c>
      <c r="BI246" s="1">
        <v>46</v>
      </c>
      <c r="BJ246" s="1">
        <v>23126</v>
      </c>
      <c r="BK246" s="1">
        <v>9.2100000000000009</v>
      </c>
      <c r="BL246" s="1">
        <v>124939</v>
      </c>
      <c r="BM246" s="3">
        <v>49.768761029162796</v>
      </c>
      <c r="BN246" s="3">
        <v>47.32</v>
      </c>
    </row>
    <row r="247" spans="1:66" x14ac:dyDescent="0.25">
      <c r="A247" s="9" t="s">
        <v>270</v>
      </c>
      <c r="B247" s="1">
        <v>39</v>
      </c>
      <c r="C247" s="1">
        <v>27511</v>
      </c>
      <c r="D247" s="1">
        <v>26.32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7</v>
      </c>
      <c r="L247" s="1">
        <v>4403</v>
      </c>
      <c r="M247" s="1">
        <v>4.21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7</v>
      </c>
      <c r="U247" s="1">
        <v>4403</v>
      </c>
      <c r="V247" s="1">
        <v>4.21</v>
      </c>
      <c r="W247" s="1">
        <v>32</v>
      </c>
      <c r="X247" s="1">
        <v>23108</v>
      </c>
      <c r="Y247" s="1">
        <v>22.11</v>
      </c>
      <c r="Z247" s="1">
        <v>11</v>
      </c>
      <c r="AA247" s="1">
        <v>14595</v>
      </c>
      <c r="AB247" s="1">
        <v>13.96</v>
      </c>
      <c r="AC247" s="1">
        <v>20</v>
      </c>
      <c r="AD247" s="1">
        <v>8252</v>
      </c>
      <c r="AE247" s="1">
        <v>7.9</v>
      </c>
      <c r="AF247" s="1">
        <v>32</v>
      </c>
      <c r="AG247" s="1">
        <v>7563</v>
      </c>
      <c r="AH247" s="1">
        <v>7.24</v>
      </c>
      <c r="AI247" s="1">
        <v>2</v>
      </c>
      <c r="AJ247" s="1">
        <v>572</v>
      </c>
      <c r="AK247" s="1">
        <v>0.55000000000000004</v>
      </c>
      <c r="AL247" s="1">
        <v>5</v>
      </c>
      <c r="AM247" s="1">
        <v>894</v>
      </c>
      <c r="AN247" s="1">
        <v>0.86</v>
      </c>
      <c r="AO247" s="1">
        <v>15</v>
      </c>
      <c r="AP247" s="1">
        <v>4822</v>
      </c>
      <c r="AQ247" s="1">
        <v>4.6100000000000003</v>
      </c>
      <c r="AR247" s="1">
        <v>5</v>
      </c>
      <c r="AS247" s="1">
        <v>432</v>
      </c>
      <c r="AT247" s="1">
        <v>0.41</v>
      </c>
      <c r="AU247" s="1">
        <v>3</v>
      </c>
      <c r="AV247" s="1">
        <v>380</v>
      </c>
      <c r="AW247" s="1">
        <v>0.36</v>
      </c>
      <c r="AX247" s="1">
        <v>3</v>
      </c>
      <c r="AY247" s="1">
        <v>6067</v>
      </c>
      <c r="AZ247" s="3">
        <v>5.8050194712619483</v>
      </c>
      <c r="BA247" s="1">
        <v>0</v>
      </c>
      <c r="BB247" s="1">
        <v>0</v>
      </c>
      <c r="BC247" s="3">
        <v>0</v>
      </c>
      <c r="BD247" s="1">
        <v>41141</v>
      </c>
      <c r="BE247" s="1">
        <v>39.36</v>
      </c>
      <c r="BF247" s="1">
        <v>0</v>
      </c>
      <c r="BG247" s="1">
        <v>0</v>
      </c>
      <c r="BH247" s="1">
        <v>0</v>
      </c>
      <c r="BI247" s="1">
        <v>2</v>
      </c>
      <c r="BJ247" s="1">
        <v>1109</v>
      </c>
      <c r="BK247" s="1">
        <v>1.06</v>
      </c>
      <c r="BL247" s="1">
        <v>42250</v>
      </c>
      <c r="BM247" s="3">
        <v>40.425592988432058</v>
      </c>
      <c r="BN247" s="3">
        <v>45.11</v>
      </c>
    </row>
    <row r="248" spans="1:66" x14ac:dyDescent="0.25">
      <c r="A248" s="9" t="s">
        <v>271</v>
      </c>
      <c r="B248" s="1">
        <v>24</v>
      </c>
      <c r="C248" s="1">
        <v>38966</v>
      </c>
      <c r="D248" s="1">
        <v>30.89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3</v>
      </c>
      <c r="L248" s="1">
        <v>677</v>
      </c>
      <c r="M248" s="1">
        <v>0.54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3</v>
      </c>
      <c r="U248" s="1">
        <v>677</v>
      </c>
      <c r="V248" s="1">
        <v>0.54</v>
      </c>
      <c r="W248" s="1">
        <v>21</v>
      </c>
      <c r="X248" s="1">
        <v>38289</v>
      </c>
      <c r="Y248" s="1">
        <v>30.35</v>
      </c>
      <c r="Z248" s="1">
        <v>12</v>
      </c>
      <c r="AA248" s="1">
        <v>24817</v>
      </c>
      <c r="AB248" s="1">
        <v>19.670000000000002</v>
      </c>
      <c r="AC248" s="1">
        <v>9</v>
      </c>
      <c r="AD248" s="1">
        <v>13472</v>
      </c>
      <c r="AE248" s="1">
        <v>10.68</v>
      </c>
      <c r="AF248" s="1">
        <v>68</v>
      </c>
      <c r="AG248" s="1">
        <v>10505</v>
      </c>
      <c r="AH248" s="1">
        <v>8.33</v>
      </c>
      <c r="AI248" s="1">
        <v>6</v>
      </c>
      <c r="AJ248" s="1">
        <v>1298</v>
      </c>
      <c r="AK248" s="1">
        <v>1.03</v>
      </c>
      <c r="AL248" s="1">
        <v>14</v>
      </c>
      <c r="AM248" s="1">
        <v>1574</v>
      </c>
      <c r="AN248" s="1">
        <v>1.25</v>
      </c>
      <c r="AO248" s="1">
        <v>9</v>
      </c>
      <c r="AP248" s="1">
        <v>1103</v>
      </c>
      <c r="AQ248" s="1">
        <v>0.87</v>
      </c>
      <c r="AR248" s="1">
        <v>2</v>
      </c>
      <c r="AS248" s="1">
        <v>256</v>
      </c>
      <c r="AT248" s="1">
        <v>0.2</v>
      </c>
      <c r="AU248" s="1">
        <v>19</v>
      </c>
      <c r="AV248" s="1">
        <v>3405</v>
      </c>
      <c r="AW248" s="1">
        <v>2.7</v>
      </c>
      <c r="AX248" s="1">
        <v>3</v>
      </c>
      <c r="AY248" s="1">
        <v>303</v>
      </c>
      <c r="AZ248" s="3">
        <v>0.24021119558582199</v>
      </c>
      <c r="BA248" s="1">
        <v>0</v>
      </c>
      <c r="BB248" s="1">
        <v>0</v>
      </c>
      <c r="BC248" s="3">
        <v>0</v>
      </c>
      <c r="BD248" s="1">
        <v>49774</v>
      </c>
      <c r="BE248" s="1">
        <v>39.46</v>
      </c>
      <c r="BF248" s="1">
        <v>0</v>
      </c>
      <c r="BG248" s="1">
        <v>0</v>
      </c>
      <c r="BH248" s="1">
        <v>0</v>
      </c>
      <c r="BI248" s="1">
        <v>26</v>
      </c>
      <c r="BJ248" s="1">
        <v>8158</v>
      </c>
      <c r="BK248" s="1">
        <v>6.47</v>
      </c>
      <c r="BL248" s="1">
        <v>57932</v>
      </c>
      <c r="BM248" s="3">
        <v>45.927112154052274</v>
      </c>
      <c r="BN248" s="3">
        <v>46.31</v>
      </c>
    </row>
    <row r="249" spans="1:66" x14ac:dyDescent="0.25">
      <c r="A249" t="s">
        <v>272</v>
      </c>
      <c r="B249" s="1">
        <v>45</v>
      </c>
      <c r="C249" s="1">
        <v>57965</v>
      </c>
      <c r="D249" s="1">
        <v>52.15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2</v>
      </c>
      <c r="L249" s="1">
        <v>2200</v>
      </c>
      <c r="M249" s="1">
        <v>1.98</v>
      </c>
      <c r="N249" s="1">
        <v>0</v>
      </c>
      <c r="O249" s="1">
        <v>0</v>
      </c>
      <c r="P249" s="1">
        <v>0</v>
      </c>
      <c r="Q249" s="1">
        <v>1</v>
      </c>
      <c r="R249" s="1">
        <v>1775</v>
      </c>
      <c r="S249" s="1">
        <v>1.6</v>
      </c>
      <c r="T249" s="1">
        <v>1</v>
      </c>
      <c r="U249" s="1">
        <v>425</v>
      </c>
      <c r="V249" s="1">
        <v>0.38</v>
      </c>
      <c r="W249" s="1">
        <v>43</v>
      </c>
      <c r="X249" s="1">
        <v>55765</v>
      </c>
      <c r="Y249" s="1">
        <v>50.17</v>
      </c>
      <c r="Z249" s="1">
        <v>13</v>
      </c>
      <c r="AA249" s="1">
        <v>19203</v>
      </c>
      <c r="AB249" s="1">
        <v>17.28</v>
      </c>
      <c r="AC249" s="1">
        <v>30</v>
      </c>
      <c r="AD249" s="1">
        <v>36562</v>
      </c>
      <c r="AE249" s="1">
        <v>32.9</v>
      </c>
      <c r="AF249" s="1">
        <v>28</v>
      </c>
      <c r="AG249" s="1">
        <v>4106</v>
      </c>
      <c r="AH249" s="1">
        <v>3.69</v>
      </c>
      <c r="AI249" s="1">
        <v>1</v>
      </c>
      <c r="AJ249" s="1">
        <v>95</v>
      </c>
      <c r="AK249" s="1">
        <v>0.09</v>
      </c>
      <c r="AL249" s="1">
        <v>5</v>
      </c>
      <c r="AM249" s="1">
        <v>668</v>
      </c>
      <c r="AN249" s="1">
        <v>0.6</v>
      </c>
      <c r="AO249" s="1">
        <v>6</v>
      </c>
      <c r="AP249" s="1">
        <v>525</v>
      </c>
      <c r="AQ249" s="1">
        <v>0.47</v>
      </c>
      <c r="AR249" s="1">
        <v>1</v>
      </c>
      <c r="AS249" s="1">
        <v>163</v>
      </c>
      <c r="AT249" s="1">
        <v>0.15</v>
      </c>
      <c r="AU249" s="1">
        <v>9</v>
      </c>
      <c r="AV249" s="1">
        <v>1445</v>
      </c>
      <c r="AW249" s="1">
        <v>1.3</v>
      </c>
      <c r="AX249" s="1">
        <v>1</v>
      </c>
      <c r="AY249" s="1">
        <v>55</v>
      </c>
      <c r="AZ249" s="3">
        <v>4.9486242824494792E-2</v>
      </c>
      <c r="BA249" s="1">
        <v>0</v>
      </c>
      <c r="BB249" s="1">
        <v>0</v>
      </c>
      <c r="BC249" s="3">
        <v>0</v>
      </c>
      <c r="BD249" s="1">
        <v>62126</v>
      </c>
      <c r="BE249" s="1">
        <v>55.9</v>
      </c>
      <c r="BF249" s="1">
        <v>0</v>
      </c>
      <c r="BG249" s="1">
        <v>0</v>
      </c>
      <c r="BH249" s="1">
        <v>0</v>
      </c>
      <c r="BI249" s="1">
        <v>33</v>
      </c>
      <c r="BJ249" s="1">
        <v>12067</v>
      </c>
      <c r="BK249" s="1">
        <v>10.86</v>
      </c>
      <c r="BL249" s="1">
        <v>74193</v>
      </c>
      <c r="BM249" s="3">
        <v>66.755142070504405</v>
      </c>
      <c r="BN249" s="3">
        <v>43.62</v>
      </c>
    </row>
    <row r="250" spans="1:66" x14ac:dyDescent="0.25">
      <c r="A250" s="8" t="s">
        <v>273</v>
      </c>
      <c r="B250" s="1">
        <v>58</v>
      </c>
      <c r="C250" s="1">
        <v>34099</v>
      </c>
      <c r="D250" s="1">
        <v>28.18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3</v>
      </c>
      <c r="L250" s="1">
        <v>641</v>
      </c>
      <c r="M250" s="1">
        <v>0.53</v>
      </c>
      <c r="N250" s="1">
        <v>0</v>
      </c>
      <c r="O250" s="1">
        <v>0</v>
      </c>
      <c r="P250" s="1">
        <v>0</v>
      </c>
      <c r="Q250" s="1">
        <v>1</v>
      </c>
      <c r="R250" s="1">
        <v>360</v>
      </c>
      <c r="S250" s="1">
        <v>0.3</v>
      </c>
      <c r="T250" s="1">
        <v>2</v>
      </c>
      <c r="U250" s="1">
        <v>281</v>
      </c>
      <c r="V250" s="1">
        <v>0.23</v>
      </c>
      <c r="W250" s="1">
        <v>55</v>
      </c>
      <c r="X250" s="1">
        <v>33458</v>
      </c>
      <c r="Y250" s="1">
        <v>27.65</v>
      </c>
      <c r="Z250" s="1">
        <v>12</v>
      </c>
      <c r="AA250" s="1">
        <v>8079</v>
      </c>
      <c r="AB250" s="1">
        <v>6.68</v>
      </c>
      <c r="AC250" s="1">
        <v>43</v>
      </c>
      <c r="AD250" s="1">
        <v>25379</v>
      </c>
      <c r="AE250" s="1">
        <v>20.98</v>
      </c>
      <c r="AF250" s="1">
        <v>36</v>
      </c>
      <c r="AG250" s="1">
        <v>9737</v>
      </c>
      <c r="AH250" s="1">
        <v>8.0500000000000007</v>
      </c>
      <c r="AI250" s="1">
        <v>8</v>
      </c>
      <c r="AJ250" s="1">
        <v>2481</v>
      </c>
      <c r="AK250" s="1">
        <v>2.0499999999999998</v>
      </c>
      <c r="AL250" s="1">
        <v>3</v>
      </c>
      <c r="AM250" s="1">
        <v>475</v>
      </c>
      <c r="AN250" s="1">
        <v>0.39</v>
      </c>
      <c r="AO250" s="1">
        <v>5</v>
      </c>
      <c r="AP250" s="1">
        <v>1264</v>
      </c>
      <c r="AQ250" s="1">
        <v>1.04</v>
      </c>
      <c r="AR250" s="1">
        <v>6</v>
      </c>
      <c r="AS250" s="1">
        <v>2883</v>
      </c>
      <c r="AT250" s="1">
        <v>2.38</v>
      </c>
      <c r="AU250" s="1">
        <v>6</v>
      </c>
      <c r="AV250" s="1">
        <v>986</v>
      </c>
      <c r="AW250" s="1">
        <v>0.81</v>
      </c>
      <c r="AX250" s="1">
        <v>6</v>
      </c>
      <c r="AY250" s="1">
        <v>2959</v>
      </c>
      <c r="AZ250" s="1">
        <v>2.4500000000000002</v>
      </c>
      <c r="BA250" s="1">
        <v>0</v>
      </c>
      <c r="BB250" s="1">
        <v>0</v>
      </c>
      <c r="BC250" s="1">
        <v>0</v>
      </c>
      <c r="BD250" s="1">
        <v>46737</v>
      </c>
      <c r="BE250" s="1">
        <v>38.630000000000003</v>
      </c>
      <c r="BF250" s="1">
        <v>2</v>
      </c>
      <c r="BG250" s="1">
        <v>90</v>
      </c>
      <c r="BH250" s="1">
        <v>7.0000000000000007E-2</v>
      </c>
      <c r="BI250" s="1">
        <v>20</v>
      </c>
      <c r="BJ250" s="1">
        <v>6752</v>
      </c>
      <c r="BK250" s="1">
        <v>5.58</v>
      </c>
      <c r="BL250" s="1">
        <v>53579</v>
      </c>
      <c r="BM250" s="3">
        <v>44.285289207015687</v>
      </c>
      <c r="BN250" s="3">
        <v>43.63</v>
      </c>
    </row>
    <row r="251" spans="1:66" x14ac:dyDescent="0.25">
      <c r="A251" t="s">
        <v>274</v>
      </c>
      <c r="B251" s="1">
        <v>54</v>
      </c>
      <c r="C251" s="1">
        <v>38778</v>
      </c>
      <c r="D251" s="1">
        <v>25.63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5</v>
      </c>
      <c r="L251" s="1">
        <v>3061</v>
      </c>
      <c r="M251" s="1">
        <v>2.02</v>
      </c>
      <c r="N251" s="1">
        <v>0</v>
      </c>
      <c r="O251" s="1">
        <v>0</v>
      </c>
      <c r="P251" s="1">
        <v>0</v>
      </c>
      <c r="Q251" s="1">
        <v>2</v>
      </c>
      <c r="R251" s="1">
        <v>1164</v>
      </c>
      <c r="S251" s="1">
        <v>0.77</v>
      </c>
      <c r="T251" s="1">
        <v>3</v>
      </c>
      <c r="U251" s="1">
        <v>1897</v>
      </c>
      <c r="V251" s="1">
        <v>1.25</v>
      </c>
      <c r="W251" s="1">
        <v>49</v>
      </c>
      <c r="X251" s="1">
        <v>35717</v>
      </c>
      <c r="Y251" s="1">
        <v>23.61</v>
      </c>
      <c r="Z251" s="1">
        <v>10</v>
      </c>
      <c r="AA251" s="1">
        <v>7739</v>
      </c>
      <c r="AB251" s="1">
        <v>5.12</v>
      </c>
      <c r="AC251" s="1">
        <v>36</v>
      </c>
      <c r="AD251" s="1">
        <v>27218</v>
      </c>
      <c r="AE251" s="1">
        <v>17.989999999999998</v>
      </c>
      <c r="AF251" s="1">
        <v>53</v>
      </c>
      <c r="AG251" s="1">
        <v>21768</v>
      </c>
      <c r="AH251" s="1">
        <v>14.39</v>
      </c>
      <c r="AI251" s="1">
        <v>7</v>
      </c>
      <c r="AJ251" s="1">
        <v>1541</v>
      </c>
      <c r="AK251" s="1">
        <v>1.02</v>
      </c>
      <c r="AL251" s="1">
        <v>6</v>
      </c>
      <c r="AM251" s="1">
        <v>856</v>
      </c>
      <c r="AN251" s="1">
        <v>0.56999999999999995</v>
      </c>
      <c r="AO251" s="1">
        <v>15</v>
      </c>
      <c r="AP251" s="1">
        <v>11263</v>
      </c>
      <c r="AQ251" s="1">
        <v>7.44</v>
      </c>
      <c r="AR251" s="1">
        <v>7</v>
      </c>
      <c r="AS251" s="1">
        <v>2136</v>
      </c>
      <c r="AT251" s="1">
        <v>1.41</v>
      </c>
      <c r="AU251" s="1">
        <v>11</v>
      </c>
      <c r="AV251" s="1">
        <v>2273</v>
      </c>
      <c r="AW251" s="1">
        <v>1.5</v>
      </c>
      <c r="AX251" s="1">
        <v>1</v>
      </c>
      <c r="AY251" s="1">
        <v>94</v>
      </c>
      <c r="AZ251" s="3">
        <v>6.213479283995664E-2</v>
      </c>
      <c r="BA251" s="1">
        <v>0</v>
      </c>
      <c r="BB251" s="1">
        <v>0</v>
      </c>
      <c r="BC251" s="3">
        <v>0</v>
      </c>
      <c r="BD251" s="1">
        <v>60640</v>
      </c>
      <c r="BE251" s="1">
        <v>40.08</v>
      </c>
      <c r="BF251" s="1">
        <v>1</v>
      </c>
      <c r="BG251" s="1">
        <v>14</v>
      </c>
      <c r="BH251" s="1">
        <v>0.01</v>
      </c>
      <c r="BI251" s="1">
        <v>9</v>
      </c>
      <c r="BJ251" s="1">
        <v>1659</v>
      </c>
      <c r="BK251" s="1">
        <v>1.1000000000000001</v>
      </c>
      <c r="BL251" s="1">
        <v>62313</v>
      </c>
      <c r="BM251" s="3">
        <v>41.189418576981041</v>
      </c>
      <c r="BN251" s="3">
        <v>44.06</v>
      </c>
    </row>
    <row r="252" spans="1:66" x14ac:dyDescent="0.25">
      <c r="A252" t="s">
        <v>275</v>
      </c>
      <c r="B252" s="1">
        <v>25</v>
      </c>
      <c r="C252" s="1">
        <v>15822</v>
      </c>
      <c r="D252" s="1">
        <v>16.13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3</v>
      </c>
      <c r="L252" s="1">
        <v>1900</v>
      </c>
      <c r="M252" s="1">
        <v>1.94</v>
      </c>
      <c r="N252" s="1">
        <v>0</v>
      </c>
      <c r="O252" s="1">
        <v>0</v>
      </c>
      <c r="P252" s="1">
        <v>0</v>
      </c>
      <c r="Q252" s="1">
        <v>1</v>
      </c>
      <c r="R252" s="1">
        <v>57</v>
      </c>
      <c r="S252" s="1">
        <v>0.06</v>
      </c>
      <c r="T252" s="1">
        <v>2</v>
      </c>
      <c r="U252" s="1">
        <v>1843</v>
      </c>
      <c r="V252" s="1">
        <v>1.88</v>
      </c>
      <c r="W252" s="1">
        <v>22</v>
      </c>
      <c r="X252" s="1">
        <v>13922</v>
      </c>
      <c r="Y252" s="1">
        <v>14.19</v>
      </c>
      <c r="Z252" s="1">
        <v>7</v>
      </c>
      <c r="AA252" s="1">
        <v>6456</v>
      </c>
      <c r="AB252" s="1">
        <v>6.58</v>
      </c>
      <c r="AC252" s="1">
        <v>12</v>
      </c>
      <c r="AD252" s="1">
        <v>6706</v>
      </c>
      <c r="AE252" s="1">
        <v>6.84</v>
      </c>
      <c r="AF252" s="1">
        <v>48</v>
      </c>
      <c r="AG252" s="1">
        <v>11102</v>
      </c>
      <c r="AH252" s="1">
        <v>11.32</v>
      </c>
      <c r="AI252" s="1">
        <v>8</v>
      </c>
      <c r="AJ252" s="1">
        <v>1739</v>
      </c>
      <c r="AK252" s="1">
        <v>1.77</v>
      </c>
      <c r="AL252" s="1">
        <v>6</v>
      </c>
      <c r="AM252" s="1">
        <v>853</v>
      </c>
      <c r="AN252" s="1">
        <v>0.87</v>
      </c>
      <c r="AO252" s="1">
        <v>8</v>
      </c>
      <c r="AP252" s="1">
        <v>568</v>
      </c>
      <c r="AQ252" s="1">
        <v>0.57999999999999996</v>
      </c>
      <c r="AR252" s="1">
        <v>8</v>
      </c>
      <c r="AS252" s="1">
        <v>2169</v>
      </c>
      <c r="AT252" s="1">
        <v>2.21</v>
      </c>
      <c r="AU252" s="1">
        <v>10</v>
      </c>
      <c r="AV252" s="1">
        <v>2028</v>
      </c>
      <c r="AW252" s="1">
        <v>2.0699999999999998</v>
      </c>
      <c r="AX252" s="1">
        <v>0</v>
      </c>
      <c r="AY252" s="1">
        <v>0</v>
      </c>
      <c r="AZ252" s="3">
        <v>0</v>
      </c>
      <c r="BA252" s="1">
        <v>0</v>
      </c>
      <c r="BB252" s="1">
        <v>0</v>
      </c>
      <c r="BC252" s="3">
        <v>0</v>
      </c>
      <c r="BD252" s="1">
        <v>26924</v>
      </c>
      <c r="BE252" s="1">
        <v>27.44</v>
      </c>
      <c r="BF252" s="1">
        <v>1</v>
      </c>
      <c r="BG252" s="1">
        <v>14</v>
      </c>
      <c r="BH252" s="1">
        <v>0.01</v>
      </c>
      <c r="BI252" s="1">
        <v>6</v>
      </c>
      <c r="BJ252" s="1">
        <v>1004</v>
      </c>
      <c r="BK252" s="1">
        <v>1.02</v>
      </c>
      <c r="BL252" s="1">
        <v>27942</v>
      </c>
      <c r="BM252" s="3">
        <v>28.48085783014637</v>
      </c>
      <c r="BN252" s="3">
        <v>44.36</v>
      </c>
    </row>
    <row r="253" spans="1:66" x14ac:dyDescent="0.25">
      <c r="A253" t="s">
        <v>276</v>
      </c>
      <c r="B253" s="1">
        <v>8</v>
      </c>
      <c r="C253" s="1">
        <v>11487</v>
      </c>
      <c r="D253" s="1">
        <v>18.34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2</v>
      </c>
      <c r="L253" s="1">
        <v>894</v>
      </c>
      <c r="M253" s="1">
        <v>1.43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2</v>
      </c>
      <c r="U253" s="1">
        <v>894</v>
      </c>
      <c r="V253" s="1">
        <v>1.43</v>
      </c>
      <c r="W253" s="1">
        <v>6</v>
      </c>
      <c r="X253" s="1">
        <v>10593</v>
      </c>
      <c r="Y253" s="1">
        <v>16.91</v>
      </c>
      <c r="Z253" s="1">
        <v>3</v>
      </c>
      <c r="AA253" s="1">
        <v>5860</v>
      </c>
      <c r="AB253" s="1">
        <v>9.36</v>
      </c>
      <c r="AC253" s="1">
        <v>3</v>
      </c>
      <c r="AD253" s="1">
        <v>4733</v>
      </c>
      <c r="AE253" s="1">
        <v>7.56</v>
      </c>
      <c r="AF253" s="1">
        <v>29</v>
      </c>
      <c r="AG253" s="1">
        <v>7502</v>
      </c>
      <c r="AH253" s="1">
        <v>11.98</v>
      </c>
      <c r="AI253" s="1">
        <v>1</v>
      </c>
      <c r="AJ253" s="1">
        <v>1366</v>
      </c>
      <c r="AK253" s="1">
        <v>2.1800000000000002</v>
      </c>
      <c r="AL253" s="1">
        <v>2</v>
      </c>
      <c r="AM253" s="1">
        <v>404</v>
      </c>
      <c r="AN253" s="1">
        <v>0.65</v>
      </c>
      <c r="AO253" s="1">
        <v>6</v>
      </c>
      <c r="AP253" s="1">
        <v>425</v>
      </c>
      <c r="AQ253" s="1">
        <v>0.68</v>
      </c>
      <c r="AR253" s="1">
        <v>2</v>
      </c>
      <c r="AS253" s="1">
        <v>137</v>
      </c>
      <c r="AT253" s="1">
        <v>0.22</v>
      </c>
      <c r="AU253" s="1">
        <v>13</v>
      </c>
      <c r="AV253" s="1">
        <v>2794</v>
      </c>
      <c r="AW253" s="1">
        <v>4.46</v>
      </c>
      <c r="AX253" s="1">
        <v>2</v>
      </c>
      <c r="AY253" s="1">
        <v>43</v>
      </c>
      <c r="AZ253" s="3">
        <v>6.8658289290903576E-2</v>
      </c>
      <c r="BA253" s="1">
        <v>0</v>
      </c>
      <c r="BB253" s="1">
        <v>0</v>
      </c>
      <c r="BC253" s="3">
        <v>0</v>
      </c>
      <c r="BD253" s="1">
        <v>19032</v>
      </c>
      <c r="BE253" s="1">
        <v>30.39</v>
      </c>
      <c r="BF253" s="1">
        <v>1</v>
      </c>
      <c r="BG253" s="1">
        <v>396</v>
      </c>
      <c r="BH253" s="1">
        <v>0.63</v>
      </c>
      <c r="BI253" s="1">
        <v>5</v>
      </c>
      <c r="BJ253" s="1">
        <v>864</v>
      </c>
      <c r="BK253" s="1">
        <v>1.38</v>
      </c>
      <c r="BL253" s="1">
        <v>20292</v>
      </c>
      <c r="BM253" s="3">
        <v>32.400325727698032</v>
      </c>
      <c r="BN253" s="3">
        <v>43.11</v>
      </c>
    </row>
    <row r="254" spans="1:66" x14ac:dyDescent="0.25">
      <c r="A254" s="9" t="s">
        <v>277</v>
      </c>
      <c r="B254" s="1">
        <v>30</v>
      </c>
      <c r="C254" s="1">
        <v>38377</v>
      </c>
      <c r="D254" s="1">
        <v>30.05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3</v>
      </c>
      <c r="L254" s="1">
        <v>357</v>
      </c>
      <c r="M254" s="1">
        <v>0.28000000000000003</v>
      </c>
      <c r="N254" s="1">
        <v>0</v>
      </c>
      <c r="O254" s="1">
        <v>0</v>
      </c>
      <c r="P254" s="1">
        <v>0</v>
      </c>
      <c r="Q254" s="1">
        <v>1</v>
      </c>
      <c r="R254" s="1">
        <v>218</v>
      </c>
      <c r="S254" s="1">
        <v>0.17</v>
      </c>
      <c r="T254" s="1">
        <v>1</v>
      </c>
      <c r="U254" s="1">
        <v>63</v>
      </c>
      <c r="V254" s="1">
        <v>0.05</v>
      </c>
      <c r="W254" s="1">
        <v>27</v>
      </c>
      <c r="X254" s="1">
        <v>38020</v>
      </c>
      <c r="Y254" s="1">
        <v>29.77</v>
      </c>
      <c r="Z254" s="1">
        <v>16</v>
      </c>
      <c r="AA254" s="1">
        <v>21530</v>
      </c>
      <c r="AB254" s="1">
        <v>16.86</v>
      </c>
      <c r="AC254" s="1">
        <v>11</v>
      </c>
      <c r="AD254" s="1">
        <v>16490</v>
      </c>
      <c r="AE254" s="1">
        <v>12.91</v>
      </c>
      <c r="AF254" s="1">
        <v>37</v>
      </c>
      <c r="AG254" s="1">
        <v>5188</v>
      </c>
      <c r="AH254" s="1">
        <v>4.0599999999999996</v>
      </c>
      <c r="AI254" s="1">
        <v>4</v>
      </c>
      <c r="AJ254" s="1">
        <v>527</v>
      </c>
      <c r="AK254" s="1">
        <v>0.41</v>
      </c>
      <c r="AL254" s="1">
        <v>6</v>
      </c>
      <c r="AM254" s="1">
        <v>1157</v>
      </c>
      <c r="AN254" s="1">
        <v>0.91</v>
      </c>
      <c r="AO254" s="1">
        <v>12</v>
      </c>
      <c r="AP254" s="1">
        <v>1436</v>
      </c>
      <c r="AQ254" s="1">
        <v>1.1200000000000001</v>
      </c>
      <c r="AR254" s="1">
        <v>4</v>
      </c>
      <c r="AS254" s="1">
        <v>486</v>
      </c>
      <c r="AT254" s="1">
        <v>0.38</v>
      </c>
      <c r="AU254" s="1">
        <v>5</v>
      </c>
      <c r="AV254" s="1">
        <v>821</v>
      </c>
      <c r="AW254" s="1">
        <v>0.64</v>
      </c>
      <c r="AX254" s="1">
        <v>5</v>
      </c>
      <c r="AY254" s="1">
        <v>700</v>
      </c>
      <c r="AZ254" s="3">
        <v>0.54819409203395675</v>
      </c>
      <c r="BA254" s="1">
        <v>0</v>
      </c>
      <c r="BB254" s="1">
        <v>0</v>
      </c>
      <c r="BC254" s="3">
        <v>0</v>
      </c>
      <c r="BD254" s="1">
        <v>44265</v>
      </c>
      <c r="BE254" s="1">
        <v>34.67</v>
      </c>
      <c r="BF254" s="1">
        <v>1</v>
      </c>
      <c r="BG254" s="1">
        <v>114</v>
      </c>
      <c r="BH254" s="1">
        <v>0.09</v>
      </c>
      <c r="BI254" s="1">
        <v>16</v>
      </c>
      <c r="BJ254" s="1">
        <v>6389</v>
      </c>
      <c r="BK254" s="1">
        <v>5</v>
      </c>
      <c r="BL254" s="1">
        <v>50768</v>
      </c>
      <c r="BM254" s="3">
        <v>39.758168091971307</v>
      </c>
      <c r="BN254" s="3">
        <v>46.23</v>
      </c>
    </row>
    <row r="255" spans="1:66" x14ac:dyDescent="0.25">
      <c r="A255" s="9" t="s">
        <v>278</v>
      </c>
      <c r="B255" s="1">
        <v>20</v>
      </c>
      <c r="C255" s="1">
        <v>32265</v>
      </c>
      <c r="D255" s="1">
        <v>26.86</v>
      </c>
      <c r="E255" s="1">
        <v>1</v>
      </c>
      <c r="F255" s="1">
        <v>73</v>
      </c>
      <c r="G255" s="1">
        <v>0.06</v>
      </c>
      <c r="H255" s="1">
        <v>0</v>
      </c>
      <c r="I255" s="1">
        <v>0</v>
      </c>
      <c r="J255" s="1">
        <v>0</v>
      </c>
      <c r="K255" s="1">
        <v>4</v>
      </c>
      <c r="L255" s="1">
        <v>375</v>
      </c>
      <c r="M255" s="1">
        <v>0.31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4</v>
      </c>
      <c r="U255" s="1">
        <v>375</v>
      </c>
      <c r="V255" s="1">
        <v>0.31</v>
      </c>
      <c r="W255" s="1">
        <v>15</v>
      </c>
      <c r="X255" s="1">
        <v>31817</v>
      </c>
      <c r="Y255" s="1">
        <v>26.49</v>
      </c>
      <c r="Z255" s="1">
        <v>0</v>
      </c>
      <c r="AA255" s="1">
        <v>0</v>
      </c>
      <c r="AB255" s="1">
        <v>0</v>
      </c>
      <c r="AC255" s="1">
        <v>15</v>
      </c>
      <c r="AD255" s="1">
        <v>31817</v>
      </c>
      <c r="AE255" s="1">
        <v>26.49</v>
      </c>
      <c r="AF255" s="1">
        <v>55</v>
      </c>
      <c r="AG255" s="1">
        <v>17471</v>
      </c>
      <c r="AH255" s="1">
        <v>14.54</v>
      </c>
      <c r="AI255" s="1">
        <v>7</v>
      </c>
      <c r="AJ255" s="1">
        <v>4853</v>
      </c>
      <c r="AK255" s="1">
        <v>4.04</v>
      </c>
      <c r="AL255" s="1">
        <v>6</v>
      </c>
      <c r="AM255" s="1">
        <v>1178</v>
      </c>
      <c r="AN255" s="1">
        <v>0.98</v>
      </c>
      <c r="AO255" s="1">
        <v>5</v>
      </c>
      <c r="AP255" s="1">
        <v>535</v>
      </c>
      <c r="AQ255" s="1">
        <v>0.45</v>
      </c>
      <c r="AR255" s="1">
        <v>6</v>
      </c>
      <c r="AS255" s="1">
        <v>5160</v>
      </c>
      <c r="AT255" s="1">
        <v>4.3</v>
      </c>
      <c r="AU255" s="1">
        <v>15</v>
      </c>
      <c r="AV255" s="1">
        <v>2165</v>
      </c>
      <c r="AW255" s="1">
        <v>1.8</v>
      </c>
      <c r="AX255" s="1">
        <v>2</v>
      </c>
      <c r="AY255" s="1">
        <v>123</v>
      </c>
      <c r="AZ255" s="3">
        <v>0.10101673757001363</v>
      </c>
      <c r="BA255" s="1">
        <v>1</v>
      </c>
      <c r="BB255" s="1">
        <v>44</v>
      </c>
      <c r="BC255" s="3">
        <v>3.6136068724232522E-2</v>
      </c>
      <c r="BD255" s="1">
        <v>49903</v>
      </c>
      <c r="BE255" s="1">
        <v>41.54</v>
      </c>
      <c r="BF255" s="1">
        <v>1</v>
      </c>
      <c r="BG255" s="1">
        <v>182</v>
      </c>
      <c r="BH255" s="1">
        <v>0.15</v>
      </c>
      <c r="BI255" s="1">
        <v>15</v>
      </c>
      <c r="BJ255" s="1">
        <v>4359</v>
      </c>
      <c r="BK255" s="1">
        <v>3.63</v>
      </c>
      <c r="BL255" s="1">
        <v>54444</v>
      </c>
      <c r="BM255" s="3">
        <v>44.71345740050262</v>
      </c>
      <c r="BN255" s="3">
        <v>45.33</v>
      </c>
    </row>
    <row r="256" spans="1:66" x14ac:dyDescent="0.25">
      <c r="A256" s="14" t="s">
        <v>279</v>
      </c>
      <c r="B256" s="1">
        <v>23</v>
      </c>
      <c r="C256" s="1">
        <v>55440</v>
      </c>
      <c r="D256" s="1">
        <v>50.22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2</v>
      </c>
      <c r="L256" s="1">
        <v>601</v>
      </c>
      <c r="M256" s="1">
        <v>0.54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2</v>
      </c>
      <c r="U256" s="1">
        <v>601</v>
      </c>
      <c r="V256" s="1">
        <v>0.54</v>
      </c>
      <c r="W256" s="1">
        <v>21</v>
      </c>
      <c r="X256" s="1">
        <v>54839</v>
      </c>
      <c r="Y256" s="1">
        <v>49.68</v>
      </c>
      <c r="Z256" s="1">
        <v>11</v>
      </c>
      <c r="AA256" s="1">
        <v>28290</v>
      </c>
      <c r="AB256" s="1">
        <v>25.63</v>
      </c>
      <c r="AC256" s="1">
        <v>10</v>
      </c>
      <c r="AD256" s="1">
        <v>26549</v>
      </c>
      <c r="AE256" s="1">
        <v>24.05</v>
      </c>
      <c r="AF256" s="1">
        <v>26</v>
      </c>
      <c r="AG256" s="1">
        <v>7866</v>
      </c>
      <c r="AH256" s="1">
        <v>7.13</v>
      </c>
      <c r="AI256" s="1">
        <v>2</v>
      </c>
      <c r="AJ256" s="1">
        <v>228</v>
      </c>
      <c r="AK256" s="1">
        <v>0.21</v>
      </c>
      <c r="AL256" s="1">
        <v>5</v>
      </c>
      <c r="AM256" s="1">
        <v>710</v>
      </c>
      <c r="AN256" s="1">
        <v>0.64</v>
      </c>
      <c r="AO256" s="1">
        <v>11</v>
      </c>
      <c r="AP256" s="1">
        <v>5585</v>
      </c>
      <c r="AQ256" s="1">
        <v>5.0599999999999996</v>
      </c>
      <c r="AR256" s="1">
        <v>2</v>
      </c>
      <c r="AS256" s="1">
        <v>345</v>
      </c>
      <c r="AT256" s="1">
        <v>0.31</v>
      </c>
      <c r="AU256" s="1">
        <v>5</v>
      </c>
      <c r="AV256" s="1">
        <v>924</v>
      </c>
      <c r="AW256" s="1">
        <v>0.84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63306</v>
      </c>
      <c r="BE256" s="1">
        <v>57.35</v>
      </c>
      <c r="BF256" s="1">
        <v>0</v>
      </c>
      <c r="BG256" s="1">
        <v>0</v>
      </c>
      <c r="BH256" s="1">
        <v>0</v>
      </c>
      <c r="BI256" s="1">
        <v>20</v>
      </c>
      <c r="BJ256" s="1">
        <v>10196</v>
      </c>
      <c r="BK256" s="1">
        <v>9.24</v>
      </c>
      <c r="BL256" s="1">
        <v>73502</v>
      </c>
      <c r="BM256" s="3">
        <v>66.583326539301211</v>
      </c>
      <c r="BN256" s="3">
        <v>45.4</v>
      </c>
    </row>
    <row r="257" spans="1:66" x14ac:dyDescent="0.25">
      <c r="A257" t="s">
        <v>280</v>
      </c>
      <c r="B257" s="1">
        <v>32</v>
      </c>
      <c r="C257" s="1">
        <v>29778</v>
      </c>
      <c r="D257" s="1">
        <v>26.51</v>
      </c>
      <c r="E257" s="1">
        <v>1</v>
      </c>
      <c r="F257" s="1">
        <v>8</v>
      </c>
      <c r="G257" s="1">
        <v>0.01</v>
      </c>
      <c r="H257" s="1">
        <v>0</v>
      </c>
      <c r="I257" s="1">
        <v>0</v>
      </c>
      <c r="J257" s="1">
        <v>0</v>
      </c>
      <c r="K257" s="1">
        <v>7</v>
      </c>
      <c r="L257" s="1">
        <v>3713</v>
      </c>
      <c r="M257" s="1">
        <v>3.31</v>
      </c>
      <c r="N257" s="1">
        <v>0</v>
      </c>
      <c r="O257" s="1">
        <v>0</v>
      </c>
      <c r="P257" s="1">
        <v>0</v>
      </c>
      <c r="Q257" s="1">
        <v>3</v>
      </c>
      <c r="R257" s="1">
        <v>2806</v>
      </c>
      <c r="S257" s="1">
        <v>2.5</v>
      </c>
      <c r="T257" s="1">
        <v>4</v>
      </c>
      <c r="U257" s="1">
        <v>907</v>
      </c>
      <c r="V257" s="1">
        <v>0.81</v>
      </c>
      <c r="W257" s="1">
        <v>24</v>
      </c>
      <c r="X257" s="1">
        <v>26057</v>
      </c>
      <c r="Y257" s="1">
        <v>23.19</v>
      </c>
      <c r="Z257" s="1">
        <v>11</v>
      </c>
      <c r="AA257" s="1">
        <v>16532</v>
      </c>
      <c r="AB257" s="1">
        <v>14.72</v>
      </c>
      <c r="AC257" s="1">
        <v>13</v>
      </c>
      <c r="AD257" s="1">
        <v>9525</v>
      </c>
      <c r="AE257" s="1">
        <v>8.48</v>
      </c>
      <c r="AF257" s="1">
        <v>34</v>
      </c>
      <c r="AG257" s="1">
        <v>6650</v>
      </c>
      <c r="AH257" s="1">
        <v>5.92</v>
      </c>
      <c r="AI257" s="1">
        <v>3</v>
      </c>
      <c r="AJ257" s="1">
        <v>287</v>
      </c>
      <c r="AK257" s="1">
        <v>0.26</v>
      </c>
      <c r="AL257" s="1">
        <v>7</v>
      </c>
      <c r="AM257" s="1">
        <v>1039</v>
      </c>
      <c r="AN257" s="1">
        <v>0.92</v>
      </c>
      <c r="AO257" s="1">
        <v>4</v>
      </c>
      <c r="AP257" s="1">
        <v>211</v>
      </c>
      <c r="AQ257" s="1">
        <v>0.19</v>
      </c>
      <c r="AR257" s="1">
        <v>3</v>
      </c>
      <c r="AS257" s="1">
        <v>2045</v>
      </c>
      <c r="AT257" s="1">
        <v>1.82</v>
      </c>
      <c r="AU257" s="1">
        <v>3</v>
      </c>
      <c r="AV257" s="1">
        <v>717</v>
      </c>
      <c r="AW257" s="1">
        <v>0.64</v>
      </c>
      <c r="AX257" s="1">
        <v>10</v>
      </c>
      <c r="AY257" s="1">
        <v>934</v>
      </c>
      <c r="AZ257" s="5">
        <v>0.83138986309661567</v>
      </c>
      <c r="BA257" s="1">
        <v>2</v>
      </c>
      <c r="BB257" s="1">
        <v>43</v>
      </c>
      <c r="BC257" s="3">
        <v>3.8275978707874171E-2</v>
      </c>
      <c r="BD257" s="1">
        <v>37405</v>
      </c>
      <c r="BE257" s="1">
        <v>33.299999999999997</v>
      </c>
      <c r="BF257" s="1">
        <v>1</v>
      </c>
      <c r="BG257" s="1">
        <v>87</v>
      </c>
      <c r="BH257" s="1">
        <v>0.08</v>
      </c>
      <c r="BI257" s="1">
        <v>11</v>
      </c>
      <c r="BJ257" s="1">
        <v>7284</v>
      </c>
      <c r="BK257" s="1">
        <v>6.48</v>
      </c>
      <c r="BL257" s="1">
        <v>44776</v>
      </c>
      <c r="BM257" s="3">
        <v>39.856865642413347</v>
      </c>
      <c r="BN257" s="3">
        <v>46.74</v>
      </c>
    </row>
    <row r="258" spans="1:66" x14ac:dyDescent="0.25">
      <c r="A258" t="s">
        <v>281</v>
      </c>
      <c r="B258" s="1">
        <v>13</v>
      </c>
      <c r="C258" s="1">
        <v>7410</v>
      </c>
      <c r="D258" s="1">
        <v>7.04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6</v>
      </c>
      <c r="L258" s="1">
        <v>947</v>
      </c>
      <c r="M258" s="1">
        <v>0.9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6</v>
      </c>
      <c r="U258" s="1">
        <v>947</v>
      </c>
      <c r="V258" s="1">
        <v>0.9</v>
      </c>
      <c r="W258" s="1">
        <v>7</v>
      </c>
      <c r="X258" s="1">
        <v>6463</v>
      </c>
      <c r="Y258" s="1">
        <v>6.14</v>
      </c>
      <c r="Z258" s="1">
        <v>2</v>
      </c>
      <c r="AA258" s="1">
        <v>1691</v>
      </c>
      <c r="AB258" s="1">
        <v>1.61</v>
      </c>
      <c r="AC258" s="1">
        <v>5</v>
      </c>
      <c r="AD258" s="1">
        <v>4772</v>
      </c>
      <c r="AE258" s="1">
        <v>4.54</v>
      </c>
      <c r="AF258" s="1">
        <v>34</v>
      </c>
      <c r="AG258" s="1">
        <v>4776</v>
      </c>
      <c r="AH258" s="1">
        <v>4.54</v>
      </c>
      <c r="AI258" s="1">
        <v>3</v>
      </c>
      <c r="AJ258" s="1">
        <v>210</v>
      </c>
      <c r="AK258" s="1">
        <v>0.2</v>
      </c>
      <c r="AL258" s="1">
        <v>4</v>
      </c>
      <c r="AM258" s="1">
        <v>502</v>
      </c>
      <c r="AN258" s="1">
        <v>0.48</v>
      </c>
      <c r="AO258" s="1">
        <v>5</v>
      </c>
      <c r="AP258" s="1">
        <v>308</v>
      </c>
      <c r="AQ258" s="1">
        <v>0.28999999999999998</v>
      </c>
      <c r="AR258" s="1">
        <v>2</v>
      </c>
      <c r="AS258" s="1">
        <v>134</v>
      </c>
      <c r="AT258" s="1">
        <v>0.13</v>
      </c>
      <c r="AU258" s="1">
        <v>8</v>
      </c>
      <c r="AV258" s="1">
        <v>850</v>
      </c>
      <c r="AW258" s="1">
        <v>0.81</v>
      </c>
      <c r="AX258" s="1">
        <v>9</v>
      </c>
      <c r="AY258" s="1">
        <v>1968</v>
      </c>
      <c r="AZ258" s="3">
        <v>1.8704024026307287</v>
      </c>
      <c r="BA258" s="1">
        <v>0</v>
      </c>
      <c r="BB258" s="1">
        <v>0</v>
      </c>
      <c r="BC258" s="3">
        <v>0</v>
      </c>
      <c r="BD258" s="1">
        <v>14154</v>
      </c>
      <c r="BE258" s="1">
        <v>13.45</v>
      </c>
      <c r="BF258" s="1">
        <v>2</v>
      </c>
      <c r="BG258" s="1">
        <v>130</v>
      </c>
      <c r="BH258" s="1">
        <v>0.12</v>
      </c>
      <c r="BI258" s="1">
        <v>4</v>
      </c>
      <c r="BJ258" s="1">
        <v>571</v>
      </c>
      <c r="BK258" s="1">
        <v>0.54</v>
      </c>
      <c r="BL258" s="1">
        <v>14855</v>
      </c>
      <c r="BM258" s="3">
        <v>14.118306753597293</v>
      </c>
      <c r="BN258" s="3">
        <v>46.12</v>
      </c>
    </row>
    <row r="259" spans="1:66" x14ac:dyDescent="0.25">
      <c r="A259" s="14" t="s">
        <v>282</v>
      </c>
      <c r="B259" s="1">
        <v>29</v>
      </c>
      <c r="C259" s="1">
        <v>51800</v>
      </c>
      <c r="D259" s="1">
        <v>60.46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29</v>
      </c>
      <c r="X259" s="1">
        <v>51800</v>
      </c>
      <c r="Y259" s="1">
        <v>60.46</v>
      </c>
      <c r="Z259" s="1">
        <v>7</v>
      </c>
      <c r="AA259" s="1">
        <v>7184</v>
      </c>
      <c r="AB259" s="1">
        <v>8.3800000000000008</v>
      </c>
      <c r="AC259" s="1">
        <v>22</v>
      </c>
      <c r="AD259" s="1">
        <v>44616</v>
      </c>
      <c r="AE259" s="1">
        <v>52.07</v>
      </c>
      <c r="AF259" s="1">
        <v>21</v>
      </c>
      <c r="AG259" s="1">
        <v>3383</v>
      </c>
      <c r="AH259" s="1">
        <v>3.95</v>
      </c>
      <c r="AI259" s="1">
        <v>2</v>
      </c>
      <c r="AJ259" s="1">
        <v>157</v>
      </c>
      <c r="AK259" s="1">
        <v>0.18</v>
      </c>
      <c r="AL259" s="1">
        <v>1</v>
      </c>
      <c r="AM259" s="1">
        <v>250</v>
      </c>
      <c r="AN259" s="1">
        <v>0.28999999999999998</v>
      </c>
      <c r="AO259" s="1">
        <v>9</v>
      </c>
      <c r="AP259" s="1">
        <v>1915</v>
      </c>
      <c r="AQ259" s="1">
        <v>2.2400000000000002</v>
      </c>
      <c r="AR259" s="1">
        <v>4</v>
      </c>
      <c r="AS259" s="1">
        <v>626</v>
      </c>
      <c r="AT259" s="1">
        <v>0.73</v>
      </c>
      <c r="AU259" s="1">
        <v>2</v>
      </c>
      <c r="AV259" s="1">
        <v>146</v>
      </c>
      <c r="AW259" s="1">
        <v>0.17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55183</v>
      </c>
      <c r="BE259" s="1">
        <v>64.400000000000006</v>
      </c>
      <c r="BF259" s="1">
        <v>1</v>
      </c>
      <c r="BG259" s="1">
        <v>113</v>
      </c>
      <c r="BH259" s="1">
        <v>0.13</v>
      </c>
      <c r="BI259" s="1">
        <v>5</v>
      </c>
      <c r="BJ259" s="1">
        <v>469</v>
      </c>
      <c r="BK259" s="1">
        <v>0.55000000000000004</v>
      </c>
      <c r="BL259" s="1">
        <v>55765</v>
      </c>
      <c r="BM259" s="3">
        <v>65.083681520039221</v>
      </c>
      <c r="BN259" s="3">
        <v>40.47</v>
      </c>
    </row>
    <row r="260" spans="1:66" x14ac:dyDescent="0.25">
      <c r="A260" t="s">
        <v>283</v>
      </c>
      <c r="B260" s="1">
        <v>19</v>
      </c>
      <c r="C260" s="1">
        <v>29051</v>
      </c>
      <c r="D260" s="1">
        <v>38.799999999999997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19</v>
      </c>
      <c r="X260" s="1">
        <v>29051</v>
      </c>
      <c r="Y260" s="1">
        <v>38.799999999999997</v>
      </c>
      <c r="Z260" s="1">
        <v>4</v>
      </c>
      <c r="AA260" s="1">
        <v>3003</v>
      </c>
      <c r="AB260" s="1">
        <v>4.01</v>
      </c>
      <c r="AC260" s="1">
        <v>15</v>
      </c>
      <c r="AD260" s="1">
        <v>26048</v>
      </c>
      <c r="AE260" s="1">
        <v>34.79</v>
      </c>
      <c r="AF260" s="1">
        <v>18</v>
      </c>
      <c r="AG260" s="1">
        <v>3595</v>
      </c>
      <c r="AH260" s="1">
        <v>4.8</v>
      </c>
      <c r="AI260" s="1">
        <v>1</v>
      </c>
      <c r="AJ260" s="1">
        <v>171</v>
      </c>
      <c r="AK260" s="1">
        <v>0.23</v>
      </c>
      <c r="AL260" s="1">
        <v>2</v>
      </c>
      <c r="AM260" s="1">
        <v>338</v>
      </c>
      <c r="AN260" s="1">
        <v>0.45</v>
      </c>
      <c r="AO260" s="1">
        <v>1</v>
      </c>
      <c r="AP260" s="1">
        <v>213</v>
      </c>
      <c r="AQ260" s="1">
        <v>0.28000000000000003</v>
      </c>
      <c r="AR260" s="1">
        <v>1</v>
      </c>
      <c r="AS260" s="1">
        <v>971</v>
      </c>
      <c r="AT260" s="1">
        <v>1.3</v>
      </c>
      <c r="AU260" s="1">
        <v>8</v>
      </c>
      <c r="AV260" s="1">
        <v>1263</v>
      </c>
      <c r="AW260" s="1">
        <v>1.69</v>
      </c>
      <c r="AX260" s="1">
        <v>0</v>
      </c>
      <c r="AY260" s="1">
        <v>0</v>
      </c>
      <c r="AZ260" s="3">
        <v>0</v>
      </c>
      <c r="BA260" s="1">
        <v>0</v>
      </c>
      <c r="BB260" s="1">
        <v>0</v>
      </c>
      <c r="BC260" s="3">
        <v>0</v>
      </c>
      <c r="BD260" s="1">
        <v>32646</v>
      </c>
      <c r="BE260" s="1">
        <v>43.6</v>
      </c>
      <c r="BF260" s="1">
        <v>0</v>
      </c>
      <c r="BG260" s="1">
        <v>0</v>
      </c>
      <c r="BH260" s="1">
        <v>0</v>
      </c>
      <c r="BI260" s="1">
        <v>6</v>
      </c>
      <c r="BJ260" s="1">
        <v>1598</v>
      </c>
      <c r="BK260" s="1">
        <v>2.13</v>
      </c>
      <c r="BL260" s="1">
        <v>34244</v>
      </c>
      <c r="BM260" s="3">
        <v>45.734891485809683</v>
      </c>
      <c r="BN260" s="3">
        <v>44.28</v>
      </c>
    </row>
    <row r="261" spans="1:66" x14ac:dyDescent="0.25">
      <c r="A261" s="9" t="s">
        <v>284</v>
      </c>
      <c r="B261" s="1">
        <v>44</v>
      </c>
      <c r="C261" s="1">
        <v>56245</v>
      </c>
      <c r="D261" s="1">
        <v>49.37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8</v>
      </c>
      <c r="L261" s="1">
        <v>10940</v>
      </c>
      <c r="M261" s="1">
        <v>9.6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8</v>
      </c>
      <c r="U261" s="1">
        <v>10940</v>
      </c>
      <c r="V261" s="1">
        <v>9.6</v>
      </c>
      <c r="W261" s="1">
        <v>36</v>
      </c>
      <c r="X261" s="1">
        <v>45305</v>
      </c>
      <c r="Y261" s="1">
        <v>39.76</v>
      </c>
      <c r="Z261" s="1">
        <v>10</v>
      </c>
      <c r="AA261" s="1">
        <v>13370</v>
      </c>
      <c r="AB261" s="1">
        <v>11.73</v>
      </c>
      <c r="AC261" s="1">
        <v>26</v>
      </c>
      <c r="AD261" s="1">
        <v>31935</v>
      </c>
      <c r="AE261" s="1">
        <v>28.03</v>
      </c>
      <c r="AF261" s="1">
        <v>17</v>
      </c>
      <c r="AG261" s="1">
        <v>3140</v>
      </c>
      <c r="AH261" s="1">
        <v>2.76</v>
      </c>
      <c r="AI261" s="1">
        <v>3</v>
      </c>
      <c r="AJ261" s="1">
        <v>747</v>
      </c>
      <c r="AK261" s="1">
        <v>0.66</v>
      </c>
      <c r="AL261" s="1">
        <v>1</v>
      </c>
      <c r="AM261" s="1">
        <v>191</v>
      </c>
      <c r="AN261" s="1">
        <v>0.17</v>
      </c>
      <c r="AO261" s="1">
        <v>7</v>
      </c>
      <c r="AP261" s="1">
        <v>1482</v>
      </c>
      <c r="AQ261" s="1">
        <v>1.3</v>
      </c>
      <c r="AR261" s="1">
        <v>0</v>
      </c>
      <c r="AS261" s="1">
        <v>0</v>
      </c>
      <c r="AT261" s="1">
        <v>0</v>
      </c>
      <c r="AU261" s="1">
        <v>3</v>
      </c>
      <c r="AV261" s="1">
        <v>421</v>
      </c>
      <c r="AW261" s="1">
        <v>0.37</v>
      </c>
      <c r="AX261" s="1">
        <v>2</v>
      </c>
      <c r="AY261" s="1">
        <v>875</v>
      </c>
      <c r="AZ261" s="3">
        <v>0.7679952252639709</v>
      </c>
      <c r="BA261" s="1">
        <v>0</v>
      </c>
      <c r="BB261" s="1">
        <v>0</v>
      </c>
      <c r="BC261" s="3">
        <v>0</v>
      </c>
      <c r="BD261" s="1">
        <v>60260</v>
      </c>
      <c r="BE261" s="1">
        <v>52.89</v>
      </c>
      <c r="BF261" s="1">
        <v>1</v>
      </c>
      <c r="BG261" s="1">
        <v>114</v>
      </c>
      <c r="BH261" s="1">
        <v>0.1</v>
      </c>
      <c r="BI261" s="1">
        <v>8</v>
      </c>
      <c r="BJ261" s="1">
        <v>4133</v>
      </c>
      <c r="BK261" s="1">
        <v>3.63</v>
      </c>
      <c r="BL261" s="1">
        <v>64507</v>
      </c>
      <c r="BM261" s="3">
        <v>56.618363424117682</v>
      </c>
      <c r="BN261" s="3">
        <v>43.3</v>
      </c>
    </row>
    <row r="262" spans="1:66" x14ac:dyDescent="0.25">
      <c r="A262" t="s">
        <v>285</v>
      </c>
      <c r="B262" s="1">
        <v>27</v>
      </c>
      <c r="C262" s="1">
        <v>39309</v>
      </c>
      <c r="D262" s="1">
        <v>30.94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9</v>
      </c>
      <c r="L262" s="1">
        <v>2006</v>
      </c>
      <c r="M262" s="1">
        <v>1.58</v>
      </c>
      <c r="N262" s="1">
        <v>0</v>
      </c>
      <c r="O262" s="1">
        <v>0</v>
      </c>
      <c r="P262" s="1">
        <v>0</v>
      </c>
      <c r="Q262" s="1">
        <v>1</v>
      </c>
      <c r="R262" s="1">
        <v>479</v>
      </c>
      <c r="S262" s="1">
        <v>0.38</v>
      </c>
      <c r="T262" s="1">
        <v>8</v>
      </c>
      <c r="U262" s="1">
        <v>1527</v>
      </c>
      <c r="V262" s="1">
        <v>1.2</v>
      </c>
      <c r="W262" s="1">
        <v>18</v>
      </c>
      <c r="X262" s="1">
        <v>37303</v>
      </c>
      <c r="Y262" s="1">
        <v>29.36</v>
      </c>
      <c r="Z262" s="1">
        <v>4</v>
      </c>
      <c r="AA262" s="1">
        <v>9540</v>
      </c>
      <c r="AB262" s="1">
        <v>7.51</v>
      </c>
      <c r="AC262" s="1">
        <v>13</v>
      </c>
      <c r="AD262" s="1">
        <v>27698</v>
      </c>
      <c r="AE262" s="1">
        <v>21.8</v>
      </c>
      <c r="AF262" s="1">
        <v>52</v>
      </c>
      <c r="AG262" s="1">
        <v>10362</v>
      </c>
      <c r="AH262" s="1">
        <v>8.16</v>
      </c>
      <c r="AI262" s="1">
        <v>7</v>
      </c>
      <c r="AJ262" s="1">
        <v>1289</v>
      </c>
      <c r="AK262" s="1">
        <v>1.01</v>
      </c>
      <c r="AL262" s="1">
        <v>6</v>
      </c>
      <c r="AM262" s="1">
        <v>1105</v>
      </c>
      <c r="AN262" s="1">
        <v>0.87</v>
      </c>
      <c r="AO262" s="1">
        <v>11</v>
      </c>
      <c r="AP262" s="1">
        <v>3469</v>
      </c>
      <c r="AQ262" s="1">
        <v>2.73</v>
      </c>
      <c r="AR262" s="1">
        <v>4</v>
      </c>
      <c r="AS262" s="1">
        <v>410</v>
      </c>
      <c r="AT262" s="1">
        <v>0.32</v>
      </c>
      <c r="AU262" s="1">
        <v>11</v>
      </c>
      <c r="AV262" s="1">
        <v>1887</v>
      </c>
      <c r="AW262" s="1">
        <v>1.49</v>
      </c>
      <c r="AX262" s="1">
        <v>0</v>
      </c>
      <c r="AY262" s="1">
        <v>0</v>
      </c>
      <c r="AZ262" s="3">
        <v>0</v>
      </c>
      <c r="BA262" s="1">
        <v>0</v>
      </c>
      <c r="BB262" s="1">
        <v>0</v>
      </c>
      <c r="BC262" s="3">
        <v>0</v>
      </c>
      <c r="BD262" s="1">
        <v>49671</v>
      </c>
      <c r="BE262" s="1">
        <v>39.1</v>
      </c>
      <c r="BF262" s="1">
        <v>0</v>
      </c>
      <c r="BG262" s="1">
        <v>0</v>
      </c>
      <c r="BH262" s="1">
        <v>0</v>
      </c>
      <c r="BI262" s="1">
        <v>21</v>
      </c>
      <c r="BJ262" s="1">
        <v>9953</v>
      </c>
      <c r="BK262" s="1">
        <v>7.83</v>
      </c>
      <c r="BL262" s="1">
        <v>59624</v>
      </c>
      <c r="BM262" s="3">
        <v>46.932141086088961</v>
      </c>
      <c r="BN262" s="3">
        <v>46.54</v>
      </c>
    </row>
    <row r="263" spans="1:66" x14ac:dyDescent="0.25">
      <c r="A263" t="s">
        <v>286</v>
      </c>
      <c r="B263" s="1">
        <v>25</v>
      </c>
      <c r="C263" s="1">
        <v>38394</v>
      </c>
      <c r="D263" s="1">
        <v>40.15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3</v>
      </c>
      <c r="L263" s="1">
        <v>1034</v>
      </c>
      <c r="M263" s="1">
        <v>1.08</v>
      </c>
      <c r="N263" s="1">
        <v>0</v>
      </c>
      <c r="O263" s="1">
        <v>0</v>
      </c>
      <c r="P263" s="1">
        <v>0</v>
      </c>
      <c r="Q263" s="1">
        <v>1</v>
      </c>
      <c r="R263" s="1">
        <v>929</v>
      </c>
      <c r="S263" s="1">
        <v>0.97</v>
      </c>
      <c r="T263" s="1">
        <v>2</v>
      </c>
      <c r="U263" s="1">
        <v>105</v>
      </c>
      <c r="V263" s="1">
        <v>0.11</v>
      </c>
      <c r="W263" s="1">
        <v>22</v>
      </c>
      <c r="X263" s="1">
        <v>37360</v>
      </c>
      <c r="Y263" s="1">
        <v>39.07</v>
      </c>
      <c r="Z263" s="1">
        <v>10</v>
      </c>
      <c r="AA263" s="1">
        <v>12447</v>
      </c>
      <c r="AB263" s="1">
        <v>13.02</v>
      </c>
      <c r="AC263" s="1">
        <v>11</v>
      </c>
      <c r="AD263" s="1">
        <v>24782</v>
      </c>
      <c r="AE263" s="1">
        <v>25.91</v>
      </c>
      <c r="AF263" s="1">
        <v>43</v>
      </c>
      <c r="AG263" s="1">
        <v>10274</v>
      </c>
      <c r="AH263" s="1">
        <v>10.74</v>
      </c>
      <c r="AI263" s="1">
        <v>6</v>
      </c>
      <c r="AJ263" s="1">
        <v>1380</v>
      </c>
      <c r="AK263" s="1">
        <v>1.44</v>
      </c>
      <c r="AL263" s="1">
        <v>13</v>
      </c>
      <c r="AM263" s="1">
        <v>2229</v>
      </c>
      <c r="AN263" s="1">
        <v>2.33</v>
      </c>
      <c r="AO263" s="1">
        <v>5</v>
      </c>
      <c r="AP263" s="1">
        <v>1669</v>
      </c>
      <c r="AQ263" s="1">
        <v>1.75</v>
      </c>
      <c r="AR263" s="1">
        <v>10</v>
      </c>
      <c r="AS263" s="1">
        <v>4352</v>
      </c>
      <c r="AT263" s="1">
        <v>4.55</v>
      </c>
      <c r="AU263" s="1">
        <v>2</v>
      </c>
      <c r="AV263" s="1">
        <v>72</v>
      </c>
      <c r="AW263" s="1">
        <v>0.08</v>
      </c>
      <c r="AX263" s="1">
        <v>3</v>
      </c>
      <c r="AY263" s="1">
        <v>62</v>
      </c>
      <c r="AZ263" s="3">
        <v>6.4833211335355009E-2</v>
      </c>
      <c r="BA263" s="1">
        <v>0</v>
      </c>
      <c r="BB263" s="1">
        <v>0</v>
      </c>
      <c r="BC263" s="3">
        <v>0</v>
      </c>
      <c r="BD263" s="1">
        <v>48730</v>
      </c>
      <c r="BE263" s="1">
        <v>50.96</v>
      </c>
      <c r="BF263" s="1">
        <v>0</v>
      </c>
      <c r="BG263" s="1">
        <v>0</v>
      </c>
      <c r="BH263" s="1">
        <v>0</v>
      </c>
      <c r="BI263" s="1">
        <v>11</v>
      </c>
      <c r="BJ263" s="1">
        <v>3554</v>
      </c>
      <c r="BK263" s="1">
        <v>3.72</v>
      </c>
      <c r="BL263" s="1">
        <v>52284</v>
      </c>
      <c r="BM263" s="3">
        <v>54.673219700930673</v>
      </c>
      <c r="BN263" s="3">
        <v>43.84</v>
      </c>
    </row>
    <row r="264" spans="1:66" x14ac:dyDescent="0.25">
      <c r="A264" t="s">
        <v>287</v>
      </c>
      <c r="B264" s="1">
        <v>37</v>
      </c>
      <c r="C264" s="1">
        <v>52735</v>
      </c>
      <c r="D264" s="1">
        <v>44.56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10</v>
      </c>
      <c r="L264" s="1">
        <v>5658</v>
      </c>
      <c r="M264" s="1">
        <v>4.78</v>
      </c>
      <c r="N264" s="1">
        <v>0</v>
      </c>
      <c r="O264" s="1">
        <v>0</v>
      </c>
      <c r="P264" s="1">
        <v>0</v>
      </c>
      <c r="Q264" s="1">
        <v>1</v>
      </c>
      <c r="R264" s="1">
        <v>666</v>
      </c>
      <c r="S264" s="1">
        <v>0.56000000000000005</v>
      </c>
      <c r="T264" s="1">
        <v>9</v>
      </c>
      <c r="U264" s="1">
        <v>4992</v>
      </c>
      <c r="V264" s="1">
        <v>4.22</v>
      </c>
      <c r="W264" s="1">
        <v>27</v>
      </c>
      <c r="X264" s="1">
        <v>47077</v>
      </c>
      <c r="Y264" s="1">
        <v>39.78</v>
      </c>
      <c r="Z264" s="1">
        <v>8</v>
      </c>
      <c r="AA264" s="1">
        <v>30389</v>
      </c>
      <c r="AB264" s="1">
        <v>25.68</v>
      </c>
      <c r="AC264" s="1">
        <v>15</v>
      </c>
      <c r="AD264" s="1">
        <v>15695</v>
      </c>
      <c r="AE264" s="1">
        <v>13.26</v>
      </c>
      <c r="AF264" s="1">
        <v>22</v>
      </c>
      <c r="AG264" s="1">
        <v>3973</v>
      </c>
      <c r="AH264" s="1">
        <v>3.36</v>
      </c>
      <c r="AI264" s="1">
        <v>2</v>
      </c>
      <c r="AJ264" s="1">
        <v>438</v>
      </c>
      <c r="AK264" s="1">
        <v>0.37</v>
      </c>
      <c r="AL264" s="1">
        <v>1</v>
      </c>
      <c r="AM264" s="1">
        <v>146</v>
      </c>
      <c r="AN264" s="1">
        <v>0.12</v>
      </c>
      <c r="AO264" s="1">
        <v>5</v>
      </c>
      <c r="AP264" s="1">
        <v>724</v>
      </c>
      <c r="AQ264" s="1">
        <v>0.61</v>
      </c>
      <c r="AR264" s="1">
        <v>5</v>
      </c>
      <c r="AS264" s="1">
        <v>880</v>
      </c>
      <c r="AT264" s="1">
        <v>0.74</v>
      </c>
      <c r="AU264" s="1">
        <v>7</v>
      </c>
      <c r="AV264" s="1">
        <v>1321</v>
      </c>
      <c r="AW264" s="1">
        <v>1.1200000000000001</v>
      </c>
      <c r="AX264" s="1">
        <v>1</v>
      </c>
      <c r="AY264" s="1">
        <v>158</v>
      </c>
      <c r="AZ264" s="3">
        <v>0.13351360486733141</v>
      </c>
      <c r="BA264" s="1">
        <v>2</v>
      </c>
      <c r="BB264" s="1">
        <v>2519</v>
      </c>
      <c r="BC264" s="3">
        <v>2.1286124725367586</v>
      </c>
      <c r="BD264" s="1">
        <v>59385</v>
      </c>
      <c r="BE264" s="1">
        <v>50.18</v>
      </c>
      <c r="BF264" s="1">
        <v>0</v>
      </c>
      <c r="BG264" s="1">
        <v>0</v>
      </c>
      <c r="BH264" s="1">
        <v>0</v>
      </c>
      <c r="BI264" s="1">
        <v>18</v>
      </c>
      <c r="BJ264" s="1">
        <v>7255</v>
      </c>
      <c r="BK264" s="1">
        <v>6.13</v>
      </c>
      <c r="BL264" s="1">
        <v>66640</v>
      </c>
      <c r="BM264" s="3">
        <v>56.312320432651681</v>
      </c>
      <c r="BN264" s="3">
        <v>44.21</v>
      </c>
    </row>
    <row r="265" spans="1:66" x14ac:dyDescent="0.25">
      <c r="A265" s="9" t="s">
        <v>288</v>
      </c>
      <c r="B265" s="1">
        <v>54</v>
      </c>
      <c r="C265" s="1">
        <v>52722</v>
      </c>
      <c r="D265" s="1">
        <v>39.49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3</v>
      </c>
      <c r="L265" s="1">
        <v>649</v>
      </c>
      <c r="M265" s="1">
        <v>0.49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3</v>
      </c>
      <c r="U265" s="1">
        <v>649</v>
      </c>
      <c r="V265" s="1">
        <v>0.49</v>
      </c>
      <c r="W265" s="1">
        <v>51</v>
      </c>
      <c r="X265" s="1">
        <v>52073</v>
      </c>
      <c r="Y265" s="1">
        <v>39.01</v>
      </c>
      <c r="Z265" s="1">
        <v>22</v>
      </c>
      <c r="AA265" s="1">
        <v>31161</v>
      </c>
      <c r="AB265" s="1">
        <v>23.34</v>
      </c>
      <c r="AC265" s="1">
        <v>29</v>
      </c>
      <c r="AD265" s="1">
        <v>20912</v>
      </c>
      <c r="AE265" s="1">
        <v>15.67</v>
      </c>
      <c r="AF265" s="1">
        <v>43</v>
      </c>
      <c r="AG265" s="1">
        <v>14122</v>
      </c>
      <c r="AH265" s="1">
        <v>10.58</v>
      </c>
      <c r="AI265" s="1">
        <v>2</v>
      </c>
      <c r="AJ265" s="1">
        <v>714</v>
      </c>
      <c r="AK265" s="1">
        <v>0.53</v>
      </c>
      <c r="AL265" s="1">
        <v>3</v>
      </c>
      <c r="AM265" s="1">
        <v>553</v>
      </c>
      <c r="AN265" s="1">
        <v>0.41</v>
      </c>
      <c r="AO265" s="1">
        <v>4</v>
      </c>
      <c r="AP265" s="1">
        <v>531</v>
      </c>
      <c r="AQ265" s="1">
        <v>0.4</v>
      </c>
      <c r="AR265" s="1">
        <v>12</v>
      </c>
      <c r="AS265" s="1">
        <v>8095</v>
      </c>
      <c r="AT265" s="1">
        <v>6.06</v>
      </c>
      <c r="AU265" s="1">
        <v>14</v>
      </c>
      <c r="AV265" s="1">
        <v>2853</v>
      </c>
      <c r="AW265" s="1">
        <v>2.14</v>
      </c>
      <c r="AX265" s="1">
        <v>2</v>
      </c>
      <c r="AY265" s="1">
        <v>372</v>
      </c>
      <c r="AZ265" s="3">
        <v>0.27867047216666291</v>
      </c>
      <c r="BA265" s="1">
        <v>1</v>
      </c>
      <c r="BB265" s="1">
        <v>48</v>
      </c>
      <c r="BC265" s="3">
        <v>3.5957480279569409E-2</v>
      </c>
      <c r="BD265" s="1">
        <v>67264</v>
      </c>
      <c r="BE265" s="1">
        <v>50.39</v>
      </c>
      <c r="BF265" s="1">
        <v>0</v>
      </c>
      <c r="BG265" s="1">
        <v>0</v>
      </c>
      <c r="BH265" s="1">
        <v>0</v>
      </c>
      <c r="BI265" s="1">
        <v>31</v>
      </c>
      <c r="BJ265" s="1">
        <v>13902</v>
      </c>
      <c r="BK265" s="1">
        <v>10.41</v>
      </c>
      <c r="BL265" s="1">
        <v>81166</v>
      </c>
      <c r="BM265" s="3">
        <v>60.802600924406889</v>
      </c>
      <c r="BN265" s="3">
        <v>45.41</v>
      </c>
    </row>
    <row r="266" spans="1:66" x14ac:dyDescent="0.25">
      <c r="A266" t="s">
        <v>289</v>
      </c>
      <c r="B266" s="1">
        <v>40</v>
      </c>
      <c r="C266" s="1">
        <v>41262</v>
      </c>
      <c r="D266" s="1">
        <v>30.06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8</v>
      </c>
      <c r="L266" s="1">
        <v>1660</v>
      </c>
      <c r="M266" s="1">
        <v>1.21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8</v>
      </c>
      <c r="U266" s="1">
        <v>1660</v>
      </c>
      <c r="V266" s="1">
        <v>1.21</v>
      </c>
      <c r="W266" s="1">
        <v>32</v>
      </c>
      <c r="X266" s="1">
        <v>39602</v>
      </c>
      <c r="Y266" s="1">
        <v>28.85</v>
      </c>
      <c r="Z266" s="1">
        <v>5</v>
      </c>
      <c r="AA266" s="1">
        <v>7508</v>
      </c>
      <c r="AB266" s="1">
        <v>5.47</v>
      </c>
      <c r="AC266" s="1">
        <v>26</v>
      </c>
      <c r="AD266" s="1">
        <v>32029</v>
      </c>
      <c r="AE266" s="1">
        <v>23.33</v>
      </c>
      <c r="AF266" s="1">
        <v>57</v>
      </c>
      <c r="AG266" s="1">
        <v>11032</v>
      </c>
      <c r="AH266" s="1">
        <v>8.0399999999999991</v>
      </c>
      <c r="AI266" s="1">
        <v>6</v>
      </c>
      <c r="AJ266" s="1">
        <v>994</v>
      </c>
      <c r="AK266" s="1">
        <v>0.72</v>
      </c>
      <c r="AL266" s="1">
        <v>5</v>
      </c>
      <c r="AM266" s="1">
        <v>1006</v>
      </c>
      <c r="AN266" s="1">
        <v>0.73</v>
      </c>
      <c r="AO266" s="1">
        <v>10</v>
      </c>
      <c r="AP266" s="1">
        <v>3341</v>
      </c>
      <c r="AQ266" s="1">
        <v>2.4300000000000002</v>
      </c>
      <c r="AR266" s="1">
        <v>3</v>
      </c>
      <c r="AS266" s="1">
        <v>232</v>
      </c>
      <c r="AT266" s="1">
        <v>0.17</v>
      </c>
      <c r="AU266" s="1">
        <v>19</v>
      </c>
      <c r="AV266" s="1">
        <v>3305</v>
      </c>
      <c r="AW266" s="1">
        <v>2.41</v>
      </c>
      <c r="AX266" s="1">
        <v>0</v>
      </c>
      <c r="AY266" s="1">
        <v>0</v>
      </c>
      <c r="AZ266" s="3">
        <v>0</v>
      </c>
      <c r="BA266" s="1">
        <v>0</v>
      </c>
      <c r="BB266" s="1">
        <v>0</v>
      </c>
      <c r="BC266" s="3">
        <v>0</v>
      </c>
      <c r="BD266" s="1">
        <v>52294</v>
      </c>
      <c r="BE266" s="1">
        <v>38.090000000000003</v>
      </c>
      <c r="BF266" s="1">
        <v>0</v>
      </c>
      <c r="BG266" s="1">
        <v>0</v>
      </c>
      <c r="BH266" s="1">
        <v>0</v>
      </c>
      <c r="BI266" s="1">
        <v>19</v>
      </c>
      <c r="BJ266" s="1">
        <v>5138</v>
      </c>
      <c r="BK266" s="1">
        <v>3.74</v>
      </c>
      <c r="BL266" s="1">
        <v>57432</v>
      </c>
      <c r="BM266" s="3">
        <v>41.835969084856387</v>
      </c>
      <c r="BN266" s="3">
        <v>44.92</v>
      </c>
    </row>
    <row r="267" spans="1:66" x14ac:dyDescent="0.25">
      <c r="A267" s="9" t="s">
        <v>290</v>
      </c>
      <c r="B267" s="1">
        <v>51</v>
      </c>
      <c r="C267" s="1">
        <v>66647</v>
      </c>
      <c r="D267" s="1">
        <v>51.37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51</v>
      </c>
      <c r="X267" s="1">
        <v>66647</v>
      </c>
      <c r="Y267" s="1">
        <v>51.37</v>
      </c>
      <c r="Z267" s="1">
        <v>13</v>
      </c>
      <c r="AA267" s="1">
        <v>11879</v>
      </c>
      <c r="AB267" s="1">
        <v>9.16</v>
      </c>
      <c r="AC267" s="1">
        <v>38</v>
      </c>
      <c r="AD267" s="1">
        <v>54768</v>
      </c>
      <c r="AE267" s="1">
        <v>42.21</v>
      </c>
      <c r="AF267" s="1">
        <v>51</v>
      </c>
      <c r="AG267" s="1">
        <v>14379</v>
      </c>
      <c r="AH267" s="1">
        <v>11.08</v>
      </c>
      <c r="AI267" s="1">
        <v>7</v>
      </c>
      <c r="AJ267" s="1">
        <v>1447</v>
      </c>
      <c r="AK267" s="1">
        <v>1.1200000000000001</v>
      </c>
      <c r="AL267" s="1">
        <v>1</v>
      </c>
      <c r="AM267" s="1">
        <v>129</v>
      </c>
      <c r="AN267" s="1">
        <v>0.1</v>
      </c>
      <c r="AO267" s="1">
        <v>14</v>
      </c>
      <c r="AP267" s="1">
        <v>7789</v>
      </c>
      <c r="AQ267" s="1">
        <v>6</v>
      </c>
      <c r="AR267" s="1">
        <v>2</v>
      </c>
      <c r="AS267" s="1">
        <v>369</v>
      </c>
      <c r="AT267" s="1">
        <v>0.28000000000000003</v>
      </c>
      <c r="AU267" s="1">
        <v>16</v>
      </c>
      <c r="AV267" s="1">
        <v>2686</v>
      </c>
      <c r="AW267" s="1">
        <v>2.0699999999999998</v>
      </c>
      <c r="AX267" s="1">
        <v>0</v>
      </c>
      <c r="AY267" s="1">
        <v>0</v>
      </c>
      <c r="AZ267" s="3">
        <v>0</v>
      </c>
      <c r="BA267" s="1">
        <v>1</v>
      </c>
      <c r="BB267" s="1">
        <v>1331</v>
      </c>
      <c r="BC267" s="3">
        <v>1.0258109764086596</v>
      </c>
      <c r="BD267" s="1">
        <v>82357</v>
      </c>
      <c r="BE267" s="1">
        <v>63.47</v>
      </c>
      <c r="BF267" s="1">
        <v>1</v>
      </c>
      <c r="BG267" s="1">
        <v>114</v>
      </c>
      <c r="BH267" s="1">
        <v>0.09</v>
      </c>
      <c r="BI267" s="1">
        <v>22</v>
      </c>
      <c r="BJ267" s="1">
        <v>4635</v>
      </c>
      <c r="BK267" s="1">
        <v>3.57</v>
      </c>
      <c r="BL267" s="1">
        <v>87106</v>
      </c>
      <c r="BM267" s="3">
        <v>67.133201285539229</v>
      </c>
      <c r="BN267" s="3">
        <v>43.58</v>
      </c>
    </row>
    <row r="268" spans="1:66" x14ac:dyDescent="0.25">
      <c r="A268" s="9" t="s">
        <v>291</v>
      </c>
      <c r="B268" s="1">
        <v>35</v>
      </c>
      <c r="C268" s="1">
        <v>65323</v>
      </c>
      <c r="D268" s="1">
        <v>58.98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1</v>
      </c>
      <c r="L268" s="1">
        <v>39</v>
      </c>
      <c r="M268" s="1">
        <v>0.04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1</v>
      </c>
      <c r="U268" s="1">
        <v>39</v>
      </c>
      <c r="V268" s="1">
        <v>0.04</v>
      </c>
      <c r="W268" s="1">
        <v>34</v>
      </c>
      <c r="X268" s="1">
        <v>65284</v>
      </c>
      <c r="Y268" s="1">
        <v>58.95</v>
      </c>
      <c r="Z268" s="1">
        <v>6</v>
      </c>
      <c r="AA268" s="1">
        <v>13702</v>
      </c>
      <c r="AB268" s="1">
        <v>12.37</v>
      </c>
      <c r="AC268" s="1">
        <v>28</v>
      </c>
      <c r="AD268" s="1">
        <v>51582</v>
      </c>
      <c r="AE268" s="1">
        <v>46.58</v>
      </c>
      <c r="AF268" s="1">
        <v>29</v>
      </c>
      <c r="AG268" s="1">
        <v>4744</v>
      </c>
      <c r="AH268" s="1">
        <v>4.28</v>
      </c>
      <c r="AI268" s="1">
        <v>4</v>
      </c>
      <c r="AJ268" s="1">
        <v>618</v>
      </c>
      <c r="AK268" s="1">
        <v>0.56000000000000005</v>
      </c>
      <c r="AL268" s="1">
        <v>1</v>
      </c>
      <c r="AM268" s="1">
        <v>147</v>
      </c>
      <c r="AN268" s="1">
        <v>0.13</v>
      </c>
      <c r="AO268" s="1">
        <v>8</v>
      </c>
      <c r="AP268" s="1">
        <v>823</v>
      </c>
      <c r="AQ268" s="1">
        <v>0.74</v>
      </c>
      <c r="AR268" s="1">
        <v>5</v>
      </c>
      <c r="AS268" s="1">
        <v>1242</v>
      </c>
      <c r="AT268" s="1">
        <v>1.1200000000000001</v>
      </c>
      <c r="AU268" s="1">
        <v>4</v>
      </c>
      <c r="AV268" s="1">
        <v>663</v>
      </c>
      <c r="AW268" s="1">
        <v>0.6</v>
      </c>
      <c r="AX268" s="1">
        <v>2</v>
      </c>
      <c r="AY268" s="1">
        <v>297</v>
      </c>
      <c r="AZ268" s="3">
        <v>0.26817640047675806</v>
      </c>
      <c r="BA268" s="1">
        <v>0</v>
      </c>
      <c r="BB268" s="1">
        <v>0</v>
      </c>
      <c r="BC268" s="3">
        <v>0</v>
      </c>
      <c r="BD268" s="1">
        <v>70364</v>
      </c>
      <c r="BE268" s="1">
        <v>63.54</v>
      </c>
      <c r="BF268" s="1">
        <v>1</v>
      </c>
      <c r="BG268" s="1">
        <v>3</v>
      </c>
      <c r="BH268" s="1">
        <v>0</v>
      </c>
      <c r="BI268" s="1">
        <v>20</v>
      </c>
      <c r="BJ268" s="1">
        <v>7436</v>
      </c>
      <c r="BK268" s="1">
        <v>6.71</v>
      </c>
      <c r="BL268" s="1">
        <v>77803</v>
      </c>
      <c r="BM268" s="3">
        <v>70.252284465633693</v>
      </c>
      <c r="BN268" s="3">
        <v>44.66</v>
      </c>
    </row>
    <row r="269" spans="1:66" x14ac:dyDescent="0.25">
      <c r="A269" t="s">
        <v>292</v>
      </c>
      <c r="B269" s="1">
        <v>20</v>
      </c>
      <c r="C269" s="1">
        <v>36257</v>
      </c>
      <c r="D269" s="1">
        <v>33.090000000000003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7</v>
      </c>
      <c r="L269" s="1">
        <v>3977</v>
      </c>
      <c r="M269" s="1">
        <v>3.63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7</v>
      </c>
      <c r="U269" s="1">
        <v>3977</v>
      </c>
      <c r="V269" s="1">
        <v>3.63</v>
      </c>
      <c r="W269" s="1">
        <v>13</v>
      </c>
      <c r="X269" s="1">
        <v>32280</v>
      </c>
      <c r="Y269" s="1">
        <v>29.46</v>
      </c>
      <c r="Z269" s="1">
        <v>6</v>
      </c>
      <c r="AA269" s="1">
        <v>27478</v>
      </c>
      <c r="AB269" s="1">
        <v>25.07</v>
      </c>
      <c r="AC269" s="1">
        <v>7</v>
      </c>
      <c r="AD269" s="1">
        <v>4802</v>
      </c>
      <c r="AE269" s="1">
        <v>4.38</v>
      </c>
      <c r="AF269" s="1">
        <v>24</v>
      </c>
      <c r="AG269" s="1">
        <v>4720</v>
      </c>
      <c r="AH269" s="1">
        <v>4.3099999999999996</v>
      </c>
      <c r="AI269" s="1">
        <v>3</v>
      </c>
      <c r="AJ269" s="1">
        <v>651</v>
      </c>
      <c r="AK269" s="1">
        <v>0.59</v>
      </c>
      <c r="AL269" s="1">
        <v>4</v>
      </c>
      <c r="AM269" s="1">
        <v>399</v>
      </c>
      <c r="AN269" s="1">
        <v>0.36</v>
      </c>
      <c r="AO269" s="1">
        <v>6</v>
      </c>
      <c r="AP269" s="1">
        <v>1532</v>
      </c>
      <c r="AQ269" s="1">
        <v>1.4</v>
      </c>
      <c r="AR269" s="1">
        <v>4</v>
      </c>
      <c r="AS269" s="1">
        <v>729</v>
      </c>
      <c r="AT269" s="1">
        <v>0.67</v>
      </c>
      <c r="AU269" s="1">
        <v>1</v>
      </c>
      <c r="AV269" s="1">
        <v>240</v>
      </c>
      <c r="AW269" s="1">
        <v>0.22</v>
      </c>
      <c r="AX269" s="1">
        <v>3</v>
      </c>
      <c r="AY269" s="1">
        <v>304</v>
      </c>
      <c r="AZ269" s="3">
        <v>0.27740769806362126</v>
      </c>
      <c r="BA269" s="1">
        <v>0</v>
      </c>
      <c r="BB269" s="1">
        <v>0</v>
      </c>
      <c r="BC269" s="3">
        <v>0</v>
      </c>
      <c r="BD269" s="1">
        <v>41281</v>
      </c>
      <c r="BE269" s="1">
        <v>37.67</v>
      </c>
      <c r="BF269" s="1">
        <v>0</v>
      </c>
      <c r="BG269" s="1">
        <v>0</v>
      </c>
      <c r="BH269" s="1">
        <v>0</v>
      </c>
      <c r="BI269" s="1">
        <v>13</v>
      </c>
      <c r="BJ269" s="1">
        <v>2066</v>
      </c>
      <c r="BK269" s="1">
        <v>1.89</v>
      </c>
      <c r="BL269" s="1">
        <v>43347</v>
      </c>
      <c r="BM269" s="3">
        <v>39.555235157775627</v>
      </c>
      <c r="BN269" s="3">
        <v>44.57</v>
      </c>
    </row>
    <row r="270" spans="1:66" x14ac:dyDescent="0.25">
      <c r="A270" t="s">
        <v>293</v>
      </c>
      <c r="B270" s="1">
        <v>43</v>
      </c>
      <c r="C270" s="1">
        <v>54095</v>
      </c>
      <c r="D270" s="1">
        <v>40.36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4</v>
      </c>
      <c r="L270" s="1">
        <v>1203</v>
      </c>
      <c r="M270" s="1">
        <v>0.9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4</v>
      </c>
      <c r="U270" s="1">
        <v>1203</v>
      </c>
      <c r="V270" s="1">
        <v>0.9</v>
      </c>
      <c r="W270" s="1">
        <v>39</v>
      </c>
      <c r="X270" s="1">
        <v>52892</v>
      </c>
      <c r="Y270" s="1">
        <v>39.46</v>
      </c>
      <c r="Z270" s="1">
        <v>11</v>
      </c>
      <c r="AA270" s="1">
        <v>22921</v>
      </c>
      <c r="AB270" s="1">
        <v>17.100000000000001</v>
      </c>
      <c r="AC270" s="1">
        <v>28</v>
      </c>
      <c r="AD270" s="1">
        <v>29971</v>
      </c>
      <c r="AE270" s="1">
        <v>22.36</v>
      </c>
      <c r="AF270" s="1">
        <v>53</v>
      </c>
      <c r="AG270" s="1">
        <v>14409</v>
      </c>
      <c r="AH270" s="1">
        <v>10.75</v>
      </c>
      <c r="AI270" s="1">
        <v>5</v>
      </c>
      <c r="AJ270" s="1">
        <v>2208</v>
      </c>
      <c r="AK270" s="1">
        <v>1.65</v>
      </c>
      <c r="AL270" s="1">
        <v>5</v>
      </c>
      <c r="AM270" s="1">
        <v>522</v>
      </c>
      <c r="AN270" s="1">
        <v>0.39</v>
      </c>
      <c r="AO270" s="1">
        <v>20</v>
      </c>
      <c r="AP270" s="1">
        <v>7009</v>
      </c>
      <c r="AQ270" s="1">
        <v>5.23</v>
      </c>
      <c r="AR270" s="1">
        <v>3</v>
      </c>
      <c r="AS270" s="1">
        <v>460</v>
      </c>
      <c r="AT270" s="1">
        <v>0.34</v>
      </c>
      <c r="AU270" s="1">
        <v>6</v>
      </c>
      <c r="AV270" s="1">
        <v>1240</v>
      </c>
      <c r="AW270" s="1">
        <v>0.93</v>
      </c>
      <c r="AX270" s="1">
        <v>10</v>
      </c>
      <c r="AY270" s="1">
        <v>1429</v>
      </c>
      <c r="AZ270" s="5">
        <v>1.0661633042855438</v>
      </c>
      <c r="BA270" s="1">
        <v>1</v>
      </c>
      <c r="BB270" s="1">
        <v>215</v>
      </c>
      <c r="BC270" s="3">
        <v>0.16040945445863675</v>
      </c>
      <c r="BD270" s="1">
        <v>70148</v>
      </c>
      <c r="BE270" s="1">
        <v>52.34</v>
      </c>
      <c r="BF270" s="1">
        <v>0</v>
      </c>
      <c r="BG270" s="1">
        <v>0</v>
      </c>
      <c r="BH270" s="1">
        <v>0</v>
      </c>
      <c r="BI270" s="1">
        <v>12</v>
      </c>
      <c r="BJ270" s="1">
        <v>4381</v>
      </c>
      <c r="BK270" s="1">
        <v>3.27</v>
      </c>
      <c r="BL270" s="1">
        <v>74529</v>
      </c>
      <c r="BM270" s="3">
        <v>55.605377820222039</v>
      </c>
      <c r="BN270" s="3">
        <v>44.34</v>
      </c>
    </row>
    <row r="271" spans="1:66" x14ac:dyDescent="0.25">
      <c r="A271" s="9" t="s">
        <v>294</v>
      </c>
      <c r="B271" s="1">
        <v>45</v>
      </c>
      <c r="C271" s="1">
        <v>55205</v>
      </c>
      <c r="D271" s="1">
        <v>51.44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2</v>
      </c>
      <c r="L271" s="1">
        <v>3695</v>
      </c>
      <c r="M271" s="1">
        <v>3.44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2</v>
      </c>
      <c r="U271" s="1">
        <v>3695</v>
      </c>
      <c r="V271" s="1">
        <v>3.44</v>
      </c>
      <c r="W271" s="1">
        <v>43</v>
      </c>
      <c r="X271" s="1">
        <v>51510</v>
      </c>
      <c r="Y271" s="1">
        <v>48</v>
      </c>
      <c r="Z271" s="1">
        <v>12</v>
      </c>
      <c r="AA271" s="1">
        <v>18504</v>
      </c>
      <c r="AB271" s="1">
        <v>17.239999999999998</v>
      </c>
      <c r="AC271" s="1">
        <v>31</v>
      </c>
      <c r="AD271" s="1">
        <v>33006</v>
      </c>
      <c r="AE271" s="1">
        <v>30.76</v>
      </c>
      <c r="AF271" s="1">
        <v>21</v>
      </c>
      <c r="AG271" s="1">
        <v>16981</v>
      </c>
      <c r="AH271" s="1">
        <v>15.82</v>
      </c>
      <c r="AI271" s="1">
        <v>0</v>
      </c>
      <c r="AJ271" s="1">
        <v>0</v>
      </c>
      <c r="AK271" s="1">
        <v>0</v>
      </c>
      <c r="AL271" s="1">
        <v>2</v>
      </c>
      <c r="AM271" s="1">
        <v>405</v>
      </c>
      <c r="AN271" s="1">
        <v>0.38</v>
      </c>
      <c r="AO271" s="1">
        <v>16</v>
      </c>
      <c r="AP271" s="1">
        <v>16127</v>
      </c>
      <c r="AQ271" s="1">
        <v>15.03</v>
      </c>
      <c r="AR271" s="1">
        <v>1</v>
      </c>
      <c r="AS271" s="1">
        <v>101</v>
      </c>
      <c r="AT271" s="1">
        <v>0.09</v>
      </c>
      <c r="AU271" s="1">
        <v>1</v>
      </c>
      <c r="AV271" s="1">
        <v>158</v>
      </c>
      <c r="AW271" s="1">
        <v>0.15</v>
      </c>
      <c r="AX271" s="1">
        <v>1</v>
      </c>
      <c r="AY271" s="1">
        <v>282</v>
      </c>
      <c r="AZ271" s="3">
        <v>0.23480823993738448</v>
      </c>
      <c r="BA271" s="1">
        <v>0</v>
      </c>
      <c r="BB271" s="1">
        <v>0</v>
      </c>
      <c r="BC271" s="3">
        <v>0</v>
      </c>
      <c r="BD271" s="1">
        <v>72468</v>
      </c>
      <c r="BE271" s="1">
        <v>67.53</v>
      </c>
      <c r="BF271" s="1">
        <v>0</v>
      </c>
      <c r="BG271" s="1">
        <v>0</v>
      </c>
      <c r="BH271" s="1">
        <v>0</v>
      </c>
      <c r="BI271" s="1">
        <v>12</v>
      </c>
      <c r="BJ271" s="1">
        <v>6108</v>
      </c>
      <c r="BK271" s="1">
        <v>5.69</v>
      </c>
      <c r="BL271" s="1">
        <v>78576</v>
      </c>
      <c r="BM271" s="3">
        <v>65.426568302552909</v>
      </c>
      <c r="BN271" s="3">
        <v>43.68</v>
      </c>
    </row>
    <row r="272" spans="1:66" x14ac:dyDescent="0.25">
      <c r="A272" t="s">
        <v>295</v>
      </c>
      <c r="B272" s="1">
        <v>52</v>
      </c>
      <c r="C272" s="1">
        <v>57582</v>
      </c>
      <c r="D272" s="1">
        <v>44.53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</v>
      </c>
      <c r="L272" s="1">
        <v>459</v>
      </c>
      <c r="M272" s="1">
        <v>0.35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3</v>
      </c>
      <c r="U272" s="1">
        <v>459</v>
      </c>
      <c r="V272" s="1">
        <v>0.35</v>
      </c>
      <c r="W272" s="1">
        <v>49</v>
      </c>
      <c r="X272" s="1">
        <v>57123</v>
      </c>
      <c r="Y272" s="1">
        <v>44.18</v>
      </c>
      <c r="Z272" s="1">
        <v>13</v>
      </c>
      <c r="AA272" s="1">
        <v>5381</v>
      </c>
      <c r="AB272" s="1">
        <v>4.16</v>
      </c>
      <c r="AC272" s="1">
        <v>36</v>
      </c>
      <c r="AD272" s="1">
        <v>51742</v>
      </c>
      <c r="AE272" s="1">
        <v>40.01</v>
      </c>
      <c r="AF272" s="1">
        <v>43</v>
      </c>
      <c r="AG272" s="1">
        <v>14158</v>
      </c>
      <c r="AH272" s="1">
        <v>10.95</v>
      </c>
      <c r="AI272" s="1">
        <v>1</v>
      </c>
      <c r="AJ272" s="1">
        <v>64</v>
      </c>
      <c r="AK272" s="1">
        <v>0.05</v>
      </c>
      <c r="AL272" s="1">
        <v>1</v>
      </c>
      <c r="AM272" s="1">
        <v>149</v>
      </c>
      <c r="AN272" s="1">
        <v>0.12</v>
      </c>
      <c r="AO272" s="1">
        <v>31</v>
      </c>
      <c r="AP272" s="1">
        <v>12358</v>
      </c>
      <c r="AQ272" s="1">
        <v>9.56</v>
      </c>
      <c r="AR272" s="1">
        <v>7</v>
      </c>
      <c r="AS272" s="1">
        <v>858</v>
      </c>
      <c r="AT272" s="1">
        <v>0.66</v>
      </c>
      <c r="AU272" s="1">
        <v>0</v>
      </c>
      <c r="AV272" s="1">
        <v>0</v>
      </c>
      <c r="AW272" s="1">
        <v>0</v>
      </c>
      <c r="AX272" s="1">
        <v>1</v>
      </c>
      <c r="AY272" s="1">
        <v>136</v>
      </c>
      <c r="AZ272" s="3">
        <v>0.10517524051102793</v>
      </c>
      <c r="BA272" s="1">
        <v>0</v>
      </c>
      <c r="BB272" s="1">
        <v>0</v>
      </c>
      <c r="BC272" s="3">
        <v>0</v>
      </c>
      <c r="BD272" s="1">
        <v>71876</v>
      </c>
      <c r="BE272" s="1">
        <v>55.59</v>
      </c>
      <c r="BF272" s="1">
        <v>0</v>
      </c>
      <c r="BG272" s="1">
        <v>0</v>
      </c>
      <c r="BH272" s="1">
        <v>0</v>
      </c>
      <c r="BI272" s="1">
        <v>10</v>
      </c>
      <c r="BJ272" s="1">
        <v>6439</v>
      </c>
      <c r="BK272" s="1">
        <v>4.9800000000000004</v>
      </c>
      <c r="BL272" s="1">
        <v>78315</v>
      </c>
      <c r="BM272" s="3">
        <v>60.564698239861414</v>
      </c>
      <c r="BN272" s="3">
        <v>44.05</v>
      </c>
    </row>
    <row r="273" spans="1:66" x14ac:dyDescent="0.25">
      <c r="A273" t="s">
        <v>296</v>
      </c>
      <c r="B273" s="1">
        <v>39</v>
      </c>
      <c r="C273" s="1">
        <v>69455</v>
      </c>
      <c r="D273" s="1">
        <v>61.01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6</v>
      </c>
      <c r="L273" s="1">
        <v>4661</v>
      </c>
      <c r="M273" s="1">
        <v>4.09</v>
      </c>
      <c r="N273" s="1">
        <v>0</v>
      </c>
      <c r="O273" s="1">
        <v>0</v>
      </c>
      <c r="P273" s="1">
        <v>0</v>
      </c>
      <c r="Q273" s="1">
        <v>3</v>
      </c>
      <c r="R273" s="1">
        <v>1879</v>
      </c>
      <c r="S273" s="1">
        <v>1.65</v>
      </c>
      <c r="T273" s="1">
        <v>3</v>
      </c>
      <c r="U273" s="1">
        <v>2782</v>
      </c>
      <c r="V273" s="1">
        <v>2.44</v>
      </c>
      <c r="W273" s="1">
        <v>33</v>
      </c>
      <c r="X273" s="1">
        <v>64794</v>
      </c>
      <c r="Y273" s="1">
        <v>56.91</v>
      </c>
      <c r="Z273" s="1">
        <v>14</v>
      </c>
      <c r="AA273" s="1">
        <v>27901</v>
      </c>
      <c r="AB273" s="1">
        <v>24.51</v>
      </c>
      <c r="AC273" s="1">
        <v>19</v>
      </c>
      <c r="AD273" s="1">
        <v>36893</v>
      </c>
      <c r="AE273" s="1">
        <v>32.4</v>
      </c>
      <c r="AF273" s="1">
        <v>23</v>
      </c>
      <c r="AG273" s="1">
        <v>4031</v>
      </c>
      <c r="AH273" s="1">
        <v>3.54</v>
      </c>
      <c r="AI273" s="1">
        <v>6</v>
      </c>
      <c r="AJ273" s="1">
        <v>1473</v>
      </c>
      <c r="AK273" s="1">
        <v>1.29</v>
      </c>
      <c r="AL273" s="1">
        <v>4</v>
      </c>
      <c r="AM273" s="1">
        <v>578</v>
      </c>
      <c r="AN273" s="1">
        <v>0.51</v>
      </c>
      <c r="AO273" s="1">
        <v>6</v>
      </c>
      <c r="AP273" s="1">
        <v>346</v>
      </c>
      <c r="AQ273" s="1">
        <v>0.3</v>
      </c>
      <c r="AR273" s="1">
        <v>2</v>
      </c>
      <c r="AS273" s="1">
        <v>817</v>
      </c>
      <c r="AT273" s="1">
        <v>0.72</v>
      </c>
      <c r="AU273" s="1">
        <v>2</v>
      </c>
      <c r="AV273" s="1">
        <v>438</v>
      </c>
      <c r="AW273" s="1">
        <v>0.38</v>
      </c>
      <c r="AX273" s="4">
        <v>1</v>
      </c>
      <c r="AY273" s="4">
        <v>74</v>
      </c>
      <c r="AZ273" s="5">
        <v>6.4997233225882953E-2</v>
      </c>
      <c r="BA273" s="1">
        <v>1</v>
      </c>
      <c r="BB273" s="1">
        <v>43</v>
      </c>
      <c r="BC273" s="3">
        <v>3.7768662550175226E-2</v>
      </c>
      <c r="BD273" s="1">
        <v>73603</v>
      </c>
      <c r="BE273" s="1">
        <v>64.650000000000006</v>
      </c>
      <c r="BF273" s="1">
        <v>1</v>
      </c>
      <c r="BG273" s="1">
        <v>114</v>
      </c>
      <c r="BH273" s="1">
        <v>0.1</v>
      </c>
      <c r="BI273" s="1">
        <v>19</v>
      </c>
      <c r="BJ273" s="1">
        <v>2569</v>
      </c>
      <c r="BK273" s="1">
        <v>2.2599999999999998</v>
      </c>
      <c r="BL273" s="1">
        <v>76286</v>
      </c>
      <c r="BM273" s="3">
        <v>67.005120727969015</v>
      </c>
      <c r="BN273" s="3">
        <v>43.74</v>
      </c>
    </row>
    <row r="274" spans="1:66" x14ac:dyDescent="0.25">
      <c r="A274" t="s">
        <v>297</v>
      </c>
      <c r="B274" s="1">
        <v>31</v>
      </c>
      <c r="C274" s="1">
        <v>41578</v>
      </c>
      <c r="D274" s="1">
        <v>41.59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9</v>
      </c>
      <c r="L274" s="1">
        <v>6123</v>
      </c>
      <c r="M274" s="1">
        <v>6.12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9</v>
      </c>
      <c r="U274" s="1">
        <v>6123</v>
      </c>
      <c r="V274" s="1">
        <v>6.12</v>
      </c>
      <c r="W274" s="1">
        <v>22</v>
      </c>
      <c r="X274" s="1">
        <v>35455</v>
      </c>
      <c r="Y274" s="1">
        <v>35.46</v>
      </c>
      <c r="Z274" s="1">
        <v>10</v>
      </c>
      <c r="AA274" s="1">
        <v>22643</v>
      </c>
      <c r="AB274" s="1">
        <v>22.65</v>
      </c>
      <c r="AC274" s="1">
        <v>12</v>
      </c>
      <c r="AD274" s="1">
        <v>12812</v>
      </c>
      <c r="AE274" s="1">
        <v>12.82</v>
      </c>
      <c r="AF274" s="1">
        <v>29</v>
      </c>
      <c r="AG274" s="1">
        <v>14018</v>
      </c>
      <c r="AH274" s="1">
        <v>14.02</v>
      </c>
      <c r="AI274" s="1">
        <v>1</v>
      </c>
      <c r="AJ274" s="1">
        <v>78</v>
      </c>
      <c r="AK274" s="1">
        <v>0.08</v>
      </c>
      <c r="AL274" s="1">
        <v>4</v>
      </c>
      <c r="AM274" s="1">
        <v>859</v>
      </c>
      <c r="AN274" s="1">
        <v>0.86</v>
      </c>
      <c r="AO274" s="1">
        <v>16</v>
      </c>
      <c r="AP274" s="1">
        <v>12334</v>
      </c>
      <c r="AQ274" s="1">
        <v>12.34</v>
      </c>
      <c r="AR274" s="1">
        <v>3</v>
      </c>
      <c r="AS274" s="1">
        <v>210</v>
      </c>
      <c r="AT274" s="1">
        <v>0.21</v>
      </c>
      <c r="AU274" s="1">
        <v>1</v>
      </c>
      <c r="AV274" s="1">
        <v>30</v>
      </c>
      <c r="AW274" s="1">
        <v>0.03</v>
      </c>
      <c r="AX274" s="1">
        <v>0</v>
      </c>
      <c r="AY274" s="1">
        <v>0</v>
      </c>
      <c r="AZ274" s="3">
        <v>0</v>
      </c>
      <c r="BA274" s="1">
        <v>0</v>
      </c>
      <c r="BB274" s="1">
        <v>0</v>
      </c>
      <c r="BC274" s="3">
        <v>0</v>
      </c>
      <c r="BD274" s="1">
        <v>55596</v>
      </c>
      <c r="BE274" s="1">
        <v>55.61</v>
      </c>
      <c r="BF274" s="1">
        <v>0</v>
      </c>
      <c r="BG274" s="1">
        <v>0</v>
      </c>
      <c r="BH274" s="1">
        <v>0</v>
      </c>
      <c r="BI274" s="1">
        <v>10</v>
      </c>
      <c r="BJ274" s="1">
        <v>1686</v>
      </c>
      <c r="BK274" s="1">
        <v>1.69</v>
      </c>
      <c r="BL274" s="1">
        <v>57282</v>
      </c>
      <c r="BM274" s="3">
        <v>57.29804345216661</v>
      </c>
      <c r="BN274" s="3">
        <v>43.87</v>
      </c>
    </row>
    <row r="275" spans="1:66" x14ac:dyDescent="0.25">
      <c r="A275" s="14" t="s">
        <v>298</v>
      </c>
      <c r="B275" s="1">
        <v>40</v>
      </c>
      <c r="C275" s="1">
        <v>51819</v>
      </c>
      <c r="D275" s="1">
        <v>34.9</v>
      </c>
      <c r="E275" s="1">
        <v>1</v>
      </c>
      <c r="F275" s="1">
        <v>43</v>
      </c>
      <c r="G275" s="1">
        <v>0.03</v>
      </c>
      <c r="H275" s="1">
        <v>0</v>
      </c>
      <c r="I275" s="1">
        <v>0</v>
      </c>
      <c r="J275" s="1">
        <v>0</v>
      </c>
      <c r="K275" s="1">
        <v>7</v>
      </c>
      <c r="L275" s="1">
        <v>1299</v>
      </c>
      <c r="M275" s="1">
        <v>0.87</v>
      </c>
      <c r="N275" s="1">
        <v>0</v>
      </c>
      <c r="O275" s="1">
        <v>0</v>
      </c>
      <c r="P275" s="1">
        <v>0</v>
      </c>
      <c r="Q275" s="1">
        <v>1</v>
      </c>
      <c r="R275" s="1">
        <v>702</v>
      </c>
      <c r="S275" s="1">
        <v>0.47</v>
      </c>
      <c r="T275" s="1">
        <v>6</v>
      </c>
      <c r="U275" s="1">
        <v>597</v>
      </c>
      <c r="V275" s="1">
        <v>0.4</v>
      </c>
      <c r="W275" s="1">
        <v>32</v>
      </c>
      <c r="X275" s="1">
        <v>50477</v>
      </c>
      <c r="Y275" s="1">
        <v>34</v>
      </c>
      <c r="Z275" s="1">
        <v>5</v>
      </c>
      <c r="AA275" s="1">
        <v>9819</v>
      </c>
      <c r="AB275" s="1">
        <v>6.61</v>
      </c>
      <c r="AC275" s="1">
        <v>27</v>
      </c>
      <c r="AD275" s="1">
        <v>40658</v>
      </c>
      <c r="AE275" s="1">
        <v>27.38</v>
      </c>
      <c r="AF275" s="1">
        <v>34</v>
      </c>
      <c r="AG275" s="1">
        <v>8461</v>
      </c>
      <c r="AH275" s="1">
        <v>5.7</v>
      </c>
      <c r="AI275" s="1">
        <v>4</v>
      </c>
      <c r="AJ275" s="1">
        <v>970</v>
      </c>
      <c r="AK275" s="1">
        <v>0.65</v>
      </c>
      <c r="AL275" s="1">
        <v>5</v>
      </c>
      <c r="AM275" s="1">
        <v>873</v>
      </c>
      <c r="AN275" s="1">
        <v>0.59</v>
      </c>
      <c r="AO275" s="1">
        <v>5</v>
      </c>
      <c r="AP275" s="1">
        <v>1284</v>
      </c>
      <c r="AQ275" s="1">
        <v>0.86</v>
      </c>
      <c r="AR275" s="1">
        <v>8</v>
      </c>
      <c r="AS275" s="1">
        <v>3742</v>
      </c>
      <c r="AT275" s="1">
        <v>2.52</v>
      </c>
      <c r="AU275" s="1">
        <v>11</v>
      </c>
      <c r="AV275" s="1">
        <v>1573</v>
      </c>
      <c r="AW275" s="1">
        <v>1.06</v>
      </c>
      <c r="AX275" s="1">
        <v>6</v>
      </c>
      <c r="AY275" s="1">
        <v>655</v>
      </c>
      <c r="AZ275" s="1">
        <v>0.44</v>
      </c>
      <c r="BA275" s="1">
        <v>6</v>
      </c>
      <c r="BB275" s="1">
        <v>1615</v>
      </c>
      <c r="BC275" s="1">
        <v>1.0900000000000001</v>
      </c>
      <c r="BD275" s="1">
        <v>62550</v>
      </c>
      <c r="BE275" s="1">
        <v>42.13</v>
      </c>
      <c r="BF275" s="1">
        <v>1</v>
      </c>
      <c r="BG275" s="1">
        <v>108</v>
      </c>
      <c r="BH275" s="1">
        <v>7.0000000000000007E-2</v>
      </c>
      <c r="BI275" s="1">
        <v>14</v>
      </c>
      <c r="BJ275" s="1">
        <v>3954</v>
      </c>
      <c r="BK275" s="1">
        <v>2.66</v>
      </c>
      <c r="BL275" s="1">
        <v>66612</v>
      </c>
      <c r="BM275" s="3">
        <v>44.865629420084865</v>
      </c>
      <c r="BN275" s="3">
        <v>44.9</v>
      </c>
    </row>
    <row r="276" spans="1:66" x14ac:dyDescent="0.25">
      <c r="A276" s="9" t="s">
        <v>299</v>
      </c>
      <c r="B276" s="1">
        <v>28</v>
      </c>
      <c r="C276" s="1">
        <v>22013</v>
      </c>
      <c r="D276" s="1">
        <v>20.329999999999998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5</v>
      </c>
      <c r="L276" s="1">
        <v>1808</v>
      </c>
      <c r="M276" s="1">
        <v>1.67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5</v>
      </c>
      <c r="U276" s="1">
        <v>1808</v>
      </c>
      <c r="V276" s="1">
        <v>1.67</v>
      </c>
      <c r="W276" s="1">
        <v>23</v>
      </c>
      <c r="X276" s="1">
        <v>20205</v>
      </c>
      <c r="Y276" s="1">
        <v>18.66</v>
      </c>
      <c r="Z276" s="1">
        <v>8</v>
      </c>
      <c r="AA276" s="1">
        <v>7565</v>
      </c>
      <c r="AB276" s="1">
        <v>6.99</v>
      </c>
      <c r="AC276" s="1">
        <v>15</v>
      </c>
      <c r="AD276" s="1">
        <v>12640</v>
      </c>
      <c r="AE276" s="1">
        <v>11.68</v>
      </c>
      <c r="AF276" s="1">
        <v>73</v>
      </c>
      <c r="AG276" s="1">
        <v>11855</v>
      </c>
      <c r="AH276" s="1">
        <v>10.95</v>
      </c>
      <c r="AI276" s="1">
        <v>8</v>
      </c>
      <c r="AJ276" s="1">
        <v>1595</v>
      </c>
      <c r="AK276" s="1">
        <v>1.47</v>
      </c>
      <c r="AL276" s="1">
        <v>13</v>
      </c>
      <c r="AM276" s="1">
        <v>1787</v>
      </c>
      <c r="AN276" s="1">
        <v>1.65</v>
      </c>
      <c r="AO276" s="1">
        <v>9</v>
      </c>
      <c r="AP276" s="1">
        <v>628</v>
      </c>
      <c r="AQ276" s="1">
        <v>0.57999999999999996</v>
      </c>
      <c r="AR276" s="1">
        <v>8</v>
      </c>
      <c r="AS276" s="1">
        <v>953</v>
      </c>
      <c r="AT276" s="1">
        <v>0.88</v>
      </c>
      <c r="AU276" s="1">
        <v>13</v>
      </c>
      <c r="AV276" s="1">
        <v>2846</v>
      </c>
      <c r="AW276" s="1">
        <v>2.63</v>
      </c>
      <c r="AX276" s="1">
        <v>2</v>
      </c>
      <c r="AY276" s="1">
        <v>250</v>
      </c>
      <c r="AZ276" s="3">
        <v>0.19862708955698213</v>
      </c>
      <c r="BA276" s="1">
        <v>0</v>
      </c>
      <c r="BB276" s="1">
        <v>0</v>
      </c>
      <c r="BC276" s="3">
        <v>0</v>
      </c>
      <c r="BD276" s="1">
        <v>34118</v>
      </c>
      <c r="BE276" s="1">
        <v>31.52</v>
      </c>
      <c r="BF276" s="1">
        <v>1</v>
      </c>
      <c r="BG276" s="1">
        <v>114</v>
      </c>
      <c r="BH276" s="1">
        <v>0.11</v>
      </c>
      <c r="BI276" s="1">
        <v>8</v>
      </c>
      <c r="BJ276" s="1">
        <v>11060</v>
      </c>
      <c r="BK276" s="1">
        <v>10.220000000000001</v>
      </c>
      <c r="BL276" s="1">
        <v>45292</v>
      </c>
      <c r="BM276" s="3">
        <v>35.984872560859337</v>
      </c>
      <c r="BN276" s="3">
        <v>45.51</v>
      </c>
    </row>
    <row r="277" spans="1:66" x14ac:dyDescent="0.25">
      <c r="A277" t="s">
        <v>300</v>
      </c>
      <c r="B277" s="1">
        <v>15</v>
      </c>
      <c r="C277" s="1">
        <v>30138</v>
      </c>
      <c r="D277" s="1">
        <v>24.16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2</v>
      </c>
      <c r="L277" s="1">
        <v>127</v>
      </c>
      <c r="M277" s="1">
        <v>0.1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2</v>
      </c>
      <c r="U277" s="1">
        <v>127</v>
      </c>
      <c r="V277" s="1">
        <v>0.1</v>
      </c>
      <c r="W277" s="1">
        <v>13</v>
      </c>
      <c r="X277" s="1">
        <v>30011</v>
      </c>
      <c r="Y277" s="1">
        <v>24.06</v>
      </c>
      <c r="Z277" s="1">
        <v>8</v>
      </c>
      <c r="AA277" s="1">
        <v>16724</v>
      </c>
      <c r="AB277" s="1">
        <v>13.41</v>
      </c>
      <c r="AC277" s="1">
        <v>5</v>
      </c>
      <c r="AD277" s="1">
        <v>13287</v>
      </c>
      <c r="AE277" s="1">
        <v>10.65</v>
      </c>
      <c r="AF277" s="1">
        <v>62</v>
      </c>
      <c r="AG277" s="1">
        <v>16115</v>
      </c>
      <c r="AH277" s="1">
        <v>12.92</v>
      </c>
      <c r="AI277" s="1">
        <v>6</v>
      </c>
      <c r="AJ277" s="1">
        <v>960</v>
      </c>
      <c r="AK277" s="1">
        <v>0.77</v>
      </c>
      <c r="AL277" s="1">
        <v>13</v>
      </c>
      <c r="AM277" s="1">
        <v>2358</v>
      </c>
      <c r="AN277" s="1">
        <v>1.89</v>
      </c>
      <c r="AO277" s="1">
        <v>28</v>
      </c>
      <c r="AP277" s="1">
        <v>9589</v>
      </c>
      <c r="AQ277" s="1">
        <v>7.69</v>
      </c>
      <c r="AR277" s="1">
        <v>4</v>
      </c>
      <c r="AS277" s="1">
        <v>489</v>
      </c>
      <c r="AT277" s="1">
        <v>0.39</v>
      </c>
      <c r="AU277" s="1">
        <v>5</v>
      </c>
      <c r="AV277" s="1">
        <v>876</v>
      </c>
      <c r="AW277" s="1">
        <v>0.7</v>
      </c>
      <c r="AX277" s="1">
        <v>2</v>
      </c>
      <c r="AY277" s="1">
        <v>141</v>
      </c>
      <c r="AZ277" s="3">
        <v>0.11302061624290616</v>
      </c>
      <c r="BA277" s="1">
        <v>0</v>
      </c>
      <c r="BB277" s="1">
        <v>0</v>
      </c>
      <c r="BC277" s="3">
        <v>0</v>
      </c>
      <c r="BD277" s="1">
        <v>46394</v>
      </c>
      <c r="BE277" s="1">
        <v>37.19</v>
      </c>
      <c r="BF277" s="1">
        <v>2</v>
      </c>
      <c r="BG277" s="1">
        <v>334</v>
      </c>
      <c r="BH277" s="1">
        <v>0.27</v>
      </c>
      <c r="BI277" s="1">
        <v>15</v>
      </c>
      <c r="BJ277" s="1">
        <v>4221</v>
      </c>
      <c r="BK277" s="1">
        <v>3.38</v>
      </c>
      <c r="BL277" s="1">
        <v>50949</v>
      </c>
      <c r="BM277" s="3">
        <v>40.838917567090959</v>
      </c>
      <c r="BN277" s="3">
        <v>44.07</v>
      </c>
    </row>
    <row r="278" spans="1:66" x14ac:dyDescent="0.25">
      <c r="A278" t="s">
        <v>301</v>
      </c>
      <c r="B278" s="1">
        <v>62</v>
      </c>
      <c r="C278" s="1">
        <v>51454</v>
      </c>
      <c r="D278" s="1">
        <v>68.87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62</v>
      </c>
      <c r="X278" s="1">
        <v>51454</v>
      </c>
      <c r="Y278" s="1">
        <v>68.87</v>
      </c>
      <c r="Z278" s="1">
        <v>3</v>
      </c>
      <c r="AA278" s="1">
        <v>1121</v>
      </c>
      <c r="AB278" s="1">
        <v>1.5</v>
      </c>
      <c r="AC278" s="1">
        <v>59</v>
      </c>
      <c r="AD278" s="1">
        <v>50333</v>
      </c>
      <c r="AE278" s="1">
        <v>67.37</v>
      </c>
      <c r="AF278" s="1">
        <v>3</v>
      </c>
      <c r="AG278" s="1">
        <v>328</v>
      </c>
      <c r="AH278" s="1">
        <v>0.44</v>
      </c>
      <c r="AI278" s="1">
        <v>2</v>
      </c>
      <c r="AJ278" s="1">
        <v>214</v>
      </c>
      <c r="AK278" s="1">
        <v>0.28999999999999998</v>
      </c>
      <c r="AL278" s="1">
        <v>0</v>
      </c>
      <c r="AM278" s="1">
        <v>0</v>
      </c>
      <c r="AN278" s="1">
        <v>0</v>
      </c>
      <c r="AO278" s="1">
        <v>1</v>
      </c>
      <c r="AP278" s="1">
        <v>114</v>
      </c>
      <c r="AQ278" s="1">
        <v>0.15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1</v>
      </c>
      <c r="AY278" s="1">
        <v>202</v>
      </c>
      <c r="AZ278" s="3">
        <v>0.27036070400856588</v>
      </c>
      <c r="BA278" s="1">
        <v>0</v>
      </c>
      <c r="BB278" s="1">
        <v>0</v>
      </c>
      <c r="BC278" s="3">
        <v>0</v>
      </c>
      <c r="BD278" s="1">
        <v>51984</v>
      </c>
      <c r="BE278" s="1">
        <v>69.58</v>
      </c>
      <c r="BF278" s="1">
        <v>0</v>
      </c>
      <c r="BG278" s="1">
        <v>0</v>
      </c>
      <c r="BH278" s="1">
        <v>0</v>
      </c>
      <c r="BI278" s="1">
        <v>14</v>
      </c>
      <c r="BJ278" s="1">
        <v>1880</v>
      </c>
      <c r="BK278" s="1">
        <v>2.52</v>
      </c>
      <c r="BL278" s="1">
        <v>53864</v>
      </c>
      <c r="BM278" s="3">
        <v>72.092618617412839</v>
      </c>
      <c r="BN278" s="3">
        <v>38.26</v>
      </c>
    </row>
    <row r="279" spans="1:66" x14ac:dyDescent="0.25">
      <c r="A279" t="s">
        <v>302</v>
      </c>
      <c r="B279" s="1">
        <v>14</v>
      </c>
      <c r="C279" s="1">
        <v>21755</v>
      </c>
      <c r="D279" s="1">
        <v>23.27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4</v>
      </c>
      <c r="L279" s="1">
        <v>5965</v>
      </c>
      <c r="M279" s="1">
        <v>6.38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4</v>
      </c>
      <c r="U279" s="1">
        <v>5965</v>
      </c>
      <c r="V279" s="1">
        <v>6.38</v>
      </c>
      <c r="W279" s="1">
        <v>10</v>
      </c>
      <c r="X279" s="1">
        <v>15790</v>
      </c>
      <c r="Y279" s="1">
        <v>16.89</v>
      </c>
      <c r="Z279" s="1">
        <v>7</v>
      </c>
      <c r="AA279" s="1">
        <v>15268</v>
      </c>
      <c r="AB279" s="1">
        <v>16.329999999999998</v>
      </c>
      <c r="AC279" s="1">
        <v>3</v>
      </c>
      <c r="AD279" s="1">
        <v>522</v>
      </c>
      <c r="AE279" s="1">
        <v>0.56000000000000005</v>
      </c>
      <c r="AF279" s="1">
        <v>40</v>
      </c>
      <c r="AG279" s="1">
        <v>17492</v>
      </c>
      <c r="AH279" s="1">
        <v>18.71</v>
      </c>
      <c r="AI279" s="1">
        <v>5</v>
      </c>
      <c r="AJ279" s="1">
        <v>2622</v>
      </c>
      <c r="AK279" s="1">
        <v>2.8</v>
      </c>
      <c r="AL279" s="1">
        <v>5</v>
      </c>
      <c r="AM279" s="1">
        <v>1005</v>
      </c>
      <c r="AN279" s="1">
        <v>1.08</v>
      </c>
      <c r="AO279" s="1">
        <v>9</v>
      </c>
      <c r="AP279" s="1">
        <v>8327</v>
      </c>
      <c r="AQ279" s="1">
        <v>8.91</v>
      </c>
      <c r="AR279" s="1">
        <v>5</v>
      </c>
      <c r="AS279" s="1">
        <v>558</v>
      </c>
      <c r="AT279" s="1">
        <v>0.6</v>
      </c>
      <c r="AU279" s="1">
        <v>6</v>
      </c>
      <c r="AV279" s="1">
        <v>1784</v>
      </c>
      <c r="AW279" s="1">
        <v>1.91</v>
      </c>
      <c r="AX279" s="1">
        <v>0</v>
      </c>
      <c r="AY279" s="1">
        <v>0</v>
      </c>
      <c r="AZ279" s="3">
        <v>0</v>
      </c>
      <c r="BA279" s="1">
        <v>0</v>
      </c>
      <c r="BB279" s="1">
        <v>0</v>
      </c>
      <c r="BC279" s="3">
        <v>0</v>
      </c>
      <c r="BD279" s="1">
        <v>39247</v>
      </c>
      <c r="BE279" s="1">
        <v>41.98</v>
      </c>
      <c r="BF279" s="1">
        <v>0</v>
      </c>
      <c r="BG279" s="1">
        <v>0</v>
      </c>
      <c r="BH279" s="1">
        <v>0</v>
      </c>
      <c r="BI279" s="1">
        <v>2</v>
      </c>
      <c r="BJ279" s="1">
        <v>133</v>
      </c>
      <c r="BK279" s="1">
        <v>0.14000000000000001</v>
      </c>
      <c r="BL279" s="1">
        <v>39380</v>
      </c>
      <c r="BM279" s="3">
        <v>42.12305322608249</v>
      </c>
      <c r="BN279" s="3">
        <v>45.69</v>
      </c>
    </row>
    <row r="280" spans="1:66" x14ac:dyDescent="0.25">
      <c r="A280" s="9" t="s">
        <v>303</v>
      </c>
      <c r="B280" s="1">
        <v>21</v>
      </c>
      <c r="C280" s="1">
        <v>27055</v>
      </c>
      <c r="D280" s="1">
        <v>28.64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3</v>
      </c>
      <c r="L280" s="1">
        <v>339</v>
      </c>
      <c r="M280" s="1">
        <v>0.36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3</v>
      </c>
      <c r="U280" s="1">
        <v>339</v>
      </c>
      <c r="V280" s="1">
        <v>0.36</v>
      </c>
      <c r="W280" s="1">
        <v>18</v>
      </c>
      <c r="X280" s="1">
        <v>26716</v>
      </c>
      <c r="Y280" s="1">
        <v>28.28</v>
      </c>
      <c r="Z280" s="1">
        <v>10</v>
      </c>
      <c r="AA280" s="1">
        <v>12243</v>
      </c>
      <c r="AB280" s="1">
        <v>12.96</v>
      </c>
      <c r="AC280" s="1">
        <v>8</v>
      </c>
      <c r="AD280" s="1">
        <v>14473</v>
      </c>
      <c r="AE280" s="1">
        <v>15.32</v>
      </c>
      <c r="AF280" s="1">
        <v>64</v>
      </c>
      <c r="AG280" s="1">
        <v>13988</v>
      </c>
      <c r="AH280" s="1">
        <v>14.81</v>
      </c>
      <c r="AI280" s="1">
        <v>7</v>
      </c>
      <c r="AJ280" s="1">
        <v>994</v>
      </c>
      <c r="AK280" s="1">
        <v>1.05</v>
      </c>
      <c r="AL280" s="1">
        <v>6</v>
      </c>
      <c r="AM280" s="1">
        <v>1069</v>
      </c>
      <c r="AN280" s="1">
        <v>1.1299999999999999</v>
      </c>
      <c r="AO280" s="1">
        <v>15</v>
      </c>
      <c r="AP280" s="1">
        <v>1947</v>
      </c>
      <c r="AQ280" s="1">
        <v>2.06</v>
      </c>
      <c r="AR280" s="1">
        <v>2</v>
      </c>
      <c r="AS280" s="1">
        <v>2451</v>
      </c>
      <c r="AT280" s="1">
        <v>2.59</v>
      </c>
      <c r="AU280" s="1">
        <v>19</v>
      </c>
      <c r="AV280" s="1">
        <v>3855</v>
      </c>
      <c r="AW280" s="1">
        <v>4.08</v>
      </c>
      <c r="AX280" s="1">
        <v>1</v>
      </c>
      <c r="AY280" s="1">
        <v>197</v>
      </c>
      <c r="AZ280" s="3">
        <v>0.18198278091859735</v>
      </c>
      <c r="BA280" s="4">
        <v>0</v>
      </c>
      <c r="BB280" s="4">
        <v>0</v>
      </c>
      <c r="BC280" s="5">
        <v>0</v>
      </c>
      <c r="BD280" s="1">
        <v>41240</v>
      </c>
      <c r="BE280" s="1">
        <v>43.66</v>
      </c>
      <c r="BF280" s="1">
        <v>0</v>
      </c>
      <c r="BG280" s="1">
        <v>0</v>
      </c>
      <c r="BH280" s="1">
        <v>0</v>
      </c>
      <c r="BI280" s="1">
        <v>5</v>
      </c>
      <c r="BJ280" s="1">
        <v>477</v>
      </c>
      <c r="BK280" s="1">
        <v>0.5</v>
      </c>
      <c r="BL280" s="1">
        <v>41717</v>
      </c>
      <c r="BM280" s="3">
        <v>38.536932343051397</v>
      </c>
      <c r="BN280" s="3">
        <v>44.06</v>
      </c>
    </row>
    <row r="281" spans="1:66" x14ac:dyDescent="0.25">
      <c r="A281" s="9" t="s">
        <v>304</v>
      </c>
      <c r="B281" s="1">
        <v>25</v>
      </c>
      <c r="C281" s="1">
        <v>16196</v>
      </c>
      <c r="D281" s="1">
        <v>14.33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9</v>
      </c>
      <c r="L281" s="1">
        <v>2415</v>
      </c>
      <c r="M281" s="1">
        <v>2.14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9</v>
      </c>
      <c r="U281" s="1">
        <v>2415</v>
      </c>
      <c r="V281" s="1">
        <v>2.14</v>
      </c>
      <c r="W281" s="1">
        <v>16</v>
      </c>
      <c r="X281" s="1">
        <v>13781</v>
      </c>
      <c r="Y281" s="1">
        <v>12.19</v>
      </c>
      <c r="Z281" s="1">
        <v>1</v>
      </c>
      <c r="AA281" s="1">
        <v>1005</v>
      </c>
      <c r="AB281" s="1">
        <v>0.89</v>
      </c>
      <c r="AC281" s="1">
        <v>15</v>
      </c>
      <c r="AD281" s="1">
        <v>12776</v>
      </c>
      <c r="AE281" s="1">
        <v>11.3</v>
      </c>
      <c r="AF281" s="1">
        <v>62</v>
      </c>
      <c r="AG281" s="1">
        <v>16530</v>
      </c>
      <c r="AH281" s="1">
        <v>14.62</v>
      </c>
      <c r="AI281" s="1">
        <v>6</v>
      </c>
      <c r="AJ281" s="1">
        <v>665</v>
      </c>
      <c r="AK281" s="1">
        <v>0.59</v>
      </c>
      <c r="AL281" s="1">
        <v>21</v>
      </c>
      <c r="AM281" s="1">
        <v>2750</v>
      </c>
      <c r="AN281" s="1">
        <v>2.4300000000000002</v>
      </c>
      <c r="AO281" s="1">
        <v>20</v>
      </c>
      <c r="AP281" s="1">
        <v>11085</v>
      </c>
      <c r="AQ281" s="1">
        <v>9.81</v>
      </c>
      <c r="AR281" s="1">
        <v>3</v>
      </c>
      <c r="AS281" s="1">
        <v>423</v>
      </c>
      <c r="AT281" s="1">
        <v>0.37</v>
      </c>
      <c r="AU281" s="1">
        <v>5</v>
      </c>
      <c r="AV281" s="1">
        <v>796</v>
      </c>
      <c r="AW281" s="1">
        <v>0.7</v>
      </c>
      <c r="AX281" s="1">
        <v>4</v>
      </c>
      <c r="AY281" s="1">
        <v>885</v>
      </c>
      <c r="AZ281" s="3">
        <v>0.93685491981157043</v>
      </c>
      <c r="BA281" s="1">
        <v>0</v>
      </c>
      <c r="BB281" s="1">
        <v>0</v>
      </c>
      <c r="BC281" s="3">
        <v>0</v>
      </c>
      <c r="BD281" s="1">
        <v>33611</v>
      </c>
      <c r="BE281" s="1">
        <v>29.73</v>
      </c>
      <c r="BF281" s="1">
        <v>0</v>
      </c>
      <c r="BG281" s="1">
        <v>0</v>
      </c>
      <c r="BH281" s="1">
        <v>0</v>
      </c>
      <c r="BI281" s="1">
        <v>12</v>
      </c>
      <c r="BJ281" s="1">
        <v>2301</v>
      </c>
      <c r="BK281" s="1">
        <v>2.04</v>
      </c>
      <c r="BL281" s="1">
        <v>35912</v>
      </c>
      <c r="BM281" s="3">
        <v>38.016196474884879</v>
      </c>
      <c r="BN281" s="3">
        <v>44.85</v>
      </c>
    </row>
    <row r="282" spans="1:66" x14ac:dyDescent="0.25">
      <c r="A282" s="9" t="s">
        <v>305</v>
      </c>
      <c r="B282" s="1">
        <v>36</v>
      </c>
      <c r="C282" s="1">
        <v>46109</v>
      </c>
      <c r="D282" s="1">
        <v>34.56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4</v>
      </c>
      <c r="L282" s="1">
        <v>2530</v>
      </c>
      <c r="M282" s="1">
        <v>1.9</v>
      </c>
      <c r="N282" s="1">
        <v>0</v>
      </c>
      <c r="O282" s="1">
        <v>0</v>
      </c>
      <c r="P282" s="1">
        <v>0</v>
      </c>
      <c r="Q282" s="1">
        <v>1</v>
      </c>
      <c r="R282" s="1">
        <v>1854</v>
      </c>
      <c r="S282" s="1">
        <v>1.39</v>
      </c>
      <c r="T282" s="1">
        <v>3</v>
      </c>
      <c r="U282" s="1">
        <v>676</v>
      </c>
      <c r="V282" s="1">
        <v>0.51</v>
      </c>
      <c r="W282" s="1">
        <v>32</v>
      </c>
      <c r="X282" s="1">
        <v>43579</v>
      </c>
      <c r="Y282" s="1">
        <v>32.67</v>
      </c>
      <c r="Z282" s="1">
        <v>11</v>
      </c>
      <c r="AA282" s="1">
        <v>11543</v>
      </c>
      <c r="AB282" s="1">
        <v>8.65</v>
      </c>
      <c r="AC282" s="1">
        <v>21</v>
      </c>
      <c r="AD282" s="1">
        <v>32036</v>
      </c>
      <c r="AE282" s="1">
        <v>24.01</v>
      </c>
      <c r="AF282" s="1">
        <v>56</v>
      </c>
      <c r="AG282" s="1">
        <v>9363</v>
      </c>
      <c r="AH282" s="1">
        <v>7.02</v>
      </c>
      <c r="AI282" s="1">
        <v>9</v>
      </c>
      <c r="AJ282" s="1">
        <v>2103</v>
      </c>
      <c r="AK282" s="1">
        <v>1.58</v>
      </c>
      <c r="AL282" s="1">
        <v>16</v>
      </c>
      <c r="AM282" s="1">
        <v>2117</v>
      </c>
      <c r="AN282" s="1">
        <v>1.59</v>
      </c>
      <c r="AO282" s="1">
        <v>7</v>
      </c>
      <c r="AP282" s="1">
        <v>467</v>
      </c>
      <c r="AQ282" s="1">
        <v>0.35</v>
      </c>
      <c r="AR282" s="1">
        <v>0</v>
      </c>
      <c r="AS282" s="1">
        <v>0</v>
      </c>
      <c r="AT282" s="1">
        <v>0</v>
      </c>
      <c r="AU282" s="1">
        <v>17</v>
      </c>
      <c r="AV282" s="1">
        <v>3356</v>
      </c>
      <c r="AW282" s="1">
        <v>2.52</v>
      </c>
      <c r="AX282" s="1">
        <v>0</v>
      </c>
      <c r="AY282" s="1">
        <v>0</v>
      </c>
      <c r="AZ282" s="3">
        <v>0</v>
      </c>
      <c r="BA282" s="1">
        <v>0</v>
      </c>
      <c r="BB282" s="1">
        <v>0</v>
      </c>
      <c r="BC282" s="3">
        <v>0</v>
      </c>
      <c r="BD282" s="1">
        <v>55472</v>
      </c>
      <c r="BE282" s="1">
        <v>41.58</v>
      </c>
      <c r="BF282" s="1">
        <v>0</v>
      </c>
      <c r="BG282" s="1">
        <v>0</v>
      </c>
      <c r="BH282" s="1">
        <v>0</v>
      </c>
      <c r="BI282" s="1">
        <v>23</v>
      </c>
      <c r="BJ282" s="1">
        <v>9053</v>
      </c>
      <c r="BK282" s="1">
        <v>6.79</v>
      </c>
      <c r="BL282" s="1">
        <v>64525</v>
      </c>
      <c r="BM282" s="3">
        <v>48.367389772573944</v>
      </c>
      <c r="BN282" s="3">
        <v>46.87</v>
      </c>
    </row>
    <row r="283" spans="1:66" x14ac:dyDescent="0.25">
      <c r="A283" s="9" t="s">
        <v>306</v>
      </c>
      <c r="B283" s="1">
        <v>22</v>
      </c>
      <c r="C283" s="1">
        <v>52881</v>
      </c>
      <c r="D283" s="1">
        <v>58.78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22</v>
      </c>
      <c r="X283" s="1">
        <v>52881</v>
      </c>
      <c r="Y283" s="1">
        <v>58.78</v>
      </c>
      <c r="Z283" s="1">
        <v>7</v>
      </c>
      <c r="AA283" s="1">
        <v>23403</v>
      </c>
      <c r="AB283" s="1">
        <v>26.01</v>
      </c>
      <c r="AC283" s="1">
        <v>15</v>
      </c>
      <c r="AD283" s="1">
        <v>29478</v>
      </c>
      <c r="AE283" s="1">
        <v>32.770000000000003</v>
      </c>
      <c r="AF283" s="1">
        <v>12</v>
      </c>
      <c r="AG283" s="1">
        <v>2517</v>
      </c>
      <c r="AH283" s="1">
        <v>2.8</v>
      </c>
      <c r="AI283" s="1">
        <v>2</v>
      </c>
      <c r="AJ283" s="1">
        <v>869</v>
      </c>
      <c r="AK283" s="1">
        <v>0.97</v>
      </c>
      <c r="AL283" s="1">
        <v>0</v>
      </c>
      <c r="AM283" s="1">
        <v>0</v>
      </c>
      <c r="AN283" s="1">
        <v>0</v>
      </c>
      <c r="AO283" s="1">
        <v>3</v>
      </c>
      <c r="AP283" s="1">
        <v>532</v>
      </c>
      <c r="AQ283" s="1">
        <v>0.59</v>
      </c>
      <c r="AR283" s="1">
        <v>0</v>
      </c>
      <c r="AS283" s="1">
        <v>0</v>
      </c>
      <c r="AT283" s="1">
        <v>0</v>
      </c>
      <c r="AU283" s="1">
        <v>2</v>
      </c>
      <c r="AV283" s="1">
        <v>350</v>
      </c>
      <c r="AW283" s="1">
        <v>0.39</v>
      </c>
      <c r="AX283" s="1">
        <v>4</v>
      </c>
      <c r="AY283" s="1">
        <v>1207</v>
      </c>
      <c r="AZ283" s="3">
        <v>1.3416925111992974</v>
      </c>
      <c r="BA283" s="1">
        <v>0</v>
      </c>
      <c r="BB283" s="1">
        <v>0</v>
      </c>
      <c r="BC283" s="3">
        <v>0</v>
      </c>
      <c r="BD283" s="1">
        <v>56605</v>
      </c>
      <c r="BE283" s="1">
        <v>62.92</v>
      </c>
      <c r="BF283" s="1">
        <v>0</v>
      </c>
      <c r="BG283" s="1">
        <v>0</v>
      </c>
      <c r="BH283" s="1">
        <v>0</v>
      </c>
      <c r="BI283" s="1">
        <v>16</v>
      </c>
      <c r="BJ283" s="1">
        <v>8654</v>
      </c>
      <c r="BK283" s="1">
        <v>9.6199999999999992</v>
      </c>
      <c r="BL283" s="1">
        <v>65259</v>
      </c>
      <c r="BM283" s="3">
        <v>72.541434621669396</v>
      </c>
      <c r="BN283" s="3">
        <v>43.42</v>
      </c>
    </row>
    <row r="284" spans="1:66" x14ac:dyDescent="0.25">
      <c r="A284" t="s">
        <v>307</v>
      </c>
      <c r="B284" s="1">
        <v>36</v>
      </c>
      <c r="C284" s="1">
        <v>33171</v>
      </c>
      <c r="D284" s="1">
        <v>23.26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6</v>
      </c>
      <c r="L284" s="1">
        <v>651</v>
      </c>
      <c r="M284" s="1">
        <v>0.46</v>
      </c>
      <c r="N284" s="1">
        <v>0</v>
      </c>
      <c r="O284" s="1">
        <v>0</v>
      </c>
      <c r="P284" s="1">
        <v>0</v>
      </c>
      <c r="Q284" s="1">
        <v>3</v>
      </c>
      <c r="R284" s="1">
        <v>388</v>
      </c>
      <c r="S284" s="1">
        <v>0.27</v>
      </c>
      <c r="T284" s="1">
        <v>3</v>
      </c>
      <c r="U284" s="1">
        <v>263</v>
      </c>
      <c r="V284" s="1">
        <v>0.18</v>
      </c>
      <c r="W284" s="1">
        <v>30</v>
      </c>
      <c r="X284" s="1">
        <v>32520</v>
      </c>
      <c r="Y284" s="1">
        <v>22.8</v>
      </c>
      <c r="Z284" s="1">
        <v>9</v>
      </c>
      <c r="AA284" s="1">
        <v>13291</v>
      </c>
      <c r="AB284" s="1">
        <v>9.32</v>
      </c>
      <c r="AC284" s="1">
        <v>21</v>
      </c>
      <c r="AD284" s="1">
        <v>19229</v>
      </c>
      <c r="AE284" s="1">
        <v>13.48</v>
      </c>
      <c r="AF284" s="1">
        <v>65</v>
      </c>
      <c r="AG284" s="1">
        <v>13675</v>
      </c>
      <c r="AH284" s="1">
        <v>9.59</v>
      </c>
      <c r="AI284" s="1">
        <v>10</v>
      </c>
      <c r="AJ284" s="1">
        <v>2085</v>
      </c>
      <c r="AK284" s="1">
        <v>1.46</v>
      </c>
      <c r="AL284" s="1">
        <v>10</v>
      </c>
      <c r="AM284" s="1">
        <v>1518</v>
      </c>
      <c r="AN284" s="1">
        <v>1.06</v>
      </c>
      <c r="AO284" s="1">
        <v>10</v>
      </c>
      <c r="AP284" s="1">
        <v>663</v>
      </c>
      <c r="AQ284" s="1">
        <v>0.46</v>
      </c>
      <c r="AR284" s="1">
        <v>8</v>
      </c>
      <c r="AS284" s="1">
        <v>4666</v>
      </c>
      <c r="AT284" s="1">
        <v>3.27</v>
      </c>
      <c r="AU284" s="1">
        <v>13</v>
      </c>
      <c r="AV284" s="1">
        <v>2031</v>
      </c>
      <c r="AW284" s="1">
        <v>1.42</v>
      </c>
      <c r="AX284" s="1">
        <v>7</v>
      </c>
      <c r="AY284" s="1">
        <v>920</v>
      </c>
      <c r="AZ284" s="3">
        <v>0.6449803701626472</v>
      </c>
      <c r="BA284" s="1">
        <v>0</v>
      </c>
      <c r="BB284" s="1">
        <v>0</v>
      </c>
      <c r="BC284" s="3">
        <v>0</v>
      </c>
      <c r="BD284" s="1">
        <v>47766</v>
      </c>
      <c r="BE284" s="1">
        <v>33.49</v>
      </c>
      <c r="BF284" s="1">
        <v>1</v>
      </c>
      <c r="BG284" s="1">
        <v>70</v>
      </c>
      <c r="BH284" s="1">
        <v>0.05</v>
      </c>
      <c r="BI284" s="1">
        <v>28</v>
      </c>
      <c r="BJ284" s="1">
        <v>12366</v>
      </c>
      <c r="BK284" s="1">
        <v>8.67</v>
      </c>
      <c r="BL284" s="1">
        <v>60202</v>
      </c>
      <c r="BM284" s="3">
        <v>42.205552439708356</v>
      </c>
      <c r="BN284" s="3">
        <v>45</v>
      </c>
    </row>
    <row r="285" spans="1:66" x14ac:dyDescent="0.25">
      <c r="A285" t="s">
        <v>308</v>
      </c>
      <c r="B285" s="1">
        <v>11</v>
      </c>
      <c r="C285" s="1">
        <v>23072</v>
      </c>
      <c r="D285" s="1">
        <v>26.21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1</v>
      </c>
      <c r="L285" s="1">
        <v>72</v>
      </c>
      <c r="M285" s="1">
        <v>0.08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1</v>
      </c>
      <c r="U285" s="1">
        <v>72</v>
      </c>
      <c r="V285" s="1">
        <v>0.08</v>
      </c>
      <c r="W285" s="1">
        <v>10</v>
      </c>
      <c r="X285" s="1">
        <v>23000</v>
      </c>
      <c r="Y285" s="1">
        <v>26.13</v>
      </c>
      <c r="Z285" s="1">
        <v>4</v>
      </c>
      <c r="AA285" s="1">
        <v>13819</v>
      </c>
      <c r="AB285" s="1">
        <v>15.7</v>
      </c>
      <c r="AC285" s="1">
        <v>6</v>
      </c>
      <c r="AD285" s="1">
        <v>9181</v>
      </c>
      <c r="AE285" s="1">
        <v>10.43</v>
      </c>
      <c r="AF285" s="1">
        <v>44</v>
      </c>
      <c r="AG285" s="1">
        <v>10214</v>
      </c>
      <c r="AH285" s="1">
        <v>11.6</v>
      </c>
      <c r="AI285" s="1">
        <v>3</v>
      </c>
      <c r="AJ285" s="1">
        <v>3315</v>
      </c>
      <c r="AK285" s="1">
        <v>3.77</v>
      </c>
      <c r="AL285" s="1">
        <v>4</v>
      </c>
      <c r="AM285" s="1">
        <v>547</v>
      </c>
      <c r="AN285" s="1">
        <v>0.62</v>
      </c>
      <c r="AO285" s="1">
        <v>6</v>
      </c>
      <c r="AP285" s="1">
        <v>315</v>
      </c>
      <c r="AQ285" s="1">
        <v>0.36</v>
      </c>
      <c r="AR285" s="1">
        <v>0</v>
      </c>
      <c r="AS285" s="1">
        <v>0</v>
      </c>
      <c r="AT285" s="1">
        <v>0</v>
      </c>
      <c r="AU285" s="1">
        <v>20</v>
      </c>
      <c r="AV285" s="1">
        <v>3791</v>
      </c>
      <c r="AW285" s="1">
        <v>4.3099999999999996</v>
      </c>
      <c r="AX285" s="1">
        <v>0</v>
      </c>
      <c r="AY285" s="1">
        <v>0</v>
      </c>
      <c r="AZ285" s="3">
        <v>0</v>
      </c>
      <c r="BA285" s="1">
        <v>0</v>
      </c>
      <c r="BB285" s="1">
        <v>0</v>
      </c>
      <c r="BC285" s="3">
        <v>0</v>
      </c>
      <c r="BD285" s="1">
        <v>33286</v>
      </c>
      <c r="BE285" s="1">
        <v>37.82</v>
      </c>
      <c r="BF285" s="1">
        <v>0</v>
      </c>
      <c r="BG285" s="1">
        <v>0</v>
      </c>
      <c r="BH285" s="1">
        <v>0</v>
      </c>
      <c r="BI285" s="1">
        <v>17</v>
      </c>
      <c r="BJ285" s="1">
        <v>8553</v>
      </c>
      <c r="BK285" s="1">
        <v>9.7200000000000006</v>
      </c>
      <c r="BL285" s="1">
        <v>41839</v>
      </c>
      <c r="BM285" s="3">
        <v>47.536755516167879</v>
      </c>
      <c r="BN285" s="3">
        <v>47.01</v>
      </c>
    </row>
    <row r="286" spans="1:66" x14ac:dyDescent="0.25">
      <c r="A286" s="19" t="s">
        <v>309</v>
      </c>
      <c r="B286" s="1">
        <v>32</v>
      </c>
      <c r="C286" s="1">
        <v>43264</v>
      </c>
      <c r="D286" s="1">
        <v>39.04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2</v>
      </c>
      <c r="L286" s="1">
        <v>5249</v>
      </c>
      <c r="M286" s="1">
        <v>4.74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5249</v>
      </c>
      <c r="V286" s="1">
        <v>4.74</v>
      </c>
      <c r="W286" s="1">
        <v>30</v>
      </c>
      <c r="X286" s="1">
        <v>38015</v>
      </c>
      <c r="Y286" s="1">
        <v>34.299999999999997</v>
      </c>
      <c r="Z286" s="1">
        <v>10</v>
      </c>
      <c r="AA286" s="1">
        <v>16569</v>
      </c>
      <c r="AB286" s="1">
        <v>14.95</v>
      </c>
      <c r="AC286" s="1">
        <v>18</v>
      </c>
      <c r="AD286" s="1">
        <v>20769</v>
      </c>
      <c r="AE286" s="1">
        <v>18.739999999999998</v>
      </c>
      <c r="AF286" s="1">
        <v>26</v>
      </c>
      <c r="AG286" s="1">
        <v>5015</v>
      </c>
      <c r="AH286" s="1">
        <v>4.53</v>
      </c>
      <c r="AI286" s="1">
        <v>3</v>
      </c>
      <c r="AJ286" s="1">
        <v>304</v>
      </c>
      <c r="AK286" s="1">
        <v>0.27</v>
      </c>
      <c r="AL286" s="1">
        <v>3</v>
      </c>
      <c r="AM286" s="1">
        <v>733</v>
      </c>
      <c r="AN286" s="1">
        <v>0.66</v>
      </c>
      <c r="AO286" s="1">
        <v>9</v>
      </c>
      <c r="AP286" s="1">
        <v>1888</v>
      </c>
      <c r="AQ286" s="1">
        <v>1.7</v>
      </c>
      <c r="AR286" s="1">
        <v>3</v>
      </c>
      <c r="AS286" s="1">
        <v>1094</v>
      </c>
      <c r="AT286" s="1">
        <v>0.99</v>
      </c>
      <c r="AU286" s="1">
        <v>2</v>
      </c>
      <c r="AV286" s="1">
        <v>123</v>
      </c>
      <c r="AW286" s="1">
        <v>0.11</v>
      </c>
      <c r="AX286" s="4">
        <v>10</v>
      </c>
      <c r="AY286" s="4">
        <v>9366</v>
      </c>
      <c r="AZ286" s="5">
        <v>8.4513905181281697</v>
      </c>
      <c r="BA286" s="1">
        <v>1</v>
      </c>
      <c r="BB286" s="1">
        <v>1677</v>
      </c>
      <c r="BC286" s="3">
        <v>1.5132374438288427</v>
      </c>
      <c r="BD286" s="1">
        <v>59322</v>
      </c>
      <c r="BE286" s="1">
        <v>53.53</v>
      </c>
      <c r="BF286" s="1">
        <v>0</v>
      </c>
      <c r="BG286" s="1">
        <v>0</v>
      </c>
      <c r="BH286" s="1">
        <v>0</v>
      </c>
      <c r="BI286" s="1">
        <v>7</v>
      </c>
      <c r="BJ286" s="1">
        <v>1090</v>
      </c>
      <c r="BK286" s="1">
        <v>0.98</v>
      </c>
      <c r="BL286" s="1">
        <v>60412</v>
      </c>
      <c r="BM286" s="3">
        <v>54.512641894208734</v>
      </c>
      <c r="BN286" s="3">
        <v>43.91</v>
      </c>
    </row>
    <row r="287" spans="1:66" x14ac:dyDescent="0.25">
      <c r="A287" s="9" t="s">
        <v>310</v>
      </c>
      <c r="B287" s="1">
        <v>22</v>
      </c>
      <c r="C287" s="1">
        <v>35735</v>
      </c>
      <c r="D287" s="1">
        <v>23.23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3</v>
      </c>
      <c r="L287" s="1">
        <v>563</v>
      </c>
      <c r="M287" s="1">
        <v>0.37</v>
      </c>
      <c r="N287" s="1">
        <v>0</v>
      </c>
      <c r="O287" s="1">
        <v>0</v>
      </c>
      <c r="P287" s="1">
        <v>0</v>
      </c>
      <c r="Q287" s="1">
        <v>1</v>
      </c>
      <c r="R287" s="1">
        <v>482</v>
      </c>
      <c r="S287" s="1">
        <v>0.31</v>
      </c>
      <c r="T287" s="1">
        <v>2</v>
      </c>
      <c r="U287" s="1">
        <v>81</v>
      </c>
      <c r="V287" s="1">
        <v>0.05</v>
      </c>
      <c r="W287" s="1">
        <v>19</v>
      </c>
      <c r="X287" s="1">
        <v>35172</v>
      </c>
      <c r="Y287" s="1">
        <v>22.86</v>
      </c>
      <c r="Z287" s="1">
        <v>12</v>
      </c>
      <c r="AA287" s="1">
        <v>26002</v>
      </c>
      <c r="AB287" s="1">
        <v>16.899999999999999</v>
      </c>
      <c r="AC287" s="1">
        <v>7</v>
      </c>
      <c r="AD287" s="1">
        <v>9170</v>
      </c>
      <c r="AE287" s="1">
        <v>5.96</v>
      </c>
      <c r="AF287" s="1">
        <v>60</v>
      </c>
      <c r="AG287" s="1">
        <v>13363</v>
      </c>
      <c r="AH287" s="1">
        <v>8.69</v>
      </c>
      <c r="AI287" s="1">
        <v>5</v>
      </c>
      <c r="AJ287" s="1">
        <v>1582</v>
      </c>
      <c r="AK287" s="1">
        <v>1.03</v>
      </c>
      <c r="AL287" s="1">
        <v>13</v>
      </c>
      <c r="AM287" s="1">
        <v>2551</v>
      </c>
      <c r="AN287" s="1">
        <v>1.66</v>
      </c>
      <c r="AO287" s="1">
        <v>6</v>
      </c>
      <c r="AP287" s="1">
        <v>259</v>
      </c>
      <c r="AQ287" s="1">
        <v>0.17</v>
      </c>
      <c r="AR287" s="1">
        <v>12</v>
      </c>
      <c r="AS287" s="1">
        <v>2296</v>
      </c>
      <c r="AT287" s="1">
        <v>1.49</v>
      </c>
      <c r="AU287" s="1">
        <v>13</v>
      </c>
      <c r="AV287" s="1">
        <v>3297</v>
      </c>
      <c r="AW287" s="1">
        <v>2.14</v>
      </c>
      <c r="AX287" s="1">
        <v>5</v>
      </c>
      <c r="AY287" s="1">
        <v>4552</v>
      </c>
      <c r="AZ287" s="3">
        <v>2.958976059075515</v>
      </c>
      <c r="BA287" s="1">
        <v>0</v>
      </c>
      <c r="BB287" s="1">
        <v>0</v>
      </c>
      <c r="BC287" s="3">
        <v>0</v>
      </c>
      <c r="BD287" s="1">
        <v>53650</v>
      </c>
      <c r="BE287" s="1">
        <v>34.869999999999997</v>
      </c>
      <c r="BF287" s="1">
        <v>2</v>
      </c>
      <c r="BG287" s="1">
        <v>133</v>
      </c>
      <c r="BH287" s="1">
        <v>0.09</v>
      </c>
      <c r="BI287" s="1">
        <v>14</v>
      </c>
      <c r="BJ287" s="1">
        <v>4537</v>
      </c>
      <c r="BK287" s="1">
        <v>2.95</v>
      </c>
      <c r="BL287" s="1">
        <v>58320</v>
      </c>
      <c r="BM287" s="3">
        <v>37.910255660211782</v>
      </c>
      <c r="BN287" s="3">
        <v>45.66</v>
      </c>
    </row>
    <row r="288" spans="1:66" x14ac:dyDescent="0.25">
      <c r="A288" t="s">
        <v>311</v>
      </c>
      <c r="B288" s="1">
        <v>30</v>
      </c>
      <c r="C288" s="1">
        <v>33932</v>
      </c>
      <c r="D288" s="1">
        <v>26.38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7</v>
      </c>
      <c r="L288" s="1">
        <v>1604</v>
      </c>
      <c r="M288" s="1">
        <v>1.25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7</v>
      </c>
      <c r="U288" s="1">
        <v>1604</v>
      </c>
      <c r="V288" s="1">
        <v>1.25</v>
      </c>
      <c r="W288" s="1">
        <v>23</v>
      </c>
      <c r="X288" s="1">
        <v>32328</v>
      </c>
      <c r="Y288" s="1">
        <v>25.13</v>
      </c>
      <c r="Z288" s="1">
        <v>4</v>
      </c>
      <c r="AA288" s="1">
        <v>14387</v>
      </c>
      <c r="AB288" s="1">
        <v>11.19</v>
      </c>
      <c r="AC288" s="1">
        <v>18</v>
      </c>
      <c r="AD288" s="1">
        <v>17876</v>
      </c>
      <c r="AE288" s="1">
        <v>13.9</v>
      </c>
      <c r="AF288" s="1">
        <v>52</v>
      </c>
      <c r="AG288" s="1">
        <v>11384</v>
      </c>
      <c r="AH288" s="1">
        <v>8.85</v>
      </c>
      <c r="AI288" s="1">
        <v>4</v>
      </c>
      <c r="AJ288" s="1">
        <v>801</v>
      </c>
      <c r="AK288" s="1">
        <v>0.62</v>
      </c>
      <c r="AL288" s="1">
        <v>5</v>
      </c>
      <c r="AM288" s="1">
        <v>1001</v>
      </c>
      <c r="AN288" s="1">
        <v>0.78</v>
      </c>
      <c r="AO288" s="1">
        <v>9</v>
      </c>
      <c r="AP288" s="1">
        <v>3129</v>
      </c>
      <c r="AQ288" s="1">
        <v>2.4300000000000002</v>
      </c>
      <c r="AR288" s="1">
        <v>3</v>
      </c>
      <c r="AS288" s="1">
        <v>270</v>
      </c>
      <c r="AT288" s="1">
        <v>0.21</v>
      </c>
      <c r="AU288" s="1">
        <v>17</v>
      </c>
      <c r="AV288" s="1">
        <v>3224</v>
      </c>
      <c r="AW288" s="1">
        <v>2.5099999999999998</v>
      </c>
      <c r="AX288" s="1">
        <v>1</v>
      </c>
      <c r="AY288" s="1">
        <v>33</v>
      </c>
      <c r="AZ288" s="3">
        <v>2.5656974032032345E-2</v>
      </c>
      <c r="BA288" s="4">
        <v>0</v>
      </c>
      <c r="BB288" s="4">
        <v>0</v>
      </c>
      <c r="BC288" s="5">
        <v>0</v>
      </c>
      <c r="BD288" s="1">
        <v>45349</v>
      </c>
      <c r="BE288" s="1">
        <v>35.26</v>
      </c>
      <c r="BF288" s="1">
        <v>0</v>
      </c>
      <c r="BG288" s="1">
        <v>0</v>
      </c>
      <c r="BH288" s="1">
        <v>0</v>
      </c>
      <c r="BI288" s="1">
        <v>22</v>
      </c>
      <c r="BJ288" s="1">
        <v>6675</v>
      </c>
      <c r="BK288" s="1">
        <v>5.19</v>
      </c>
      <c r="BL288" s="1">
        <v>52024</v>
      </c>
      <c r="BM288" s="3">
        <v>40.447830819468201</v>
      </c>
      <c r="BN288" s="3">
        <v>44.79</v>
      </c>
    </row>
    <row r="289" spans="1:66" x14ac:dyDescent="0.25">
      <c r="A289" s="9" t="s">
        <v>312</v>
      </c>
      <c r="B289" s="1">
        <v>27</v>
      </c>
      <c r="C289" s="1">
        <v>34158</v>
      </c>
      <c r="D289" s="1">
        <v>37.119999999999997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8</v>
      </c>
      <c r="L289" s="1">
        <v>3130</v>
      </c>
      <c r="M289" s="1">
        <v>3.4</v>
      </c>
      <c r="N289" s="1">
        <v>0</v>
      </c>
      <c r="O289" s="1">
        <v>0</v>
      </c>
      <c r="P289" s="1">
        <v>0</v>
      </c>
      <c r="Q289" s="1">
        <v>1</v>
      </c>
      <c r="R289" s="1">
        <v>37</v>
      </c>
      <c r="S289" s="1">
        <v>0.04</v>
      </c>
      <c r="T289" s="1">
        <v>7</v>
      </c>
      <c r="U289" s="1">
        <v>3093</v>
      </c>
      <c r="V289" s="1">
        <v>3.36</v>
      </c>
      <c r="W289" s="1">
        <v>19</v>
      </c>
      <c r="X289" s="1">
        <v>31028</v>
      </c>
      <c r="Y289" s="1">
        <v>33.72</v>
      </c>
      <c r="Z289" s="1">
        <v>12</v>
      </c>
      <c r="AA289" s="1">
        <v>29055</v>
      </c>
      <c r="AB289" s="1">
        <v>31.57</v>
      </c>
      <c r="AC289" s="1">
        <v>7</v>
      </c>
      <c r="AD289" s="1">
        <v>1973</v>
      </c>
      <c r="AE289" s="1">
        <v>2.14</v>
      </c>
      <c r="AF289" s="1">
        <v>16</v>
      </c>
      <c r="AG289" s="1">
        <v>2805</v>
      </c>
      <c r="AH289" s="1">
        <v>3.05</v>
      </c>
      <c r="AI289" s="1">
        <v>0</v>
      </c>
      <c r="AJ289" s="1">
        <v>0</v>
      </c>
      <c r="AK289" s="1">
        <v>0</v>
      </c>
      <c r="AL289" s="1">
        <v>4</v>
      </c>
      <c r="AM289" s="1">
        <v>764</v>
      </c>
      <c r="AN289" s="1">
        <v>0.83</v>
      </c>
      <c r="AO289" s="1">
        <v>2</v>
      </c>
      <c r="AP289" s="1">
        <v>160</v>
      </c>
      <c r="AQ289" s="1">
        <v>0.17</v>
      </c>
      <c r="AR289" s="1">
        <v>3</v>
      </c>
      <c r="AS289" s="1">
        <v>459</v>
      </c>
      <c r="AT289" s="1">
        <v>0.5</v>
      </c>
      <c r="AU289" s="1">
        <v>3</v>
      </c>
      <c r="AV289" s="1">
        <v>752</v>
      </c>
      <c r="AW289" s="1">
        <v>0.82</v>
      </c>
      <c r="AX289" s="4">
        <v>2</v>
      </c>
      <c r="AY289" s="4">
        <v>525</v>
      </c>
      <c r="AZ289" s="5">
        <v>0.57048474904104229</v>
      </c>
      <c r="BA289" s="1">
        <v>1</v>
      </c>
      <c r="BB289" s="1">
        <v>308</v>
      </c>
      <c r="BC289" s="3">
        <v>0.33468438610407814</v>
      </c>
      <c r="BD289" s="1">
        <v>37796</v>
      </c>
      <c r="BE289" s="1">
        <v>41.07</v>
      </c>
      <c r="BF289" s="1">
        <v>0</v>
      </c>
      <c r="BG289" s="1">
        <v>0</v>
      </c>
      <c r="BH289" s="1">
        <v>0</v>
      </c>
      <c r="BI289" s="1">
        <v>29</v>
      </c>
      <c r="BJ289" s="1">
        <v>5422</v>
      </c>
      <c r="BK289" s="1">
        <v>5.89</v>
      </c>
      <c r="BL289" s="1">
        <v>43218</v>
      </c>
      <c r="BM289" s="3">
        <v>46.9623045410586</v>
      </c>
      <c r="BN289" s="3">
        <v>43.16</v>
      </c>
    </row>
    <row r="290" spans="1:66" x14ac:dyDescent="0.25">
      <c r="A290" t="s">
        <v>313</v>
      </c>
      <c r="B290" s="1">
        <v>21</v>
      </c>
      <c r="C290" s="1">
        <v>29359</v>
      </c>
      <c r="D290" s="1">
        <v>26.28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3</v>
      </c>
      <c r="L290" s="1">
        <v>558</v>
      </c>
      <c r="M290" s="1">
        <v>0.5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3</v>
      </c>
      <c r="U290" s="1">
        <v>558</v>
      </c>
      <c r="V290" s="1">
        <v>0.5</v>
      </c>
      <c r="W290" s="1">
        <v>18</v>
      </c>
      <c r="X290" s="1">
        <v>28801</v>
      </c>
      <c r="Y290" s="1">
        <v>25.78</v>
      </c>
      <c r="Z290" s="1">
        <v>5</v>
      </c>
      <c r="AA290" s="1">
        <v>5003</v>
      </c>
      <c r="AB290" s="1">
        <v>4.4800000000000004</v>
      </c>
      <c r="AC290" s="1">
        <v>13</v>
      </c>
      <c r="AD290" s="1">
        <v>23798</v>
      </c>
      <c r="AE290" s="1">
        <v>21.3</v>
      </c>
      <c r="AF290" s="1">
        <v>56</v>
      </c>
      <c r="AG290" s="1">
        <v>21201</v>
      </c>
      <c r="AH290" s="1">
        <v>18.98</v>
      </c>
      <c r="AI290" s="1">
        <v>0</v>
      </c>
      <c r="AJ290" s="1">
        <v>0</v>
      </c>
      <c r="AK290" s="1">
        <v>0</v>
      </c>
      <c r="AL290" s="1">
        <v>4</v>
      </c>
      <c r="AM290" s="1">
        <v>2058</v>
      </c>
      <c r="AN290" s="1">
        <v>1.84</v>
      </c>
      <c r="AO290" s="1">
        <v>34</v>
      </c>
      <c r="AP290" s="1">
        <v>16700</v>
      </c>
      <c r="AQ290" s="1">
        <v>14.95</v>
      </c>
      <c r="AR290" s="1">
        <v>6</v>
      </c>
      <c r="AS290" s="1">
        <v>782</v>
      </c>
      <c r="AT290" s="1">
        <v>0.7</v>
      </c>
      <c r="AU290" s="1">
        <v>4</v>
      </c>
      <c r="AV290" s="1">
        <v>381</v>
      </c>
      <c r="AW290" s="1">
        <v>0.34</v>
      </c>
      <c r="AX290" s="1">
        <v>4</v>
      </c>
      <c r="AY290" s="1">
        <v>2825</v>
      </c>
      <c r="AZ290" s="3">
        <v>2.5288467563623995</v>
      </c>
      <c r="BA290" s="1">
        <v>0</v>
      </c>
      <c r="BB290" s="1">
        <v>0</v>
      </c>
      <c r="BC290" s="3">
        <v>0</v>
      </c>
      <c r="BD290" s="1">
        <v>53385</v>
      </c>
      <c r="BE290" s="1">
        <v>47.79</v>
      </c>
      <c r="BF290" s="1">
        <v>0</v>
      </c>
      <c r="BG290" s="1">
        <v>0</v>
      </c>
      <c r="BH290" s="1">
        <v>0</v>
      </c>
      <c r="BI290" s="1">
        <v>5</v>
      </c>
      <c r="BJ290" s="1">
        <v>1301</v>
      </c>
      <c r="BK290" s="1">
        <v>1.1599999999999999</v>
      </c>
      <c r="BL290" s="1">
        <v>54686</v>
      </c>
      <c r="BM290" s="3">
        <v>48.953102201215636</v>
      </c>
      <c r="BN290" s="3">
        <v>42.4</v>
      </c>
    </row>
    <row r="291" spans="1:66" x14ac:dyDescent="0.25">
      <c r="A291" s="9" t="s">
        <v>314</v>
      </c>
      <c r="B291" s="1">
        <v>34</v>
      </c>
      <c r="C291" s="1">
        <v>59460</v>
      </c>
      <c r="D291" s="1">
        <v>46.56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4</v>
      </c>
      <c r="L291" s="1">
        <v>1017</v>
      </c>
      <c r="M291" s="1">
        <v>0.8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4</v>
      </c>
      <c r="U291" s="1">
        <v>1017</v>
      </c>
      <c r="V291" s="1">
        <v>0.8</v>
      </c>
      <c r="W291" s="1">
        <v>30</v>
      </c>
      <c r="X291" s="1">
        <v>58443</v>
      </c>
      <c r="Y291" s="1">
        <v>45.76</v>
      </c>
      <c r="Z291" s="1">
        <v>18</v>
      </c>
      <c r="AA291" s="1">
        <v>45099</v>
      </c>
      <c r="AB291" s="1">
        <v>35.31</v>
      </c>
      <c r="AC291" s="1">
        <v>12</v>
      </c>
      <c r="AD291" s="1">
        <v>13344</v>
      </c>
      <c r="AE291" s="1">
        <v>10.45</v>
      </c>
      <c r="AF291" s="1">
        <v>42</v>
      </c>
      <c r="AG291" s="1">
        <v>13727</v>
      </c>
      <c r="AH291" s="1">
        <v>10.75</v>
      </c>
      <c r="AI291" s="1">
        <v>6</v>
      </c>
      <c r="AJ291" s="1">
        <v>2693</v>
      </c>
      <c r="AK291" s="1">
        <v>2.11</v>
      </c>
      <c r="AL291" s="1">
        <v>1</v>
      </c>
      <c r="AM291" s="1">
        <v>107</v>
      </c>
      <c r="AN291" s="1">
        <v>0.08</v>
      </c>
      <c r="AO291" s="1">
        <v>10</v>
      </c>
      <c r="AP291" s="1">
        <v>7241</v>
      </c>
      <c r="AQ291" s="1">
        <v>5.67</v>
      </c>
      <c r="AR291" s="1">
        <v>5</v>
      </c>
      <c r="AS291" s="1">
        <v>637</v>
      </c>
      <c r="AT291" s="1">
        <v>0.5</v>
      </c>
      <c r="AU291" s="1">
        <v>13</v>
      </c>
      <c r="AV291" s="1">
        <v>1473</v>
      </c>
      <c r="AW291" s="1">
        <v>1.1499999999999999</v>
      </c>
      <c r="AX291" s="1">
        <v>1</v>
      </c>
      <c r="AY291" s="1">
        <v>128</v>
      </c>
      <c r="AZ291" s="3">
        <v>0.10022236837984277</v>
      </c>
      <c r="BA291" s="4">
        <v>0</v>
      </c>
      <c r="BB291" s="4">
        <v>0</v>
      </c>
      <c r="BC291" s="5">
        <v>0</v>
      </c>
      <c r="BD291" s="1">
        <v>73315</v>
      </c>
      <c r="BE291" s="1">
        <v>57.4</v>
      </c>
      <c r="BF291" s="1">
        <v>0</v>
      </c>
      <c r="BG291" s="1">
        <v>0</v>
      </c>
      <c r="BH291" s="1">
        <v>0</v>
      </c>
      <c r="BI291" s="1">
        <v>39</v>
      </c>
      <c r="BJ291" s="1">
        <v>12932</v>
      </c>
      <c r="BK291" s="1">
        <v>10.130000000000001</v>
      </c>
      <c r="BL291" s="1">
        <v>86247</v>
      </c>
      <c r="BM291" s="3">
        <v>67.530301606689846</v>
      </c>
      <c r="BN291" s="3">
        <v>43.58</v>
      </c>
    </row>
    <row r="292" spans="1:66" x14ac:dyDescent="0.25">
      <c r="A292" t="s">
        <v>315</v>
      </c>
      <c r="B292" s="1">
        <v>23</v>
      </c>
      <c r="C292" s="1">
        <v>17993</v>
      </c>
      <c r="D292" s="1">
        <v>17.34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8</v>
      </c>
      <c r="L292" s="1">
        <v>1573</v>
      </c>
      <c r="M292" s="1">
        <v>1.52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8</v>
      </c>
      <c r="U292" s="1">
        <v>1573</v>
      </c>
      <c r="V292" s="1">
        <v>1.52</v>
      </c>
      <c r="W292" s="1">
        <v>15</v>
      </c>
      <c r="X292" s="1">
        <v>16420</v>
      </c>
      <c r="Y292" s="1">
        <v>15.82</v>
      </c>
      <c r="Z292" s="1">
        <v>3</v>
      </c>
      <c r="AA292" s="1">
        <v>5211</v>
      </c>
      <c r="AB292" s="1">
        <v>5.0199999999999996</v>
      </c>
      <c r="AC292" s="1">
        <v>11</v>
      </c>
      <c r="AD292" s="1">
        <v>11144</v>
      </c>
      <c r="AE292" s="1">
        <v>10.74</v>
      </c>
      <c r="AF292" s="1">
        <v>58</v>
      </c>
      <c r="AG292" s="1">
        <v>11216</v>
      </c>
      <c r="AH292" s="1">
        <v>10.81</v>
      </c>
      <c r="AI292" s="1">
        <v>6</v>
      </c>
      <c r="AJ292" s="1">
        <v>994</v>
      </c>
      <c r="AK292" s="1">
        <v>0.96</v>
      </c>
      <c r="AL292" s="1">
        <v>5</v>
      </c>
      <c r="AM292" s="1">
        <v>1005</v>
      </c>
      <c r="AN292" s="1">
        <v>0.97</v>
      </c>
      <c r="AO292" s="1">
        <v>13</v>
      </c>
      <c r="AP292" s="1">
        <v>3943</v>
      </c>
      <c r="AQ292" s="1">
        <v>3.8</v>
      </c>
      <c r="AR292" s="1">
        <v>2</v>
      </c>
      <c r="AS292" s="1">
        <v>150</v>
      </c>
      <c r="AT292" s="1">
        <v>0.14000000000000001</v>
      </c>
      <c r="AU292" s="1">
        <v>18</v>
      </c>
      <c r="AV292" s="1">
        <v>2969</v>
      </c>
      <c r="AW292" s="1">
        <v>2.86</v>
      </c>
      <c r="AX292" s="1">
        <v>1</v>
      </c>
      <c r="AY292" s="1">
        <v>75</v>
      </c>
      <c r="AZ292" s="3">
        <v>7.2281493046520373E-2</v>
      </c>
      <c r="BA292" s="4">
        <v>0</v>
      </c>
      <c r="BB292" s="4">
        <v>0</v>
      </c>
      <c r="BC292" s="5">
        <v>0</v>
      </c>
      <c r="BD292" s="1">
        <v>29284</v>
      </c>
      <c r="BE292" s="1">
        <v>28.22</v>
      </c>
      <c r="BF292" s="1">
        <v>0</v>
      </c>
      <c r="BG292" s="1">
        <v>0</v>
      </c>
      <c r="BH292" s="1">
        <v>0</v>
      </c>
      <c r="BI292" s="1">
        <v>7</v>
      </c>
      <c r="BJ292" s="1">
        <v>988</v>
      </c>
      <c r="BK292" s="1">
        <v>0.95</v>
      </c>
      <c r="BL292" s="1">
        <v>30272</v>
      </c>
      <c r="BM292" s="3">
        <v>29.17473810005686</v>
      </c>
      <c r="BN292" s="3">
        <v>45.07</v>
      </c>
    </row>
    <row r="293" spans="1:66" x14ac:dyDescent="0.25">
      <c r="A293" s="9" t="s">
        <v>316</v>
      </c>
      <c r="B293" s="1">
        <v>35</v>
      </c>
      <c r="C293" s="1">
        <v>60499</v>
      </c>
      <c r="D293" s="1">
        <v>42.5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35</v>
      </c>
      <c r="X293" s="1">
        <v>60499</v>
      </c>
      <c r="Y293" s="1">
        <v>42.5</v>
      </c>
      <c r="Z293" s="1">
        <v>8</v>
      </c>
      <c r="AA293" s="1">
        <v>10457</v>
      </c>
      <c r="AB293" s="1">
        <v>7.35</v>
      </c>
      <c r="AC293" s="1">
        <v>25</v>
      </c>
      <c r="AD293" s="1">
        <v>49536</v>
      </c>
      <c r="AE293" s="1">
        <v>34.799999999999997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4">
        <v>0</v>
      </c>
      <c r="AY293" s="4">
        <v>0</v>
      </c>
      <c r="AZ293" s="5">
        <v>0</v>
      </c>
      <c r="BA293" s="1">
        <v>10</v>
      </c>
      <c r="BB293" s="1">
        <v>2036</v>
      </c>
      <c r="BC293" s="3">
        <v>0.92032166055680364</v>
      </c>
      <c r="BD293" s="1">
        <v>62535</v>
      </c>
      <c r="BE293" s="1">
        <v>43.93</v>
      </c>
      <c r="BF293" s="1">
        <v>18</v>
      </c>
      <c r="BG293" s="1">
        <v>33807</v>
      </c>
      <c r="BH293" s="1">
        <v>23.75</v>
      </c>
      <c r="BI293" s="1">
        <v>23</v>
      </c>
      <c r="BJ293" s="1">
        <v>13818</v>
      </c>
      <c r="BK293" s="1">
        <v>9.7100000000000009</v>
      </c>
      <c r="BL293" s="1">
        <v>110160</v>
      </c>
      <c r="BM293" s="3">
        <v>49.795006938574403</v>
      </c>
      <c r="BN293" s="3">
        <v>46.58</v>
      </c>
    </row>
    <row r="294" spans="1:66" x14ac:dyDescent="0.25">
      <c r="A294" t="s">
        <v>317</v>
      </c>
      <c r="B294" s="1">
        <v>33</v>
      </c>
      <c r="C294" s="1">
        <v>59441</v>
      </c>
      <c r="D294" s="1">
        <v>46.53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4</v>
      </c>
      <c r="L294" s="1">
        <v>1016</v>
      </c>
      <c r="M294" s="1">
        <v>0.8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4</v>
      </c>
      <c r="U294" s="1">
        <v>1016</v>
      </c>
      <c r="V294" s="1">
        <v>0.8</v>
      </c>
      <c r="W294" s="1">
        <v>29</v>
      </c>
      <c r="X294" s="1">
        <v>58425</v>
      </c>
      <c r="Y294" s="1">
        <v>45.73</v>
      </c>
      <c r="Z294" s="1">
        <v>18</v>
      </c>
      <c r="AA294" s="1">
        <v>45110</v>
      </c>
      <c r="AB294" s="1">
        <v>35.31</v>
      </c>
      <c r="AC294" s="1">
        <v>11</v>
      </c>
      <c r="AD294" s="1">
        <v>13315</v>
      </c>
      <c r="AE294" s="1">
        <v>10.42</v>
      </c>
      <c r="AF294" s="1">
        <v>41</v>
      </c>
      <c r="AG294" s="1">
        <v>13728</v>
      </c>
      <c r="AH294" s="1">
        <v>10.75</v>
      </c>
      <c r="AI294" s="1">
        <v>6</v>
      </c>
      <c r="AJ294" s="1">
        <v>2693</v>
      </c>
      <c r="AK294" s="1">
        <v>2.11</v>
      </c>
      <c r="AL294" s="1">
        <v>1</v>
      </c>
      <c r="AM294" s="1">
        <v>107</v>
      </c>
      <c r="AN294" s="1">
        <v>0.08</v>
      </c>
      <c r="AO294" s="1">
        <v>10</v>
      </c>
      <c r="AP294" s="1">
        <v>7239</v>
      </c>
      <c r="AQ294" s="1">
        <v>5.67</v>
      </c>
      <c r="AR294" s="1">
        <v>5</v>
      </c>
      <c r="AS294" s="1">
        <v>637</v>
      </c>
      <c r="AT294" s="1">
        <v>0.5</v>
      </c>
      <c r="AU294" s="1">
        <v>12</v>
      </c>
      <c r="AV294" s="1">
        <v>1435</v>
      </c>
      <c r="AW294" s="1">
        <v>1.1200000000000001</v>
      </c>
      <c r="AX294" s="1">
        <v>0</v>
      </c>
      <c r="AY294" s="1">
        <v>0</v>
      </c>
      <c r="AZ294" s="3">
        <v>0</v>
      </c>
      <c r="BA294" s="1">
        <v>0</v>
      </c>
      <c r="BB294" s="1">
        <v>0</v>
      </c>
      <c r="BC294" s="3">
        <v>0</v>
      </c>
      <c r="BD294" s="1">
        <v>73169</v>
      </c>
      <c r="BE294" s="1">
        <v>57.27</v>
      </c>
      <c r="BF294" s="1">
        <v>0</v>
      </c>
      <c r="BG294" s="1">
        <v>0</v>
      </c>
      <c r="BH294" s="1">
        <v>0</v>
      </c>
      <c r="BI294" s="1">
        <v>37</v>
      </c>
      <c r="BJ294" s="1">
        <v>13309</v>
      </c>
      <c r="BK294" s="1">
        <v>10.42</v>
      </c>
      <c r="BL294" s="1">
        <v>86478</v>
      </c>
      <c r="BM294" s="3">
        <v>67.689441674428792</v>
      </c>
      <c r="BN294" s="3">
        <v>43.58</v>
      </c>
    </row>
    <row r="295" spans="1:66" x14ac:dyDescent="0.25">
      <c r="A295" t="s">
        <v>318</v>
      </c>
      <c r="B295" s="1">
        <v>39</v>
      </c>
      <c r="C295" s="1">
        <v>63906</v>
      </c>
      <c r="D295" s="1">
        <v>44.67</v>
      </c>
      <c r="E295" s="1">
        <v>1</v>
      </c>
      <c r="F295" s="1">
        <v>11</v>
      </c>
      <c r="G295" s="1">
        <v>0.01</v>
      </c>
      <c r="H295" s="1">
        <v>0</v>
      </c>
      <c r="I295" s="1">
        <v>0</v>
      </c>
      <c r="J295" s="1">
        <v>0</v>
      </c>
      <c r="K295" s="1">
        <v>5</v>
      </c>
      <c r="L295" s="1">
        <v>452</v>
      </c>
      <c r="M295" s="1">
        <v>0.32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5</v>
      </c>
      <c r="U295" s="1">
        <v>452</v>
      </c>
      <c r="V295" s="1">
        <v>0.32</v>
      </c>
      <c r="W295" s="1">
        <v>33</v>
      </c>
      <c r="X295" s="1">
        <v>63443</v>
      </c>
      <c r="Y295" s="1">
        <v>44.34</v>
      </c>
      <c r="Z295" s="1">
        <v>3</v>
      </c>
      <c r="AA295" s="1">
        <v>11161</v>
      </c>
      <c r="AB295" s="1">
        <v>7.8</v>
      </c>
      <c r="AC295" s="1">
        <v>30</v>
      </c>
      <c r="AD295" s="1">
        <v>52282</v>
      </c>
      <c r="AE295" s="1">
        <v>36.54</v>
      </c>
      <c r="AF295" s="1">
        <v>25</v>
      </c>
      <c r="AG295" s="1">
        <v>6595</v>
      </c>
      <c r="AH295" s="1">
        <v>4.6100000000000003</v>
      </c>
      <c r="AI295" s="1">
        <v>4</v>
      </c>
      <c r="AJ295" s="1">
        <v>970</v>
      </c>
      <c r="AK295" s="1">
        <v>0.68</v>
      </c>
      <c r="AL295" s="1">
        <v>6</v>
      </c>
      <c r="AM295" s="1">
        <v>872</v>
      </c>
      <c r="AN295" s="1">
        <v>0.61</v>
      </c>
      <c r="AO295" s="1">
        <v>4</v>
      </c>
      <c r="AP295" s="1">
        <v>1075</v>
      </c>
      <c r="AQ295" s="1">
        <v>0.75</v>
      </c>
      <c r="AR295" s="1">
        <v>5</v>
      </c>
      <c r="AS295" s="1">
        <v>2751</v>
      </c>
      <c r="AT295" s="1">
        <v>1.92</v>
      </c>
      <c r="AU295" s="1">
        <v>6</v>
      </c>
      <c r="AV295" s="1">
        <v>927</v>
      </c>
      <c r="AW295" s="1">
        <v>0.65</v>
      </c>
      <c r="AX295" s="4">
        <v>6</v>
      </c>
      <c r="AY295" s="4">
        <v>661</v>
      </c>
      <c r="AZ295" s="5">
        <v>0.46201483200413784</v>
      </c>
      <c r="BA295" s="1">
        <v>4</v>
      </c>
      <c r="BB295" s="1">
        <v>305</v>
      </c>
      <c r="BC295" s="3">
        <v>0.21318384835289267</v>
      </c>
      <c r="BD295" s="1">
        <v>71467</v>
      </c>
      <c r="BE295" s="1">
        <v>49.95</v>
      </c>
      <c r="BF295" s="1">
        <v>1</v>
      </c>
      <c r="BG295" s="1">
        <v>12</v>
      </c>
      <c r="BH295" s="1">
        <v>0.01</v>
      </c>
      <c r="BI295" s="1">
        <v>14</v>
      </c>
      <c r="BJ295" s="1">
        <v>3952</v>
      </c>
      <c r="BK295" s="1">
        <v>2.76</v>
      </c>
      <c r="BL295" s="1">
        <v>75431</v>
      </c>
      <c r="BM295" s="3">
        <v>52.723511033137854</v>
      </c>
      <c r="BN295" s="3">
        <v>44.76</v>
      </c>
    </row>
    <row r="296" spans="1:66" x14ac:dyDescent="0.25">
      <c r="A296" t="s">
        <v>319</v>
      </c>
      <c r="B296" s="1">
        <v>25</v>
      </c>
      <c r="C296" s="1">
        <v>21940</v>
      </c>
      <c r="D296" s="1">
        <v>21.46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10</v>
      </c>
      <c r="L296" s="1">
        <v>1752</v>
      </c>
      <c r="M296" s="1">
        <v>1.71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10</v>
      </c>
      <c r="U296" s="1">
        <v>1752</v>
      </c>
      <c r="V296" s="1">
        <v>1.71</v>
      </c>
      <c r="W296" s="1">
        <v>15</v>
      </c>
      <c r="X296" s="1">
        <v>20188</v>
      </c>
      <c r="Y296" s="1">
        <v>19.739999999999998</v>
      </c>
      <c r="Z296" s="1">
        <v>4</v>
      </c>
      <c r="AA296" s="1">
        <v>3430</v>
      </c>
      <c r="AB296" s="1">
        <v>3.35</v>
      </c>
      <c r="AC296" s="1">
        <v>11</v>
      </c>
      <c r="AD296" s="1">
        <v>16758</v>
      </c>
      <c r="AE296" s="1">
        <v>16.39</v>
      </c>
      <c r="AF296" s="1">
        <v>36</v>
      </c>
      <c r="AG296" s="1">
        <v>6688</v>
      </c>
      <c r="AH296" s="1">
        <v>6.54</v>
      </c>
      <c r="AI296" s="1">
        <v>1</v>
      </c>
      <c r="AJ296" s="1">
        <v>46</v>
      </c>
      <c r="AK296" s="1">
        <v>0.04</v>
      </c>
      <c r="AL296" s="1">
        <v>1</v>
      </c>
      <c r="AM296" s="1">
        <v>235</v>
      </c>
      <c r="AN296" s="1">
        <v>0.23</v>
      </c>
      <c r="AO296" s="1">
        <v>6</v>
      </c>
      <c r="AP296" s="1">
        <v>352</v>
      </c>
      <c r="AQ296" s="1">
        <v>0.34</v>
      </c>
      <c r="AR296" s="1">
        <v>4</v>
      </c>
      <c r="AS296" s="1">
        <v>408</v>
      </c>
      <c r="AT296" s="1">
        <v>0.4</v>
      </c>
      <c r="AU296" s="1">
        <v>12</v>
      </c>
      <c r="AV296" s="1">
        <v>2094</v>
      </c>
      <c r="AW296" s="1">
        <v>2.0499999999999998</v>
      </c>
      <c r="AX296" s="1">
        <v>4</v>
      </c>
      <c r="AY296" s="1">
        <v>358</v>
      </c>
      <c r="AZ296" s="3">
        <v>0.35012224938875308</v>
      </c>
      <c r="BA296" s="1">
        <v>0</v>
      </c>
      <c r="BB296" s="1">
        <v>0</v>
      </c>
      <c r="BC296" s="3">
        <v>0</v>
      </c>
      <c r="BD296" s="1">
        <v>28986</v>
      </c>
      <c r="BE296" s="1">
        <v>28.35</v>
      </c>
      <c r="BF296" s="1">
        <v>2</v>
      </c>
      <c r="BG296" s="1">
        <v>379</v>
      </c>
      <c r="BH296" s="1">
        <v>0.37</v>
      </c>
      <c r="BI296" s="1">
        <v>9</v>
      </c>
      <c r="BJ296" s="1">
        <v>556</v>
      </c>
      <c r="BK296" s="1">
        <v>0.54</v>
      </c>
      <c r="BL296" s="1">
        <v>29921</v>
      </c>
      <c r="BM296" s="3">
        <v>29.262591687041564</v>
      </c>
      <c r="BN296" s="3">
        <v>42.31</v>
      </c>
    </row>
    <row r="297" spans="1:66" x14ac:dyDescent="0.25">
      <c r="A297" s="9" t="s">
        <v>320</v>
      </c>
      <c r="B297" s="1">
        <v>36</v>
      </c>
      <c r="C297" s="1">
        <v>60369</v>
      </c>
      <c r="D297" s="1">
        <v>41.69</v>
      </c>
      <c r="E297" s="1">
        <v>0</v>
      </c>
      <c r="F297" s="1">
        <v>0</v>
      </c>
      <c r="G297" s="1">
        <v>0</v>
      </c>
      <c r="H297" s="1">
        <v>1</v>
      </c>
      <c r="I297" s="1">
        <v>56</v>
      </c>
      <c r="J297" s="1">
        <v>0.04</v>
      </c>
      <c r="K297" s="1">
        <v>11</v>
      </c>
      <c r="L297" s="1">
        <v>10291</v>
      </c>
      <c r="M297" s="1">
        <v>7.11</v>
      </c>
      <c r="N297" s="1">
        <v>0</v>
      </c>
      <c r="O297" s="1">
        <v>0</v>
      </c>
      <c r="P297" s="1">
        <v>0</v>
      </c>
      <c r="Q297" s="1">
        <v>2</v>
      </c>
      <c r="R297" s="1">
        <v>785</v>
      </c>
      <c r="S297" s="1">
        <v>0.54</v>
      </c>
      <c r="T297" s="1">
        <v>8</v>
      </c>
      <c r="U297" s="1">
        <v>9450</v>
      </c>
      <c r="V297" s="1">
        <v>6.53</v>
      </c>
      <c r="W297" s="1">
        <v>25</v>
      </c>
      <c r="X297" s="1">
        <v>50078</v>
      </c>
      <c r="Y297" s="1">
        <v>34.590000000000003</v>
      </c>
      <c r="Z297" s="1">
        <v>4</v>
      </c>
      <c r="AA297" s="1">
        <v>1844</v>
      </c>
      <c r="AB297" s="1">
        <v>1.27</v>
      </c>
      <c r="AC297" s="1">
        <v>21</v>
      </c>
      <c r="AD297" s="1">
        <v>48234</v>
      </c>
      <c r="AE297" s="1">
        <v>33.31</v>
      </c>
      <c r="AF297" s="1">
        <v>57</v>
      </c>
      <c r="AG297" s="1">
        <v>23791</v>
      </c>
      <c r="AH297" s="1">
        <v>16.43</v>
      </c>
      <c r="AI297" s="1">
        <v>10</v>
      </c>
      <c r="AJ297" s="1">
        <v>5497</v>
      </c>
      <c r="AK297" s="1">
        <v>3.8</v>
      </c>
      <c r="AL297" s="1">
        <v>4</v>
      </c>
      <c r="AM297" s="1">
        <v>649</v>
      </c>
      <c r="AN297" s="1">
        <v>0.45</v>
      </c>
      <c r="AO297" s="1">
        <v>25</v>
      </c>
      <c r="AP297" s="1">
        <v>15054</v>
      </c>
      <c r="AQ297" s="1">
        <v>10.4</v>
      </c>
      <c r="AR297" s="1">
        <v>7</v>
      </c>
      <c r="AS297" s="1">
        <v>775</v>
      </c>
      <c r="AT297" s="1">
        <v>0.54</v>
      </c>
      <c r="AU297" s="1">
        <v>7</v>
      </c>
      <c r="AV297" s="1">
        <v>1300</v>
      </c>
      <c r="AW297" s="1">
        <v>0.9</v>
      </c>
      <c r="AX297" s="1">
        <v>2</v>
      </c>
      <c r="AY297" s="1">
        <v>76</v>
      </c>
      <c r="AZ297" s="3">
        <v>5.2489087794905798E-2</v>
      </c>
      <c r="BA297" s="1">
        <v>0</v>
      </c>
      <c r="BB297" s="1">
        <v>0</v>
      </c>
      <c r="BC297" s="3">
        <v>0</v>
      </c>
      <c r="BD297" s="1">
        <v>84236</v>
      </c>
      <c r="BE297" s="1">
        <v>58.18</v>
      </c>
      <c r="BF297" s="1">
        <v>1</v>
      </c>
      <c r="BG297" s="1">
        <v>194</v>
      </c>
      <c r="BH297" s="1">
        <v>0.13</v>
      </c>
      <c r="BI297" s="1">
        <v>10</v>
      </c>
      <c r="BJ297" s="1">
        <v>6087</v>
      </c>
      <c r="BK297" s="1">
        <v>4.2</v>
      </c>
      <c r="BL297" s="1">
        <v>90517</v>
      </c>
      <c r="BM297" s="3">
        <v>62.515194209624838</v>
      </c>
      <c r="BN297" s="3">
        <v>43.92</v>
      </c>
    </row>
    <row r="298" spans="1:66" x14ac:dyDescent="0.25">
      <c r="A298" s="2" t="s">
        <v>321</v>
      </c>
      <c r="B298" s="1">
        <v>35</v>
      </c>
      <c r="C298" s="1">
        <v>46616</v>
      </c>
      <c r="D298" s="1">
        <v>33.32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7</v>
      </c>
      <c r="L298" s="1">
        <v>5148</v>
      </c>
      <c r="M298" s="1">
        <v>3.68</v>
      </c>
      <c r="N298" s="1">
        <v>0</v>
      </c>
      <c r="O298" s="1">
        <v>0</v>
      </c>
      <c r="P298" s="1">
        <v>0</v>
      </c>
      <c r="Q298" s="1">
        <v>1</v>
      </c>
      <c r="R298" s="1">
        <v>3362</v>
      </c>
      <c r="S298" s="1">
        <v>2.4</v>
      </c>
      <c r="T298" s="1">
        <v>6</v>
      </c>
      <c r="U298" s="1">
        <v>1786</v>
      </c>
      <c r="V298" s="1">
        <v>1.28</v>
      </c>
      <c r="W298" s="1">
        <v>28</v>
      </c>
      <c r="X298" s="1">
        <v>41468</v>
      </c>
      <c r="Y298" s="1">
        <v>29.64</v>
      </c>
      <c r="Z298" s="1">
        <v>5</v>
      </c>
      <c r="AA298" s="1">
        <v>5705</v>
      </c>
      <c r="AB298" s="1">
        <v>4.08</v>
      </c>
      <c r="AC298" s="1">
        <v>23</v>
      </c>
      <c r="AD298" s="1">
        <v>35763</v>
      </c>
      <c r="AE298" s="1">
        <v>25.56</v>
      </c>
      <c r="AF298" s="1">
        <v>49</v>
      </c>
      <c r="AG298" s="1">
        <v>24325</v>
      </c>
      <c r="AH298" s="1">
        <v>17.39</v>
      </c>
      <c r="AI298" s="1">
        <v>9</v>
      </c>
      <c r="AJ298" s="1">
        <v>2666</v>
      </c>
      <c r="AK298" s="1">
        <v>1.91</v>
      </c>
      <c r="AL298" s="1">
        <v>7</v>
      </c>
      <c r="AM298" s="1">
        <v>1085</v>
      </c>
      <c r="AN298" s="1">
        <v>0.78</v>
      </c>
      <c r="AO298" s="1">
        <v>18</v>
      </c>
      <c r="AP298" s="1">
        <v>17839</v>
      </c>
      <c r="AQ298" s="1">
        <v>12.75</v>
      </c>
      <c r="AR298" s="1">
        <v>1</v>
      </c>
      <c r="AS298" s="1">
        <v>224</v>
      </c>
      <c r="AT298" s="1">
        <v>0.16</v>
      </c>
      <c r="AU298" s="1">
        <v>5</v>
      </c>
      <c r="AV298" s="1">
        <v>1052</v>
      </c>
      <c r="AW298" s="1">
        <v>0.75</v>
      </c>
      <c r="AX298" s="1">
        <v>1</v>
      </c>
      <c r="AY298" s="1">
        <v>50</v>
      </c>
      <c r="AZ298" s="3">
        <v>3.5738536864300778E-2</v>
      </c>
      <c r="BA298" s="4">
        <v>0</v>
      </c>
      <c r="BB298" s="4">
        <v>0</v>
      </c>
      <c r="BC298" s="5">
        <v>0</v>
      </c>
      <c r="BD298" s="1">
        <v>70991</v>
      </c>
      <c r="BE298" s="1">
        <v>50.74</v>
      </c>
      <c r="BF298" s="1">
        <v>0</v>
      </c>
      <c r="BG298" s="1">
        <v>0</v>
      </c>
      <c r="BH298" s="1">
        <v>0</v>
      </c>
      <c r="BI298" s="1">
        <v>18</v>
      </c>
      <c r="BJ298" s="1">
        <v>15807</v>
      </c>
      <c r="BK298" s="1">
        <v>11.3</v>
      </c>
      <c r="BL298" s="1">
        <v>86798</v>
      </c>
      <c r="BM298" s="3">
        <v>62.040670454951574</v>
      </c>
      <c r="BN298" s="3">
        <v>46.35</v>
      </c>
    </row>
    <row r="299" spans="1:66" x14ac:dyDescent="0.25">
      <c r="A299" s="15" t="s">
        <v>322</v>
      </c>
      <c r="B299" s="1">
        <v>74</v>
      </c>
      <c r="C299" s="1">
        <v>90699</v>
      </c>
      <c r="D299" s="1">
        <v>62.81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1</v>
      </c>
      <c r="L299" s="1">
        <v>56</v>
      </c>
      <c r="M299" s="1">
        <v>0.04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1</v>
      </c>
      <c r="U299" s="1">
        <v>56</v>
      </c>
      <c r="V299" s="1">
        <v>0.04</v>
      </c>
      <c r="W299" s="1">
        <v>73</v>
      </c>
      <c r="X299" s="1">
        <v>90643</v>
      </c>
      <c r="Y299" s="1">
        <v>62.77</v>
      </c>
      <c r="Z299" s="1">
        <v>10</v>
      </c>
      <c r="AA299" s="1">
        <v>13621</v>
      </c>
      <c r="AB299" s="1">
        <v>9.43</v>
      </c>
      <c r="AC299" s="1">
        <v>61</v>
      </c>
      <c r="AD299" s="1">
        <v>75954</v>
      </c>
      <c r="AE299" s="1">
        <v>52.6</v>
      </c>
      <c r="AF299" s="1">
        <v>25</v>
      </c>
      <c r="AG299" s="1">
        <v>7107</v>
      </c>
      <c r="AH299" s="1">
        <v>4.92</v>
      </c>
      <c r="AI299" s="1">
        <v>9</v>
      </c>
      <c r="AJ299" s="1">
        <v>1352</v>
      </c>
      <c r="AK299" s="1">
        <v>0.94</v>
      </c>
      <c r="AL299" s="1">
        <v>0</v>
      </c>
      <c r="AM299" s="1">
        <v>0</v>
      </c>
      <c r="AN299" s="1">
        <v>0</v>
      </c>
      <c r="AO299" s="1">
        <v>10</v>
      </c>
      <c r="AP299" s="1">
        <v>5214</v>
      </c>
      <c r="AQ299" s="1">
        <v>3.61</v>
      </c>
      <c r="AR299" s="1">
        <v>3</v>
      </c>
      <c r="AS299" s="1">
        <v>89</v>
      </c>
      <c r="AT299" s="1">
        <v>0.06</v>
      </c>
      <c r="AU299" s="1">
        <v>1</v>
      </c>
      <c r="AV299" s="1">
        <v>76</v>
      </c>
      <c r="AW299" s="1">
        <v>0.05</v>
      </c>
      <c r="AX299" s="1">
        <v>1</v>
      </c>
      <c r="AY299" s="1">
        <v>74</v>
      </c>
      <c r="AZ299" s="1">
        <v>0.05</v>
      </c>
      <c r="BA299" s="1">
        <v>1</v>
      </c>
      <c r="BB299" s="1">
        <v>161</v>
      </c>
      <c r="BC299" s="1">
        <v>0.11</v>
      </c>
      <c r="BD299" s="1">
        <v>98041</v>
      </c>
      <c r="BE299" s="1">
        <v>67.900000000000006</v>
      </c>
      <c r="BF299" s="1">
        <v>0</v>
      </c>
      <c r="BG299" s="1">
        <v>0</v>
      </c>
      <c r="BH299" s="1">
        <v>0</v>
      </c>
      <c r="BI299" s="1">
        <v>15</v>
      </c>
      <c r="BJ299" s="1">
        <v>4381</v>
      </c>
      <c r="BK299" s="1">
        <v>3.03</v>
      </c>
      <c r="BL299" s="1">
        <v>102422</v>
      </c>
      <c r="BM299" s="3">
        <v>70.929854084862086</v>
      </c>
      <c r="BN299" s="3">
        <v>42.77</v>
      </c>
    </row>
    <row r="300" spans="1:66" x14ac:dyDescent="0.25">
      <c r="A300" t="s">
        <v>323</v>
      </c>
      <c r="B300" s="1">
        <v>40</v>
      </c>
      <c r="C300" s="1">
        <v>35964</v>
      </c>
      <c r="D300" s="1">
        <v>34.4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4</v>
      </c>
      <c r="L300" s="1">
        <v>545</v>
      </c>
      <c r="M300" s="1">
        <v>0.52</v>
      </c>
      <c r="N300" s="1">
        <v>0</v>
      </c>
      <c r="O300" s="1">
        <v>0</v>
      </c>
      <c r="P300" s="1">
        <v>0</v>
      </c>
      <c r="Q300" s="1">
        <v>1</v>
      </c>
      <c r="R300" s="1">
        <v>344</v>
      </c>
      <c r="S300" s="1">
        <v>0.33</v>
      </c>
      <c r="T300" s="1">
        <v>3</v>
      </c>
      <c r="U300" s="1">
        <v>201</v>
      </c>
      <c r="V300" s="1">
        <v>0.19</v>
      </c>
      <c r="W300" s="1">
        <v>36</v>
      </c>
      <c r="X300" s="1">
        <v>35419</v>
      </c>
      <c r="Y300" s="1">
        <v>33.880000000000003</v>
      </c>
      <c r="Z300" s="1">
        <v>8</v>
      </c>
      <c r="AA300" s="1">
        <v>14240</v>
      </c>
      <c r="AB300" s="1">
        <v>13.62</v>
      </c>
      <c r="AC300" s="1">
        <v>25</v>
      </c>
      <c r="AD300" s="1">
        <v>20429</v>
      </c>
      <c r="AE300" s="1">
        <v>19.54</v>
      </c>
      <c r="AF300" s="1">
        <v>19</v>
      </c>
      <c r="AG300" s="1">
        <v>4114</v>
      </c>
      <c r="AH300" s="1">
        <v>3.94</v>
      </c>
      <c r="AI300" s="1">
        <v>6</v>
      </c>
      <c r="AJ300" s="1">
        <v>2056</v>
      </c>
      <c r="AK300" s="1">
        <v>1.97</v>
      </c>
      <c r="AL300" s="1">
        <v>4</v>
      </c>
      <c r="AM300" s="1">
        <v>573</v>
      </c>
      <c r="AN300" s="1">
        <v>0.55000000000000004</v>
      </c>
      <c r="AO300" s="1">
        <v>4</v>
      </c>
      <c r="AP300" s="1">
        <v>768</v>
      </c>
      <c r="AQ300" s="1">
        <v>0.73</v>
      </c>
      <c r="AR300" s="1">
        <v>0</v>
      </c>
      <c r="AS300" s="1">
        <v>0</v>
      </c>
      <c r="AT300" s="1">
        <v>0</v>
      </c>
      <c r="AU300" s="1">
        <v>3</v>
      </c>
      <c r="AV300" s="1">
        <v>498</v>
      </c>
      <c r="AW300" s="1">
        <v>0.48</v>
      </c>
      <c r="AX300" s="4">
        <v>2</v>
      </c>
      <c r="AY300" s="4">
        <v>349</v>
      </c>
      <c r="AZ300" s="5">
        <v>0.33384031145674903</v>
      </c>
      <c r="BA300" s="1">
        <v>1</v>
      </c>
      <c r="BB300" s="1">
        <v>81</v>
      </c>
      <c r="BC300" s="3">
        <v>7.7481562257870118E-2</v>
      </c>
      <c r="BD300" s="1">
        <v>40508</v>
      </c>
      <c r="BE300" s="1">
        <v>38.75</v>
      </c>
      <c r="BF300" s="1">
        <v>0</v>
      </c>
      <c r="BG300" s="1">
        <v>0</v>
      </c>
      <c r="BH300" s="1">
        <v>0</v>
      </c>
      <c r="BI300" s="1">
        <v>27</v>
      </c>
      <c r="BJ300" s="1">
        <v>12857</v>
      </c>
      <c r="BK300" s="1">
        <v>12.3</v>
      </c>
      <c r="BL300" s="1">
        <v>53365</v>
      </c>
      <c r="BM300" s="3">
        <v>51.046957652978257</v>
      </c>
      <c r="BN300" s="3">
        <v>47.05</v>
      </c>
    </row>
    <row r="301" spans="1:66" x14ac:dyDescent="0.25">
      <c r="A301" t="s">
        <v>324</v>
      </c>
      <c r="B301" s="1">
        <v>33</v>
      </c>
      <c r="C301" s="1">
        <v>54764</v>
      </c>
      <c r="D301" s="1">
        <v>44.05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</v>
      </c>
      <c r="L301" s="1">
        <v>587</v>
      </c>
      <c r="M301" s="1">
        <v>0.47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2</v>
      </c>
      <c r="U301" s="1">
        <v>587</v>
      </c>
      <c r="V301" s="1">
        <v>0.47</v>
      </c>
      <c r="W301" s="1">
        <v>31</v>
      </c>
      <c r="X301" s="1">
        <v>54177</v>
      </c>
      <c r="Y301" s="1">
        <v>43.57</v>
      </c>
      <c r="Z301" s="1">
        <v>20</v>
      </c>
      <c r="AA301" s="1">
        <v>40486</v>
      </c>
      <c r="AB301" s="1">
        <v>32.56</v>
      </c>
      <c r="AC301" s="1">
        <v>11</v>
      </c>
      <c r="AD301" s="1">
        <v>13691</v>
      </c>
      <c r="AE301" s="1">
        <v>11.01</v>
      </c>
      <c r="AF301" s="1">
        <v>50</v>
      </c>
      <c r="AG301" s="1">
        <v>9859</v>
      </c>
      <c r="AH301" s="1">
        <v>7.93</v>
      </c>
      <c r="AI301" s="1">
        <v>3</v>
      </c>
      <c r="AJ301" s="1">
        <v>721</v>
      </c>
      <c r="AK301" s="1">
        <v>0.57999999999999996</v>
      </c>
      <c r="AL301" s="1">
        <v>10</v>
      </c>
      <c r="AM301" s="1">
        <v>1492</v>
      </c>
      <c r="AN301" s="1">
        <v>1.2</v>
      </c>
      <c r="AO301" s="1">
        <v>8</v>
      </c>
      <c r="AP301" s="1">
        <v>2332</v>
      </c>
      <c r="AQ301" s="1">
        <v>1.88</v>
      </c>
      <c r="AR301" s="1">
        <v>1</v>
      </c>
      <c r="AS301" s="1">
        <v>163</v>
      </c>
      <c r="AT301" s="1">
        <v>0.13</v>
      </c>
      <c r="AU301" s="1">
        <v>16</v>
      </c>
      <c r="AV301" s="1">
        <v>3023</v>
      </c>
      <c r="AW301" s="1">
        <v>2.4300000000000002</v>
      </c>
      <c r="AX301" s="1">
        <v>1</v>
      </c>
      <c r="AY301" s="1">
        <v>49</v>
      </c>
      <c r="AZ301" s="3">
        <v>3.9410293325183178E-2</v>
      </c>
      <c r="BA301" s="4">
        <v>0</v>
      </c>
      <c r="BB301" s="4">
        <v>0</v>
      </c>
      <c r="BC301" s="5">
        <v>0</v>
      </c>
      <c r="BD301" s="1">
        <v>64672</v>
      </c>
      <c r="BE301" s="1">
        <v>52.02</v>
      </c>
      <c r="BF301" s="1">
        <v>2</v>
      </c>
      <c r="BG301" s="1">
        <v>318</v>
      </c>
      <c r="BH301" s="1">
        <v>0.26</v>
      </c>
      <c r="BI301" s="1">
        <v>32</v>
      </c>
      <c r="BJ301" s="1">
        <v>13483</v>
      </c>
      <c r="BK301" s="1">
        <v>10.84</v>
      </c>
      <c r="BL301" s="1">
        <v>78473</v>
      </c>
      <c r="BM301" s="3">
        <v>63.115182614430601</v>
      </c>
      <c r="BN301" s="3">
        <v>46.67</v>
      </c>
    </row>
    <row r="302" spans="1:66" x14ac:dyDescent="0.25">
      <c r="A302" t="s">
        <v>325</v>
      </c>
      <c r="B302" s="1">
        <v>55</v>
      </c>
      <c r="C302" s="1">
        <v>34585</v>
      </c>
      <c r="D302" s="1">
        <v>28.55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3</v>
      </c>
      <c r="L302" s="1">
        <v>641</v>
      </c>
      <c r="M302" s="1">
        <v>0.53</v>
      </c>
      <c r="N302" s="1">
        <v>0</v>
      </c>
      <c r="O302" s="1">
        <v>0</v>
      </c>
      <c r="P302" s="1">
        <v>0</v>
      </c>
      <c r="Q302" s="1">
        <v>1</v>
      </c>
      <c r="R302" s="1">
        <v>360</v>
      </c>
      <c r="S302" s="1">
        <v>0.3</v>
      </c>
      <c r="T302" s="1">
        <v>2</v>
      </c>
      <c r="U302" s="1">
        <v>281</v>
      </c>
      <c r="V302" s="1">
        <v>0.23</v>
      </c>
      <c r="W302" s="1">
        <v>52</v>
      </c>
      <c r="X302" s="1">
        <v>33944</v>
      </c>
      <c r="Y302" s="1">
        <v>28.02</v>
      </c>
      <c r="Z302" s="1">
        <v>12</v>
      </c>
      <c r="AA302" s="1">
        <v>8127</v>
      </c>
      <c r="AB302" s="1">
        <v>6.71</v>
      </c>
      <c r="AC302" s="1">
        <v>40</v>
      </c>
      <c r="AD302" s="1">
        <v>25817</v>
      </c>
      <c r="AE302" s="1">
        <v>21.32</v>
      </c>
      <c r="AF302" s="1">
        <v>41</v>
      </c>
      <c r="AG302" s="1">
        <v>9641</v>
      </c>
      <c r="AH302" s="1">
        <v>7.96</v>
      </c>
      <c r="AI302" s="1">
        <v>11</v>
      </c>
      <c r="AJ302" s="1">
        <v>2692</v>
      </c>
      <c r="AK302" s="1">
        <v>2.2200000000000002</v>
      </c>
      <c r="AL302" s="1">
        <v>3</v>
      </c>
      <c r="AM302" s="1">
        <v>475</v>
      </c>
      <c r="AN302" s="1">
        <v>0.39</v>
      </c>
      <c r="AO302" s="1">
        <v>6</v>
      </c>
      <c r="AP302" s="1">
        <v>1308</v>
      </c>
      <c r="AQ302" s="1">
        <v>1.08</v>
      </c>
      <c r="AR302" s="1">
        <v>8</v>
      </c>
      <c r="AS302" s="1">
        <v>2855</v>
      </c>
      <c r="AT302" s="1">
        <v>2.36</v>
      </c>
      <c r="AU302" s="1">
        <v>6</v>
      </c>
      <c r="AV302" s="1">
        <v>1130</v>
      </c>
      <c r="AW302" s="1">
        <v>0.93</v>
      </c>
      <c r="AX302" s="1">
        <v>5</v>
      </c>
      <c r="AY302" s="1">
        <v>2876</v>
      </c>
      <c r="AZ302" s="3">
        <v>2.3744850191131182</v>
      </c>
      <c r="BA302" s="1">
        <v>0</v>
      </c>
      <c r="BB302" s="1">
        <v>0</v>
      </c>
      <c r="BC302" s="3">
        <v>0</v>
      </c>
      <c r="BD302" s="1">
        <v>47102</v>
      </c>
      <c r="BE302" s="1">
        <v>38.89</v>
      </c>
      <c r="BF302" s="1">
        <v>1</v>
      </c>
      <c r="BG302" s="1">
        <v>89</v>
      </c>
      <c r="BH302" s="1">
        <v>7.0000000000000007E-2</v>
      </c>
      <c r="BI302" s="1">
        <v>20</v>
      </c>
      <c r="BJ302" s="1">
        <v>6609</v>
      </c>
      <c r="BK302" s="1">
        <v>5.46</v>
      </c>
      <c r="BL302" s="1">
        <v>53800</v>
      </c>
      <c r="BM302" s="3">
        <v>44.418391525829541</v>
      </c>
      <c r="BN302" s="3">
        <v>43.73</v>
      </c>
    </row>
    <row r="303" spans="1:66" x14ac:dyDescent="0.25">
      <c r="A303" s="14" t="s">
        <v>326</v>
      </c>
      <c r="B303" s="1">
        <v>29</v>
      </c>
      <c r="C303" s="1">
        <v>40421</v>
      </c>
      <c r="D303" s="1">
        <v>35.25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7</v>
      </c>
      <c r="L303" s="1">
        <v>6609</v>
      </c>
      <c r="M303" s="1">
        <v>5.76</v>
      </c>
      <c r="N303" s="1">
        <v>0</v>
      </c>
      <c r="O303" s="1">
        <v>0</v>
      </c>
      <c r="P303" s="1">
        <v>0</v>
      </c>
      <c r="Q303" s="1">
        <v>1</v>
      </c>
      <c r="R303" s="1">
        <v>592</v>
      </c>
      <c r="S303" s="1">
        <v>0.52</v>
      </c>
      <c r="T303" s="1">
        <v>6</v>
      </c>
      <c r="U303" s="1">
        <v>6017</v>
      </c>
      <c r="V303" s="1">
        <v>5.25</v>
      </c>
      <c r="W303" s="1">
        <v>22</v>
      </c>
      <c r="X303" s="1">
        <v>33812</v>
      </c>
      <c r="Y303" s="1">
        <v>29.49</v>
      </c>
      <c r="Z303" s="1">
        <v>11</v>
      </c>
      <c r="AA303" s="1">
        <v>12230</v>
      </c>
      <c r="AB303" s="1">
        <v>10.67</v>
      </c>
      <c r="AC303" s="1">
        <v>11</v>
      </c>
      <c r="AD303" s="1">
        <v>21582</v>
      </c>
      <c r="AE303" s="1">
        <v>18.82</v>
      </c>
      <c r="AF303" s="1">
        <v>41</v>
      </c>
      <c r="AG303" s="1">
        <v>7058</v>
      </c>
      <c r="AH303" s="1">
        <v>6.16</v>
      </c>
      <c r="AI303" s="1">
        <v>6</v>
      </c>
      <c r="AJ303" s="1">
        <v>1609</v>
      </c>
      <c r="AK303" s="1">
        <v>1.4</v>
      </c>
      <c r="AL303" s="1">
        <v>8</v>
      </c>
      <c r="AM303" s="1">
        <v>1076</v>
      </c>
      <c r="AN303" s="1">
        <v>0.94</v>
      </c>
      <c r="AO303" s="1">
        <v>2</v>
      </c>
      <c r="AP303" s="1">
        <v>263</v>
      </c>
      <c r="AQ303" s="1">
        <v>0.23</v>
      </c>
      <c r="AR303" s="1">
        <v>4</v>
      </c>
      <c r="AS303" s="1">
        <v>477</v>
      </c>
      <c r="AT303" s="1">
        <v>0.42</v>
      </c>
      <c r="AU303" s="1">
        <v>10</v>
      </c>
      <c r="AV303" s="1">
        <v>1477</v>
      </c>
      <c r="AW303" s="1">
        <v>1.29</v>
      </c>
      <c r="AX303" s="1">
        <v>0</v>
      </c>
      <c r="AY303" s="1">
        <v>0</v>
      </c>
      <c r="AZ303" s="1">
        <v>0</v>
      </c>
      <c r="BA303" s="1">
        <v>1</v>
      </c>
      <c r="BB303" s="1">
        <v>768</v>
      </c>
      <c r="BC303" s="1">
        <v>0.67</v>
      </c>
      <c r="BD303" s="1">
        <v>48247</v>
      </c>
      <c r="BE303" s="1">
        <v>42.08</v>
      </c>
      <c r="BF303" s="1">
        <v>0</v>
      </c>
      <c r="BG303" s="1">
        <v>0</v>
      </c>
      <c r="BH303" s="1">
        <v>0</v>
      </c>
      <c r="BI303" s="1">
        <v>5</v>
      </c>
      <c r="BJ303" s="1">
        <v>790</v>
      </c>
      <c r="BK303" s="1">
        <v>0.69</v>
      </c>
      <c r="BL303" s="1">
        <v>49037</v>
      </c>
      <c r="BM303" s="3">
        <v>42.766939063849087</v>
      </c>
      <c r="BN303" s="3">
        <v>46.16</v>
      </c>
    </row>
    <row r="304" spans="1:66" x14ac:dyDescent="0.25">
      <c r="A304" t="s">
        <v>327</v>
      </c>
      <c r="B304" s="1">
        <v>24</v>
      </c>
      <c r="C304" s="1">
        <v>37209</v>
      </c>
      <c r="D304" s="1">
        <v>40.869999999999997</v>
      </c>
      <c r="E304" s="1">
        <v>0</v>
      </c>
      <c r="F304" s="1">
        <v>0</v>
      </c>
      <c r="G304" s="1">
        <v>0</v>
      </c>
      <c r="H304" s="1">
        <v>1</v>
      </c>
      <c r="I304" s="1">
        <v>44</v>
      </c>
      <c r="J304" s="1">
        <v>0.05</v>
      </c>
      <c r="K304" s="1">
        <v>1</v>
      </c>
      <c r="L304" s="1">
        <v>44</v>
      </c>
      <c r="M304" s="1">
        <v>0.05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23</v>
      </c>
      <c r="X304" s="1">
        <v>37165</v>
      </c>
      <c r="Y304" s="1">
        <v>40.83</v>
      </c>
      <c r="Z304" s="1">
        <v>6</v>
      </c>
      <c r="AA304" s="1">
        <v>15174</v>
      </c>
      <c r="AB304" s="1">
        <v>16.670000000000002</v>
      </c>
      <c r="AC304" s="1">
        <v>17</v>
      </c>
      <c r="AD304" s="1">
        <v>21991</v>
      </c>
      <c r="AE304" s="1">
        <v>24.16</v>
      </c>
      <c r="AF304" s="1">
        <v>36</v>
      </c>
      <c r="AG304" s="1">
        <v>21161</v>
      </c>
      <c r="AH304" s="1">
        <v>23.25</v>
      </c>
      <c r="AI304" s="1">
        <v>2</v>
      </c>
      <c r="AJ304" s="1">
        <v>49</v>
      </c>
      <c r="AK304" s="1">
        <v>0.05</v>
      </c>
      <c r="AL304" s="1">
        <v>3</v>
      </c>
      <c r="AM304" s="1">
        <v>480</v>
      </c>
      <c r="AN304" s="1">
        <v>0.53</v>
      </c>
      <c r="AO304" s="1">
        <v>20</v>
      </c>
      <c r="AP304" s="1">
        <v>18495</v>
      </c>
      <c r="AQ304" s="1">
        <v>20.32</v>
      </c>
      <c r="AR304" s="1">
        <v>2</v>
      </c>
      <c r="AS304" s="1">
        <v>190</v>
      </c>
      <c r="AT304" s="1">
        <v>0.21</v>
      </c>
      <c r="AU304" s="1">
        <v>7</v>
      </c>
      <c r="AV304" s="1">
        <v>1583</v>
      </c>
      <c r="AW304" s="1">
        <v>1.74</v>
      </c>
      <c r="AX304" s="1">
        <v>0</v>
      </c>
      <c r="AY304" s="1">
        <v>0</v>
      </c>
      <c r="AZ304" s="3">
        <v>0</v>
      </c>
      <c r="BA304" s="1">
        <v>0</v>
      </c>
      <c r="BB304" s="1">
        <v>0</v>
      </c>
      <c r="BC304" s="3">
        <v>0</v>
      </c>
      <c r="BD304" s="1">
        <v>58370</v>
      </c>
      <c r="BE304" s="1">
        <v>64.12</v>
      </c>
      <c r="BF304" s="1">
        <v>0</v>
      </c>
      <c r="BG304" s="1">
        <v>0</v>
      </c>
      <c r="BH304" s="1">
        <v>0</v>
      </c>
      <c r="BI304" s="1">
        <v>14</v>
      </c>
      <c r="BJ304" s="1">
        <v>3707</v>
      </c>
      <c r="BK304" s="1">
        <v>4.07</v>
      </c>
      <c r="BL304" s="1">
        <v>62077</v>
      </c>
      <c r="BM304" s="3">
        <v>68.191754638427824</v>
      </c>
      <c r="BN304" s="3">
        <v>42.33</v>
      </c>
    </row>
    <row r="305" spans="1:66" x14ac:dyDescent="0.25">
      <c r="A305" s="9" t="s">
        <v>328</v>
      </c>
      <c r="B305" s="1">
        <v>72</v>
      </c>
      <c r="C305" s="1">
        <v>112991</v>
      </c>
      <c r="D305" s="1">
        <v>43.59</v>
      </c>
      <c r="E305" s="1">
        <v>1</v>
      </c>
      <c r="F305" s="1">
        <v>292</v>
      </c>
      <c r="G305" s="1">
        <v>0.11</v>
      </c>
      <c r="H305" s="1">
        <v>0</v>
      </c>
      <c r="I305" s="1">
        <v>0</v>
      </c>
      <c r="J305" s="1">
        <v>0</v>
      </c>
      <c r="K305" s="1">
        <v>10</v>
      </c>
      <c r="L305" s="1">
        <v>14044</v>
      </c>
      <c r="M305" s="1">
        <v>5.42</v>
      </c>
      <c r="N305" s="1">
        <v>0</v>
      </c>
      <c r="O305" s="1">
        <v>0</v>
      </c>
      <c r="P305" s="1">
        <v>0</v>
      </c>
      <c r="Q305" s="1">
        <v>1</v>
      </c>
      <c r="R305" s="1">
        <v>62</v>
      </c>
      <c r="S305" s="1">
        <v>0.02</v>
      </c>
      <c r="T305" s="1">
        <v>9</v>
      </c>
      <c r="U305" s="1">
        <v>13982</v>
      </c>
      <c r="V305" s="1">
        <v>5.39</v>
      </c>
      <c r="W305" s="1">
        <v>61</v>
      </c>
      <c r="X305" s="1">
        <v>98655</v>
      </c>
      <c r="Y305" s="1">
        <v>38.06</v>
      </c>
      <c r="Z305" s="1">
        <v>29</v>
      </c>
      <c r="AA305" s="1">
        <v>63117</v>
      </c>
      <c r="AB305" s="1">
        <v>24.35</v>
      </c>
      <c r="AC305" s="1">
        <v>32</v>
      </c>
      <c r="AD305" s="1">
        <v>35538</v>
      </c>
      <c r="AE305" s="1">
        <v>13.71</v>
      </c>
      <c r="AF305" s="1">
        <v>55</v>
      </c>
      <c r="AG305" s="1">
        <v>17028</v>
      </c>
      <c r="AH305" s="1">
        <v>6.57</v>
      </c>
      <c r="AI305" s="1">
        <v>3</v>
      </c>
      <c r="AJ305" s="1">
        <v>678</v>
      </c>
      <c r="AK305" s="1">
        <v>0.26</v>
      </c>
      <c r="AL305" s="1">
        <v>5</v>
      </c>
      <c r="AM305" s="1">
        <v>818</v>
      </c>
      <c r="AN305" s="1">
        <v>0.32</v>
      </c>
      <c r="AO305" s="1">
        <v>7</v>
      </c>
      <c r="AP305" s="1">
        <v>980</v>
      </c>
      <c r="AQ305" s="1">
        <v>0.38</v>
      </c>
      <c r="AR305" s="1">
        <v>14</v>
      </c>
      <c r="AS305" s="1">
        <v>7558</v>
      </c>
      <c r="AT305" s="1">
        <v>2.92</v>
      </c>
      <c r="AU305" s="1">
        <v>15</v>
      </c>
      <c r="AV305" s="1">
        <v>3137</v>
      </c>
      <c r="AW305" s="1">
        <v>1.21</v>
      </c>
      <c r="AX305" s="1">
        <v>4</v>
      </c>
      <c r="AY305" s="1">
        <v>361</v>
      </c>
      <c r="AZ305" s="3">
        <v>0.13926555742871802</v>
      </c>
      <c r="BA305" s="1">
        <v>0</v>
      </c>
      <c r="BB305" s="1">
        <v>0</v>
      </c>
      <c r="BC305" s="3">
        <v>0</v>
      </c>
      <c r="BD305" s="1">
        <v>130380</v>
      </c>
      <c r="BE305" s="1">
        <v>50.3</v>
      </c>
      <c r="BF305" s="1">
        <v>0</v>
      </c>
      <c r="BG305" s="1">
        <v>0</v>
      </c>
      <c r="BH305" s="1">
        <v>0</v>
      </c>
      <c r="BI305" s="1">
        <v>50</v>
      </c>
      <c r="BJ305" s="1">
        <v>19810</v>
      </c>
      <c r="BK305" s="1">
        <v>7.64</v>
      </c>
      <c r="BL305" s="1">
        <v>150190</v>
      </c>
      <c r="BM305" s="3">
        <v>57.939872770690194</v>
      </c>
      <c r="BN305" s="3">
        <v>45.94</v>
      </c>
    </row>
    <row r="306" spans="1:66" x14ac:dyDescent="0.25">
      <c r="A306" t="s">
        <v>329</v>
      </c>
      <c r="B306" s="1">
        <v>28</v>
      </c>
      <c r="C306" s="1">
        <v>24285</v>
      </c>
      <c r="D306" s="1">
        <v>20.84</v>
      </c>
      <c r="E306" s="1">
        <v>2</v>
      </c>
      <c r="F306" s="1">
        <v>372</v>
      </c>
      <c r="G306" s="1">
        <v>0.32</v>
      </c>
      <c r="H306" s="1">
        <v>0</v>
      </c>
      <c r="I306" s="1">
        <v>0</v>
      </c>
      <c r="J306" s="1">
        <v>0</v>
      </c>
      <c r="K306" s="1">
        <v>12</v>
      </c>
      <c r="L306" s="1">
        <v>4651</v>
      </c>
      <c r="M306" s="1">
        <v>3.99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12</v>
      </c>
      <c r="U306" s="1">
        <v>4651</v>
      </c>
      <c r="V306" s="1">
        <v>3.99</v>
      </c>
      <c r="W306" s="1">
        <v>14</v>
      </c>
      <c r="X306" s="1">
        <v>19262</v>
      </c>
      <c r="Y306" s="1">
        <v>16.53</v>
      </c>
      <c r="Z306" s="1">
        <v>7</v>
      </c>
      <c r="AA306" s="1">
        <v>8477</v>
      </c>
      <c r="AB306" s="1">
        <v>7.27</v>
      </c>
      <c r="AC306" s="1">
        <v>7</v>
      </c>
      <c r="AD306" s="1">
        <v>10785</v>
      </c>
      <c r="AE306" s="1">
        <v>9.25</v>
      </c>
      <c r="AF306" s="1">
        <v>45</v>
      </c>
      <c r="AG306" s="1">
        <v>10509</v>
      </c>
      <c r="AH306" s="1">
        <v>9.02</v>
      </c>
      <c r="AI306" s="1">
        <v>6</v>
      </c>
      <c r="AJ306" s="1">
        <v>812</v>
      </c>
      <c r="AK306" s="1">
        <v>0.7</v>
      </c>
      <c r="AL306" s="1">
        <v>8</v>
      </c>
      <c r="AM306" s="1">
        <v>1018</v>
      </c>
      <c r="AN306" s="1">
        <v>0.87</v>
      </c>
      <c r="AO306" s="1">
        <v>5</v>
      </c>
      <c r="AP306" s="1">
        <v>510</v>
      </c>
      <c r="AQ306" s="1">
        <v>0.44</v>
      </c>
      <c r="AR306" s="1">
        <v>12</v>
      </c>
      <c r="AS306" s="1">
        <v>5753</v>
      </c>
      <c r="AT306" s="1">
        <v>4.9400000000000004</v>
      </c>
      <c r="AU306" s="1">
        <v>2</v>
      </c>
      <c r="AV306" s="1">
        <v>264</v>
      </c>
      <c r="AW306" s="1">
        <v>0.23</v>
      </c>
      <c r="AX306" s="1">
        <v>2</v>
      </c>
      <c r="AY306" s="1">
        <v>135</v>
      </c>
      <c r="AZ306" s="3">
        <v>0.11584601918753325</v>
      </c>
      <c r="BA306" s="1">
        <v>0</v>
      </c>
      <c r="BB306" s="1">
        <v>0</v>
      </c>
      <c r="BC306" s="3">
        <v>0</v>
      </c>
      <c r="BD306" s="1">
        <v>34929</v>
      </c>
      <c r="BE306" s="1">
        <v>29.97</v>
      </c>
      <c r="BF306" s="1">
        <v>1</v>
      </c>
      <c r="BG306" s="1">
        <v>108</v>
      </c>
      <c r="BH306" s="1">
        <v>0.09</v>
      </c>
      <c r="BI306" s="1">
        <v>6</v>
      </c>
      <c r="BJ306" s="1">
        <v>1411</v>
      </c>
      <c r="BK306" s="1">
        <v>1.21</v>
      </c>
      <c r="BL306" s="1">
        <v>36448</v>
      </c>
      <c r="BM306" s="3">
        <v>31.276708943312681</v>
      </c>
      <c r="BN306" s="3">
        <v>47.22</v>
      </c>
    </row>
    <row r="307" spans="1:66" x14ac:dyDescent="0.25">
      <c r="A307" t="s">
        <v>330</v>
      </c>
      <c r="B307" s="1">
        <v>22</v>
      </c>
      <c r="C307" s="1">
        <v>20991</v>
      </c>
      <c r="D307" s="1">
        <v>17.36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3</v>
      </c>
      <c r="L307" s="1">
        <v>895</v>
      </c>
      <c r="M307" s="1">
        <v>0.74</v>
      </c>
      <c r="N307" s="1">
        <v>0</v>
      </c>
      <c r="O307" s="1">
        <v>0</v>
      </c>
      <c r="P307" s="1">
        <v>0</v>
      </c>
      <c r="Q307" s="1">
        <v>1</v>
      </c>
      <c r="R307" s="1">
        <v>367</v>
      </c>
      <c r="S307" s="1">
        <v>0.3</v>
      </c>
      <c r="T307" s="1">
        <v>2</v>
      </c>
      <c r="U307" s="1">
        <v>528</v>
      </c>
      <c r="V307" s="1">
        <v>0.44</v>
      </c>
      <c r="W307" s="1">
        <v>19</v>
      </c>
      <c r="X307" s="1">
        <v>20096</v>
      </c>
      <c r="Y307" s="1">
        <v>16.62</v>
      </c>
      <c r="Z307" s="1">
        <v>5</v>
      </c>
      <c r="AA307" s="1">
        <v>3588</v>
      </c>
      <c r="AB307" s="1">
        <v>2.97</v>
      </c>
      <c r="AC307" s="1">
        <v>14</v>
      </c>
      <c r="AD307" s="1">
        <v>16508</v>
      </c>
      <c r="AE307" s="1">
        <v>13.65</v>
      </c>
      <c r="AF307" s="1">
        <v>72</v>
      </c>
      <c r="AG307" s="1">
        <v>21117</v>
      </c>
      <c r="AH307" s="1">
        <v>17.46</v>
      </c>
      <c r="AI307" s="1">
        <v>5</v>
      </c>
      <c r="AJ307" s="1">
        <v>4382</v>
      </c>
      <c r="AK307" s="1">
        <v>3.62</v>
      </c>
      <c r="AL307" s="1">
        <v>11</v>
      </c>
      <c r="AM307" s="1">
        <v>1536</v>
      </c>
      <c r="AN307" s="1">
        <v>1.27</v>
      </c>
      <c r="AO307" s="1">
        <v>10</v>
      </c>
      <c r="AP307" s="1">
        <v>1132</v>
      </c>
      <c r="AQ307" s="1">
        <v>0.94</v>
      </c>
      <c r="AR307" s="1">
        <v>19</v>
      </c>
      <c r="AS307" s="1">
        <v>9605</v>
      </c>
      <c r="AT307" s="1">
        <v>7.94</v>
      </c>
      <c r="AU307" s="1">
        <v>18</v>
      </c>
      <c r="AV307" s="1">
        <v>2944</v>
      </c>
      <c r="AW307" s="1">
        <v>2.4300000000000002</v>
      </c>
      <c r="AX307" s="4">
        <v>0</v>
      </c>
      <c r="AY307" s="4">
        <v>0</v>
      </c>
      <c r="AZ307" s="5">
        <v>0</v>
      </c>
      <c r="BA307" s="1">
        <v>1</v>
      </c>
      <c r="BB307" s="1">
        <v>121</v>
      </c>
      <c r="BC307" s="3">
        <v>0.10005788472670139</v>
      </c>
      <c r="BD307" s="1">
        <v>42229</v>
      </c>
      <c r="BE307" s="1">
        <v>34.92</v>
      </c>
      <c r="BF307" s="1">
        <v>0</v>
      </c>
      <c r="BG307" s="1">
        <v>0</v>
      </c>
      <c r="BH307" s="1">
        <v>0</v>
      </c>
      <c r="BI307" s="1">
        <v>18</v>
      </c>
      <c r="BJ307" s="1">
        <v>7035</v>
      </c>
      <c r="BK307" s="1">
        <v>5.82</v>
      </c>
      <c r="BL307" s="1">
        <v>49264</v>
      </c>
      <c r="BM307" s="3">
        <v>40.737616803109233</v>
      </c>
      <c r="BN307" s="3">
        <v>45.63</v>
      </c>
    </row>
    <row r="308" spans="1:66" x14ac:dyDescent="0.25">
      <c r="A308" t="s">
        <v>331</v>
      </c>
      <c r="B308" s="1">
        <v>34</v>
      </c>
      <c r="C308" s="1">
        <v>44696</v>
      </c>
      <c r="D308" s="1">
        <v>47.45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6</v>
      </c>
      <c r="L308" s="1">
        <v>967</v>
      </c>
      <c r="M308" s="1">
        <v>1.03</v>
      </c>
      <c r="N308" s="1">
        <v>0</v>
      </c>
      <c r="O308" s="1">
        <v>0</v>
      </c>
      <c r="P308" s="1">
        <v>0</v>
      </c>
      <c r="Q308" s="1">
        <v>1</v>
      </c>
      <c r="R308" s="1">
        <v>595</v>
      </c>
      <c r="S308" s="1">
        <v>0.63</v>
      </c>
      <c r="T308" s="1">
        <v>5</v>
      </c>
      <c r="U308" s="1">
        <v>372</v>
      </c>
      <c r="V308" s="1">
        <v>0.39</v>
      </c>
      <c r="W308" s="1">
        <v>28</v>
      </c>
      <c r="X308" s="1">
        <v>43729</v>
      </c>
      <c r="Y308" s="1">
        <v>46.43</v>
      </c>
      <c r="Z308" s="1">
        <v>19</v>
      </c>
      <c r="AA308" s="1">
        <v>30421</v>
      </c>
      <c r="AB308" s="1">
        <v>32.299999999999997</v>
      </c>
      <c r="AC308" s="1">
        <v>9</v>
      </c>
      <c r="AD308" s="1">
        <v>13308</v>
      </c>
      <c r="AE308" s="1">
        <v>14.13</v>
      </c>
      <c r="AF308" s="1">
        <v>18</v>
      </c>
      <c r="AG308" s="1">
        <v>5275</v>
      </c>
      <c r="AH308" s="1">
        <v>5.6</v>
      </c>
      <c r="AI308" s="1">
        <v>5</v>
      </c>
      <c r="AJ308" s="1">
        <v>3281</v>
      </c>
      <c r="AK308" s="1">
        <v>3.48</v>
      </c>
      <c r="AL308" s="1">
        <v>1</v>
      </c>
      <c r="AM308" s="1">
        <v>199</v>
      </c>
      <c r="AN308" s="1">
        <v>0.21</v>
      </c>
      <c r="AO308" s="1">
        <v>1</v>
      </c>
      <c r="AP308" s="1">
        <v>92</v>
      </c>
      <c r="AQ308" s="1">
        <v>0.1</v>
      </c>
      <c r="AR308" s="1">
        <v>3</v>
      </c>
      <c r="AS308" s="1">
        <v>597</v>
      </c>
      <c r="AT308" s="1">
        <v>0.63</v>
      </c>
      <c r="AU308" s="1">
        <v>6</v>
      </c>
      <c r="AV308" s="1">
        <v>865</v>
      </c>
      <c r="AW308" s="1">
        <v>0.92</v>
      </c>
      <c r="AX308" s="1">
        <v>3</v>
      </c>
      <c r="AY308" s="1">
        <v>375</v>
      </c>
      <c r="AZ308" s="3">
        <v>0.39813143645822274</v>
      </c>
      <c r="BA308" s="1">
        <v>0</v>
      </c>
      <c r="BB308" s="1">
        <v>0</v>
      </c>
      <c r="BC308" s="3">
        <v>0</v>
      </c>
      <c r="BD308" s="1">
        <v>50346</v>
      </c>
      <c r="BE308" s="1">
        <v>53.45</v>
      </c>
      <c r="BF308" s="1">
        <v>0</v>
      </c>
      <c r="BG308" s="1">
        <v>0</v>
      </c>
      <c r="BH308" s="1">
        <v>0</v>
      </c>
      <c r="BI308" s="1">
        <v>16</v>
      </c>
      <c r="BJ308" s="1">
        <v>3993</v>
      </c>
      <c r="BK308" s="1">
        <v>4.24</v>
      </c>
      <c r="BL308" s="1">
        <v>54339</v>
      </c>
      <c r="BM308" s="3">
        <v>57.690837668542308</v>
      </c>
      <c r="BN308" s="3">
        <v>44.43</v>
      </c>
    </row>
    <row r="309" spans="1:66" x14ac:dyDescent="0.25">
      <c r="A309" t="s">
        <v>332</v>
      </c>
      <c r="B309" s="1">
        <v>24</v>
      </c>
      <c r="C309" s="1">
        <v>44710</v>
      </c>
      <c r="D309" s="1">
        <v>42.04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6</v>
      </c>
      <c r="L309" s="1">
        <v>2033</v>
      </c>
      <c r="M309" s="1">
        <v>1.91</v>
      </c>
      <c r="N309" s="1">
        <v>0</v>
      </c>
      <c r="O309" s="1">
        <v>0</v>
      </c>
      <c r="P309" s="1">
        <v>0</v>
      </c>
      <c r="Q309" s="1">
        <v>3</v>
      </c>
      <c r="R309" s="1">
        <v>1569</v>
      </c>
      <c r="S309" s="1">
        <v>1.48</v>
      </c>
      <c r="T309" s="1">
        <v>3</v>
      </c>
      <c r="U309" s="1">
        <v>464</v>
      </c>
      <c r="V309" s="1">
        <v>0.44</v>
      </c>
      <c r="W309" s="1">
        <v>18</v>
      </c>
      <c r="X309" s="1">
        <v>42677</v>
      </c>
      <c r="Y309" s="1">
        <v>40.130000000000003</v>
      </c>
      <c r="Z309" s="1">
        <v>5</v>
      </c>
      <c r="AA309" s="1">
        <v>18313</v>
      </c>
      <c r="AB309" s="1">
        <v>17.22</v>
      </c>
      <c r="AC309" s="1">
        <v>13</v>
      </c>
      <c r="AD309" s="1">
        <v>24364</v>
      </c>
      <c r="AE309" s="1">
        <v>22.91</v>
      </c>
      <c r="AF309" s="1">
        <v>86</v>
      </c>
      <c r="AG309" s="1">
        <v>18383</v>
      </c>
      <c r="AH309" s="1">
        <v>17.29</v>
      </c>
      <c r="AI309" s="1">
        <v>4</v>
      </c>
      <c r="AJ309" s="1">
        <v>976</v>
      </c>
      <c r="AK309" s="1">
        <v>0.92</v>
      </c>
      <c r="AL309" s="1">
        <v>6</v>
      </c>
      <c r="AM309" s="1">
        <v>1209</v>
      </c>
      <c r="AN309" s="1">
        <v>1.1399999999999999</v>
      </c>
      <c r="AO309" s="1">
        <v>9</v>
      </c>
      <c r="AP309" s="1">
        <v>766</v>
      </c>
      <c r="AQ309" s="1">
        <v>0.72</v>
      </c>
      <c r="AR309" s="1">
        <v>12</v>
      </c>
      <c r="AS309" s="1">
        <v>5320</v>
      </c>
      <c r="AT309" s="1">
        <v>5</v>
      </c>
      <c r="AU309" s="1">
        <v>30</v>
      </c>
      <c r="AV309" s="1">
        <v>4991</v>
      </c>
      <c r="AW309" s="1">
        <v>4.6900000000000004</v>
      </c>
      <c r="AX309" s="1">
        <v>0</v>
      </c>
      <c r="AY309" s="1">
        <v>0</v>
      </c>
      <c r="AZ309" s="3">
        <v>0</v>
      </c>
      <c r="BA309" s="1">
        <v>0</v>
      </c>
      <c r="BB309" s="1">
        <v>0</v>
      </c>
      <c r="BC309" s="3">
        <v>0</v>
      </c>
      <c r="BD309" s="1">
        <v>63093</v>
      </c>
      <c r="BE309" s="1">
        <v>59.33</v>
      </c>
      <c r="BF309" s="1">
        <v>2</v>
      </c>
      <c r="BG309" s="1">
        <v>221</v>
      </c>
      <c r="BH309" s="1">
        <v>0.21</v>
      </c>
      <c r="BI309" s="1">
        <v>16</v>
      </c>
      <c r="BJ309" s="1">
        <v>9725</v>
      </c>
      <c r="BK309" s="1">
        <v>9.14</v>
      </c>
      <c r="BL309" s="1">
        <v>73039</v>
      </c>
      <c r="BM309" s="3">
        <v>68.680533353393642</v>
      </c>
      <c r="BN309" s="3">
        <v>45.3</v>
      </c>
    </row>
    <row r="310" spans="1:66" x14ac:dyDescent="0.25">
      <c r="A310" s="2" t="s">
        <v>333</v>
      </c>
      <c r="B310" s="1">
        <v>79</v>
      </c>
      <c r="C310" s="1">
        <v>69089</v>
      </c>
      <c r="D310" s="1">
        <v>43.45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10</v>
      </c>
      <c r="L310" s="1">
        <v>4996</v>
      </c>
      <c r="M310" s="1">
        <v>3.14</v>
      </c>
      <c r="N310" s="1">
        <v>0</v>
      </c>
      <c r="O310" s="1">
        <v>0</v>
      </c>
      <c r="P310" s="1">
        <v>0</v>
      </c>
      <c r="Q310" s="1">
        <v>2</v>
      </c>
      <c r="R310" s="1">
        <v>808</v>
      </c>
      <c r="S310" s="1">
        <v>0.51</v>
      </c>
      <c r="T310" s="1">
        <v>8</v>
      </c>
      <c r="U310" s="1">
        <v>4188</v>
      </c>
      <c r="V310" s="1">
        <v>2.63</v>
      </c>
      <c r="W310" s="1">
        <v>69</v>
      </c>
      <c r="X310" s="1">
        <v>64093</v>
      </c>
      <c r="Y310" s="1">
        <v>40.31</v>
      </c>
      <c r="Z310" s="1">
        <v>11</v>
      </c>
      <c r="AA310" s="1">
        <v>18154</v>
      </c>
      <c r="AB310" s="1">
        <v>11.42</v>
      </c>
      <c r="AC310" s="1">
        <v>57</v>
      </c>
      <c r="AD310" s="1">
        <v>45788</v>
      </c>
      <c r="AE310" s="1">
        <v>28.8</v>
      </c>
      <c r="AF310" s="1">
        <v>20</v>
      </c>
      <c r="AG310" s="1">
        <v>4177</v>
      </c>
      <c r="AH310" s="1">
        <v>2.63</v>
      </c>
      <c r="AI310" s="1">
        <v>6</v>
      </c>
      <c r="AJ310" s="1">
        <v>1703</v>
      </c>
      <c r="AK310" s="1">
        <v>1.07</v>
      </c>
      <c r="AL310" s="1">
        <v>7</v>
      </c>
      <c r="AM310" s="1">
        <v>1039</v>
      </c>
      <c r="AN310" s="1">
        <v>0.65</v>
      </c>
      <c r="AO310" s="1">
        <v>0</v>
      </c>
      <c r="AP310" s="1">
        <v>0</v>
      </c>
      <c r="AQ310" s="1">
        <v>0</v>
      </c>
      <c r="AR310" s="1">
        <v>3</v>
      </c>
      <c r="AS310" s="1">
        <v>562</v>
      </c>
      <c r="AT310" s="1">
        <v>0.35</v>
      </c>
      <c r="AU310" s="1">
        <v>3</v>
      </c>
      <c r="AV310" s="1">
        <v>556</v>
      </c>
      <c r="AW310" s="1">
        <v>0.35</v>
      </c>
      <c r="AX310" s="4">
        <v>4</v>
      </c>
      <c r="AY310" s="4">
        <v>429</v>
      </c>
      <c r="AZ310" s="5">
        <v>0.26980283638879282</v>
      </c>
      <c r="BA310" s="1">
        <v>1</v>
      </c>
      <c r="BB310" s="1">
        <v>104</v>
      </c>
      <c r="BC310" s="3">
        <v>6.5406748215464924E-2</v>
      </c>
      <c r="BD310" s="1">
        <v>73799</v>
      </c>
      <c r="BE310" s="1">
        <v>46.41</v>
      </c>
      <c r="BF310" s="1">
        <v>0</v>
      </c>
      <c r="BG310" s="1">
        <v>0</v>
      </c>
      <c r="BH310" s="1">
        <v>0</v>
      </c>
      <c r="BI310" s="1">
        <v>25</v>
      </c>
      <c r="BJ310" s="1">
        <v>6004</v>
      </c>
      <c r="BK310" s="1">
        <v>3.78</v>
      </c>
      <c r="BL310" s="1">
        <v>79803</v>
      </c>
      <c r="BM310" s="3">
        <v>50.18898776768026</v>
      </c>
      <c r="BN310" s="3">
        <v>45.26</v>
      </c>
    </row>
    <row r="311" spans="1:66" x14ac:dyDescent="0.25">
      <c r="A311" s="2" t="s">
        <v>334</v>
      </c>
      <c r="B311" s="1">
        <v>30</v>
      </c>
      <c r="C311" s="1">
        <v>29881</v>
      </c>
      <c r="D311" s="1">
        <v>26.67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2</v>
      </c>
      <c r="L311" s="1">
        <v>233</v>
      </c>
      <c r="M311" s="1">
        <v>0.21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2</v>
      </c>
      <c r="U311" s="1">
        <v>233</v>
      </c>
      <c r="V311" s="1">
        <v>0.21</v>
      </c>
      <c r="W311" s="1">
        <v>28</v>
      </c>
      <c r="X311" s="1">
        <v>29648</v>
      </c>
      <c r="Y311" s="1">
        <v>26.46</v>
      </c>
      <c r="Z311" s="1">
        <v>6</v>
      </c>
      <c r="AA311" s="1">
        <v>11680</v>
      </c>
      <c r="AB311" s="1">
        <v>10.43</v>
      </c>
      <c r="AC311" s="1">
        <v>22</v>
      </c>
      <c r="AD311" s="1">
        <v>17968</v>
      </c>
      <c r="AE311" s="1">
        <v>16.04</v>
      </c>
      <c r="AF311" s="1">
        <v>33</v>
      </c>
      <c r="AG311" s="1">
        <v>8801</v>
      </c>
      <c r="AH311" s="1">
        <v>7.86</v>
      </c>
      <c r="AI311" s="1">
        <v>5</v>
      </c>
      <c r="AJ311" s="1">
        <v>4442</v>
      </c>
      <c r="AK311" s="1">
        <v>3.96</v>
      </c>
      <c r="AL311" s="1">
        <v>8</v>
      </c>
      <c r="AM311" s="1">
        <v>1201</v>
      </c>
      <c r="AN311" s="1">
        <v>1.07</v>
      </c>
      <c r="AO311" s="1">
        <v>6</v>
      </c>
      <c r="AP311" s="1">
        <v>700</v>
      </c>
      <c r="AQ311" s="1">
        <v>0.62</v>
      </c>
      <c r="AR311" s="1">
        <v>4</v>
      </c>
      <c r="AS311" s="1">
        <v>891</v>
      </c>
      <c r="AT311" s="1">
        <v>0.8</v>
      </c>
      <c r="AU311" s="1">
        <v>6</v>
      </c>
      <c r="AV311" s="1">
        <v>1004</v>
      </c>
      <c r="AW311" s="1">
        <v>0.9</v>
      </c>
      <c r="AX311" s="1">
        <v>4</v>
      </c>
      <c r="AY311" s="1">
        <v>410</v>
      </c>
      <c r="AZ311" s="3">
        <v>0.36596360001071115</v>
      </c>
      <c r="BA311" s="1">
        <v>0</v>
      </c>
      <c r="BB311" s="1">
        <v>0</v>
      </c>
      <c r="BC311" s="3">
        <v>0</v>
      </c>
      <c r="BD311" s="1">
        <v>39092</v>
      </c>
      <c r="BE311" s="1">
        <v>34.89</v>
      </c>
      <c r="BF311" s="1">
        <v>1</v>
      </c>
      <c r="BG311" s="1">
        <v>335</v>
      </c>
      <c r="BH311" s="1">
        <v>0.3</v>
      </c>
      <c r="BI311" s="1">
        <v>16</v>
      </c>
      <c r="BJ311" s="1">
        <v>2580</v>
      </c>
      <c r="BK311" s="1">
        <v>2.2999999999999998</v>
      </c>
      <c r="BL311" s="1">
        <v>42007</v>
      </c>
      <c r="BM311" s="3">
        <v>37.495202306463277</v>
      </c>
      <c r="BN311" s="3">
        <v>44.61</v>
      </c>
    </row>
    <row r="312" spans="1:66" x14ac:dyDescent="0.25">
      <c r="A312" s="2" t="s">
        <v>335</v>
      </c>
      <c r="B312" s="1">
        <v>55</v>
      </c>
      <c r="C312" s="1">
        <v>59844</v>
      </c>
      <c r="D312" s="1">
        <v>41.47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2</v>
      </c>
      <c r="L312" s="1">
        <v>2645</v>
      </c>
      <c r="M312" s="1">
        <v>1.83</v>
      </c>
      <c r="N312" s="1">
        <v>0</v>
      </c>
      <c r="O312" s="1">
        <v>0</v>
      </c>
      <c r="P312" s="1">
        <v>0</v>
      </c>
      <c r="Q312" s="1">
        <v>2</v>
      </c>
      <c r="R312" s="1">
        <v>2645</v>
      </c>
      <c r="S312" s="1">
        <v>1.83</v>
      </c>
      <c r="T312" s="1">
        <v>0</v>
      </c>
      <c r="U312" s="1">
        <v>0</v>
      </c>
      <c r="V312" s="1">
        <v>0</v>
      </c>
      <c r="W312" s="1">
        <v>53</v>
      </c>
      <c r="X312" s="1">
        <v>57199</v>
      </c>
      <c r="Y312" s="1">
        <v>39.64</v>
      </c>
      <c r="Z312" s="1">
        <v>15</v>
      </c>
      <c r="AA312" s="1">
        <v>12919</v>
      </c>
      <c r="AB312" s="1">
        <v>8.9499999999999993</v>
      </c>
      <c r="AC312" s="1">
        <v>38</v>
      </c>
      <c r="AD312" s="1">
        <v>44280</v>
      </c>
      <c r="AE312" s="1">
        <v>30.69</v>
      </c>
      <c r="AF312" s="1">
        <v>36</v>
      </c>
      <c r="AG312" s="1">
        <v>7723</v>
      </c>
      <c r="AH312" s="1">
        <v>5.35</v>
      </c>
      <c r="AI312" s="1">
        <v>8</v>
      </c>
      <c r="AJ312" s="1">
        <v>1975</v>
      </c>
      <c r="AK312" s="1">
        <v>1.37</v>
      </c>
      <c r="AL312" s="1">
        <v>4</v>
      </c>
      <c r="AM312" s="1">
        <v>772</v>
      </c>
      <c r="AN312" s="1">
        <v>0.53</v>
      </c>
      <c r="AO312" s="1">
        <v>7</v>
      </c>
      <c r="AP312" s="1">
        <v>977</v>
      </c>
      <c r="AQ312" s="1">
        <v>0.68</v>
      </c>
      <c r="AR312" s="1">
        <v>10</v>
      </c>
      <c r="AS312" s="1">
        <v>2798</v>
      </c>
      <c r="AT312" s="1">
        <v>1.94</v>
      </c>
      <c r="AU312" s="1">
        <v>3</v>
      </c>
      <c r="AV312" s="1">
        <v>398</v>
      </c>
      <c r="AW312" s="1">
        <v>0.28000000000000003</v>
      </c>
      <c r="AX312" s="4">
        <v>3</v>
      </c>
      <c r="AY312" s="4">
        <v>3491</v>
      </c>
      <c r="AZ312" s="5">
        <v>2.419265419265419</v>
      </c>
      <c r="BA312" s="1">
        <v>1</v>
      </c>
      <c r="BB312" s="1">
        <v>1339</v>
      </c>
      <c r="BC312" s="3">
        <v>0.92792792792792789</v>
      </c>
      <c r="BD312" s="1">
        <v>72397</v>
      </c>
      <c r="BE312" s="1">
        <v>50.17</v>
      </c>
      <c r="BF312" s="1">
        <v>1</v>
      </c>
      <c r="BG312" s="1">
        <v>389</v>
      </c>
      <c r="BH312" s="1">
        <v>0.27</v>
      </c>
      <c r="BI312" s="1">
        <v>17</v>
      </c>
      <c r="BJ312" s="1">
        <v>2938</v>
      </c>
      <c r="BK312" s="1">
        <v>2.04</v>
      </c>
      <c r="BL312" s="1">
        <v>75724</v>
      </c>
      <c r="BM312" s="3">
        <v>52.476784476784474</v>
      </c>
      <c r="BN312" s="3">
        <v>46.27</v>
      </c>
    </row>
    <row r="313" spans="1:66" x14ac:dyDescent="0.25">
      <c r="A313" t="s">
        <v>336</v>
      </c>
      <c r="B313" s="1">
        <v>40</v>
      </c>
      <c r="C313" s="1">
        <v>44141</v>
      </c>
      <c r="D313" s="1">
        <v>29.88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7</v>
      </c>
      <c r="L313" s="1">
        <v>906</v>
      </c>
      <c r="M313" s="1">
        <v>0.61</v>
      </c>
      <c r="N313" s="1">
        <v>0</v>
      </c>
      <c r="O313" s="1">
        <v>0</v>
      </c>
      <c r="P313" s="1">
        <v>0</v>
      </c>
      <c r="Q313" s="1">
        <v>2</v>
      </c>
      <c r="R313" s="1">
        <v>539</v>
      </c>
      <c r="S313" s="1">
        <v>0.36</v>
      </c>
      <c r="T313" s="1">
        <v>5</v>
      </c>
      <c r="U313" s="1">
        <v>367</v>
      </c>
      <c r="V313" s="1">
        <v>0.25</v>
      </c>
      <c r="W313" s="1">
        <v>33</v>
      </c>
      <c r="X313" s="1">
        <v>43235</v>
      </c>
      <c r="Y313" s="1">
        <v>29.27</v>
      </c>
      <c r="Z313" s="1">
        <v>19</v>
      </c>
      <c r="AA313" s="1">
        <v>27557</v>
      </c>
      <c r="AB313" s="1">
        <v>18.649999999999999</v>
      </c>
      <c r="AC313" s="1">
        <v>14</v>
      </c>
      <c r="AD313" s="1">
        <v>15678</v>
      </c>
      <c r="AE313" s="1">
        <v>10.61</v>
      </c>
      <c r="AF313" s="1">
        <v>73</v>
      </c>
      <c r="AG313" s="1">
        <v>17798</v>
      </c>
      <c r="AH313" s="1">
        <v>12.05</v>
      </c>
      <c r="AI313" s="1">
        <v>14</v>
      </c>
      <c r="AJ313" s="1">
        <v>4599</v>
      </c>
      <c r="AK313" s="1">
        <v>3.11</v>
      </c>
      <c r="AL313" s="1">
        <v>6</v>
      </c>
      <c r="AM313" s="1">
        <v>1453</v>
      </c>
      <c r="AN313" s="1">
        <v>0.98</v>
      </c>
      <c r="AO313" s="1">
        <v>8</v>
      </c>
      <c r="AP313" s="1">
        <v>946</v>
      </c>
      <c r="AQ313" s="1">
        <v>0.64</v>
      </c>
      <c r="AR313" s="1">
        <v>15</v>
      </c>
      <c r="AS313" s="1">
        <v>3841</v>
      </c>
      <c r="AT313" s="1">
        <v>2.6</v>
      </c>
      <c r="AU313" s="1">
        <v>11</v>
      </c>
      <c r="AV313" s="1">
        <v>2039</v>
      </c>
      <c r="AW313" s="1">
        <v>1.38</v>
      </c>
      <c r="AX313" s="4">
        <v>2</v>
      </c>
      <c r="AY313" s="4">
        <v>167</v>
      </c>
      <c r="AZ313" s="5">
        <v>0.11305171946926618</v>
      </c>
      <c r="BA313" s="1">
        <v>3</v>
      </c>
      <c r="BB313" s="1">
        <v>308</v>
      </c>
      <c r="BC313" s="3">
        <v>0.20850257243433523</v>
      </c>
      <c r="BD313" s="1">
        <v>62414</v>
      </c>
      <c r="BE313" s="1">
        <v>42.25</v>
      </c>
      <c r="BF313" s="1">
        <v>1</v>
      </c>
      <c r="BG313" s="1">
        <v>115</v>
      </c>
      <c r="BH313" s="1">
        <v>0.08</v>
      </c>
      <c r="BI313" s="1">
        <v>29</v>
      </c>
      <c r="BJ313" s="1">
        <v>9928</v>
      </c>
      <c r="BK313" s="1">
        <v>6.72</v>
      </c>
      <c r="BL313" s="1">
        <v>72457</v>
      </c>
      <c r="BM313" s="3">
        <v>49.050230165177361</v>
      </c>
      <c r="BN313" s="3">
        <v>44.17</v>
      </c>
    </row>
    <row r="314" spans="1:66" x14ac:dyDescent="0.25">
      <c r="A314" t="s">
        <v>337</v>
      </c>
      <c r="B314" s="1">
        <v>21</v>
      </c>
      <c r="C314" s="1">
        <v>35302</v>
      </c>
      <c r="D314" s="1">
        <v>34.04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4</v>
      </c>
      <c r="L314" s="1">
        <v>1970</v>
      </c>
      <c r="M314" s="1">
        <v>1.9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4</v>
      </c>
      <c r="U314" s="1">
        <v>1970</v>
      </c>
      <c r="V314" s="1">
        <v>1.9</v>
      </c>
      <c r="W314" s="1">
        <v>17</v>
      </c>
      <c r="X314" s="1">
        <v>33332</v>
      </c>
      <c r="Y314" s="1">
        <v>32.14</v>
      </c>
      <c r="Z314" s="1">
        <v>10</v>
      </c>
      <c r="AA314" s="1">
        <v>15800</v>
      </c>
      <c r="AB314" s="1">
        <v>15.24</v>
      </c>
      <c r="AC314" s="1">
        <v>6</v>
      </c>
      <c r="AD314" s="1">
        <v>17481</v>
      </c>
      <c r="AE314" s="1">
        <v>16.86</v>
      </c>
      <c r="AF314" s="1">
        <v>43</v>
      </c>
      <c r="AG314" s="1">
        <v>9515</v>
      </c>
      <c r="AH314" s="1">
        <v>9.17</v>
      </c>
      <c r="AI314" s="1">
        <v>7</v>
      </c>
      <c r="AJ314" s="1">
        <v>941</v>
      </c>
      <c r="AK314" s="1">
        <v>0.91</v>
      </c>
      <c r="AL314" s="1">
        <v>3</v>
      </c>
      <c r="AM314" s="1">
        <v>613</v>
      </c>
      <c r="AN314" s="1">
        <v>0.59</v>
      </c>
      <c r="AO314" s="1">
        <v>14</v>
      </c>
      <c r="AP314" s="1">
        <v>4054</v>
      </c>
      <c r="AQ314" s="1">
        <v>3.91</v>
      </c>
      <c r="AR314" s="1">
        <v>7</v>
      </c>
      <c r="AS314" s="1">
        <v>1804</v>
      </c>
      <c r="AT314" s="1">
        <v>1.74</v>
      </c>
      <c r="AU314" s="1">
        <v>4</v>
      </c>
      <c r="AV314" s="1">
        <v>436</v>
      </c>
      <c r="AW314" s="1">
        <v>0.42</v>
      </c>
      <c r="AX314" s="1">
        <v>5</v>
      </c>
      <c r="AY314" s="1">
        <v>491</v>
      </c>
      <c r="AZ314" s="3">
        <v>0.47344923679211626</v>
      </c>
      <c r="BA314" s="1">
        <v>0</v>
      </c>
      <c r="BB314" s="1">
        <v>0</v>
      </c>
      <c r="BC314" s="3">
        <v>0</v>
      </c>
      <c r="BD314" s="1">
        <v>45308</v>
      </c>
      <c r="BE314" s="1">
        <v>43.69</v>
      </c>
      <c r="BF314" s="1">
        <v>1</v>
      </c>
      <c r="BG314" s="1">
        <v>128</v>
      </c>
      <c r="BH314" s="1">
        <v>0.12</v>
      </c>
      <c r="BI314" s="1">
        <v>14</v>
      </c>
      <c r="BJ314" s="1">
        <v>1426</v>
      </c>
      <c r="BK314" s="1">
        <v>1.38</v>
      </c>
      <c r="BL314" s="1">
        <v>46862</v>
      </c>
      <c r="BM314" s="3">
        <v>45.186920844301731</v>
      </c>
      <c r="BN314" s="3">
        <v>43.05</v>
      </c>
    </row>
    <row r="315" spans="1:66" x14ac:dyDescent="0.25">
      <c r="A315" t="s">
        <v>338</v>
      </c>
      <c r="B315" s="1">
        <v>39</v>
      </c>
      <c r="C315" s="1">
        <v>60907</v>
      </c>
      <c r="D315" s="1">
        <v>53.28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4</v>
      </c>
      <c r="L315" s="1">
        <v>1925</v>
      </c>
      <c r="M315" s="1">
        <v>1.68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4</v>
      </c>
      <c r="U315" s="1">
        <v>1925</v>
      </c>
      <c r="V315" s="1">
        <v>1.68</v>
      </c>
      <c r="W315" s="1">
        <v>35</v>
      </c>
      <c r="X315" s="1">
        <v>58982</v>
      </c>
      <c r="Y315" s="1">
        <v>51.6</v>
      </c>
      <c r="Z315" s="1">
        <v>5</v>
      </c>
      <c r="AA315" s="1">
        <v>2133</v>
      </c>
      <c r="AB315" s="1">
        <v>1.87</v>
      </c>
      <c r="AC315" s="1">
        <v>30</v>
      </c>
      <c r="AD315" s="1">
        <v>56849</v>
      </c>
      <c r="AE315" s="1">
        <v>49.73</v>
      </c>
      <c r="AF315" s="1">
        <v>49</v>
      </c>
      <c r="AG315" s="1">
        <v>9039</v>
      </c>
      <c r="AH315" s="1">
        <v>7.91</v>
      </c>
      <c r="AI315" s="1">
        <v>7</v>
      </c>
      <c r="AJ315" s="1">
        <v>1171</v>
      </c>
      <c r="AK315" s="1">
        <v>1.02</v>
      </c>
      <c r="AL315" s="1">
        <v>4</v>
      </c>
      <c r="AM315" s="1">
        <v>601</v>
      </c>
      <c r="AN315" s="1">
        <v>0.53</v>
      </c>
      <c r="AO315" s="1">
        <v>18</v>
      </c>
      <c r="AP315" s="1">
        <v>2945</v>
      </c>
      <c r="AQ315" s="1">
        <v>2.58</v>
      </c>
      <c r="AR315" s="1">
        <v>3</v>
      </c>
      <c r="AS315" s="1">
        <v>349</v>
      </c>
      <c r="AT315" s="1">
        <v>0.31</v>
      </c>
      <c r="AU315" s="1">
        <v>12</v>
      </c>
      <c r="AV315" s="1">
        <v>2461</v>
      </c>
      <c r="AW315" s="1">
        <v>2.15</v>
      </c>
      <c r="AX315" s="1">
        <v>1</v>
      </c>
      <c r="AY315" s="1">
        <v>393</v>
      </c>
      <c r="AZ315" s="3">
        <v>0.34378088998136758</v>
      </c>
      <c r="BA315" s="4">
        <v>0</v>
      </c>
      <c r="BB315" s="4">
        <v>0</v>
      </c>
      <c r="BC315" s="5">
        <v>0</v>
      </c>
      <c r="BD315" s="1">
        <v>70339</v>
      </c>
      <c r="BE315" s="1">
        <v>61.53</v>
      </c>
      <c r="BF315" s="1">
        <v>1</v>
      </c>
      <c r="BG315" s="1">
        <v>3</v>
      </c>
      <c r="BH315" s="1">
        <v>0</v>
      </c>
      <c r="BI315" s="1">
        <v>34</v>
      </c>
      <c r="BJ315" s="1">
        <v>16048</v>
      </c>
      <c r="BK315" s="1">
        <v>14.04</v>
      </c>
      <c r="BL315" s="1">
        <v>86390</v>
      </c>
      <c r="BM315" s="3">
        <v>75.570562558499617</v>
      </c>
      <c r="BN315" s="3">
        <v>44.24</v>
      </c>
    </row>
    <row r="316" spans="1:66" x14ac:dyDescent="0.25">
      <c r="A316" s="2" t="s">
        <v>339</v>
      </c>
      <c r="B316" s="1">
        <v>48</v>
      </c>
      <c r="C316" s="1">
        <v>43828</v>
      </c>
      <c r="D316" s="1">
        <v>40.619999999999997</v>
      </c>
      <c r="E316" s="1">
        <v>2</v>
      </c>
      <c r="F316" s="1">
        <v>133</v>
      </c>
      <c r="G316" s="1">
        <v>0.12</v>
      </c>
      <c r="H316" s="1">
        <v>0</v>
      </c>
      <c r="I316" s="1">
        <v>0</v>
      </c>
      <c r="J316" s="1">
        <v>0</v>
      </c>
      <c r="K316" s="1">
        <v>10</v>
      </c>
      <c r="L316" s="1">
        <v>4591</v>
      </c>
      <c r="M316" s="1">
        <v>4.25</v>
      </c>
      <c r="N316" s="1">
        <v>0</v>
      </c>
      <c r="O316" s="1">
        <v>0</v>
      </c>
      <c r="P316" s="1">
        <v>0</v>
      </c>
      <c r="Q316" s="1">
        <v>1</v>
      </c>
      <c r="R316" s="1">
        <v>470</v>
      </c>
      <c r="S316" s="1">
        <v>0.44</v>
      </c>
      <c r="T316" s="1">
        <v>9</v>
      </c>
      <c r="U316" s="1">
        <v>4121</v>
      </c>
      <c r="V316" s="1">
        <v>3.82</v>
      </c>
      <c r="W316" s="1">
        <v>36</v>
      </c>
      <c r="X316" s="1">
        <v>39104</v>
      </c>
      <c r="Y316" s="1">
        <v>36.24</v>
      </c>
      <c r="Z316" s="1">
        <v>15</v>
      </c>
      <c r="AA316" s="1">
        <v>30034</v>
      </c>
      <c r="AB316" s="1">
        <v>27.83</v>
      </c>
      <c r="AC316" s="1">
        <v>21</v>
      </c>
      <c r="AD316" s="1">
        <v>9070</v>
      </c>
      <c r="AE316" s="1">
        <v>8.41</v>
      </c>
      <c r="AF316" s="1">
        <v>26</v>
      </c>
      <c r="AG316" s="1">
        <v>3365</v>
      </c>
      <c r="AH316" s="1">
        <v>3.12</v>
      </c>
      <c r="AI316" s="1">
        <v>3</v>
      </c>
      <c r="AJ316" s="1">
        <v>560</v>
      </c>
      <c r="AK316" s="1">
        <v>0.52</v>
      </c>
      <c r="AL316" s="1">
        <v>12</v>
      </c>
      <c r="AM316" s="1">
        <v>1537</v>
      </c>
      <c r="AN316" s="1">
        <v>1.42</v>
      </c>
      <c r="AO316" s="1">
        <v>8</v>
      </c>
      <c r="AP316" s="1">
        <v>729</v>
      </c>
      <c r="AQ316" s="1">
        <v>0.68</v>
      </c>
      <c r="AR316" s="1">
        <v>1</v>
      </c>
      <c r="AS316" s="1">
        <v>187</v>
      </c>
      <c r="AT316" s="1">
        <v>0.17</v>
      </c>
      <c r="AU316" s="1">
        <v>1</v>
      </c>
      <c r="AV316" s="1">
        <v>238</v>
      </c>
      <c r="AW316" s="1">
        <v>0.22</v>
      </c>
      <c r="AX316" s="1">
        <v>3</v>
      </c>
      <c r="AY316" s="1">
        <v>1114</v>
      </c>
      <c r="AZ316" s="3">
        <v>1.0323991696322656</v>
      </c>
      <c r="BA316" s="1">
        <v>0</v>
      </c>
      <c r="BB316" s="1">
        <v>0</v>
      </c>
      <c r="BC316" s="3">
        <v>0</v>
      </c>
      <c r="BD316" s="1">
        <v>48307</v>
      </c>
      <c r="BE316" s="1">
        <v>44.77</v>
      </c>
      <c r="BF316" s="1">
        <v>0</v>
      </c>
      <c r="BG316" s="1">
        <v>0</v>
      </c>
      <c r="BH316" s="1">
        <v>0</v>
      </c>
      <c r="BI316" s="1">
        <v>18</v>
      </c>
      <c r="BJ316" s="1">
        <v>4417</v>
      </c>
      <c r="BK316" s="1">
        <v>4.09</v>
      </c>
      <c r="BL316" s="1">
        <v>52724</v>
      </c>
      <c r="BM316" s="3">
        <v>48.86195136417556</v>
      </c>
      <c r="BN316" s="3">
        <v>44.81</v>
      </c>
    </row>
    <row r="317" spans="1:66" x14ac:dyDescent="0.25">
      <c r="A317" t="s">
        <v>340</v>
      </c>
      <c r="B317" s="1">
        <v>49</v>
      </c>
      <c r="C317" s="1">
        <v>74765</v>
      </c>
      <c r="D317" s="1">
        <v>46.16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2</v>
      </c>
      <c r="L317" s="1">
        <v>677</v>
      </c>
      <c r="M317" s="1">
        <v>0.42</v>
      </c>
      <c r="N317" s="1">
        <v>0</v>
      </c>
      <c r="O317" s="1">
        <v>0</v>
      </c>
      <c r="P317" s="1">
        <v>0</v>
      </c>
      <c r="Q317" s="1">
        <v>1</v>
      </c>
      <c r="R317" s="1">
        <v>334</v>
      </c>
      <c r="S317" s="1">
        <v>0.21</v>
      </c>
      <c r="T317" s="1">
        <v>1</v>
      </c>
      <c r="U317" s="1">
        <v>343</v>
      </c>
      <c r="V317" s="1">
        <v>0.21</v>
      </c>
      <c r="W317" s="1">
        <v>47</v>
      </c>
      <c r="X317" s="1">
        <v>74088</v>
      </c>
      <c r="Y317" s="1">
        <v>45.74</v>
      </c>
      <c r="Z317" s="1">
        <v>20</v>
      </c>
      <c r="AA317" s="1">
        <v>19413</v>
      </c>
      <c r="AB317" s="1">
        <v>11.99</v>
      </c>
      <c r="AC317" s="1">
        <v>27</v>
      </c>
      <c r="AD317" s="1">
        <v>54675</v>
      </c>
      <c r="AE317" s="1">
        <v>33.76</v>
      </c>
      <c r="AF317" s="1">
        <v>45</v>
      </c>
      <c r="AG317" s="1">
        <v>8172</v>
      </c>
      <c r="AH317" s="1">
        <v>5.05</v>
      </c>
      <c r="AI317" s="1">
        <v>4</v>
      </c>
      <c r="AJ317" s="1">
        <v>631</v>
      </c>
      <c r="AK317" s="1">
        <v>0.39</v>
      </c>
      <c r="AL317" s="1">
        <v>7</v>
      </c>
      <c r="AM317" s="1">
        <v>1483</v>
      </c>
      <c r="AN317" s="1">
        <v>0.92</v>
      </c>
      <c r="AO317" s="1">
        <v>8</v>
      </c>
      <c r="AP317" s="1">
        <v>761</v>
      </c>
      <c r="AQ317" s="1">
        <v>0.47</v>
      </c>
      <c r="AR317" s="1">
        <v>4</v>
      </c>
      <c r="AS317" s="1">
        <v>1069</v>
      </c>
      <c r="AT317" s="1">
        <v>0.66</v>
      </c>
      <c r="AU317" s="1">
        <v>14</v>
      </c>
      <c r="AV317" s="1">
        <v>2698</v>
      </c>
      <c r="AW317" s="1">
        <v>1.67</v>
      </c>
      <c r="AX317" s="1">
        <v>0</v>
      </c>
      <c r="AY317" s="1">
        <v>0</v>
      </c>
      <c r="AZ317" s="3">
        <v>0</v>
      </c>
      <c r="BA317" s="1">
        <v>0</v>
      </c>
      <c r="BB317" s="1">
        <v>0</v>
      </c>
      <c r="BC317" s="3">
        <v>0</v>
      </c>
      <c r="BD317" s="1">
        <v>82937</v>
      </c>
      <c r="BE317" s="1">
        <v>51.21</v>
      </c>
      <c r="BF317" s="1">
        <v>0</v>
      </c>
      <c r="BG317" s="1">
        <v>0</v>
      </c>
      <c r="BH317" s="1">
        <v>0</v>
      </c>
      <c r="BI317" s="1">
        <v>25</v>
      </c>
      <c r="BJ317" s="1">
        <v>3488</v>
      </c>
      <c r="BK317" s="1">
        <v>2.15</v>
      </c>
      <c r="BL317" s="1">
        <v>86425</v>
      </c>
      <c r="BM317" s="3">
        <v>53.362270698139653</v>
      </c>
      <c r="BN317" s="3">
        <v>44.76</v>
      </c>
    </row>
    <row r="318" spans="1:66" x14ac:dyDescent="0.25">
      <c r="A318" s="14" t="s">
        <v>341</v>
      </c>
      <c r="B318" s="1">
        <v>20</v>
      </c>
      <c r="C318" s="1">
        <v>35439</v>
      </c>
      <c r="D318" s="1">
        <v>31.35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1</v>
      </c>
      <c r="L318" s="1">
        <v>67</v>
      </c>
      <c r="M318" s="1">
        <v>0.06</v>
      </c>
      <c r="N318" s="1">
        <v>0</v>
      </c>
      <c r="O318" s="1">
        <v>0</v>
      </c>
      <c r="P318" s="1">
        <v>0</v>
      </c>
      <c r="Q318" s="1">
        <v>1</v>
      </c>
      <c r="R318" s="1">
        <v>67</v>
      </c>
      <c r="S318" s="1">
        <v>0.06</v>
      </c>
      <c r="T318" s="1">
        <v>0</v>
      </c>
      <c r="U318" s="1">
        <v>0</v>
      </c>
      <c r="V318" s="1">
        <v>0</v>
      </c>
      <c r="W318" s="1">
        <v>19</v>
      </c>
      <c r="X318" s="1">
        <v>35372</v>
      </c>
      <c r="Y318" s="1">
        <v>31.29</v>
      </c>
      <c r="Z318" s="1">
        <v>13</v>
      </c>
      <c r="AA318" s="1">
        <v>28060</v>
      </c>
      <c r="AB318" s="1">
        <v>24.82</v>
      </c>
      <c r="AC318" s="1">
        <v>6</v>
      </c>
      <c r="AD318" s="1">
        <v>7312</v>
      </c>
      <c r="AE318" s="1">
        <v>6.47</v>
      </c>
      <c r="AF318" s="1">
        <v>30</v>
      </c>
      <c r="AG318" s="1">
        <v>6445</v>
      </c>
      <c r="AH318" s="1">
        <v>5.7</v>
      </c>
      <c r="AI318" s="1">
        <v>5</v>
      </c>
      <c r="AJ318" s="1">
        <v>2112</v>
      </c>
      <c r="AK318" s="1">
        <v>1.87</v>
      </c>
      <c r="AL318" s="1">
        <v>3</v>
      </c>
      <c r="AM318" s="1">
        <v>387</v>
      </c>
      <c r="AN318" s="1">
        <v>0.34</v>
      </c>
      <c r="AO318" s="1">
        <v>4</v>
      </c>
      <c r="AP318" s="1">
        <v>325</v>
      </c>
      <c r="AQ318" s="1">
        <v>0.28999999999999998</v>
      </c>
      <c r="AR318" s="1">
        <v>3</v>
      </c>
      <c r="AS318" s="1">
        <v>308</v>
      </c>
      <c r="AT318" s="1">
        <v>0.27</v>
      </c>
      <c r="AU318" s="1">
        <v>13</v>
      </c>
      <c r="AV318" s="1">
        <v>2364</v>
      </c>
      <c r="AW318" s="1">
        <v>2.09</v>
      </c>
      <c r="AX318" s="1">
        <v>5</v>
      </c>
      <c r="AY318" s="1">
        <v>4663</v>
      </c>
      <c r="AZ318" s="1">
        <v>4.12</v>
      </c>
      <c r="BA318" s="1">
        <v>0</v>
      </c>
      <c r="BB318" s="1">
        <v>0</v>
      </c>
      <c r="BC318" s="1">
        <v>0</v>
      </c>
      <c r="BD318" s="1">
        <v>46492</v>
      </c>
      <c r="BE318" s="1">
        <v>41.13</v>
      </c>
      <c r="BF318" s="1">
        <v>0</v>
      </c>
      <c r="BG318" s="1">
        <v>0</v>
      </c>
      <c r="BH318" s="1">
        <v>0</v>
      </c>
      <c r="BI318" s="1">
        <v>23</v>
      </c>
      <c r="BJ318" s="1">
        <v>14312</v>
      </c>
      <c r="BK318" s="1">
        <v>12.66</v>
      </c>
      <c r="BL318" s="1">
        <v>60804</v>
      </c>
      <c r="BM318" s="3">
        <v>53.787905594281874</v>
      </c>
      <c r="BN318" s="3">
        <v>45.86</v>
      </c>
    </row>
    <row r="319" spans="1:66" x14ac:dyDescent="0.25">
      <c r="A319" s="9" t="s">
        <v>342</v>
      </c>
      <c r="B319" s="1">
        <v>46</v>
      </c>
      <c r="C319" s="1">
        <v>69469</v>
      </c>
      <c r="D319" s="1">
        <v>54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1</v>
      </c>
      <c r="L319" s="1">
        <v>694</v>
      </c>
      <c r="M319" s="1">
        <v>0.54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1</v>
      </c>
      <c r="U319" s="1">
        <v>694</v>
      </c>
      <c r="V319" s="1">
        <v>0.54</v>
      </c>
      <c r="W319" s="1">
        <v>45</v>
      </c>
      <c r="X319" s="1">
        <v>68775</v>
      </c>
      <c r="Y319" s="1">
        <v>53.46</v>
      </c>
      <c r="Z319" s="1">
        <v>9</v>
      </c>
      <c r="AA319" s="1">
        <v>19721</v>
      </c>
      <c r="AB319" s="1">
        <v>15.33</v>
      </c>
      <c r="AC319" s="1">
        <v>36</v>
      </c>
      <c r="AD319" s="1">
        <v>49054</v>
      </c>
      <c r="AE319" s="1">
        <v>38.130000000000003</v>
      </c>
      <c r="AF319" s="1">
        <v>32</v>
      </c>
      <c r="AG319" s="1">
        <v>6169</v>
      </c>
      <c r="AH319" s="1">
        <v>4.8</v>
      </c>
      <c r="AI319" s="1">
        <v>2</v>
      </c>
      <c r="AJ319" s="1">
        <v>263</v>
      </c>
      <c r="AK319" s="1">
        <v>0.2</v>
      </c>
      <c r="AL319" s="1">
        <v>6</v>
      </c>
      <c r="AM319" s="1">
        <v>1164</v>
      </c>
      <c r="AN319" s="1">
        <v>0.9</v>
      </c>
      <c r="AO319" s="1">
        <v>7</v>
      </c>
      <c r="AP319" s="1">
        <v>694</v>
      </c>
      <c r="AQ319" s="1">
        <v>0.54</v>
      </c>
      <c r="AR319" s="1">
        <v>3</v>
      </c>
      <c r="AS319" s="1">
        <v>1725</v>
      </c>
      <c r="AT319" s="1">
        <v>1.34</v>
      </c>
      <c r="AU319" s="1">
        <v>10</v>
      </c>
      <c r="AV319" s="1">
        <v>1596</v>
      </c>
      <c r="AW319" s="1">
        <v>1.24</v>
      </c>
      <c r="AX319" s="1">
        <v>1</v>
      </c>
      <c r="AY319" s="1">
        <v>293</v>
      </c>
      <c r="AZ319" s="3">
        <v>0.22776564236907362</v>
      </c>
      <c r="BA319" s="4">
        <v>0</v>
      </c>
      <c r="BB319" s="4">
        <v>0</v>
      </c>
      <c r="BC319" s="5">
        <v>0</v>
      </c>
      <c r="BD319" s="1">
        <v>75931</v>
      </c>
      <c r="BE319" s="1">
        <v>59.03</v>
      </c>
      <c r="BF319" s="1">
        <v>1</v>
      </c>
      <c r="BG319" s="1">
        <v>12</v>
      </c>
      <c r="BH319" s="1">
        <v>0.01</v>
      </c>
      <c r="BI319" s="1">
        <v>30</v>
      </c>
      <c r="BJ319" s="1">
        <v>20975</v>
      </c>
      <c r="BK319" s="1">
        <v>16.309999999999999</v>
      </c>
      <c r="BL319" s="1">
        <v>96918</v>
      </c>
      <c r="BM319" s="3">
        <v>75.339899409985932</v>
      </c>
      <c r="BN319" s="3">
        <v>46.55</v>
      </c>
    </row>
    <row r="320" spans="1:66" x14ac:dyDescent="0.25">
      <c r="A320" s="9" t="s">
        <v>343</v>
      </c>
      <c r="B320" s="1">
        <v>38</v>
      </c>
      <c r="C320" s="1">
        <v>49155</v>
      </c>
      <c r="D320" s="1">
        <v>43.04</v>
      </c>
      <c r="E320" s="1">
        <v>1</v>
      </c>
      <c r="F320" s="1">
        <v>87</v>
      </c>
      <c r="G320" s="1">
        <v>0.08</v>
      </c>
      <c r="H320" s="1">
        <v>0</v>
      </c>
      <c r="I320" s="1">
        <v>0</v>
      </c>
      <c r="J320" s="1">
        <v>0</v>
      </c>
      <c r="K320" s="1">
        <v>12</v>
      </c>
      <c r="L320" s="1">
        <v>7760</v>
      </c>
      <c r="M320" s="1">
        <v>6.79</v>
      </c>
      <c r="N320" s="1">
        <v>0</v>
      </c>
      <c r="O320" s="1">
        <v>0</v>
      </c>
      <c r="P320" s="1">
        <v>0</v>
      </c>
      <c r="Q320" s="1">
        <v>2</v>
      </c>
      <c r="R320" s="1">
        <v>3490</v>
      </c>
      <c r="S320" s="1">
        <v>3.06</v>
      </c>
      <c r="T320" s="1">
        <v>10</v>
      </c>
      <c r="U320" s="1">
        <v>4270</v>
      </c>
      <c r="V320" s="1">
        <v>3.74</v>
      </c>
      <c r="W320" s="1">
        <v>25</v>
      </c>
      <c r="X320" s="1">
        <v>41308</v>
      </c>
      <c r="Y320" s="1">
        <v>36.17</v>
      </c>
      <c r="Z320" s="1">
        <v>11</v>
      </c>
      <c r="AA320" s="1">
        <v>18838</v>
      </c>
      <c r="AB320" s="1">
        <v>16.489999999999998</v>
      </c>
      <c r="AC320" s="1">
        <v>14</v>
      </c>
      <c r="AD320" s="1">
        <v>22470</v>
      </c>
      <c r="AE320" s="1">
        <v>19.670000000000002</v>
      </c>
      <c r="AF320" s="1">
        <v>43</v>
      </c>
      <c r="AG320" s="1">
        <v>7139</v>
      </c>
      <c r="AH320" s="1">
        <v>6.25</v>
      </c>
      <c r="AI320" s="1">
        <v>9</v>
      </c>
      <c r="AJ320" s="1">
        <v>1366</v>
      </c>
      <c r="AK320" s="1">
        <v>1.2</v>
      </c>
      <c r="AL320" s="1">
        <v>15</v>
      </c>
      <c r="AM320" s="1">
        <v>2211</v>
      </c>
      <c r="AN320" s="1">
        <v>1.94</v>
      </c>
      <c r="AO320" s="1">
        <v>9</v>
      </c>
      <c r="AP320" s="1">
        <v>1935</v>
      </c>
      <c r="AQ320" s="1">
        <v>1.69</v>
      </c>
      <c r="AR320" s="1">
        <v>1</v>
      </c>
      <c r="AS320" s="1">
        <v>13</v>
      </c>
      <c r="AT320" s="1">
        <v>0.01</v>
      </c>
      <c r="AU320" s="1">
        <v>3</v>
      </c>
      <c r="AV320" s="1">
        <v>536</v>
      </c>
      <c r="AW320" s="1">
        <v>0.47</v>
      </c>
      <c r="AX320" s="1">
        <v>2</v>
      </c>
      <c r="AY320" s="1">
        <v>48</v>
      </c>
      <c r="AZ320" s="3">
        <v>4.2026739513015159E-2</v>
      </c>
      <c r="BA320" s="1">
        <v>0</v>
      </c>
      <c r="BB320" s="1">
        <v>0</v>
      </c>
      <c r="BC320" s="3">
        <v>0</v>
      </c>
      <c r="BD320" s="1">
        <v>56342</v>
      </c>
      <c r="BE320" s="1">
        <v>49.33</v>
      </c>
      <c r="BF320" s="1">
        <v>0</v>
      </c>
      <c r="BG320" s="1">
        <v>0</v>
      </c>
      <c r="BH320" s="1">
        <v>0</v>
      </c>
      <c r="BI320" s="1">
        <v>22</v>
      </c>
      <c r="BJ320" s="1">
        <v>4139</v>
      </c>
      <c r="BK320" s="1">
        <v>3.62</v>
      </c>
      <c r="BL320" s="1">
        <v>60481</v>
      </c>
      <c r="BM320" s="3">
        <v>52.954567343472284</v>
      </c>
      <c r="BN320" s="3">
        <v>43.45</v>
      </c>
    </row>
    <row r="321" spans="1:66" x14ac:dyDescent="0.25">
      <c r="A321" s="20" t="s">
        <v>21</v>
      </c>
      <c r="B321" s="23">
        <v>10234</v>
      </c>
      <c r="C321" s="23">
        <v>13017467</v>
      </c>
      <c r="D321" s="23"/>
      <c r="E321" s="21">
        <v>66</v>
      </c>
      <c r="F321" s="21">
        <v>7946</v>
      </c>
      <c r="G321" s="21"/>
      <c r="H321" s="21">
        <v>3</v>
      </c>
      <c r="I321" s="21">
        <v>167</v>
      </c>
      <c r="J321" s="21"/>
      <c r="K321" s="21">
        <v>1465</v>
      </c>
      <c r="L321" s="21">
        <v>712183</v>
      </c>
      <c r="M321" s="21"/>
      <c r="N321" s="21">
        <v>1</v>
      </c>
      <c r="O321" s="21">
        <v>69</v>
      </c>
      <c r="P321" s="21"/>
      <c r="Q321" s="21">
        <v>262</v>
      </c>
      <c r="R321" s="21">
        <v>168765</v>
      </c>
      <c r="S321" s="21"/>
      <c r="T321" s="21">
        <v>1196</v>
      </c>
      <c r="U321" s="21">
        <v>542656</v>
      </c>
      <c r="V321" s="21"/>
      <c r="W321" s="21">
        <v>8703</v>
      </c>
      <c r="X321" s="21">
        <v>12297338</v>
      </c>
      <c r="Y321" s="21"/>
      <c r="Z321" s="21">
        <v>3034</v>
      </c>
      <c r="AA321" s="21">
        <v>5308853</v>
      </c>
      <c r="AB321" s="21"/>
      <c r="AC321" s="21">
        <v>5548</v>
      </c>
      <c r="AD321" s="21">
        <v>6966009</v>
      </c>
      <c r="AE321" s="21"/>
      <c r="AF321" s="21">
        <v>12496</v>
      </c>
      <c r="AG321" s="21">
        <v>2901882</v>
      </c>
      <c r="AH321" s="21"/>
      <c r="AI321" s="21">
        <v>1381</v>
      </c>
      <c r="AJ321" s="21">
        <v>327699</v>
      </c>
      <c r="AK321" s="21"/>
      <c r="AL321" s="21">
        <v>1883</v>
      </c>
      <c r="AM321" s="21">
        <v>323277</v>
      </c>
      <c r="AN321" s="21"/>
      <c r="AO321" s="21">
        <v>2763</v>
      </c>
      <c r="AP321" s="21">
        <v>856357</v>
      </c>
      <c r="AQ321" s="21"/>
      <c r="AR321" s="21">
        <v>1430</v>
      </c>
      <c r="AS321" s="21">
        <v>444286</v>
      </c>
      <c r="AT321" s="21"/>
      <c r="AU321" s="21">
        <v>2649</v>
      </c>
      <c r="AV321" s="21">
        <v>494277</v>
      </c>
      <c r="AW321" s="21"/>
      <c r="AX321" s="21">
        <v>736</v>
      </c>
      <c r="AY321" s="21">
        <v>185540</v>
      </c>
      <c r="AZ321" s="21"/>
      <c r="BA321" s="21">
        <v>157</v>
      </c>
      <c r="BB321" s="21">
        <v>37473</v>
      </c>
      <c r="BC321" s="21"/>
      <c r="BD321" s="21">
        <v>16142208</v>
      </c>
      <c r="BE321" s="21"/>
      <c r="BF321" s="23">
        <v>210</v>
      </c>
      <c r="BG321" s="23">
        <v>157682</v>
      </c>
      <c r="BH321" s="23"/>
      <c r="BI321" s="23">
        <v>5364</v>
      </c>
      <c r="BJ321" s="23">
        <v>1927199</v>
      </c>
      <c r="BK321" s="23"/>
      <c r="BL321" s="23">
        <v>18227089</v>
      </c>
      <c r="BM321" s="23"/>
      <c r="BN321" s="23"/>
    </row>
    <row r="322" spans="1:66" x14ac:dyDescent="0.25">
      <c r="A322" s="25" t="s">
        <v>344</v>
      </c>
      <c r="B322" s="26">
        <v>32.283911671924287</v>
      </c>
      <c r="C322" s="26">
        <v>41064.564668769715</v>
      </c>
      <c r="D322" s="26">
        <v>35.936971608832778</v>
      </c>
      <c r="E322" s="27">
        <v>0.20820189274447951</v>
      </c>
      <c r="F322" s="27">
        <v>25.066246056782333</v>
      </c>
      <c r="G322" s="27">
        <v>2.1671924290220822E-2</v>
      </c>
      <c r="H322" s="27">
        <v>9.4637223974763408E-3</v>
      </c>
      <c r="I322" s="27">
        <v>0.52681388012618302</v>
      </c>
      <c r="J322" s="27">
        <v>4.1009463722397477E-4</v>
      </c>
      <c r="K322" s="27">
        <v>4.6214511041009461</v>
      </c>
      <c r="L322" s="27">
        <v>2246.6340694006308</v>
      </c>
      <c r="M322" s="27">
        <v>1.9248264984227115</v>
      </c>
      <c r="N322" s="27">
        <v>3.1545741324921135E-3</v>
      </c>
      <c r="O322" s="27">
        <v>0.21766561514195584</v>
      </c>
      <c r="P322" s="27">
        <v>1.5772870662460569E-4</v>
      </c>
      <c r="Q322" s="27">
        <v>0.82649842271293372</v>
      </c>
      <c r="R322" s="27">
        <v>532.38170347003154</v>
      </c>
      <c r="S322" s="27">
        <v>0.45637223974763419</v>
      </c>
      <c r="T322" s="27">
        <v>3.7728706624605679</v>
      </c>
      <c r="U322" s="27">
        <v>1711.8485804416405</v>
      </c>
      <c r="V322" s="27">
        <v>1.4662776025236601</v>
      </c>
      <c r="W322" s="27">
        <v>27.454258675078865</v>
      </c>
      <c r="X322" s="27">
        <v>38792.864353312303</v>
      </c>
      <c r="Y322" s="27">
        <v>33.990725552050463</v>
      </c>
      <c r="Z322" s="27">
        <v>9.5709779179810717</v>
      </c>
      <c r="AA322" s="27">
        <v>16747.170347003153</v>
      </c>
      <c r="AB322" s="27">
        <v>14.638075709779187</v>
      </c>
      <c r="AC322" s="27">
        <v>17.501577287066247</v>
      </c>
      <c r="AD322" s="27">
        <v>21974.791798107257</v>
      </c>
      <c r="AE322" s="27">
        <v>19.291608832807562</v>
      </c>
      <c r="AF322" s="27">
        <v>39.419558359621448</v>
      </c>
      <c r="AG322" s="27">
        <v>9154.2018927444788</v>
      </c>
      <c r="AH322" s="27">
        <v>7.9396214511040988</v>
      </c>
      <c r="AI322" s="27">
        <v>4.3564668769716084</v>
      </c>
      <c r="AJ322" s="27">
        <v>1033.750788643533</v>
      </c>
      <c r="AK322" s="27">
        <v>0.88608832807571014</v>
      </c>
      <c r="AL322" s="27">
        <v>5.9400630914826502</v>
      </c>
      <c r="AM322" s="27">
        <v>1019.801261829653</v>
      </c>
      <c r="AN322" s="27">
        <v>0.8882965299684531</v>
      </c>
      <c r="AO322" s="27">
        <v>8.7160883280757098</v>
      </c>
      <c r="AP322" s="27">
        <v>2701.441640378549</v>
      </c>
      <c r="AQ322" s="27">
        <v>2.3587066246056776</v>
      </c>
      <c r="AR322" s="27">
        <v>4.5110410094637228</v>
      </c>
      <c r="AS322" s="27">
        <v>1401.5331230283912</v>
      </c>
      <c r="AT322" s="27">
        <v>1.2145741324921138</v>
      </c>
      <c r="AU322" s="27">
        <v>8.3564668769716093</v>
      </c>
      <c r="AV322" s="27">
        <v>1559.2334384858045</v>
      </c>
      <c r="AW322" s="27">
        <v>1.3503470031545743</v>
      </c>
      <c r="AX322" s="27">
        <v>2.3217665615141958</v>
      </c>
      <c r="AY322" s="27">
        <v>585.29968454258676</v>
      </c>
      <c r="AZ322" s="27">
        <v>0.50679181300370524</v>
      </c>
      <c r="BA322" s="27">
        <v>0.4952681388012618</v>
      </c>
      <c r="BB322" s="27">
        <v>118.21135646687698</v>
      </c>
      <c r="BC322" s="27">
        <v>0.10338066734257449</v>
      </c>
      <c r="BD322" s="27">
        <v>50921.791798107253</v>
      </c>
      <c r="BE322" s="27">
        <v>44.481261829653008</v>
      </c>
      <c r="BF322" s="26">
        <v>0.66246056782334384</v>
      </c>
      <c r="BG322" s="26">
        <v>497.41955835962148</v>
      </c>
      <c r="BH322" s="26">
        <v>0.53277602523659351</v>
      </c>
      <c r="BI322" s="26">
        <v>16.921135646687699</v>
      </c>
      <c r="BJ322" s="26">
        <v>6079.4921135646691</v>
      </c>
      <c r="BK322" s="26">
        <v>5.1458990536277627</v>
      </c>
      <c r="BL322" s="26">
        <v>57498.703470031549</v>
      </c>
      <c r="BM322" s="26">
        <v>49.881619369898999</v>
      </c>
      <c r="BN322" s="26">
        <v>44.910410094637228</v>
      </c>
    </row>
    <row r="323" spans="1:66" x14ac:dyDescent="0.25">
      <c r="P323" s="21"/>
      <c r="Q323" s="21"/>
      <c r="BG323"/>
      <c r="BH323" s="22"/>
      <c r="BJ323" s="1"/>
      <c r="BK323"/>
      <c r="BL323"/>
      <c r="BM323"/>
      <c r="BN323"/>
    </row>
    <row r="324" spans="1:66" x14ac:dyDescent="0.25">
      <c r="P324" s="23"/>
      <c r="Q324" s="21"/>
      <c r="BG324"/>
      <c r="BH324" s="22"/>
      <c r="BJ324" s="1"/>
      <c r="BK324"/>
      <c r="BL324"/>
      <c r="BM324"/>
      <c r="BN324"/>
    </row>
    <row r="325" spans="1:66" x14ac:dyDescent="0.25">
      <c r="BG325"/>
      <c r="BH325" s="22"/>
      <c r="BJ325" s="1"/>
      <c r="BK325"/>
      <c r="BL325"/>
      <c r="BM325"/>
      <c r="BN325"/>
    </row>
    <row r="326" spans="1:66" x14ac:dyDescent="0.25">
      <c r="BG326"/>
      <c r="BH326" s="22"/>
      <c r="BJ326" s="1"/>
      <c r="BK326"/>
      <c r="BL326"/>
      <c r="BM326"/>
      <c r="BN326"/>
    </row>
    <row r="327" spans="1:66" x14ac:dyDescent="0.25">
      <c r="BG327"/>
      <c r="BH327" s="22"/>
      <c r="BJ327" s="1"/>
      <c r="BK327"/>
      <c r="BL327"/>
      <c r="BM327"/>
      <c r="BN327"/>
    </row>
    <row r="328" spans="1:66" x14ac:dyDescent="0.25">
      <c r="BG328"/>
      <c r="BH328" s="22"/>
      <c r="BJ328" s="1"/>
      <c r="BK328"/>
      <c r="BL328"/>
      <c r="BM328"/>
      <c r="BN328"/>
    </row>
    <row r="329" spans="1:66" x14ac:dyDescent="0.25">
      <c r="BG329"/>
      <c r="BH329" s="22"/>
      <c r="BJ329" s="1"/>
      <c r="BK329"/>
      <c r="BL329"/>
      <c r="BM329"/>
      <c r="BN329"/>
    </row>
    <row r="330" spans="1:66" x14ac:dyDescent="0.25">
      <c r="BG330"/>
      <c r="BH330" s="22"/>
      <c r="BJ330" s="1"/>
      <c r="BK330"/>
      <c r="BL330"/>
      <c r="BM330"/>
      <c r="BN330"/>
    </row>
    <row r="331" spans="1:66" x14ac:dyDescent="0.25">
      <c r="BG331"/>
      <c r="BH331" s="22"/>
      <c r="BJ331" s="1"/>
      <c r="BK331"/>
      <c r="BL331"/>
      <c r="BM331"/>
      <c r="BN331"/>
    </row>
    <row r="332" spans="1:66" x14ac:dyDescent="0.25">
      <c r="BG332"/>
      <c r="BH332" s="22"/>
      <c r="BJ332" s="1"/>
      <c r="BK332"/>
      <c r="BL332"/>
      <c r="BM332"/>
      <c r="BN332"/>
    </row>
    <row r="333" spans="1:66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 s="22"/>
      <c r="BJ333" s="1"/>
      <c r="BK333"/>
      <c r="BL333"/>
      <c r="BM333"/>
      <c r="BN333"/>
    </row>
    <row r="334" spans="1:66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 s="22"/>
      <c r="BJ334" s="1"/>
      <c r="BK334"/>
      <c r="BL334"/>
      <c r="BM334"/>
      <c r="BN334"/>
    </row>
    <row r="335" spans="1:66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 s="22"/>
      <c r="BJ335" s="1"/>
      <c r="BK335"/>
      <c r="BL335"/>
      <c r="BM335"/>
      <c r="BN335"/>
    </row>
    <row r="336" spans="1:66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 s="22"/>
      <c r="BJ336" s="1"/>
      <c r="BK336"/>
      <c r="BL336"/>
      <c r="BM336"/>
      <c r="BN336"/>
    </row>
    <row r="337" spans="1:6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 s="22"/>
      <c r="BJ337" s="1"/>
      <c r="BK337"/>
      <c r="BL337"/>
      <c r="BM337"/>
      <c r="BN337"/>
    </row>
    <row r="338" spans="1:66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 s="22"/>
      <c r="BJ338" s="1"/>
      <c r="BK338"/>
      <c r="BL338"/>
      <c r="BM338"/>
      <c r="BN338"/>
    </row>
    <row r="339" spans="1:66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 s="22"/>
      <c r="BJ339" s="1"/>
      <c r="BK339"/>
      <c r="BL339"/>
      <c r="BM339"/>
      <c r="BN339"/>
    </row>
    <row r="340" spans="1:66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 s="22"/>
      <c r="BJ340" s="1"/>
      <c r="BK340"/>
      <c r="BL340"/>
      <c r="BM340"/>
      <c r="BN340"/>
    </row>
    <row r="341" spans="1:66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 s="22"/>
      <c r="BJ341" s="1"/>
      <c r="BK341"/>
      <c r="BL341"/>
      <c r="BM341"/>
      <c r="BN341"/>
    </row>
    <row r="342" spans="1:66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 s="22"/>
      <c r="BJ342" s="1"/>
      <c r="BK342"/>
      <c r="BL342"/>
      <c r="BM342"/>
      <c r="BN342"/>
    </row>
    <row r="343" spans="1:66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 s="22"/>
      <c r="BJ343" s="1"/>
      <c r="BK343"/>
      <c r="BL343"/>
      <c r="BM343"/>
      <c r="BN343"/>
    </row>
    <row r="344" spans="1:66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 s="22"/>
      <c r="BJ344" s="1"/>
      <c r="BK344"/>
      <c r="BL344"/>
      <c r="BM344"/>
      <c r="BN344"/>
    </row>
    <row r="345" spans="1:66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 s="22"/>
      <c r="BJ345" s="1"/>
      <c r="BK345"/>
      <c r="BL345"/>
      <c r="BM345"/>
      <c r="BN345"/>
    </row>
    <row r="346" spans="1:66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 s="22"/>
      <c r="BJ346" s="1"/>
      <c r="BK346"/>
      <c r="BL346"/>
      <c r="BM346"/>
      <c r="BN346"/>
    </row>
  </sheetData>
  <mergeCells count="23">
    <mergeCell ref="AR2:AT2"/>
    <mergeCell ref="A1:BN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BL2:BM2"/>
    <mergeCell ref="AU2:AW2"/>
    <mergeCell ref="AX2:AZ2"/>
    <mergeCell ref="BA2:BC2"/>
    <mergeCell ref="BD2:BE2"/>
    <mergeCell ref="BF2:BH2"/>
    <mergeCell ref="BI2:BK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Setta</dc:creator>
  <cp:lastModifiedBy>Nathalia de Setta</cp:lastModifiedBy>
  <dcterms:created xsi:type="dcterms:W3CDTF">2014-03-31T14:00:53Z</dcterms:created>
  <dcterms:modified xsi:type="dcterms:W3CDTF">2014-04-01T19:34:07Z</dcterms:modified>
</cp:coreProperties>
</file>