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6" tabRatio="158" activeTab="1"/>
  </bookViews>
  <sheets>
    <sheet name="cac" sheetId="1" r:id="rId1"/>
    <sheet name="ac2" sheetId="2" r:id="rId2"/>
  </sheets>
  <calcPr calcId="145621"/>
</workbook>
</file>

<file path=xl/calcChain.xml><?xml version="1.0" encoding="utf-8"?>
<calcChain xmlns="http://schemas.openxmlformats.org/spreadsheetml/2006/main">
  <c r="F28" i="1" l="1"/>
  <c r="F53" i="1"/>
</calcChain>
</file>

<file path=xl/sharedStrings.xml><?xml version="1.0" encoding="utf-8"?>
<sst xmlns="http://schemas.openxmlformats.org/spreadsheetml/2006/main" count="483" uniqueCount="99">
  <si>
    <t>S40285</t>
  </si>
  <si>
    <t>symbol</t>
  </si>
  <si>
    <t>txid</t>
  </si>
  <si>
    <t>seqid</t>
  </si>
  <si>
    <t>start</t>
  </si>
  <si>
    <t>end</t>
  </si>
  <si>
    <t>nts</t>
  </si>
  <si>
    <t>strand</t>
  </si>
  <si>
    <t>exons</t>
  </si>
  <si>
    <t>aas</t>
  </si>
  <si>
    <t>manual</t>
  </si>
  <si>
    <t>antismash</t>
  </si>
  <si>
    <t>smurf</t>
  </si>
  <si>
    <t>orthologs</t>
  </si>
  <si>
    <t>S40285_03317T0</t>
  </si>
  <si>
    <t>scaffold175</t>
  </si>
  <si>
    <t>+</t>
  </si>
  <si>
    <t>no</t>
  </si>
  <si>
    <t>yes</t>
  </si>
  <si>
    <t>4xStachy</t>
  </si>
  <si>
    <t>S40285_10094T0</t>
  </si>
  <si>
    <t>S40285_03318T0</t>
  </si>
  <si>
    <t>-</t>
  </si>
  <si>
    <t>S40285_03319T0</t>
  </si>
  <si>
    <t>S40285_03320T0</t>
  </si>
  <si>
    <t>S40285_03321T0</t>
  </si>
  <si>
    <t>S40285_03322T0</t>
  </si>
  <si>
    <t>S40285_03323T0</t>
  </si>
  <si>
    <t>S40285_03324T0</t>
  </si>
  <si>
    <t>S40285_03325T0</t>
  </si>
  <si>
    <t>S40285_03326T0</t>
  </si>
  <si>
    <t>ATR1</t>
  </si>
  <si>
    <t>S40285_10095T0</t>
  </si>
  <si>
    <t>atranone</t>
  </si>
  <si>
    <t>ATR2</t>
  </si>
  <si>
    <t>S40285_03327T0</t>
  </si>
  <si>
    <t>ATR3</t>
  </si>
  <si>
    <t>S40285_03328T0</t>
  </si>
  <si>
    <t>ATR4</t>
  </si>
  <si>
    <t>S40285_03329T0</t>
  </si>
  <si>
    <t>ATR5</t>
  </si>
  <si>
    <t>S40285_03330T0</t>
  </si>
  <si>
    <t>ATR6</t>
  </si>
  <si>
    <t>S40285_03331T0</t>
  </si>
  <si>
    <t>ATR7</t>
  </si>
  <si>
    <t>S40285_03332T0</t>
  </si>
  <si>
    <t>ATR8</t>
  </si>
  <si>
    <t>S40285_03333T0</t>
  </si>
  <si>
    <t>ATR9</t>
  </si>
  <si>
    <t>S40285_03334T0</t>
  </si>
  <si>
    <t>ATR10</t>
  </si>
  <si>
    <t>S40285_03335T0</t>
  </si>
  <si>
    <t>ATR11</t>
  </si>
  <si>
    <t>S40285_10096T0</t>
  </si>
  <si>
    <t>ATR12</t>
  </si>
  <si>
    <t>S40285_03336T0</t>
  </si>
  <si>
    <t>ATR13</t>
  </si>
  <si>
    <t>S40285_03337T0</t>
  </si>
  <si>
    <t>ATR14</t>
  </si>
  <si>
    <t>S40285_03338T0</t>
  </si>
  <si>
    <t>S40285_03339T0</t>
  </si>
  <si>
    <t>atranone, S40293</t>
  </si>
  <si>
    <t>S40288</t>
  </si>
  <si>
    <t>S40288_08277T0</t>
  </si>
  <si>
    <t>sscaf1</t>
  </si>
  <si>
    <t>S40288_08276T0</t>
  </si>
  <si>
    <t>S40288_08275T0</t>
  </si>
  <si>
    <t>S40288_08274T0</t>
  </si>
  <si>
    <t>S40288_08273T0</t>
  </si>
  <si>
    <t>S40288_08272T0</t>
  </si>
  <si>
    <t>S40288_11365T0</t>
  </si>
  <si>
    <t>S40288_08271T0</t>
  </si>
  <si>
    <t>S40288_08270T0</t>
  </si>
  <si>
    <t>S40288_08269T0</t>
  </si>
  <si>
    <t>S40288_08268T0</t>
  </si>
  <si>
    <t>S40288_08267T0</t>
  </si>
  <si>
    <t>S40288_08266T0</t>
  </si>
  <si>
    <t>S40288_11812T0</t>
  </si>
  <si>
    <t>S40288_11813T0</t>
  </si>
  <si>
    <t>S40288_08264T0</t>
  </si>
  <si>
    <t>S40288_11364T0</t>
  </si>
  <si>
    <t>S40288_11814T0</t>
  </si>
  <si>
    <t>S40288_07372T0</t>
  </si>
  <si>
    <t>S40288_07371T0</t>
  </si>
  <si>
    <t>S40288_07370T0</t>
  </si>
  <si>
    <t>S40285_08758T0</t>
  </si>
  <si>
    <t>scaffold407</t>
  </si>
  <si>
    <t>S40285_10666T0</t>
  </si>
  <si>
    <t>S40285_08757T0</t>
  </si>
  <si>
    <t>S40285_08756T0</t>
  </si>
  <si>
    <t>S40285_08755T0</t>
  </si>
  <si>
    <t>S40285_10665T0</t>
  </si>
  <si>
    <t>S40288_09035T0</t>
  </si>
  <si>
    <t>scaffold123</t>
  </si>
  <si>
    <t>S40288_11459T0</t>
  </si>
  <si>
    <t>S40288_09036T0</t>
  </si>
  <si>
    <t>S40288_09037T0</t>
  </si>
  <si>
    <t>S40288_09038T0</t>
  </si>
  <si>
    <t>S40288_11460T0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</si>
</sst>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</font>
    <font>
      <sz val="10"/>
      <name val="Arial"/>
      <family val="2"/>
      <charset val="1"/>
    </font>
    <font>
      <i/>
      <sz val="10"/>
      <name val="Arial"/>
      <family val="2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Fill="1"/>
    <xf numFmtId="0" fontId="0" fillId="0" borderId="0" xfId="0" applyFont="1" applyFill="1" applyBorder="1"/>
    <xf numFmtId="49" fontId="0" fillId="0" borderId="0" xfId="0" applyNumberFormat="1" applyFont="1" applyFill="1" applyBorder="1"/>
    <xf numFmtId="0" fontId="1" fillId="0" borderId="0" xfId="0" applyFont="1" applyFill="1" applyAlignment="1">
      <alignment wrapText="1"/>
    </xf>
    <xf numFmtId="0" fontId="2" fillId="0" borderId="0" xfId="0" applyFont="1" applyFill="1"/>
    <xf numFmtId="0" fontId="3" fillId="0" borderId="0" xfId="0" applyFont="1" applyFill="1" applyAlignment="1">
      <alignment wrapText="1"/>
    </xf>
    <xf numFmtId="0" fontId="2" fillId="0" borderId="0" xfId="0" applyFont="1"/>
    <xf numFmtId="0" fontId="0" fillId="0" borderId="0" xfId="0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workbookViewId="0"/>
  </sheetViews>
  <sheetFormatPr defaultColWidth="11.5546875" defaultRowHeight="13.2" x14ac:dyDescent="0.25"/>
  <cols>
    <col min="2" max="2" width="15.33203125" customWidth="1"/>
  </cols>
  <sheetData>
    <row r="1" spans="1:13" x14ac:dyDescent="0.25">
      <c r="A1" t="s">
        <v>0</v>
      </c>
    </row>
    <row r="2" spans="1:13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2" t="s">
        <v>8</v>
      </c>
      <c r="I2" s="2" t="s">
        <v>9</v>
      </c>
      <c r="J2" s="1" t="s">
        <v>10</v>
      </c>
      <c r="K2" t="s">
        <v>11</v>
      </c>
      <c r="L2" t="s">
        <v>12</v>
      </c>
      <c r="M2" t="s">
        <v>13</v>
      </c>
    </row>
    <row r="3" spans="1:13" x14ac:dyDescent="0.25">
      <c r="A3" s="1"/>
      <c r="B3" s="2" t="s">
        <v>14</v>
      </c>
      <c r="C3" s="2" t="s">
        <v>15</v>
      </c>
      <c r="D3" s="2">
        <v>74325</v>
      </c>
      <c r="E3" s="2">
        <v>78892</v>
      </c>
      <c r="F3" s="2">
        <v>4568</v>
      </c>
      <c r="G3" s="3" t="s">
        <v>16</v>
      </c>
      <c r="H3" s="2">
        <v>13</v>
      </c>
      <c r="I3" s="2">
        <v>979</v>
      </c>
      <c r="J3" s="1" t="s">
        <v>17</v>
      </c>
      <c r="K3" t="s">
        <v>17</v>
      </c>
      <c r="L3" t="s">
        <v>18</v>
      </c>
      <c r="M3" t="s">
        <v>19</v>
      </c>
    </row>
    <row r="4" spans="1:13" x14ac:dyDescent="0.25">
      <c r="A4" s="1"/>
      <c r="B4" s="2" t="s">
        <v>20</v>
      </c>
      <c r="C4" s="2" t="s">
        <v>15</v>
      </c>
      <c r="D4" s="2">
        <v>79929</v>
      </c>
      <c r="E4" s="2">
        <v>81231</v>
      </c>
      <c r="F4" s="2">
        <v>1303</v>
      </c>
      <c r="G4" s="3" t="s">
        <v>16</v>
      </c>
      <c r="H4" s="2">
        <v>2</v>
      </c>
      <c r="I4" s="2">
        <v>418</v>
      </c>
      <c r="J4" s="1" t="s">
        <v>17</v>
      </c>
      <c r="K4" t="s">
        <v>17</v>
      </c>
      <c r="L4" t="s">
        <v>18</v>
      </c>
      <c r="M4" t="s">
        <v>19</v>
      </c>
    </row>
    <row r="5" spans="1:13" x14ac:dyDescent="0.25">
      <c r="A5" s="1"/>
      <c r="B5" s="2" t="s">
        <v>21</v>
      </c>
      <c r="C5" s="2" t="s">
        <v>15</v>
      </c>
      <c r="D5" s="1">
        <v>81831</v>
      </c>
      <c r="E5" s="1">
        <v>83672</v>
      </c>
      <c r="F5" s="2">
        <v>1842</v>
      </c>
      <c r="G5" s="3" t="s">
        <v>22</v>
      </c>
      <c r="H5" s="2">
        <v>4</v>
      </c>
      <c r="I5" s="2">
        <v>558</v>
      </c>
      <c r="J5" s="1" t="s">
        <v>17</v>
      </c>
      <c r="K5" t="s">
        <v>17</v>
      </c>
      <c r="L5" t="s">
        <v>18</v>
      </c>
      <c r="M5" t="s">
        <v>19</v>
      </c>
    </row>
    <row r="6" spans="1:13" x14ac:dyDescent="0.25">
      <c r="A6" s="1"/>
      <c r="B6" s="2" t="s">
        <v>23</v>
      </c>
      <c r="C6" s="2" t="s">
        <v>15</v>
      </c>
      <c r="D6" s="2">
        <v>84382</v>
      </c>
      <c r="E6" s="2">
        <v>85281</v>
      </c>
      <c r="F6">
        <v>900</v>
      </c>
      <c r="G6" t="s">
        <v>16</v>
      </c>
      <c r="H6">
        <v>1</v>
      </c>
      <c r="I6">
        <v>299</v>
      </c>
      <c r="J6" s="1" t="s">
        <v>17</v>
      </c>
      <c r="K6" t="s">
        <v>17</v>
      </c>
      <c r="L6" t="s">
        <v>18</v>
      </c>
      <c r="M6" t="s">
        <v>19</v>
      </c>
    </row>
    <row r="7" spans="1:13" x14ac:dyDescent="0.25">
      <c r="A7" s="1"/>
      <c r="B7" s="2" t="s">
        <v>24</v>
      </c>
      <c r="C7" s="2" t="s">
        <v>15</v>
      </c>
      <c r="D7" s="1">
        <v>85795</v>
      </c>
      <c r="E7" s="1">
        <v>86546</v>
      </c>
      <c r="F7">
        <v>752</v>
      </c>
      <c r="G7" t="s">
        <v>22</v>
      </c>
      <c r="H7">
        <v>2</v>
      </c>
      <c r="I7">
        <v>218</v>
      </c>
      <c r="J7" s="1" t="s">
        <v>17</v>
      </c>
      <c r="K7" t="s">
        <v>17</v>
      </c>
      <c r="L7" t="s">
        <v>18</v>
      </c>
      <c r="M7" t="s">
        <v>19</v>
      </c>
    </row>
    <row r="8" spans="1:13" x14ac:dyDescent="0.25">
      <c r="A8" s="1"/>
      <c r="B8" s="2" t="s">
        <v>25</v>
      </c>
      <c r="C8" s="2" t="s">
        <v>15</v>
      </c>
      <c r="D8" s="2">
        <v>86997</v>
      </c>
      <c r="E8" s="2">
        <v>87988</v>
      </c>
      <c r="F8">
        <v>992</v>
      </c>
      <c r="G8" t="s">
        <v>16</v>
      </c>
      <c r="H8">
        <v>3</v>
      </c>
      <c r="I8">
        <v>293</v>
      </c>
      <c r="J8" s="1" t="s">
        <v>17</v>
      </c>
      <c r="K8" t="s">
        <v>17</v>
      </c>
      <c r="L8" t="s">
        <v>18</v>
      </c>
      <c r="M8" t="s">
        <v>19</v>
      </c>
    </row>
    <row r="9" spans="1:13" x14ac:dyDescent="0.25">
      <c r="A9" s="1"/>
      <c r="B9" s="2" t="s">
        <v>26</v>
      </c>
      <c r="C9" s="2" t="s">
        <v>15</v>
      </c>
      <c r="D9" s="2">
        <v>89640</v>
      </c>
      <c r="E9" s="2">
        <v>89984</v>
      </c>
      <c r="F9">
        <v>345</v>
      </c>
      <c r="G9" t="s">
        <v>16</v>
      </c>
      <c r="H9">
        <v>1</v>
      </c>
      <c r="I9">
        <v>114</v>
      </c>
      <c r="J9" s="1" t="s">
        <v>17</v>
      </c>
      <c r="K9" t="s">
        <v>17</v>
      </c>
      <c r="L9" t="s">
        <v>18</v>
      </c>
      <c r="M9" t="s">
        <v>19</v>
      </c>
    </row>
    <row r="10" spans="1:13" x14ac:dyDescent="0.25">
      <c r="A10" s="1"/>
      <c r="B10" s="2" t="s">
        <v>27</v>
      </c>
      <c r="C10" s="2" t="s">
        <v>15</v>
      </c>
      <c r="D10" s="1">
        <v>91817</v>
      </c>
      <c r="E10" s="1">
        <v>96340</v>
      </c>
      <c r="F10">
        <v>4524</v>
      </c>
      <c r="G10" t="s">
        <v>22</v>
      </c>
      <c r="H10">
        <v>6</v>
      </c>
      <c r="I10">
        <v>1269</v>
      </c>
      <c r="J10" s="1" t="s">
        <v>17</v>
      </c>
      <c r="K10" t="s">
        <v>17</v>
      </c>
      <c r="L10" t="s">
        <v>18</v>
      </c>
      <c r="M10" t="s">
        <v>19</v>
      </c>
    </row>
    <row r="11" spans="1:13" x14ac:dyDescent="0.25">
      <c r="A11" s="1"/>
      <c r="B11" s="2" t="s">
        <v>28</v>
      </c>
      <c r="C11" s="2" t="s">
        <v>15</v>
      </c>
      <c r="D11" s="2">
        <v>98259</v>
      </c>
      <c r="E11" s="2">
        <v>100781</v>
      </c>
      <c r="F11">
        <v>2523</v>
      </c>
      <c r="G11" t="s">
        <v>16</v>
      </c>
      <c r="H11">
        <v>4</v>
      </c>
      <c r="I11">
        <v>787</v>
      </c>
      <c r="J11" s="1" t="s">
        <v>17</v>
      </c>
      <c r="K11" t="s">
        <v>17</v>
      </c>
      <c r="L11" t="s">
        <v>18</v>
      </c>
      <c r="M11" t="s">
        <v>19</v>
      </c>
    </row>
    <row r="12" spans="1:13" x14ac:dyDescent="0.25">
      <c r="A12" s="1"/>
      <c r="B12" s="2" t="s">
        <v>29</v>
      </c>
      <c r="C12" s="2" t="s">
        <v>15</v>
      </c>
      <c r="D12" s="1">
        <v>100961</v>
      </c>
      <c r="E12" s="1">
        <v>102322</v>
      </c>
      <c r="F12">
        <v>1362</v>
      </c>
      <c r="G12" t="s">
        <v>22</v>
      </c>
      <c r="H12">
        <v>3</v>
      </c>
      <c r="I12">
        <v>419</v>
      </c>
      <c r="J12" s="1" t="s">
        <v>17</v>
      </c>
      <c r="K12" t="s">
        <v>17</v>
      </c>
      <c r="L12" t="s">
        <v>18</v>
      </c>
      <c r="M12" t="s">
        <v>19</v>
      </c>
    </row>
    <row r="13" spans="1:13" x14ac:dyDescent="0.25">
      <c r="A13" s="1"/>
      <c r="B13" s="2" t="s">
        <v>30</v>
      </c>
      <c r="C13" s="2" t="s">
        <v>15</v>
      </c>
      <c r="D13" s="4">
        <v>105382</v>
      </c>
      <c r="E13" s="2">
        <v>106452</v>
      </c>
      <c r="F13" s="2">
        <v>1071</v>
      </c>
      <c r="G13" s="3" t="s">
        <v>16</v>
      </c>
      <c r="H13" s="2">
        <v>2</v>
      </c>
      <c r="I13" s="2">
        <v>328</v>
      </c>
      <c r="J13" s="1" t="s">
        <v>17</v>
      </c>
      <c r="K13" t="s">
        <v>18</v>
      </c>
      <c r="L13" t="s">
        <v>18</v>
      </c>
      <c r="M13" t="s">
        <v>19</v>
      </c>
    </row>
    <row r="14" spans="1:13" x14ac:dyDescent="0.25">
      <c r="A14" s="5" t="s">
        <v>31</v>
      </c>
      <c r="B14" s="2" t="s">
        <v>32</v>
      </c>
      <c r="C14" s="2" t="s">
        <v>15</v>
      </c>
      <c r="D14" s="2">
        <v>109404</v>
      </c>
      <c r="E14" s="2">
        <v>110108</v>
      </c>
      <c r="F14" s="2">
        <v>705</v>
      </c>
      <c r="G14" s="3" t="s">
        <v>16</v>
      </c>
      <c r="H14" s="2">
        <v>1</v>
      </c>
      <c r="I14" s="2">
        <v>234</v>
      </c>
      <c r="J14" s="1" t="s">
        <v>18</v>
      </c>
      <c r="K14" t="s">
        <v>18</v>
      </c>
      <c r="L14" t="s">
        <v>18</v>
      </c>
      <c r="M14" t="s">
        <v>33</v>
      </c>
    </row>
    <row r="15" spans="1:13" x14ac:dyDescent="0.25">
      <c r="A15" s="5" t="s">
        <v>34</v>
      </c>
      <c r="B15" s="2" t="s">
        <v>35</v>
      </c>
      <c r="C15" s="2" t="s">
        <v>15</v>
      </c>
      <c r="D15" s="2">
        <v>111369</v>
      </c>
      <c r="E15" s="2">
        <v>113264</v>
      </c>
      <c r="F15" s="2">
        <v>1896</v>
      </c>
      <c r="G15" s="3" t="s">
        <v>22</v>
      </c>
      <c r="H15" s="2">
        <v>6</v>
      </c>
      <c r="I15" s="2">
        <v>540</v>
      </c>
      <c r="J15" s="1" t="s">
        <v>18</v>
      </c>
      <c r="K15" t="s">
        <v>18</v>
      </c>
      <c r="L15" t="s">
        <v>18</v>
      </c>
      <c r="M15" t="s">
        <v>33</v>
      </c>
    </row>
    <row r="16" spans="1:13" x14ac:dyDescent="0.25">
      <c r="A16" s="5" t="s">
        <v>36</v>
      </c>
      <c r="B16" s="2" t="s">
        <v>37</v>
      </c>
      <c r="C16" s="2" t="s">
        <v>15</v>
      </c>
      <c r="D16" s="2">
        <v>114077</v>
      </c>
      <c r="E16" s="2">
        <v>116113</v>
      </c>
      <c r="F16" s="2">
        <v>2037</v>
      </c>
      <c r="G16" s="3" t="s">
        <v>16</v>
      </c>
      <c r="H16" s="2">
        <v>7</v>
      </c>
      <c r="I16" s="2">
        <v>478</v>
      </c>
      <c r="J16" s="1" t="s">
        <v>18</v>
      </c>
      <c r="K16" t="s">
        <v>18</v>
      </c>
      <c r="L16" t="s">
        <v>18</v>
      </c>
      <c r="M16" t="s">
        <v>33</v>
      </c>
    </row>
    <row r="17" spans="1:13" x14ac:dyDescent="0.25">
      <c r="A17" s="5" t="s">
        <v>38</v>
      </c>
      <c r="B17" s="2" t="s">
        <v>39</v>
      </c>
      <c r="C17" s="2" t="s">
        <v>15</v>
      </c>
      <c r="D17" s="2">
        <v>116853</v>
      </c>
      <c r="E17" s="2">
        <v>118590</v>
      </c>
      <c r="F17" s="2">
        <v>1738</v>
      </c>
      <c r="G17" s="3" t="s">
        <v>22</v>
      </c>
      <c r="H17" s="2">
        <v>4</v>
      </c>
      <c r="I17" s="2">
        <v>524</v>
      </c>
      <c r="J17" s="1" t="s">
        <v>18</v>
      </c>
      <c r="K17" t="s">
        <v>18</v>
      </c>
      <c r="L17" t="s">
        <v>18</v>
      </c>
      <c r="M17" t="s">
        <v>33</v>
      </c>
    </row>
    <row r="18" spans="1:13" x14ac:dyDescent="0.25">
      <c r="A18" s="5" t="s">
        <v>40</v>
      </c>
      <c r="B18" s="2" t="s">
        <v>41</v>
      </c>
      <c r="C18" s="2" t="s">
        <v>15</v>
      </c>
      <c r="D18" s="2">
        <v>119648</v>
      </c>
      <c r="E18" s="2">
        <v>120591</v>
      </c>
      <c r="F18" s="2">
        <v>944</v>
      </c>
      <c r="G18" s="3" t="s">
        <v>22</v>
      </c>
      <c r="H18" s="2">
        <v>2</v>
      </c>
      <c r="I18" s="2">
        <v>297</v>
      </c>
      <c r="J18" s="1" t="s">
        <v>18</v>
      </c>
      <c r="K18" t="s">
        <v>18</v>
      </c>
      <c r="L18" t="s">
        <v>18</v>
      </c>
      <c r="M18" t="s">
        <v>33</v>
      </c>
    </row>
    <row r="19" spans="1:13" x14ac:dyDescent="0.25">
      <c r="A19" s="5" t="s">
        <v>42</v>
      </c>
      <c r="B19" s="2" t="s">
        <v>43</v>
      </c>
      <c r="C19" s="2" t="s">
        <v>15</v>
      </c>
      <c r="D19" s="2">
        <v>121298</v>
      </c>
      <c r="E19" s="2">
        <v>128901</v>
      </c>
      <c r="F19" s="2">
        <v>7604</v>
      </c>
      <c r="G19" s="3" t="s">
        <v>16</v>
      </c>
      <c r="H19" s="2">
        <v>6</v>
      </c>
      <c r="I19" s="2">
        <v>2391</v>
      </c>
      <c r="J19" s="1" t="s">
        <v>18</v>
      </c>
      <c r="K19" t="s">
        <v>18</v>
      </c>
      <c r="L19" t="s">
        <v>18</v>
      </c>
      <c r="M19" t="s">
        <v>33</v>
      </c>
    </row>
    <row r="20" spans="1:13" x14ac:dyDescent="0.25">
      <c r="A20" s="5" t="s">
        <v>44</v>
      </c>
      <c r="B20" s="2" t="s">
        <v>45</v>
      </c>
      <c r="C20" s="2" t="s">
        <v>15</v>
      </c>
      <c r="D20" s="2">
        <v>129658</v>
      </c>
      <c r="E20" s="2">
        <v>130717</v>
      </c>
      <c r="F20" s="2">
        <v>1060</v>
      </c>
      <c r="G20" s="3" t="s">
        <v>16</v>
      </c>
      <c r="H20" s="2">
        <v>3</v>
      </c>
      <c r="I20" s="2">
        <v>320</v>
      </c>
      <c r="J20" s="1" t="s">
        <v>18</v>
      </c>
      <c r="K20" t="s">
        <v>18</v>
      </c>
      <c r="L20" t="s">
        <v>18</v>
      </c>
      <c r="M20" t="s">
        <v>33</v>
      </c>
    </row>
    <row r="21" spans="1:13" x14ac:dyDescent="0.25">
      <c r="A21" s="5" t="s">
        <v>46</v>
      </c>
      <c r="B21" s="2" t="s">
        <v>47</v>
      </c>
      <c r="C21" s="2" t="s">
        <v>15</v>
      </c>
      <c r="D21" s="2">
        <v>131478</v>
      </c>
      <c r="E21" s="2">
        <v>133405</v>
      </c>
      <c r="F21" s="2">
        <v>1928</v>
      </c>
      <c r="G21" s="3" t="s">
        <v>16</v>
      </c>
      <c r="H21" s="2">
        <v>2</v>
      </c>
      <c r="I21" s="2">
        <v>625</v>
      </c>
      <c r="J21" s="1" t="s">
        <v>18</v>
      </c>
      <c r="K21" t="s">
        <v>18</v>
      </c>
      <c r="L21" t="s">
        <v>18</v>
      </c>
      <c r="M21" t="s">
        <v>33</v>
      </c>
    </row>
    <row r="22" spans="1:13" x14ac:dyDescent="0.25">
      <c r="A22" s="5" t="s">
        <v>48</v>
      </c>
      <c r="B22" s="2" t="s">
        <v>49</v>
      </c>
      <c r="C22" s="2" t="s">
        <v>15</v>
      </c>
      <c r="D22" s="2">
        <v>134182</v>
      </c>
      <c r="E22" s="2">
        <v>135143</v>
      </c>
      <c r="F22" s="2">
        <v>962</v>
      </c>
      <c r="G22" s="3" t="s">
        <v>16</v>
      </c>
      <c r="H22" s="2">
        <v>2</v>
      </c>
      <c r="I22" s="2">
        <v>253</v>
      </c>
      <c r="J22" s="1" t="s">
        <v>18</v>
      </c>
      <c r="K22" t="s">
        <v>18</v>
      </c>
      <c r="L22" t="s">
        <v>18</v>
      </c>
      <c r="M22" t="s">
        <v>33</v>
      </c>
    </row>
    <row r="23" spans="1:13" x14ac:dyDescent="0.25">
      <c r="A23" s="5" t="s">
        <v>50</v>
      </c>
      <c r="B23" s="2" t="s">
        <v>51</v>
      </c>
      <c r="C23" s="2" t="s">
        <v>15</v>
      </c>
      <c r="D23" s="2">
        <v>135906</v>
      </c>
      <c r="E23" s="2">
        <v>136837</v>
      </c>
      <c r="F23" s="2">
        <v>932</v>
      </c>
      <c r="G23" s="3" t="s">
        <v>16</v>
      </c>
      <c r="H23" s="2">
        <v>3</v>
      </c>
      <c r="I23" s="2">
        <v>276</v>
      </c>
      <c r="J23" s="1" t="s">
        <v>18</v>
      </c>
      <c r="K23" t="s">
        <v>18</v>
      </c>
      <c r="L23" t="s">
        <v>18</v>
      </c>
      <c r="M23" t="s">
        <v>33</v>
      </c>
    </row>
    <row r="24" spans="1:13" x14ac:dyDescent="0.25">
      <c r="A24" s="5" t="s">
        <v>52</v>
      </c>
      <c r="B24" s="2" t="s">
        <v>53</v>
      </c>
      <c r="C24" s="2" t="s">
        <v>15</v>
      </c>
      <c r="D24" s="2">
        <v>137207</v>
      </c>
      <c r="E24" s="2">
        <v>137661</v>
      </c>
      <c r="F24" s="2">
        <v>455</v>
      </c>
      <c r="G24" s="3" t="s">
        <v>22</v>
      </c>
      <c r="H24" s="2">
        <v>2</v>
      </c>
      <c r="I24" s="2">
        <v>133</v>
      </c>
      <c r="J24" s="1" t="s">
        <v>18</v>
      </c>
      <c r="K24" t="s">
        <v>18</v>
      </c>
      <c r="L24" t="s">
        <v>18</v>
      </c>
      <c r="M24" t="s">
        <v>33</v>
      </c>
    </row>
    <row r="25" spans="1:13" x14ac:dyDescent="0.25">
      <c r="A25" s="5" t="s">
        <v>54</v>
      </c>
      <c r="B25" s="2" t="s">
        <v>55</v>
      </c>
      <c r="C25" s="2" t="s">
        <v>15</v>
      </c>
      <c r="D25" s="2">
        <v>138691</v>
      </c>
      <c r="E25" s="2">
        <v>140062</v>
      </c>
      <c r="F25" s="2">
        <v>1372</v>
      </c>
      <c r="G25" s="3" t="s">
        <v>16</v>
      </c>
      <c r="H25" s="2">
        <v>4</v>
      </c>
      <c r="I25" s="2">
        <v>391</v>
      </c>
      <c r="J25" s="1" t="s">
        <v>18</v>
      </c>
      <c r="K25" t="s">
        <v>18</v>
      </c>
      <c r="L25" t="s">
        <v>18</v>
      </c>
      <c r="M25" t="s">
        <v>33</v>
      </c>
    </row>
    <row r="26" spans="1:13" x14ac:dyDescent="0.25">
      <c r="A26" s="5" t="s">
        <v>56</v>
      </c>
      <c r="B26" s="2" t="s">
        <v>57</v>
      </c>
      <c r="C26" s="2" t="s">
        <v>15</v>
      </c>
      <c r="D26" s="2">
        <v>140684</v>
      </c>
      <c r="E26" s="2">
        <v>141949</v>
      </c>
      <c r="F26" s="2">
        <v>1266</v>
      </c>
      <c r="G26" s="3" t="s">
        <v>22</v>
      </c>
      <c r="H26" s="2">
        <v>3</v>
      </c>
      <c r="I26" s="2">
        <v>381</v>
      </c>
      <c r="J26" s="1" t="s">
        <v>18</v>
      </c>
      <c r="K26" t="s">
        <v>18</v>
      </c>
      <c r="L26" t="s">
        <v>18</v>
      </c>
      <c r="M26" t="s">
        <v>33</v>
      </c>
    </row>
    <row r="27" spans="1:13" x14ac:dyDescent="0.25">
      <c r="A27" s="5" t="s">
        <v>58</v>
      </c>
      <c r="B27" s="2" t="s">
        <v>59</v>
      </c>
      <c r="C27" s="2" t="s">
        <v>15</v>
      </c>
      <c r="D27" s="2">
        <v>143275</v>
      </c>
      <c r="E27" s="2">
        <v>144929</v>
      </c>
      <c r="F27" s="2">
        <v>1655</v>
      </c>
      <c r="G27" s="3" t="s">
        <v>16</v>
      </c>
      <c r="H27" s="2">
        <v>5</v>
      </c>
      <c r="I27" s="2">
        <v>423</v>
      </c>
      <c r="J27" s="1" t="s">
        <v>18</v>
      </c>
      <c r="K27" t="s">
        <v>18</v>
      </c>
      <c r="L27" t="s">
        <v>18</v>
      </c>
      <c r="M27" t="s">
        <v>33</v>
      </c>
    </row>
    <row r="28" spans="1:13" x14ac:dyDescent="0.25">
      <c r="A28" s="1"/>
      <c r="B28" s="1" t="s">
        <v>60</v>
      </c>
      <c r="C28" s="2" t="s">
        <v>15</v>
      </c>
      <c r="D28" s="6">
        <v>146806</v>
      </c>
      <c r="E28" s="1">
        <v>148617</v>
      </c>
      <c r="F28" s="1">
        <f>E28-E27+1</f>
        <v>3689</v>
      </c>
      <c r="G28" s="1" t="s">
        <v>22</v>
      </c>
      <c r="H28" s="1"/>
      <c r="I28" s="1"/>
      <c r="J28" s="1" t="s">
        <v>17</v>
      </c>
      <c r="K28" t="s">
        <v>18</v>
      </c>
      <c r="L28" t="s">
        <v>17</v>
      </c>
      <c r="M28" t="s">
        <v>61</v>
      </c>
    </row>
    <row r="31" spans="1:13" x14ac:dyDescent="0.25">
      <c r="A31" t="s">
        <v>62</v>
      </c>
    </row>
    <row r="32" spans="1:13" x14ac:dyDescent="0.25">
      <c r="A32" s="1" t="s">
        <v>1</v>
      </c>
      <c r="B32" s="2" t="s">
        <v>2</v>
      </c>
      <c r="C32" s="2" t="s">
        <v>3</v>
      </c>
      <c r="D32" s="2" t="s">
        <v>4</v>
      </c>
      <c r="E32" s="2" t="s">
        <v>5</v>
      </c>
      <c r="F32" s="2" t="s">
        <v>6</v>
      </c>
      <c r="G32" s="3" t="s">
        <v>7</v>
      </c>
      <c r="H32" s="2" t="s">
        <v>8</v>
      </c>
      <c r="I32" s="2" t="s">
        <v>9</v>
      </c>
      <c r="J32" s="1" t="s">
        <v>10</v>
      </c>
      <c r="K32" t="s">
        <v>11</v>
      </c>
      <c r="L32" t="s">
        <v>12</v>
      </c>
      <c r="M32" t="s">
        <v>13</v>
      </c>
    </row>
    <row r="33" spans="1:13" x14ac:dyDescent="0.25">
      <c r="A33" s="1"/>
      <c r="B33" s="2" t="s">
        <v>63</v>
      </c>
      <c r="C33" s="2" t="s">
        <v>64</v>
      </c>
      <c r="D33" s="1">
        <v>1076</v>
      </c>
      <c r="E33" s="1">
        <v>1827</v>
      </c>
      <c r="F33" s="2">
        <v>752</v>
      </c>
      <c r="G33" s="3" t="s">
        <v>22</v>
      </c>
      <c r="H33" s="2">
        <v>2</v>
      </c>
      <c r="I33" s="2">
        <v>222</v>
      </c>
      <c r="J33" s="1" t="s">
        <v>17</v>
      </c>
      <c r="K33" t="s">
        <v>17</v>
      </c>
      <c r="L33" t="s">
        <v>18</v>
      </c>
      <c r="M33" t="s">
        <v>19</v>
      </c>
    </row>
    <row r="34" spans="1:13" x14ac:dyDescent="0.25">
      <c r="A34" s="1"/>
      <c r="B34" s="2" t="s">
        <v>65</v>
      </c>
      <c r="C34" s="2" t="s">
        <v>64</v>
      </c>
      <c r="D34" s="2">
        <v>2275</v>
      </c>
      <c r="E34" s="2">
        <v>3594</v>
      </c>
      <c r="F34" s="2">
        <v>1320</v>
      </c>
      <c r="G34" s="3" t="s">
        <v>16</v>
      </c>
      <c r="H34" s="2">
        <v>1</v>
      </c>
      <c r="I34" s="2">
        <v>439</v>
      </c>
      <c r="J34" s="1" t="s">
        <v>17</v>
      </c>
      <c r="K34" t="s">
        <v>17</v>
      </c>
      <c r="L34" t="s">
        <v>18</v>
      </c>
      <c r="M34" t="s">
        <v>19</v>
      </c>
    </row>
    <row r="35" spans="1:13" x14ac:dyDescent="0.25">
      <c r="A35" s="1"/>
      <c r="B35" s="2" t="s">
        <v>66</v>
      </c>
      <c r="C35" s="2" t="s">
        <v>64</v>
      </c>
      <c r="D35" s="1">
        <v>3968</v>
      </c>
      <c r="E35" s="1">
        <v>8498</v>
      </c>
      <c r="F35" s="2">
        <v>4531</v>
      </c>
      <c r="G35" s="3" t="s">
        <v>22</v>
      </c>
      <c r="H35" s="2">
        <v>5</v>
      </c>
      <c r="I35" s="2">
        <v>1271</v>
      </c>
      <c r="J35" s="1" t="s">
        <v>17</v>
      </c>
      <c r="K35" t="s">
        <v>17</v>
      </c>
      <c r="L35" t="s">
        <v>18</v>
      </c>
      <c r="M35" t="s">
        <v>19</v>
      </c>
    </row>
    <row r="36" spans="1:13" x14ac:dyDescent="0.25">
      <c r="A36" s="1"/>
      <c r="B36" s="2" t="s">
        <v>67</v>
      </c>
      <c r="C36" s="2" t="s">
        <v>64</v>
      </c>
      <c r="D36" s="2">
        <v>10440</v>
      </c>
      <c r="E36" s="2">
        <v>12929</v>
      </c>
      <c r="F36" s="2">
        <v>2490</v>
      </c>
      <c r="G36" s="3" t="s">
        <v>16</v>
      </c>
      <c r="H36" s="2">
        <v>4</v>
      </c>
      <c r="I36" s="2">
        <v>748</v>
      </c>
      <c r="J36" s="1" t="s">
        <v>17</v>
      </c>
      <c r="K36" t="s">
        <v>17</v>
      </c>
      <c r="L36" t="s">
        <v>18</v>
      </c>
      <c r="M36" t="s">
        <v>19</v>
      </c>
    </row>
    <row r="37" spans="1:13" x14ac:dyDescent="0.25">
      <c r="A37" s="1"/>
      <c r="B37" s="2" t="s">
        <v>68</v>
      </c>
      <c r="C37" s="2" t="s">
        <v>64</v>
      </c>
      <c r="D37" s="1">
        <v>13135</v>
      </c>
      <c r="E37" s="1">
        <v>14495</v>
      </c>
      <c r="F37" s="2">
        <v>1361</v>
      </c>
      <c r="G37" s="3" t="s">
        <v>22</v>
      </c>
      <c r="H37" s="2">
        <v>3</v>
      </c>
      <c r="I37" s="2">
        <v>419</v>
      </c>
      <c r="J37" s="1" t="s">
        <v>17</v>
      </c>
      <c r="K37" t="s">
        <v>17</v>
      </c>
      <c r="L37" t="s">
        <v>18</v>
      </c>
      <c r="M37" t="s">
        <v>19</v>
      </c>
    </row>
    <row r="38" spans="1:13" x14ac:dyDescent="0.25">
      <c r="A38" s="1"/>
      <c r="B38" s="2" t="s">
        <v>69</v>
      </c>
      <c r="C38" s="2" t="s">
        <v>64</v>
      </c>
      <c r="D38" s="2">
        <v>17565</v>
      </c>
      <c r="E38" s="2">
        <v>22349</v>
      </c>
      <c r="F38" s="2">
        <v>4785</v>
      </c>
      <c r="G38" s="3" t="s">
        <v>16</v>
      </c>
      <c r="H38" s="2">
        <v>4</v>
      </c>
      <c r="I38" s="2">
        <v>1213</v>
      </c>
      <c r="J38" s="1" t="s">
        <v>17</v>
      </c>
      <c r="K38" t="s">
        <v>18</v>
      </c>
      <c r="L38" t="s">
        <v>18</v>
      </c>
      <c r="M38" t="s">
        <v>19</v>
      </c>
    </row>
    <row r="39" spans="1:13" x14ac:dyDescent="0.25">
      <c r="A39" s="5" t="s">
        <v>31</v>
      </c>
      <c r="B39" s="2" t="s">
        <v>70</v>
      </c>
      <c r="C39" s="2" t="s">
        <v>64</v>
      </c>
      <c r="D39" s="2">
        <v>24509</v>
      </c>
      <c r="E39" s="2">
        <v>25213</v>
      </c>
      <c r="F39" s="2">
        <v>705</v>
      </c>
      <c r="G39" s="2" t="s">
        <v>16</v>
      </c>
      <c r="H39" s="2">
        <v>1</v>
      </c>
      <c r="I39" s="2">
        <v>234</v>
      </c>
      <c r="J39" s="1" t="s">
        <v>18</v>
      </c>
      <c r="K39" t="s">
        <v>18</v>
      </c>
      <c r="L39" t="s">
        <v>18</v>
      </c>
      <c r="M39" t="s">
        <v>33</v>
      </c>
    </row>
    <row r="40" spans="1:13" x14ac:dyDescent="0.25">
      <c r="A40" s="5" t="s">
        <v>34</v>
      </c>
      <c r="B40" s="2" t="s">
        <v>71</v>
      </c>
      <c r="C40" s="2" t="s">
        <v>64</v>
      </c>
      <c r="D40" s="2">
        <v>26458</v>
      </c>
      <c r="E40" s="2">
        <v>28354</v>
      </c>
      <c r="F40" s="2">
        <v>1897</v>
      </c>
      <c r="G40" s="2" t="s">
        <v>22</v>
      </c>
      <c r="H40" s="2">
        <v>7</v>
      </c>
      <c r="I40" s="2">
        <v>408</v>
      </c>
      <c r="J40" s="1" t="s">
        <v>18</v>
      </c>
      <c r="K40" t="s">
        <v>18</v>
      </c>
      <c r="L40" t="s">
        <v>18</v>
      </c>
      <c r="M40" t="s">
        <v>33</v>
      </c>
    </row>
    <row r="41" spans="1:13" x14ac:dyDescent="0.25">
      <c r="A41" s="5" t="s">
        <v>36</v>
      </c>
      <c r="B41" s="2" t="s">
        <v>72</v>
      </c>
      <c r="C41" s="2" t="s">
        <v>64</v>
      </c>
      <c r="D41" s="2">
        <v>29169</v>
      </c>
      <c r="E41" s="2">
        <v>31175</v>
      </c>
      <c r="F41" s="2">
        <v>2007</v>
      </c>
      <c r="G41" s="2" t="s">
        <v>16</v>
      </c>
      <c r="H41" s="2">
        <v>6</v>
      </c>
      <c r="I41" s="2">
        <v>468</v>
      </c>
      <c r="J41" s="1" t="s">
        <v>18</v>
      </c>
      <c r="K41" t="s">
        <v>18</v>
      </c>
      <c r="L41" t="s">
        <v>18</v>
      </c>
      <c r="M41" t="s">
        <v>33</v>
      </c>
    </row>
    <row r="42" spans="1:13" x14ac:dyDescent="0.25">
      <c r="A42" s="5" t="s">
        <v>38</v>
      </c>
      <c r="B42" s="2" t="s">
        <v>73</v>
      </c>
      <c r="C42" s="2" t="s">
        <v>64</v>
      </c>
      <c r="D42" s="1">
        <v>31926</v>
      </c>
      <c r="E42" s="1">
        <v>33661</v>
      </c>
      <c r="F42" s="2">
        <v>1736</v>
      </c>
      <c r="G42" s="2" t="s">
        <v>22</v>
      </c>
      <c r="H42" s="2">
        <v>4</v>
      </c>
      <c r="I42" s="2">
        <v>524</v>
      </c>
      <c r="J42" s="1" t="s">
        <v>18</v>
      </c>
      <c r="K42" t="s">
        <v>18</v>
      </c>
      <c r="L42" t="s">
        <v>18</v>
      </c>
      <c r="M42" t="s">
        <v>33</v>
      </c>
    </row>
    <row r="43" spans="1:13" x14ac:dyDescent="0.25">
      <c r="A43" s="5" t="s">
        <v>40</v>
      </c>
      <c r="B43" s="2" t="s">
        <v>74</v>
      </c>
      <c r="C43" s="2" t="s">
        <v>64</v>
      </c>
      <c r="D43" s="1">
        <v>34721</v>
      </c>
      <c r="E43" s="1">
        <v>35733</v>
      </c>
      <c r="F43" s="2">
        <v>1013</v>
      </c>
      <c r="G43" s="2" t="s">
        <v>22</v>
      </c>
      <c r="H43" s="2">
        <v>2</v>
      </c>
      <c r="I43" s="2">
        <v>297</v>
      </c>
      <c r="J43" s="1" t="s">
        <v>18</v>
      </c>
      <c r="K43" t="s">
        <v>18</v>
      </c>
      <c r="L43" t="s">
        <v>18</v>
      </c>
      <c r="M43" t="s">
        <v>33</v>
      </c>
    </row>
    <row r="44" spans="1:13" x14ac:dyDescent="0.25">
      <c r="A44" s="5" t="s">
        <v>42</v>
      </c>
      <c r="B44" s="2" t="s">
        <v>75</v>
      </c>
      <c r="C44" s="2" t="s">
        <v>64</v>
      </c>
      <c r="D44" s="2">
        <v>36363</v>
      </c>
      <c r="E44" s="2">
        <v>43968</v>
      </c>
      <c r="F44" s="2">
        <v>7606</v>
      </c>
      <c r="G44" s="2" t="s">
        <v>16</v>
      </c>
      <c r="H44" s="2">
        <v>6</v>
      </c>
      <c r="I44" s="2">
        <v>2439</v>
      </c>
      <c r="J44" s="1" t="s">
        <v>18</v>
      </c>
      <c r="K44" t="s">
        <v>18</v>
      </c>
      <c r="L44" t="s">
        <v>18</v>
      </c>
      <c r="M44" t="s">
        <v>33</v>
      </c>
    </row>
    <row r="45" spans="1:13" x14ac:dyDescent="0.25">
      <c r="A45" s="5" t="s">
        <v>44</v>
      </c>
      <c r="B45" s="2" t="s">
        <v>76</v>
      </c>
      <c r="C45" s="2" t="s">
        <v>64</v>
      </c>
      <c r="D45" s="2">
        <v>44684</v>
      </c>
      <c r="E45" s="2">
        <v>45741</v>
      </c>
      <c r="F45" s="2">
        <v>1058</v>
      </c>
      <c r="G45" s="2" t="s">
        <v>16</v>
      </c>
      <c r="H45" s="2">
        <v>3</v>
      </c>
      <c r="I45" s="2">
        <v>320</v>
      </c>
      <c r="J45" s="1" t="s">
        <v>18</v>
      </c>
      <c r="K45" t="s">
        <v>18</v>
      </c>
      <c r="L45" t="s">
        <v>18</v>
      </c>
      <c r="M45" t="s">
        <v>33</v>
      </c>
    </row>
    <row r="46" spans="1:13" x14ac:dyDescent="0.25">
      <c r="A46" s="5" t="s">
        <v>46</v>
      </c>
      <c r="B46" s="2" t="s">
        <v>77</v>
      </c>
      <c r="C46" s="2" t="s">
        <v>64</v>
      </c>
      <c r="D46" s="2">
        <v>46497</v>
      </c>
      <c r="E46" s="2">
        <v>48430</v>
      </c>
      <c r="F46" s="2">
        <v>1934</v>
      </c>
      <c r="G46" s="2" t="s">
        <v>16</v>
      </c>
      <c r="H46" s="2">
        <v>2</v>
      </c>
      <c r="I46" s="2">
        <v>625</v>
      </c>
      <c r="J46" s="1" t="s">
        <v>18</v>
      </c>
      <c r="K46" t="s">
        <v>18</v>
      </c>
      <c r="L46" t="s">
        <v>18</v>
      </c>
      <c r="M46" t="s">
        <v>33</v>
      </c>
    </row>
    <row r="47" spans="1:13" x14ac:dyDescent="0.25">
      <c r="A47" s="5" t="s">
        <v>48</v>
      </c>
      <c r="B47" s="2" t="s">
        <v>78</v>
      </c>
      <c r="C47" s="2" t="s">
        <v>64</v>
      </c>
      <c r="D47" s="2">
        <v>49213</v>
      </c>
      <c r="E47" s="2">
        <v>50173</v>
      </c>
      <c r="F47" s="2">
        <v>986</v>
      </c>
      <c r="G47" s="2" t="s">
        <v>16</v>
      </c>
      <c r="H47" s="2">
        <v>2</v>
      </c>
      <c r="I47" s="2">
        <v>253</v>
      </c>
      <c r="J47" s="1" t="s">
        <v>18</v>
      </c>
      <c r="K47" t="s">
        <v>18</v>
      </c>
      <c r="L47" t="s">
        <v>18</v>
      </c>
      <c r="M47" t="s">
        <v>33</v>
      </c>
    </row>
    <row r="48" spans="1:13" x14ac:dyDescent="0.25">
      <c r="A48" s="5" t="s">
        <v>50</v>
      </c>
      <c r="B48" s="2" t="s">
        <v>79</v>
      </c>
      <c r="C48" s="2" t="s">
        <v>64</v>
      </c>
      <c r="D48" s="2">
        <v>50924</v>
      </c>
      <c r="E48" s="2">
        <v>51855</v>
      </c>
      <c r="F48" s="2">
        <v>932</v>
      </c>
      <c r="G48" s="2" t="s">
        <v>16</v>
      </c>
      <c r="H48" s="2">
        <v>3</v>
      </c>
      <c r="I48" s="2">
        <v>276</v>
      </c>
      <c r="J48" s="1" t="s">
        <v>18</v>
      </c>
      <c r="K48" t="s">
        <v>18</v>
      </c>
      <c r="L48" t="s">
        <v>18</v>
      </c>
      <c r="M48" t="s">
        <v>33</v>
      </c>
    </row>
    <row r="49" spans="1:13" x14ac:dyDescent="0.25">
      <c r="A49" s="5" t="s">
        <v>52</v>
      </c>
      <c r="B49" s="2" t="s">
        <v>80</v>
      </c>
      <c r="C49" s="2" t="s">
        <v>64</v>
      </c>
      <c r="D49" s="1">
        <v>52277</v>
      </c>
      <c r="E49" s="1">
        <v>52730</v>
      </c>
      <c r="F49" s="2">
        <v>454</v>
      </c>
      <c r="G49" s="2" t="s">
        <v>22</v>
      </c>
      <c r="H49" s="2">
        <v>2</v>
      </c>
      <c r="I49" s="2">
        <v>133</v>
      </c>
      <c r="J49" s="1" t="s">
        <v>18</v>
      </c>
      <c r="K49" t="s">
        <v>18</v>
      </c>
      <c r="L49" t="s">
        <v>18</v>
      </c>
      <c r="M49" t="s">
        <v>33</v>
      </c>
    </row>
    <row r="50" spans="1:13" x14ac:dyDescent="0.25">
      <c r="A50" s="7" t="s">
        <v>54</v>
      </c>
      <c r="B50" s="2" t="s">
        <v>81</v>
      </c>
      <c r="C50" s="2" t="s">
        <v>64</v>
      </c>
      <c r="D50" s="2">
        <v>53752</v>
      </c>
      <c r="E50" s="2">
        <v>55120</v>
      </c>
      <c r="F50" s="2">
        <v>1366</v>
      </c>
      <c r="G50" s="2" t="s">
        <v>16</v>
      </c>
      <c r="H50" s="2">
        <v>6</v>
      </c>
      <c r="I50" s="2">
        <v>383</v>
      </c>
      <c r="J50" t="s">
        <v>18</v>
      </c>
      <c r="K50" t="s">
        <v>18</v>
      </c>
      <c r="L50" t="s">
        <v>18</v>
      </c>
      <c r="M50" t="s">
        <v>33</v>
      </c>
    </row>
    <row r="51" spans="1:13" x14ac:dyDescent="0.25">
      <c r="A51" s="5" t="s">
        <v>56</v>
      </c>
      <c r="B51" s="2" t="s">
        <v>82</v>
      </c>
      <c r="C51" s="2" t="s">
        <v>64</v>
      </c>
      <c r="D51" s="1">
        <v>55820</v>
      </c>
      <c r="E51" s="1">
        <v>57085</v>
      </c>
      <c r="F51" s="2">
        <v>1266</v>
      </c>
      <c r="G51" s="2" t="s">
        <v>22</v>
      </c>
      <c r="H51" s="2">
        <v>3</v>
      </c>
      <c r="I51" s="2">
        <v>381</v>
      </c>
      <c r="J51" s="1" t="s">
        <v>18</v>
      </c>
      <c r="K51" t="s">
        <v>18</v>
      </c>
      <c r="L51" t="s">
        <v>18</v>
      </c>
      <c r="M51" t="s">
        <v>33</v>
      </c>
    </row>
    <row r="52" spans="1:13" x14ac:dyDescent="0.25">
      <c r="A52" s="5" t="s">
        <v>58</v>
      </c>
      <c r="B52" s="2" t="s">
        <v>83</v>
      </c>
      <c r="C52" s="2" t="s">
        <v>64</v>
      </c>
      <c r="D52" s="2">
        <v>58416</v>
      </c>
      <c r="E52" s="2">
        <v>60118</v>
      </c>
      <c r="F52" s="2">
        <v>1703</v>
      </c>
      <c r="G52" s="2" t="s">
        <v>16</v>
      </c>
      <c r="H52" s="2">
        <v>4</v>
      </c>
      <c r="I52" s="2">
        <v>461</v>
      </c>
      <c r="J52" s="1" t="s">
        <v>18</v>
      </c>
      <c r="K52" t="s">
        <v>18</v>
      </c>
      <c r="L52" t="s">
        <v>18</v>
      </c>
      <c r="M52" t="s">
        <v>33</v>
      </c>
    </row>
    <row r="53" spans="1:13" x14ac:dyDescent="0.25">
      <c r="A53" s="1"/>
      <c r="B53" s="1" t="s">
        <v>84</v>
      </c>
      <c r="C53" s="1" t="s">
        <v>64</v>
      </c>
      <c r="D53" s="1">
        <v>60939</v>
      </c>
      <c r="E53" s="1">
        <v>62681</v>
      </c>
      <c r="F53" s="1">
        <f>E53-E52+1</f>
        <v>2564</v>
      </c>
      <c r="G53" s="1" t="s">
        <v>22</v>
      </c>
      <c r="H53" s="1">
        <v>1</v>
      </c>
      <c r="I53" s="1"/>
      <c r="J53" s="1" t="s">
        <v>17</v>
      </c>
      <c r="K53" t="s">
        <v>18</v>
      </c>
      <c r="L53" t="s">
        <v>17</v>
      </c>
      <c r="M53" t="s">
        <v>61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workbookViewId="0"/>
  </sheetViews>
  <sheetFormatPr defaultColWidth="11.5546875" defaultRowHeight="13.2" x14ac:dyDescent="0.25"/>
  <cols>
    <col min="2" max="2" width="17.5546875" customWidth="1"/>
  </cols>
  <sheetData>
    <row r="1" spans="1:19" x14ac:dyDescent="0.25">
      <c r="A1" t="s">
        <v>0</v>
      </c>
      <c r="C1" s="8"/>
      <c r="D1" s="8"/>
      <c r="E1" s="8"/>
      <c r="F1" s="8"/>
      <c r="G1" s="8"/>
      <c r="H1" s="8"/>
      <c r="I1" s="8"/>
      <c r="R1" s="2"/>
      <c r="S1" s="2"/>
    </row>
    <row r="2" spans="1:19" x14ac:dyDescent="0.25">
      <c r="A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2" t="s">
        <v>8</v>
      </c>
      <c r="I2" s="2" t="s">
        <v>9</v>
      </c>
      <c r="J2" s="1" t="s">
        <v>10</v>
      </c>
      <c r="K2" t="s">
        <v>11</v>
      </c>
      <c r="L2" t="s">
        <v>12</v>
      </c>
      <c r="R2" s="2"/>
      <c r="S2" s="2"/>
    </row>
    <row r="3" spans="1:19" x14ac:dyDescent="0.25">
      <c r="B3" s="2" t="s">
        <v>85</v>
      </c>
      <c r="C3" s="2" t="s">
        <v>86</v>
      </c>
      <c r="D3" s="2">
        <v>16428</v>
      </c>
      <c r="E3" s="2">
        <v>16868</v>
      </c>
      <c r="F3" s="2">
        <v>441</v>
      </c>
      <c r="G3" s="2" t="s">
        <v>16</v>
      </c>
      <c r="H3" s="2">
        <v>1</v>
      </c>
      <c r="I3" s="2">
        <v>146</v>
      </c>
      <c r="J3" t="s">
        <v>18</v>
      </c>
      <c r="K3" t="s">
        <v>17</v>
      </c>
      <c r="L3" t="s">
        <v>17</v>
      </c>
      <c r="R3" s="2"/>
      <c r="S3" s="2"/>
    </row>
    <row r="4" spans="1:19" x14ac:dyDescent="0.25">
      <c r="B4" s="2" t="s">
        <v>87</v>
      </c>
      <c r="C4" s="2" t="s">
        <v>86</v>
      </c>
      <c r="D4" s="2">
        <v>13746</v>
      </c>
      <c r="E4" s="2">
        <v>14527</v>
      </c>
      <c r="F4" s="2">
        <v>782</v>
      </c>
      <c r="G4" s="2" t="s">
        <v>16</v>
      </c>
      <c r="H4" s="2">
        <v>2</v>
      </c>
      <c r="I4" s="2">
        <v>228</v>
      </c>
      <c r="J4" t="s">
        <v>18</v>
      </c>
      <c r="K4" t="s">
        <v>17</v>
      </c>
      <c r="L4" t="s">
        <v>17</v>
      </c>
      <c r="R4" s="2"/>
      <c r="S4" s="2"/>
    </row>
    <row r="5" spans="1:19" x14ac:dyDescent="0.25">
      <c r="B5" s="2" t="s">
        <v>88</v>
      </c>
      <c r="C5" s="2" t="s">
        <v>86</v>
      </c>
      <c r="D5" s="2">
        <v>11480</v>
      </c>
      <c r="E5" s="2">
        <v>13216</v>
      </c>
      <c r="F5" s="2">
        <v>1737</v>
      </c>
      <c r="G5" s="2" t="s">
        <v>22</v>
      </c>
      <c r="H5" s="2">
        <v>1</v>
      </c>
      <c r="I5" s="2">
        <v>578</v>
      </c>
      <c r="J5" t="s">
        <v>18</v>
      </c>
      <c r="K5" t="s">
        <v>17</v>
      </c>
      <c r="L5" t="s">
        <v>17</v>
      </c>
      <c r="R5" s="2"/>
      <c r="S5" s="2"/>
    </row>
    <row r="6" spans="1:19" x14ac:dyDescent="0.25">
      <c r="B6" s="2" t="s">
        <v>89</v>
      </c>
      <c r="C6" s="2" t="s">
        <v>86</v>
      </c>
      <c r="D6" s="2">
        <v>8945</v>
      </c>
      <c r="E6" s="2">
        <v>10568</v>
      </c>
      <c r="F6" s="2">
        <v>1624</v>
      </c>
      <c r="G6" s="2" t="s">
        <v>22</v>
      </c>
      <c r="H6" s="2">
        <v>4</v>
      </c>
      <c r="I6" s="2">
        <v>475</v>
      </c>
      <c r="J6" t="s">
        <v>18</v>
      </c>
      <c r="K6" t="s">
        <v>17</v>
      </c>
      <c r="L6" t="s">
        <v>17</v>
      </c>
      <c r="R6" s="2"/>
      <c r="S6" s="2"/>
    </row>
    <row r="7" spans="1:19" x14ac:dyDescent="0.25">
      <c r="B7" s="2" t="s">
        <v>90</v>
      </c>
      <c r="C7" s="2" t="s">
        <v>86</v>
      </c>
      <c r="D7" s="2">
        <v>7525</v>
      </c>
      <c r="E7" s="2">
        <v>7959</v>
      </c>
      <c r="F7" s="2">
        <v>435</v>
      </c>
      <c r="G7" s="2" t="s">
        <v>16</v>
      </c>
      <c r="H7" s="2">
        <v>1</v>
      </c>
      <c r="I7" s="2">
        <v>144</v>
      </c>
      <c r="J7" t="s">
        <v>18</v>
      </c>
      <c r="K7" t="s">
        <v>17</v>
      </c>
      <c r="L7" t="s">
        <v>17</v>
      </c>
      <c r="R7" s="2"/>
      <c r="S7" s="2"/>
    </row>
    <row r="8" spans="1:19" x14ac:dyDescent="0.25">
      <c r="B8" s="2" t="s">
        <v>91</v>
      </c>
      <c r="C8" s="2" t="s">
        <v>86</v>
      </c>
      <c r="D8" s="2">
        <v>5193</v>
      </c>
      <c r="E8" s="2">
        <v>6575</v>
      </c>
      <c r="F8" s="2">
        <v>1383</v>
      </c>
      <c r="G8" s="2" t="s">
        <v>22</v>
      </c>
      <c r="H8" s="2">
        <v>1</v>
      </c>
      <c r="I8" s="2">
        <v>460</v>
      </c>
      <c r="J8" t="s">
        <v>18</v>
      </c>
      <c r="K8" t="s">
        <v>17</v>
      </c>
      <c r="L8" t="s">
        <v>17</v>
      </c>
      <c r="R8" s="2"/>
      <c r="S8" s="2"/>
    </row>
    <row r="9" spans="1:19" x14ac:dyDescent="0.25">
      <c r="B9" s="2"/>
      <c r="C9" s="2"/>
      <c r="D9" s="2"/>
      <c r="E9" s="2"/>
      <c r="F9" s="2"/>
      <c r="G9" s="2"/>
      <c r="H9" s="2"/>
      <c r="I9" s="2"/>
      <c r="R9" s="2"/>
      <c r="S9" s="2"/>
    </row>
    <row r="10" spans="1:19" x14ac:dyDescent="0.25">
      <c r="A10" t="s">
        <v>62</v>
      </c>
      <c r="B10" s="9"/>
      <c r="C10" s="9"/>
      <c r="D10" s="9"/>
      <c r="E10" s="9"/>
      <c r="F10" s="9"/>
      <c r="G10" s="9"/>
      <c r="H10" s="9"/>
      <c r="I10" s="9"/>
    </row>
    <row r="11" spans="1:19" x14ac:dyDescent="0.25">
      <c r="A11" t="s">
        <v>1</v>
      </c>
      <c r="B11" s="2" t="s">
        <v>2</v>
      </c>
      <c r="C11" s="2" t="s">
        <v>3</v>
      </c>
      <c r="D11" s="2" t="s">
        <v>4</v>
      </c>
      <c r="E11" s="2" t="s">
        <v>5</v>
      </c>
      <c r="F11" s="2" t="s">
        <v>6</v>
      </c>
      <c r="G11" s="3" t="s">
        <v>7</v>
      </c>
      <c r="H11" s="2" t="s">
        <v>8</v>
      </c>
      <c r="I11" s="2" t="s">
        <v>9</v>
      </c>
      <c r="J11" s="1" t="s">
        <v>10</v>
      </c>
      <c r="K11" t="s">
        <v>11</v>
      </c>
      <c r="L11" t="s">
        <v>12</v>
      </c>
    </row>
    <row r="12" spans="1:19" x14ac:dyDescent="0.25">
      <c r="B12" s="2" t="s">
        <v>92</v>
      </c>
      <c r="C12" s="2" t="s">
        <v>93</v>
      </c>
      <c r="D12" s="2">
        <v>2926</v>
      </c>
      <c r="E12" s="2">
        <v>3366</v>
      </c>
      <c r="F12" s="2">
        <v>441</v>
      </c>
      <c r="G12" s="2" t="s">
        <v>22</v>
      </c>
      <c r="H12" s="2">
        <v>1</v>
      </c>
      <c r="I12" s="2">
        <v>146</v>
      </c>
      <c r="J12" t="s">
        <v>18</v>
      </c>
      <c r="K12" t="s">
        <v>17</v>
      </c>
      <c r="L12" t="s">
        <v>17</v>
      </c>
    </row>
    <row r="13" spans="1:19" x14ac:dyDescent="0.25">
      <c r="B13" s="2" t="s">
        <v>94</v>
      </c>
      <c r="C13" s="2" t="s">
        <v>93</v>
      </c>
      <c r="D13" s="2">
        <v>5271</v>
      </c>
      <c r="E13" s="2">
        <v>6052</v>
      </c>
      <c r="F13" s="2">
        <v>782</v>
      </c>
      <c r="G13" s="2" t="s">
        <v>22</v>
      </c>
      <c r="H13" s="2">
        <v>2</v>
      </c>
      <c r="I13" s="2">
        <v>228</v>
      </c>
      <c r="J13" s="10" t="s">
        <v>18</v>
      </c>
      <c r="K13" t="s">
        <v>17</v>
      </c>
      <c r="L13" t="s">
        <v>17</v>
      </c>
    </row>
    <row r="14" spans="1:19" x14ac:dyDescent="0.25">
      <c r="B14" s="2" t="s">
        <v>95</v>
      </c>
      <c r="C14" s="2" t="s">
        <v>93</v>
      </c>
      <c r="D14" s="2">
        <v>6584</v>
      </c>
      <c r="E14" s="2">
        <v>8320</v>
      </c>
      <c r="F14" s="2">
        <v>1737</v>
      </c>
      <c r="G14" s="2" t="s">
        <v>16</v>
      </c>
      <c r="H14" s="2">
        <v>1</v>
      </c>
      <c r="I14" s="2">
        <v>578</v>
      </c>
      <c r="J14" s="10" t="s">
        <v>18</v>
      </c>
      <c r="K14" t="s">
        <v>17</v>
      </c>
      <c r="L14" t="s">
        <v>17</v>
      </c>
    </row>
    <row r="15" spans="1:19" x14ac:dyDescent="0.25">
      <c r="B15" s="2" t="s">
        <v>96</v>
      </c>
      <c r="C15" s="2" t="s">
        <v>93</v>
      </c>
      <c r="D15" s="2">
        <v>9232</v>
      </c>
      <c r="E15" s="2">
        <v>10855</v>
      </c>
      <c r="F15" s="2">
        <v>1624</v>
      </c>
      <c r="G15" s="2" t="s">
        <v>16</v>
      </c>
      <c r="H15" s="2">
        <v>4</v>
      </c>
      <c r="I15" s="2">
        <v>470</v>
      </c>
      <c r="J15" s="10" t="s">
        <v>18</v>
      </c>
      <c r="K15" t="s">
        <v>17</v>
      </c>
      <c r="L15" t="s">
        <v>17</v>
      </c>
    </row>
    <row r="16" spans="1:19" x14ac:dyDescent="0.25">
      <c r="B16" s="2" t="s">
        <v>97</v>
      </c>
      <c r="C16" s="2" t="s">
        <v>93</v>
      </c>
      <c r="D16" s="2">
        <v>11841</v>
      </c>
      <c r="E16" s="2">
        <v>12275</v>
      </c>
      <c r="F16" s="2">
        <v>435</v>
      </c>
      <c r="G16" s="2" t="s">
        <v>22</v>
      </c>
      <c r="H16" s="2">
        <v>1</v>
      </c>
      <c r="I16" s="2">
        <v>144</v>
      </c>
      <c r="J16" s="10" t="s">
        <v>18</v>
      </c>
      <c r="K16" t="s">
        <v>17</v>
      </c>
      <c r="L16" t="s">
        <v>17</v>
      </c>
    </row>
    <row r="17" spans="2:12" x14ac:dyDescent="0.25">
      <c r="B17" s="2" t="s">
        <v>98</v>
      </c>
      <c r="C17" s="2" t="s">
        <v>93</v>
      </c>
      <c r="D17" s="2">
        <v>13238</v>
      </c>
      <c r="E17" s="2">
        <v>14620</v>
      </c>
      <c r="F17" s="2">
        <v>1383</v>
      </c>
      <c r="G17" s="2" t="s">
        <v>16</v>
      </c>
      <c r="H17" s="2">
        <v>1</v>
      </c>
      <c r="I17" s="2">
        <v>460</v>
      </c>
      <c r="J17" s="10" t="s">
        <v>18</v>
      </c>
      <c r="K17" t="s">
        <v>17</v>
      </c>
      <c r="L17" t="s">
        <v>17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cac</vt:lpstr>
      <vt:lpstr>ac2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dominika</dc:creator>
  <cp:lastModifiedBy>Dominika Borek</cp:lastModifiedBy>
  <dcterms:created xsi:type="dcterms:W3CDTF">2014-04-28T07:29:01Z</dcterms:created>
  <dcterms:modified xsi:type="dcterms:W3CDTF">2014-04-28T07:29:01Z</dcterms:modified>
</cp:coreProperties>
</file>