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160" activeTab="1"/>
  </bookViews>
  <sheets>
    <sheet name="sc1" sheetId="1" r:id="rId1"/>
    <sheet name="sc2" sheetId="2" r:id="rId2"/>
    <sheet name="sc4" sheetId="3" r:id="rId3"/>
  </sheets>
  <calcPr calcId="145621"/>
</workbook>
</file>

<file path=xl/calcChain.xml><?xml version="1.0" encoding="utf-8"?>
<calcChain xmlns="http://schemas.openxmlformats.org/spreadsheetml/2006/main">
  <c r="F13" i="1" l="1"/>
  <c r="F14" i="1"/>
  <c r="F15" i="1"/>
  <c r="F30" i="1"/>
  <c r="F31" i="1"/>
  <c r="F32" i="1"/>
  <c r="F33" i="1"/>
  <c r="F34" i="1"/>
  <c r="F35" i="1"/>
  <c r="F36" i="1"/>
  <c r="F37" i="1"/>
  <c r="F38" i="1"/>
  <c r="F39" i="1"/>
</calcChain>
</file>

<file path=xl/sharedStrings.xml><?xml version="1.0" encoding="utf-8"?>
<sst xmlns="http://schemas.openxmlformats.org/spreadsheetml/2006/main" count="484" uniqueCount="98">
  <si>
    <t>S40293</t>
  </si>
  <si>
    <t>symbol</t>
  </si>
  <si>
    <t>txid</t>
  </si>
  <si>
    <t>seqid</t>
  </si>
  <si>
    <t>start</t>
  </si>
  <si>
    <t>end</t>
  </si>
  <si>
    <t>nts</t>
  </si>
  <si>
    <t>strand</t>
  </si>
  <si>
    <t>exons</t>
  </si>
  <si>
    <t>aas</t>
  </si>
  <si>
    <t>manual</t>
  </si>
  <si>
    <t>antismash</t>
  </si>
  <si>
    <t>smurf</t>
  </si>
  <si>
    <t>orthologs</t>
  </si>
  <si>
    <t>SAT1</t>
  </si>
  <si>
    <t>S40293_09311T0</t>
  </si>
  <si>
    <t>scaffold155</t>
  </si>
  <si>
    <t>-</t>
  </si>
  <si>
    <t>yes</t>
  </si>
  <si>
    <t>no</t>
  </si>
  <si>
    <t>satra</t>
  </si>
  <si>
    <t>SAT2</t>
  </si>
  <si>
    <t>S40293_09310T0</t>
  </si>
  <si>
    <t>+</t>
  </si>
  <si>
    <t>SAT3</t>
  </si>
  <si>
    <t>S40293_09309T0</t>
  </si>
  <si>
    <t>SAT4</t>
  </si>
  <si>
    <t>S40293_09308T0</t>
  </si>
  <si>
    <t>SAT5</t>
  </si>
  <si>
    <t>S40293_09307T0</t>
  </si>
  <si>
    <t>SAT6</t>
  </si>
  <si>
    <t>S40293_09306T0</t>
  </si>
  <si>
    <t>SAT7</t>
  </si>
  <si>
    <t>S40293_09305T0</t>
  </si>
  <si>
    <t>SAT8</t>
  </si>
  <si>
    <t>S40293_09304T0</t>
  </si>
  <si>
    <t>SAT9</t>
  </si>
  <si>
    <t>S40293_09303T0</t>
  </si>
  <si>
    <t>SAT10</t>
  </si>
  <si>
    <t>S40293_09302T0</t>
  </si>
  <si>
    <t>S40293_09301T0</t>
  </si>
  <si>
    <t>S40293_09300T0</t>
  </si>
  <si>
    <t>satra, S40288</t>
  </si>
  <si>
    <t>S40293_09299T0</t>
  </si>
  <si>
    <t>S7711</t>
  </si>
  <si>
    <t>S7711_11135T0</t>
  </si>
  <si>
    <t>scaffold234</t>
  </si>
  <si>
    <t>S7711_07275T0</t>
  </si>
  <si>
    <t>S7711_07276T0</t>
  </si>
  <si>
    <t>S7711_07277T0</t>
  </si>
  <si>
    <t>S7711_07278T0</t>
  </si>
  <si>
    <t>S7711_07279T0</t>
  </si>
  <si>
    <t>S7711_07280T0</t>
  </si>
  <si>
    <t>S7711_07281T0</t>
  </si>
  <si>
    <t>S7711_07282T0</t>
  </si>
  <si>
    <t>S7711_07283T0</t>
  </si>
  <si>
    <t>S7711_07284T0</t>
  </si>
  <si>
    <t>S7711_07285T0</t>
  </si>
  <si>
    <t>S7711_07286T0</t>
  </si>
  <si>
    <t>S7711_07287T0</t>
  </si>
  <si>
    <t>S7711_07288T0</t>
  </si>
  <si>
    <t>S7711_07289T0</t>
  </si>
  <si>
    <t>S7711_07290T0</t>
  </si>
  <si>
    <t>S7711_07291T0</t>
  </si>
  <si>
    <t>S7711_07292T0</t>
  </si>
  <si>
    <t>S7711_11136T0</t>
  </si>
  <si>
    <t>S7711_07293T0</t>
  </si>
  <si>
    <t>as</t>
  </si>
  <si>
    <t>SAT11</t>
  </si>
  <si>
    <t>S40293_09816T0</t>
  </si>
  <si>
    <t>scaffold902</t>
  </si>
  <si>
    <t>SAT12</t>
  </si>
  <si>
    <t>S40293_09817T0</t>
  </si>
  <si>
    <t>SAT13</t>
  </si>
  <si>
    <t>S40293_09818T0</t>
  </si>
  <si>
    <t>SAT14</t>
  </si>
  <si>
    <t>S40293_09819T0</t>
  </si>
  <si>
    <t>SAT15</t>
  </si>
  <si>
    <t>S40293_11463T0</t>
  </si>
  <si>
    <t>SAT16</t>
  </si>
  <si>
    <t>S40293_09820T0</t>
  </si>
  <si>
    <t>S7711_09749T0</t>
  </si>
  <si>
    <t>scaffold1258</t>
  </si>
  <si>
    <t>S7711_09750T0</t>
  </si>
  <si>
    <t>S7711_09751T0</t>
  </si>
  <si>
    <t>S7711_09752T0</t>
  </si>
  <si>
    <t>S7711_11460T0</t>
  </si>
  <si>
    <t>S7711_09753T0</t>
  </si>
  <si>
    <t>S40293_09758T0</t>
  </si>
  <si>
    <t>scaffold175</t>
  </si>
  <si>
    <t>S40293_11449T0</t>
  </si>
  <si>
    <t>S40293_11448T0</t>
  </si>
  <si>
    <t>S40293_09757T0</t>
  </si>
  <si>
    <t>S7711_11478T0</t>
  </si>
  <si>
    <t>scaffold1191</t>
  </si>
  <si>
    <t>S7711_11479T0</t>
  </si>
  <si>
    <t>S7711_11480T0</t>
  </si>
  <si>
    <t>S7711_09826T0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</si>
</sst>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10"/>
      <name val="Arial"/>
      <family val="2"/>
      <charset val="1"/>
    </font>
    <font>
      <i/>
      <sz val="10"/>
      <name val="Arial"/>
      <family val="2"/>
      <charset val="1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Border="1"/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/>
    <xf numFmtId="0" fontId="0" fillId="0" borderId="0" xfId="0" applyFont="1" applyFill="1" applyBorder="1"/>
    <xf numFmtId="49" fontId="0" fillId="0" borderId="0" xfId="0" applyNumberFormat="1" applyFont="1" applyFill="1" applyBorder="1"/>
    <xf numFmtId="49" fontId="3" fillId="0" borderId="0" xfId="0" applyNumberFormat="1" applyFont="1" applyFill="1"/>
    <xf numFmtId="49" fontId="0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opLeftCell="A10" workbookViewId="0"/>
  </sheetViews>
  <sheetFormatPr defaultColWidth="11.5546875" defaultRowHeight="13.2" x14ac:dyDescent="0.25"/>
  <cols>
    <col min="1" max="1" width="11.5546875" style="1"/>
    <col min="2" max="2" width="19" style="1" customWidth="1"/>
    <col min="3" max="16384" width="11.5546875" style="1"/>
  </cols>
  <sheetData>
    <row r="1" spans="1:13" x14ac:dyDescent="0.25">
      <c r="A1" s="2" t="s">
        <v>0</v>
      </c>
      <c r="B1" s="3"/>
      <c r="C1" s="3"/>
      <c r="D1" s="3"/>
      <c r="E1" s="3"/>
      <c r="F1" s="3"/>
      <c r="G1" s="4"/>
      <c r="H1" s="3"/>
      <c r="I1" s="3"/>
    </row>
    <row r="2" spans="1:13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x14ac:dyDescent="0.25">
      <c r="A3" s="5" t="s">
        <v>14</v>
      </c>
      <c r="B3" s="6" t="s">
        <v>15</v>
      </c>
      <c r="C3" s="6" t="s">
        <v>16</v>
      </c>
      <c r="D3" s="3">
        <v>39727</v>
      </c>
      <c r="E3" s="7">
        <v>40611</v>
      </c>
      <c r="F3" s="7">
        <v>885</v>
      </c>
      <c r="G3" s="8" t="s">
        <v>17</v>
      </c>
      <c r="H3" s="7">
        <v>1</v>
      </c>
      <c r="I3" s="7">
        <v>294</v>
      </c>
      <c r="J3" s="1" t="s">
        <v>18</v>
      </c>
      <c r="K3" s="1" t="s">
        <v>18</v>
      </c>
      <c r="L3" s="1" t="s">
        <v>19</v>
      </c>
      <c r="M3" s="1" t="s">
        <v>20</v>
      </c>
    </row>
    <row r="4" spans="1:13" x14ac:dyDescent="0.25">
      <c r="A4" s="5" t="s">
        <v>21</v>
      </c>
      <c r="B4" s="6" t="s">
        <v>22</v>
      </c>
      <c r="C4" s="6" t="s">
        <v>16</v>
      </c>
      <c r="D4" s="3">
        <v>37221</v>
      </c>
      <c r="E4" s="7">
        <v>38352</v>
      </c>
      <c r="F4" s="7">
        <v>1132</v>
      </c>
      <c r="G4" s="8" t="s">
        <v>23</v>
      </c>
      <c r="H4" s="7">
        <v>2</v>
      </c>
      <c r="I4" s="7">
        <v>354</v>
      </c>
      <c r="J4" s="1" t="s">
        <v>18</v>
      </c>
      <c r="K4" s="1" t="s">
        <v>18</v>
      </c>
      <c r="L4" s="1" t="s">
        <v>19</v>
      </c>
      <c r="M4" s="1" t="s">
        <v>20</v>
      </c>
    </row>
    <row r="5" spans="1:13" x14ac:dyDescent="0.25">
      <c r="A5" s="5" t="s">
        <v>24</v>
      </c>
      <c r="B5" s="6" t="s">
        <v>25</v>
      </c>
      <c r="C5" s="6" t="s">
        <v>16</v>
      </c>
      <c r="D5" s="3">
        <v>35770</v>
      </c>
      <c r="E5" s="7">
        <v>36637</v>
      </c>
      <c r="F5" s="7">
        <v>868</v>
      </c>
      <c r="G5" s="8" t="s">
        <v>17</v>
      </c>
      <c r="H5" s="7">
        <v>2</v>
      </c>
      <c r="I5" s="7">
        <v>271</v>
      </c>
      <c r="J5" s="1" t="s">
        <v>18</v>
      </c>
      <c r="K5" s="1" t="s">
        <v>18</v>
      </c>
      <c r="L5" s="1" t="s">
        <v>19</v>
      </c>
      <c r="M5" s="1" t="s">
        <v>20</v>
      </c>
    </row>
    <row r="6" spans="1:13" x14ac:dyDescent="0.25">
      <c r="A6" s="5" t="s">
        <v>26</v>
      </c>
      <c r="B6" s="6" t="s">
        <v>27</v>
      </c>
      <c r="C6" s="6" t="s">
        <v>16</v>
      </c>
      <c r="D6" s="3">
        <v>34433</v>
      </c>
      <c r="E6" s="7">
        <v>35370</v>
      </c>
      <c r="F6" s="7">
        <v>938</v>
      </c>
      <c r="G6" s="8" t="s">
        <v>23</v>
      </c>
      <c r="H6" s="7">
        <v>3</v>
      </c>
      <c r="I6" s="7">
        <v>268</v>
      </c>
      <c r="J6" s="1" t="s">
        <v>18</v>
      </c>
      <c r="K6" s="1" t="s">
        <v>18</v>
      </c>
      <c r="L6" s="1" t="s">
        <v>19</v>
      </c>
      <c r="M6" s="1" t="s">
        <v>20</v>
      </c>
    </row>
    <row r="7" spans="1:13" x14ac:dyDescent="0.25">
      <c r="A7" s="5" t="s">
        <v>28</v>
      </c>
      <c r="B7" s="6" t="s">
        <v>29</v>
      </c>
      <c r="C7" s="6" t="s">
        <v>16</v>
      </c>
      <c r="D7" s="3">
        <v>31660</v>
      </c>
      <c r="E7" s="7">
        <v>33051</v>
      </c>
      <c r="F7" s="7">
        <v>1392</v>
      </c>
      <c r="G7" s="8" t="s">
        <v>17</v>
      </c>
      <c r="H7" s="7">
        <v>1</v>
      </c>
      <c r="I7" s="7">
        <v>463</v>
      </c>
      <c r="J7" s="1" t="s">
        <v>18</v>
      </c>
      <c r="K7" s="1" t="s">
        <v>18</v>
      </c>
      <c r="L7" s="1" t="s">
        <v>19</v>
      </c>
      <c r="M7" s="1" t="s">
        <v>20</v>
      </c>
    </row>
    <row r="8" spans="1:13" x14ac:dyDescent="0.25">
      <c r="A8" s="5" t="s">
        <v>30</v>
      </c>
      <c r="B8" s="6" t="s">
        <v>31</v>
      </c>
      <c r="C8" s="6" t="s">
        <v>16</v>
      </c>
      <c r="D8" s="3">
        <v>29341</v>
      </c>
      <c r="E8" s="7">
        <v>30798</v>
      </c>
      <c r="F8" s="7">
        <v>1458</v>
      </c>
      <c r="G8" s="8" t="s">
        <v>17</v>
      </c>
      <c r="H8" s="7">
        <v>1</v>
      </c>
      <c r="I8" s="7">
        <v>485</v>
      </c>
      <c r="J8" s="1" t="s">
        <v>18</v>
      </c>
      <c r="K8" s="1" t="s">
        <v>18</v>
      </c>
      <c r="L8" s="1" t="s">
        <v>19</v>
      </c>
      <c r="M8" s="1" t="s">
        <v>20</v>
      </c>
    </row>
    <row r="9" spans="1:13" x14ac:dyDescent="0.25">
      <c r="A9" s="5" t="s">
        <v>32</v>
      </c>
      <c r="B9" s="6" t="s">
        <v>33</v>
      </c>
      <c r="C9" s="6" t="s">
        <v>16</v>
      </c>
      <c r="D9" s="3">
        <v>27330</v>
      </c>
      <c r="E9" s="7">
        <v>28742</v>
      </c>
      <c r="F9" s="7">
        <v>1413</v>
      </c>
      <c r="G9" s="8" t="s">
        <v>17</v>
      </c>
      <c r="H9" s="7">
        <v>1</v>
      </c>
      <c r="I9" s="7">
        <v>470</v>
      </c>
      <c r="J9" s="1" t="s">
        <v>18</v>
      </c>
      <c r="K9" s="1" t="s">
        <v>18</v>
      </c>
      <c r="L9" s="1" t="s">
        <v>18</v>
      </c>
      <c r="M9" s="1" t="s">
        <v>20</v>
      </c>
    </row>
    <row r="10" spans="1:13" x14ac:dyDescent="0.25">
      <c r="A10" s="5" t="s">
        <v>34</v>
      </c>
      <c r="B10" s="6" t="s">
        <v>35</v>
      </c>
      <c r="C10" s="6" t="s">
        <v>16</v>
      </c>
      <c r="D10" s="3">
        <v>18429</v>
      </c>
      <c r="E10" s="7">
        <v>26371</v>
      </c>
      <c r="F10" s="7">
        <v>7943</v>
      </c>
      <c r="G10" s="8" t="s">
        <v>17</v>
      </c>
      <c r="H10" s="7">
        <v>3</v>
      </c>
      <c r="I10" s="7">
        <v>2602</v>
      </c>
      <c r="J10" s="1" t="s">
        <v>18</v>
      </c>
      <c r="K10" s="1" t="s">
        <v>18</v>
      </c>
      <c r="L10" s="1" t="s">
        <v>18</v>
      </c>
      <c r="M10" s="1" t="s">
        <v>20</v>
      </c>
    </row>
    <row r="11" spans="1:13" x14ac:dyDescent="0.25">
      <c r="A11" s="5" t="s">
        <v>36</v>
      </c>
      <c r="B11" s="6" t="s">
        <v>37</v>
      </c>
      <c r="C11" s="6" t="s">
        <v>16</v>
      </c>
      <c r="D11" s="3">
        <v>17301</v>
      </c>
      <c r="E11" s="7">
        <v>18228</v>
      </c>
      <c r="F11" s="7">
        <v>928</v>
      </c>
      <c r="G11" s="8" t="s">
        <v>23</v>
      </c>
      <c r="H11" s="7">
        <v>2</v>
      </c>
      <c r="I11" s="7">
        <v>208</v>
      </c>
      <c r="J11" s="1" t="s">
        <v>18</v>
      </c>
      <c r="K11" s="1" t="s">
        <v>18</v>
      </c>
      <c r="L11" s="1" t="s">
        <v>19</v>
      </c>
      <c r="M11" s="1" t="s">
        <v>20</v>
      </c>
    </row>
    <row r="12" spans="1:13" x14ac:dyDescent="0.25">
      <c r="A12" s="5" t="s">
        <v>38</v>
      </c>
      <c r="B12" s="6" t="s">
        <v>39</v>
      </c>
      <c r="C12" s="6" t="s">
        <v>16</v>
      </c>
      <c r="D12" s="3">
        <v>10614</v>
      </c>
      <c r="E12" s="7">
        <v>17099</v>
      </c>
      <c r="F12" s="7">
        <v>6486</v>
      </c>
      <c r="G12" s="8" t="s">
        <v>23</v>
      </c>
      <c r="H12" s="7">
        <v>7</v>
      </c>
      <c r="I12" s="7">
        <v>1906</v>
      </c>
      <c r="J12" s="1" t="s">
        <v>18</v>
      </c>
      <c r="K12" s="1" t="s">
        <v>18</v>
      </c>
      <c r="L12" s="1" t="s">
        <v>19</v>
      </c>
      <c r="M12" s="1" t="s">
        <v>20</v>
      </c>
    </row>
    <row r="13" spans="1:13" x14ac:dyDescent="0.25">
      <c r="B13" s="9" t="s">
        <v>40</v>
      </c>
      <c r="C13" s="1" t="s">
        <v>16</v>
      </c>
      <c r="D13" s="1">
        <v>5703</v>
      </c>
      <c r="E13" s="1">
        <v>9394</v>
      </c>
      <c r="F13" s="1">
        <f>E13-D13+1</f>
        <v>3692</v>
      </c>
      <c r="G13" s="10" t="s">
        <v>17</v>
      </c>
      <c r="H13" s="1">
        <v>5</v>
      </c>
      <c r="I13" s="1">
        <v>1061</v>
      </c>
      <c r="J13" s="1" t="s">
        <v>19</v>
      </c>
      <c r="K13" s="1" t="s">
        <v>18</v>
      </c>
      <c r="L13" s="1" t="s">
        <v>19</v>
      </c>
      <c r="M13" s="1" t="s">
        <v>20</v>
      </c>
    </row>
    <row r="14" spans="1:13" x14ac:dyDescent="0.25">
      <c r="B14" s="9" t="s">
        <v>41</v>
      </c>
      <c r="C14" s="1" t="s">
        <v>16</v>
      </c>
      <c r="D14" s="1">
        <v>4464</v>
      </c>
      <c r="E14" s="1">
        <v>5531</v>
      </c>
      <c r="F14" s="1">
        <f>E14-D14+1</f>
        <v>1068</v>
      </c>
      <c r="G14" s="10" t="s">
        <v>23</v>
      </c>
      <c r="H14" s="1">
        <v>1</v>
      </c>
      <c r="I14" s="1">
        <v>355</v>
      </c>
      <c r="J14" s="1" t="s">
        <v>19</v>
      </c>
      <c r="K14" s="1" t="s">
        <v>18</v>
      </c>
      <c r="L14" s="1" t="s">
        <v>19</v>
      </c>
      <c r="M14" s="1" t="s">
        <v>42</v>
      </c>
    </row>
    <row r="15" spans="1:13" x14ac:dyDescent="0.25">
      <c r="B15" s="9" t="s">
        <v>43</v>
      </c>
      <c r="C15" s="1" t="s">
        <v>16</v>
      </c>
      <c r="D15" s="1">
        <v>904</v>
      </c>
      <c r="E15" s="1">
        <v>1677</v>
      </c>
      <c r="F15" s="1">
        <f>E15-D15+1</f>
        <v>774</v>
      </c>
      <c r="G15" s="10" t="s">
        <v>17</v>
      </c>
      <c r="H15" s="1">
        <v>4</v>
      </c>
      <c r="I15" s="1">
        <v>200</v>
      </c>
      <c r="J15" s="1" t="s">
        <v>19</v>
      </c>
      <c r="K15" s="1" t="s">
        <v>18</v>
      </c>
      <c r="L15" s="1" t="s">
        <v>19</v>
      </c>
      <c r="M15" s="1" t="s">
        <v>42</v>
      </c>
    </row>
    <row r="17" spans="1:13" x14ac:dyDescent="0.25">
      <c r="A17" s="1" t="s">
        <v>44</v>
      </c>
    </row>
    <row r="18" spans="1:13" x14ac:dyDescent="0.25">
      <c r="A18" s="2" t="s">
        <v>1</v>
      </c>
      <c r="B18" s="3" t="s">
        <v>2</v>
      </c>
      <c r="C18" s="3" t="s">
        <v>3</v>
      </c>
      <c r="D18" s="3" t="s">
        <v>4</v>
      </c>
      <c r="E18" s="3" t="s">
        <v>5</v>
      </c>
      <c r="F18" s="3" t="s">
        <v>6</v>
      </c>
      <c r="G18" s="4" t="s">
        <v>7</v>
      </c>
      <c r="H18" s="3" t="s">
        <v>8</v>
      </c>
      <c r="I18" s="3" t="s">
        <v>9</v>
      </c>
      <c r="J18" s="1" t="s">
        <v>10</v>
      </c>
      <c r="K18" s="1" t="s">
        <v>11</v>
      </c>
      <c r="L18" s="1" t="s">
        <v>12</v>
      </c>
      <c r="M18" s="1" t="s">
        <v>13</v>
      </c>
    </row>
    <row r="19" spans="1:13" x14ac:dyDescent="0.25">
      <c r="A19" s="2"/>
      <c r="B19" s="3" t="s">
        <v>45</v>
      </c>
      <c r="C19" s="3" t="s">
        <v>46</v>
      </c>
      <c r="D19" s="1">
        <v>3363</v>
      </c>
      <c r="E19" s="1">
        <v>4468</v>
      </c>
      <c r="F19" s="3"/>
      <c r="G19" s="11" t="s">
        <v>17</v>
      </c>
      <c r="H19" s="3">
        <v>4</v>
      </c>
      <c r="I19" s="3">
        <v>180</v>
      </c>
      <c r="J19" s="1" t="s">
        <v>19</v>
      </c>
      <c r="K19" s="1" t="s">
        <v>18</v>
      </c>
      <c r="L19" s="1" t="s">
        <v>19</v>
      </c>
      <c r="M19" s="1" t="s">
        <v>44</v>
      </c>
    </row>
    <row r="20" spans="1:13" x14ac:dyDescent="0.25">
      <c r="A20" s="5" t="s">
        <v>14</v>
      </c>
      <c r="B20" s="3" t="s">
        <v>47</v>
      </c>
      <c r="C20" s="3" t="s">
        <v>46</v>
      </c>
      <c r="D20" s="3">
        <v>4565</v>
      </c>
      <c r="E20" s="3">
        <v>5449</v>
      </c>
      <c r="F20" s="3">
        <v>885</v>
      </c>
      <c r="G20" s="12" t="s">
        <v>23</v>
      </c>
      <c r="H20" s="3">
        <v>1</v>
      </c>
      <c r="I20" s="3">
        <v>294</v>
      </c>
      <c r="J20" s="1" t="s">
        <v>18</v>
      </c>
      <c r="K20" s="1" t="s">
        <v>18</v>
      </c>
      <c r="L20" s="1" t="s">
        <v>19</v>
      </c>
      <c r="M20" s="1" t="s">
        <v>20</v>
      </c>
    </row>
    <row r="21" spans="1:13" x14ac:dyDescent="0.25">
      <c r="A21" s="5" t="s">
        <v>21</v>
      </c>
      <c r="B21" s="3" t="s">
        <v>48</v>
      </c>
      <c r="C21" s="3" t="s">
        <v>46</v>
      </c>
      <c r="D21" s="3">
        <v>6823</v>
      </c>
      <c r="E21" s="3">
        <v>7954</v>
      </c>
      <c r="F21" s="3">
        <v>1132</v>
      </c>
      <c r="G21" s="12" t="s">
        <v>17</v>
      </c>
      <c r="H21" s="3">
        <v>2</v>
      </c>
      <c r="I21" s="3">
        <v>354</v>
      </c>
      <c r="J21" s="1" t="s">
        <v>18</v>
      </c>
      <c r="K21" s="1" t="s">
        <v>18</v>
      </c>
      <c r="L21" s="1" t="s">
        <v>19</v>
      </c>
      <c r="M21" s="1" t="s">
        <v>20</v>
      </c>
    </row>
    <row r="22" spans="1:13" x14ac:dyDescent="0.25">
      <c r="A22" s="5" t="s">
        <v>24</v>
      </c>
      <c r="B22" s="3" t="s">
        <v>49</v>
      </c>
      <c r="C22" s="3" t="s">
        <v>46</v>
      </c>
      <c r="D22" s="3">
        <v>8538</v>
      </c>
      <c r="E22" s="3">
        <v>9405</v>
      </c>
      <c r="F22" s="3">
        <v>868</v>
      </c>
      <c r="G22" s="12" t="s">
        <v>23</v>
      </c>
      <c r="H22" s="3">
        <v>2</v>
      </c>
      <c r="I22" s="3">
        <v>271</v>
      </c>
      <c r="J22" s="1" t="s">
        <v>18</v>
      </c>
      <c r="K22" s="1" t="s">
        <v>18</v>
      </c>
      <c r="L22" s="1" t="s">
        <v>19</v>
      </c>
      <c r="M22" s="1" t="s">
        <v>20</v>
      </c>
    </row>
    <row r="23" spans="1:13" x14ac:dyDescent="0.25">
      <c r="A23" s="5" t="s">
        <v>26</v>
      </c>
      <c r="B23" s="3" t="s">
        <v>50</v>
      </c>
      <c r="C23" s="3" t="s">
        <v>46</v>
      </c>
      <c r="D23" s="3">
        <v>9805</v>
      </c>
      <c r="E23" s="3">
        <v>10742</v>
      </c>
      <c r="F23" s="3">
        <v>938</v>
      </c>
      <c r="G23" s="12" t="s">
        <v>17</v>
      </c>
      <c r="H23" s="3">
        <v>3</v>
      </c>
      <c r="I23" s="3">
        <v>268</v>
      </c>
      <c r="J23" s="1" t="s">
        <v>18</v>
      </c>
      <c r="K23" s="1" t="s">
        <v>18</v>
      </c>
      <c r="L23" s="1" t="s">
        <v>19</v>
      </c>
      <c r="M23" s="1" t="s">
        <v>20</v>
      </c>
    </row>
    <row r="24" spans="1:13" x14ac:dyDescent="0.25">
      <c r="A24" s="5" t="s">
        <v>28</v>
      </c>
      <c r="B24" s="3" t="s">
        <v>51</v>
      </c>
      <c r="C24" s="3" t="s">
        <v>46</v>
      </c>
      <c r="D24" s="3">
        <v>12124</v>
      </c>
      <c r="E24" s="3">
        <v>13515</v>
      </c>
      <c r="F24" s="3">
        <v>1392</v>
      </c>
      <c r="G24" s="12" t="s">
        <v>23</v>
      </c>
      <c r="H24" s="3">
        <v>1</v>
      </c>
      <c r="I24" s="3">
        <v>463</v>
      </c>
      <c r="J24" s="1" t="s">
        <v>18</v>
      </c>
      <c r="K24" s="1" t="s">
        <v>18</v>
      </c>
      <c r="L24" s="1" t="s">
        <v>19</v>
      </c>
      <c r="M24" s="1" t="s">
        <v>20</v>
      </c>
    </row>
    <row r="25" spans="1:13" x14ac:dyDescent="0.25">
      <c r="A25" s="5" t="s">
        <v>30</v>
      </c>
      <c r="B25" s="3" t="s">
        <v>52</v>
      </c>
      <c r="C25" s="3" t="s">
        <v>46</v>
      </c>
      <c r="D25" s="3">
        <v>14377</v>
      </c>
      <c r="E25" s="3">
        <v>15834</v>
      </c>
      <c r="F25" s="3">
        <v>1458</v>
      </c>
      <c r="G25" s="12" t="s">
        <v>23</v>
      </c>
      <c r="H25" s="3">
        <v>1</v>
      </c>
      <c r="I25" s="3">
        <v>485</v>
      </c>
      <c r="J25" s="1" t="s">
        <v>18</v>
      </c>
      <c r="K25" s="1" t="s">
        <v>18</v>
      </c>
      <c r="L25" s="1" t="s">
        <v>19</v>
      </c>
      <c r="M25" s="1" t="s">
        <v>20</v>
      </c>
    </row>
    <row r="26" spans="1:13" x14ac:dyDescent="0.25">
      <c r="A26" s="5" t="s">
        <v>32</v>
      </c>
      <c r="B26" s="3" t="s">
        <v>53</v>
      </c>
      <c r="C26" s="3" t="s">
        <v>46</v>
      </c>
      <c r="D26" s="3">
        <v>16432</v>
      </c>
      <c r="E26" s="3">
        <v>17844</v>
      </c>
      <c r="F26" s="3">
        <v>1413</v>
      </c>
      <c r="G26" s="12" t="s">
        <v>23</v>
      </c>
      <c r="H26" s="3">
        <v>1</v>
      </c>
      <c r="I26" s="3">
        <v>470</v>
      </c>
      <c r="J26" s="1" t="s">
        <v>18</v>
      </c>
      <c r="K26" s="1" t="s">
        <v>18</v>
      </c>
      <c r="L26" s="1" t="s">
        <v>18</v>
      </c>
      <c r="M26" s="1" t="s">
        <v>20</v>
      </c>
    </row>
    <row r="27" spans="1:13" x14ac:dyDescent="0.25">
      <c r="A27" s="5" t="s">
        <v>34</v>
      </c>
      <c r="B27" s="3" t="s">
        <v>54</v>
      </c>
      <c r="C27" s="3" t="s">
        <v>46</v>
      </c>
      <c r="D27" s="3">
        <v>18803</v>
      </c>
      <c r="E27" s="3">
        <v>26745</v>
      </c>
      <c r="F27" s="3">
        <v>7943</v>
      </c>
      <c r="G27" s="12" t="s">
        <v>23</v>
      </c>
      <c r="H27" s="3">
        <v>3</v>
      </c>
      <c r="I27" s="3">
        <v>2602</v>
      </c>
      <c r="J27" s="1" t="s">
        <v>18</v>
      </c>
      <c r="K27" s="1" t="s">
        <v>18</v>
      </c>
      <c r="L27" s="1" t="s">
        <v>18</v>
      </c>
      <c r="M27" s="1" t="s">
        <v>20</v>
      </c>
    </row>
    <row r="28" spans="1:13" x14ac:dyDescent="0.25">
      <c r="A28" s="5" t="s">
        <v>36</v>
      </c>
      <c r="B28" s="3" t="s">
        <v>55</v>
      </c>
      <c r="C28" s="3" t="s">
        <v>46</v>
      </c>
      <c r="D28" s="3">
        <v>26946</v>
      </c>
      <c r="E28" s="3">
        <v>27873</v>
      </c>
      <c r="F28" s="3">
        <v>928</v>
      </c>
      <c r="G28" s="12" t="s">
        <v>17</v>
      </c>
      <c r="H28" s="3">
        <v>2</v>
      </c>
      <c r="I28" s="3">
        <v>208</v>
      </c>
      <c r="J28" s="1" t="s">
        <v>18</v>
      </c>
      <c r="K28" s="1" t="s">
        <v>18</v>
      </c>
      <c r="L28" s="1" t="s">
        <v>18</v>
      </c>
      <c r="M28" s="1" t="s">
        <v>20</v>
      </c>
    </row>
    <row r="29" spans="1:13" x14ac:dyDescent="0.25">
      <c r="A29" s="5" t="s">
        <v>38</v>
      </c>
      <c r="B29" s="3" t="s">
        <v>56</v>
      </c>
      <c r="C29" s="3" t="s">
        <v>46</v>
      </c>
      <c r="D29" s="3">
        <v>28075</v>
      </c>
      <c r="E29" s="3">
        <v>34560</v>
      </c>
      <c r="F29" s="3">
        <v>6486</v>
      </c>
      <c r="G29" s="12" t="s">
        <v>17</v>
      </c>
      <c r="H29" s="3">
        <v>6</v>
      </c>
      <c r="I29" s="3">
        <v>1930</v>
      </c>
      <c r="J29" s="1" t="s">
        <v>18</v>
      </c>
      <c r="K29" s="1" t="s">
        <v>18</v>
      </c>
      <c r="L29" s="1" t="s">
        <v>18</v>
      </c>
      <c r="M29" s="1" t="s">
        <v>20</v>
      </c>
    </row>
    <row r="30" spans="1:13" x14ac:dyDescent="0.25">
      <c r="B30" s="1" t="s">
        <v>57</v>
      </c>
      <c r="C30" s="1" t="s">
        <v>46</v>
      </c>
      <c r="D30" s="1">
        <v>35780</v>
      </c>
      <c r="E30" s="1">
        <v>39471</v>
      </c>
      <c r="F30" s="1">
        <f>E30-E29+1</f>
        <v>4912</v>
      </c>
      <c r="G30" s="10" t="s">
        <v>23</v>
      </c>
      <c r="H30" s="1">
        <v>5</v>
      </c>
      <c r="I30" s="1">
        <v>1061</v>
      </c>
      <c r="J30" s="1" t="s">
        <v>19</v>
      </c>
      <c r="K30" s="1" t="s">
        <v>18</v>
      </c>
      <c r="L30" s="1" t="s">
        <v>18</v>
      </c>
      <c r="M30" s="1" t="s">
        <v>20</v>
      </c>
    </row>
    <row r="31" spans="1:13" x14ac:dyDescent="0.25">
      <c r="B31" s="1" t="s">
        <v>58</v>
      </c>
      <c r="C31" s="1" t="s">
        <v>46</v>
      </c>
      <c r="D31" s="1">
        <v>39643</v>
      </c>
      <c r="E31" s="1">
        <v>40710</v>
      </c>
      <c r="F31" s="1">
        <f>E31-E30+1</f>
        <v>1240</v>
      </c>
      <c r="G31" s="10" t="s">
        <v>17</v>
      </c>
      <c r="H31" s="1">
        <v>1</v>
      </c>
      <c r="I31" s="1">
        <v>355</v>
      </c>
      <c r="J31" s="1" t="s">
        <v>19</v>
      </c>
      <c r="K31" s="1" t="s">
        <v>18</v>
      </c>
      <c r="L31" s="1" t="s">
        <v>18</v>
      </c>
      <c r="M31" s="1" t="s">
        <v>42</v>
      </c>
    </row>
    <row r="32" spans="1:13" x14ac:dyDescent="0.25">
      <c r="B32" s="1" t="s">
        <v>59</v>
      </c>
      <c r="C32" s="1" t="s">
        <v>46</v>
      </c>
      <c r="D32" s="1">
        <v>42553</v>
      </c>
      <c r="E32" s="1">
        <v>42854</v>
      </c>
      <c r="F32" s="1">
        <f>E32-E31+1</f>
        <v>2145</v>
      </c>
      <c r="G32" s="10" t="s">
        <v>17</v>
      </c>
      <c r="H32" s="1">
        <v>2</v>
      </c>
      <c r="I32" s="1">
        <v>70</v>
      </c>
      <c r="J32" s="1" t="s">
        <v>19</v>
      </c>
      <c r="K32" s="1" t="s">
        <v>18</v>
      </c>
      <c r="L32" s="1" t="s">
        <v>18</v>
      </c>
      <c r="M32" s="1" t="s">
        <v>44</v>
      </c>
    </row>
    <row r="33" spans="2:13" x14ac:dyDescent="0.25">
      <c r="B33" s="1" t="s">
        <v>60</v>
      </c>
      <c r="C33" s="1" t="s">
        <v>46</v>
      </c>
      <c r="D33" s="1">
        <v>43519</v>
      </c>
      <c r="E33" s="1">
        <v>44426</v>
      </c>
      <c r="F33" s="1">
        <f>E33-E32+1</f>
        <v>1573</v>
      </c>
      <c r="G33" s="10" t="s">
        <v>23</v>
      </c>
      <c r="H33" s="1">
        <v>5</v>
      </c>
      <c r="I33" s="1">
        <v>200</v>
      </c>
      <c r="J33" s="1" t="s">
        <v>19</v>
      </c>
      <c r="K33" s="1" t="s">
        <v>18</v>
      </c>
      <c r="L33" s="1" t="s">
        <v>18</v>
      </c>
      <c r="M33" s="1" t="s">
        <v>42</v>
      </c>
    </row>
    <row r="34" spans="2:13" x14ac:dyDescent="0.25">
      <c r="B34" s="1" t="s">
        <v>61</v>
      </c>
      <c r="C34" s="1" t="s">
        <v>46</v>
      </c>
      <c r="D34" s="1">
        <v>45873</v>
      </c>
      <c r="E34" s="1">
        <v>50221</v>
      </c>
      <c r="F34" s="1">
        <f t="shared" ref="F34:F39" si="0">E34-D34+1</f>
        <v>4349</v>
      </c>
      <c r="G34" s="10" t="s">
        <v>23</v>
      </c>
      <c r="H34" s="1">
        <v>4</v>
      </c>
      <c r="I34" s="1">
        <v>1391</v>
      </c>
      <c r="J34" s="1" t="s">
        <v>19</v>
      </c>
      <c r="K34" s="1" t="s">
        <v>19</v>
      </c>
      <c r="L34" s="1" t="s">
        <v>18</v>
      </c>
      <c r="M34" s="1" t="s">
        <v>42</v>
      </c>
    </row>
    <row r="35" spans="2:13" x14ac:dyDescent="0.25">
      <c r="B35" s="1" t="s">
        <v>62</v>
      </c>
      <c r="C35" s="1" t="s">
        <v>46</v>
      </c>
      <c r="D35" s="1">
        <v>51630</v>
      </c>
      <c r="E35" s="1">
        <v>53009</v>
      </c>
      <c r="F35" s="1">
        <f t="shared" si="0"/>
        <v>1380</v>
      </c>
      <c r="G35" s="10" t="s">
        <v>23</v>
      </c>
      <c r="H35" s="1">
        <v>1</v>
      </c>
      <c r="I35" s="1">
        <v>459</v>
      </c>
      <c r="J35" s="1" t="s">
        <v>19</v>
      </c>
      <c r="K35" s="1" t="s">
        <v>19</v>
      </c>
      <c r="L35" s="1" t="s">
        <v>18</v>
      </c>
      <c r="M35" s="1" t="s">
        <v>42</v>
      </c>
    </row>
    <row r="36" spans="2:13" x14ac:dyDescent="0.25">
      <c r="B36" s="1" t="s">
        <v>63</v>
      </c>
      <c r="C36" s="1" t="s">
        <v>46</v>
      </c>
      <c r="D36" s="1">
        <v>53978</v>
      </c>
      <c r="E36" s="1">
        <v>54930</v>
      </c>
      <c r="F36" s="1">
        <f t="shared" si="0"/>
        <v>953</v>
      </c>
      <c r="G36" s="10" t="s">
        <v>23</v>
      </c>
      <c r="H36" s="1">
        <v>2</v>
      </c>
      <c r="I36" s="1">
        <v>294</v>
      </c>
      <c r="J36" s="1" t="s">
        <v>19</v>
      </c>
      <c r="K36" s="1" t="s">
        <v>19</v>
      </c>
      <c r="L36" s="1" t="s">
        <v>18</v>
      </c>
      <c r="M36" s="1" t="s">
        <v>42</v>
      </c>
    </row>
    <row r="37" spans="2:13" x14ac:dyDescent="0.25">
      <c r="B37" s="1" t="s">
        <v>64</v>
      </c>
      <c r="C37" s="1" t="s">
        <v>46</v>
      </c>
      <c r="D37" s="1">
        <v>55627</v>
      </c>
      <c r="E37" s="1">
        <v>56598</v>
      </c>
      <c r="F37" s="1">
        <f t="shared" si="0"/>
        <v>972</v>
      </c>
      <c r="G37" s="10" t="s">
        <v>17</v>
      </c>
      <c r="H37" s="1">
        <v>2</v>
      </c>
      <c r="I37" s="1">
        <v>308</v>
      </c>
      <c r="J37" s="1" t="s">
        <v>19</v>
      </c>
      <c r="K37" s="1" t="s">
        <v>19</v>
      </c>
      <c r="L37" s="1" t="s">
        <v>18</v>
      </c>
      <c r="M37" s="1" t="s">
        <v>42</v>
      </c>
    </row>
    <row r="38" spans="2:13" x14ac:dyDescent="0.25">
      <c r="B38" s="1" t="s">
        <v>65</v>
      </c>
      <c r="C38" s="1" t="s">
        <v>46</v>
      </c>
      <c r="D38" s="1">
        <v>57649</v>
      </c>
      <c r="E38" s="1">
        <v>58053</v>
      </c>
      <c r="F38" s="1">
        <f t="shared" si="0"/>
        <v>405</v>
      </c>
      <c r="G38" s="10" t="s">
        <v>23</v>
      </c>
      <c r="H38" s="1">
        <v>1</v>
      </c>
      <c r="I38" s="1">
        <v>134</v>
      </c>
      <c r="J38" s="1" t="s">
        <v>19</v>
      </c>
      <c r="K38" s="1" t="s">
        <v>19</v>
      </c>
      <c r="L38" s="1" t="s">
        <v>18</v>
      </c>
      <c r="M38" s="1" t="s">
        <v>42</v>
      </c>
    </row>
    <row r="39" spans="2:13" x14ac:dyDescent="0.25">
      <c r="B39" s="1" t="s">
        <v>66</v>
      </c>
      <c r="C39" s="1" t="s">
        <v>46</v>
      </c>
      <c r="D39" s="1">
        <v>58253</v>
      </c>
      <c r="E39" s="1">
        <v>59248</v>
      </c>
      <c r="F39" s="1">
        <f t="shared" si="0"/>
        <v>996</v>
      </c>
      <c r="G39" s="10" t="s">
        <v>17</v>
      </c>
      <c r="H39" s="1">
        <v>1</v>
      </c>
      <c r="I39" s="1">
        <v>331</v>
      </c>
      <c r="J39" s="1" t="s">
        <v>19</v>
      </c>
      <c r="K39" s="1" t="s">
        <v>19</v>
      </c>
      <c r="L39" s="1" t="s">
        <v>18</v>
      </c>
      <c r="M39" s="1" t="s">
        <v>42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D15" sqref="D15"/>
    </sheetView>
  </sheetViews>
  <sheetFormatPr defaultColWidth="11.5546875" defaultRowHeight="13.2" x14ac:dyDescent="0.25"/>
  <cols>
    <col min="1" max="1" width="11.5546875" style="13"/>
    <col min="2" max="2" width="16.109375" style="13" customWidth="1"/>
    <col min="3" max="16384" width="11.5546875" style="13"/>
  </cols>
  <sheetData>
    <row r="1" spans="1:13" x14ac:dyDescent="0.25">
      <c r="A1" s="14" t="s">
        <v>0</v>
      </c>
      <c r="B1"/>
      <c r="C1" s="15"/>
      <c r="D1" s="15"/>
      <c r="E1" s="15"/>
      <c r="F1" s="15"/>
      <c r="G1" s="15"/>
      <c r="H1" s="15"/>
      <c r="I1" s="15"/>
    </row>
    <row r="2" spans="1:13" x14ac:dyDescent="0.25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8" t="s">
        <v>7</v>
      </c>
      <c r="H2" s="17" t="s">
        <v>8</v>
      </c>
      <c r="I2" s="17" t="s">
        <v>9</v>
      </c>
      <c r="J2" s="13" t="s">
        <v>10</v>
      </c>
      <c r="K2" s="13" t="s">
        <v>67</v>
      </c>
      <c r="L2" s="13" t="s">
        <v>12</v>
      </c>
      <c r="M2" s="13" t="s">
        <v>13</v>
      </c>
    </row>
    <row r="3" spans="1:13" x14ac:dyDescent="0.25">
      <c r="A3" s="19" t="s">
        <v>68</v>
      </c>
      <c r="B3" s="20" t="s">
        <v>69</v>
      </c>
      <c r="C3" s="15" t="s">
        <v>70</v>
      </c>
      <c r="D3" s="15">
        <v>890</v>
      </c>
      <c r="E3" s="17">
        <v>2752</v>
      </c>
      <c r="F3" s="15">
        <v>1863</v>
      </c>
      <c r="G3" s="15" t="s">
        <v>23</v>
      </c>
      <c r="H3" s="15">
        <v>5</v>
      </c>
      <c r="I3" s="15">
        <v>526</v>
      </c>
      <c r="J3" s="13" t="s">
        <v>18</v>
      </c>
      <c r="K3" s="13" t="s">
        <v>18</v>
      </c>
      <c r="L3" s="13" t="s">
        <v>18</v>
      </c>
      <c r="M3" s="13" t="s">
        <v>20</v>
      </c>
    </row>
    <row r="4" spans="1:13" x14ac:dyDescent="0.25">
      <c r="A4" s="19" t="s">
        <v>71</v>
      </c>
      <c r="B4" s="20" t="s">
        <v>72</v>
      </c>
      <c r="C4" s="15" t="s">
        <v>70</v>
      </c>
      <c r="D4" s="15">
        <v>4416</v>
      </c>
      <c r="E4" s="17">
        <v>6353</v>
      </c>
      <c r="F4" s="15">
        <v>1938</v>
      </c>
      <c r="G4" s="15" t="s">
        <v>17</v>
      </c>
      <c r="H4" s="15">
        <v>5</v>
      </c>
      <c r="I4" s="15">
        <v>560</v>
      </c>
      <c r="J4" s="13" t="s">
        <v>18</v>
      </c>
      <c r="K4" s="13" t="s">
        <v>18</v>
      </c>
      <c r="L4" s="13" t="s">
        <v>18</v>
      </c>
      <c r="M4" s="13" t="s">
        <v>20</v>
      </c>
    </row>
    <row r="5" spans="1:13" x14ac:dyDescent="0.25">
      <c r="A5" s="19" t="s">
        <v>73</v>
      </c>
      <c r="B5" s="20" t="s">
        <v>74</v>
      </c>
      <c r="C5" s="15" t="s">
        <v>70</v>
      </c>
      <c r="D5" s="15">
        <v>7105</v>
      </c>
      <c r="E5" s="17">
        <v>14326</v>
      </c>
      <c r="F5" s="15">
        <v>7222</v>
      </c>
      <c r="G5" s="15" t="s">
        <v>23</v>
      </c>
      <c r="H5" s="15">
        <v>2</v>
      </c>
      <c r="I5" s="15">
        <v>2383</v>
      </c>
      <c r="J5" s="13" t="s">
        <v>18</v>
      </c>
      <c r="K5" s="13" t="s">
        <v>18</v>
      </c>
      <c r="L5" s="13" t="s">
        <v>18</v>
      </c>
      <c r="M5" s="13" t="s">
        <v>20</v>
      </c>
    </row>
    <row r="6" spans="1:13" x14ac:dyDescent="0.25">
      <c r="A6" s="19" t="s">
        <v>75</v>
      </c>
      <c r="B6" s="20" t="s">
        <v>76</v>
      </c>
      <c r="C6" s="15" t="s">
        <v>70</v>
      </c>
      <c r="D6" s="15">
        <v>15184</v>
      </c>
      <c r="E6" s="17">
        <v>16551</v>
      </c>
      <c r="F6" s="15">
        <v>1368</v>
      </c>
      <c r="G6" s="15" t="s">
        <v>17</v>
      </c>
      <c r="H6" s="15">
        <v>1</v>
      </c>
      <c r="I6" s="15">
        <v>455</v>
      </c>
      <c r="J6" s="13" t="s">
        <v>18</v>
      </c>
      <c r="K6" s="13" t="s">
        <v>18</v>
      </c>
      <c r="L6" s="13" t="s">
        <v>18</v>
      </c>
      <c r="M6" s="13" t="s">
        <v>20</v>
      </c>
    </row>
    <row r="7" spans="1:13" x14ac:dyDescent="0.25">
      <c r="A7" s="19" t="s">
        <v>77</v>
      </c>
      <c r="B7" s="20" t="s">
        <v>78</v>
      </c>
      <c r="C7" s="15" t="s">
        <v>70</v>
      </c>
      <c r="D7" s="15">
        <v>17026</v>
      </c>
      <c r="E7" s="17">
        <v>17530</v>
      </c>
      <c r="F7" s="15">
        <v>505</v>
      </c>
      <c r="G7" s="15" t="s">
        <v>23</v>
      </c>
      <c r="H7" s="15">
        <v>2</v>
      </c>
      <c r="I7" s="15">
        <v>153</v>
      </c>
      <c r="J7" s="13" t="s">
        <v>18</v>
      </c>
      <c r="K7" s="13" t="s">
        <v>18</v>
      </c>
      <c r="L7" s="13" t="s">
        <v>18</v>
      </c>
      <c r="M7" s="13" t="s">
        <v>20</v>
      </c>
    </row>
    <row r="8" spans="1:13" x14ac:dyDescent="0.25">
      <c r="A8" s="19" t="s">
        <v>79</v>
      </c>
      <c r="B8" s="20" t="s">
        <v>80</v>
      </c>
      <c r="C8" s="15" t="s">
        <v>70</v>
      </c>
      <c r="D8" s="15">
        <v>20208</v>
      </c>
      <c r="E8" s="17">
        <v>20759</v>
      </c>
      <c r="F8" s="15">
        <v>552</v>
      </c>
      <c r="G8" s="15" t="s">
        <v>23</v>
      </c>
      <c r="H8" s="15">
        <v>3</v>
      </c>
      <c r="I8" s="15">
        <v>128</v>
      </c>
      <c r="J8" s="13" t="s">
        <v>18</v>
      </c>
      <c r="K8" s="13" t="s">
        <v>18</v>
      </c>
      <c r="L8" s="13" t="s">
        <v>18</v>
      </c>
      <c r="M8" s="13" t="s">
        <v>20</v>
      </c>
    </row>
    <row r="10" spans="1:13" x14ac:dyDescent="0.25">
      <c r="A10" s="14" t="s">
        <v>44</v>
      </c>
      <c r="B10"/>
      <c r="C10" s="15"/>
      <c r="D10" s="15"/>
      <c r="E10" s="15"/>
      <c r="F10" s="15"/>
      <c r="G10" s="15"/>
      <c r="H10" s="15"/>
      <c r="I10" s="15"/>
    </row>
    <row r="11" spans="1:13" x14ac:dyDescent="0.25">
      <c r="A11" s="13" t="s">
        <v>1</v>
      </c>
      <c r="B11" s="17" t="s">
        <v>2</v>
      </c>
      <c r="C11" s="17" t="s">
        <v>3</v>
      </c>
      <c r="D11" s="17" t="s">
        <v>4</v>
      </c>
      <c r="E11" s="17" t="s">
        <v>5</v>
      </c>
      <c r="F11" s="17" t="s">
        <v>6</v>
      </c>
      <c r="G11" s="18" t="s">
        <v>7</v>
      </c>
      <c r="H11" s="17" t="s">
        <v>8</v>
      </c>
      <c r="I11" s="17" t="s">
        <v>9</v>
      </c>
      <c r="J11" s="13" t="s">
        <v>10</v>
      </c>
      <c r="K11" s="13" t="s">
        <v>67</v>
      </c>
      <c r="L11" s="13" t="s">
        <v>12</v>
      </c>
      <c r="M11" s="13" t="s">
        <v>13</v>
      </c>
    </row>
    <row r="12" spans="1:13" x14ac:dyDescent="0.25">
      <c r="A12" s="19" t="s">
        <v>68</v>
      </c>
      <c r="B12" s="15" t="s">
        <v>81</v>
      </c>
      <c r="C12" s="15" t="s">
        <v>82</v>
      </c>
      <c r="D12" s="15">
        <v>773</v>
      </c>
      <c r="E12" s="15">
        <v>2635</v>
      </c>
      <c r="F12" s="15">
        <v>1863</v>
      </c>
      <c r="G12" s="15" t="s">
        <v>23</v>
      </c>
      <c r="H12" s="15">
        <v>5</v>
      </c>
      <c r="I12" s="15">
        <v>526</v>
      </c>
      <c r="J12" s="13" t="s">
        <v>18</v>
      </c>
      <c r="K12" s="13" t="s">
        <v>18</v>
      </c>
      <c r="L12" s="13" t="s">
        <v>18</v>
      </c>
      <c r="M12" s="13" t="s">
        <v>20</v>
      </c>
    </row>
    <row r="13" spans="1:13" x14ac:dyDescent="0.25">
      <c r="A13" s="19" t="s">
        <v>71</v>
      </c>
      <c r="B13" s="15" t="s">
        <v>83</v>
      </c>
      <c r="C13" s="15" t="s">
        <v>82</v>
      </c>
      <c r="D13" s="15">
        <v>4299</v>
      </c>
      <c r="E13" s="15">
        <v>6275</v>
      </c>
      <c r="F13" s="15">
        <v>1977</v>
      </c>
      <c r="G13" s="15" t="s">
        <v>17</v>
      </c>
      <c r="H13" s="15">
        <v>5</v>
      </c>
      <c r="I13" s="15">
        <v>573</v>
      </c>
      <c r="J13" s="13" t="s">
        <v>18</v>
      </c>
      <c r="K13" s="13" t="s">
        <v>18</v>
      </c>
      <c r="L13" s="13" t="s">
        <v>18</v>
      </c>
      <c r="M13" s="13" t="s">
        <v>20</v>
      </c>
    </row>
    <row r="14" spans="1:13" x14ac:dyDescent="0.25">
      <c r="A14" s="19" t="s">
        <v>73</v>
      </c>
      <c r="B14" s="15" t="s">
        <v>84</v>
      </c>
      <c r="C14" s="15" t="s">
        <v>82</v>
      </c>
      <c r="D14" s="15">
        <v>6988</v>
      </c>
      <c r="E14" s="15">
        <v>14209</v>
      </c>
      <c r="F14" s="15">
        <v>7222</v>
      </c>
      <c r="G14" s="15" t="s">
        <v>23</v>
      </c>
      <c r="H14" s="15">
        <v>2</v>
      </c>
      <c r="I14" s="15">
        <v>2383</v>
      </c>
      <c r="J14" s="13" t="s">
        <v>18</v>
      </c>
      <c r="K14" s="13" t="s">
        <v>18</v>
      </c>
      <c r="L14" s="13" t="s">
        <v>18</v>
      </c>
      <c r="M14" s="13" t="s">
        <v>20</v>
      </c>
    </row>
    <row r="15" spans="1:13" x14ac:dyDescent="0.25">
      <c r="A15" s="19" t="s">
        <v>75</v>
      </c>
      <c r="B15" s="15" t="s">
        <v>85</v>
      </c>
      <c r="C15" s="15" t="s">
        <v>82</v>
      </c>
      <c r="D15" s="15">
        <v>15067</v>
      </c>
      <c r="E15" s="15">
        <v>16434</v>
      </c>
      <c r="F15" s="15">
        <v>1368</v>
      </c>
      <c r="G15" s="15" t="s">
        <v>17</v>
      </c>
      <c r="H15" s="15">
        <v>1</v>
      </c>
      <c r="I15" s="15">
        <v>455</v>
      </c>
      <c r="J15" s="13" t="s">
        <v>18</v>
      </c>
      <c r="K15" s="13" t="s">
        <v>18</v>
      </c>
      <c r="L15" s="13" t="s">
        <v>18</v>
      </c>
      <c r="M15" s="13" t="s">
        <v>20</v>
      </c>
    </row>
    <row r="16" spans="1:13" x14ac:dyDescent="0.25">
      <c r="A16" s="19" t="s">
        <v>77</v>
      </c>
      <c r="B16" s="15" t="s">
        <v>86</v>
      </c>
      <c r="C16" s="15" t="s">
        <v>82</v>
      </c>
      <c r="D16" s="15">
        <v>16909</v>
      </c>
      <c r="E16" s="15">
        <v>17413</v>
      </c>
      <c r="F16" s="15">
        <v>505</v>
      </c>
      <c r="G16" s="15" t="s">
        <v>23</v>
      </c>
      <c r="H16" s="15">
        <v>2</v>
      </c>
      <c r="I16" s="15">
        <v>153</v>
      </c>
      <c r="J16" s="13" t="s">
        <v>18</v>
      </c>
      <c r="K16" s="13" t="s">
        <v>18</v>
      </c>
      <c r="L16" s="13" t="s">
        <v>18</v>
      </c>
      <c r="M16" s="13" t="s">
        <v>20</v>
      </c>
    </row>
    <row r="17" spans="1:13" x14ac:dyDescent="0.25">
      <c r="A17" s="19" t="s">
        <v>79</v>
      </c>
      <c r="B17" s="15" t="s">
        <v>87</v>
      </c>
      <c r="C17" s="15" t="s">
        <v>82</v>
      </c>
      <c r="D17" s="15">
        <v>19785</v>
      </c>
      <c r="E17" s="15">
        <v>20626</v>
      </c>
      <c r="F17" s="15">
        <v>842</v>
      </c>
      <c r="G17" s="15" t="s">
        <v>23</v>
      </c>
      <c r="H17" s="15">
        <v>4</v>
      </c>
      <c r="I17" s="15">
        <v>184</v>
      </c>
      <c r="J17" s="13" t="s">
        <v>18</v>
      </c>
      <c r="K17" s="13" t="s">
        <v>18</v>
      </c>
      <c r="L17" s="13" t="s">
        <v>18</v>
      </c>
      <c r="M17" s="13" t="s">
        <v>20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/>
  </sheetViews>
  <sheetFormatPr defaultColWidth="11.5546875" defaultRowHeight="13.2" x14ac:dyDescent="0.25"/>
  <sheetData>
    <row r="1" spans="1:19" s="13" customFormat="1" x14ac:dyDescent="0.25">
      <c r="A1" s="16" t="s">
        <v>0</v>
      </c>
      <c r="B1"/>
      <c r="C1" s="15"/>
      <c r="D1" s="15"/>
      <c r="E1" s="15"/>
      <c r="F1" s="15"/>
      <c r="G1" s="15"/>
      <c r="H1" s="15"/>
      <c r="I1" s="15"/>
      <c r="J1"/>
      <c r="K1" s="15"/>
      <c r="L1" s="15"/>
      <c r="M1" s="15"/>
      <c r="N1" s="15"/>
      <c r="O1" s="15"/>
      <c r="P1" s="15"/>
      <c r="Q1" s="15"/>
      <c r="R1" s="17"/>
      <c r="S1" s="17"/>
    </row>
    <row r="2" spans="1:19" s="13" customFormat="1" x14ac:dyDescent="0.25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8" t="s">
        <v>7</v>
      </c>
      <c r="H2" s="17" t="s">
        <v>8</v>
      </c>
      <c r="I2" s="17" t="s">
        <v>9</v>
      </c>
      <c r="J2" t="s">
        <v>10</v>
      </c>
      <c r="K2" t="s">
        <v>11</v>
      </c>
      <c r="L2" t="s">
        <v>12</v>
      </c>
      <c r="M2"/>
      <c r="N2"/>
      <c r="O2"/>
      <c r="P2"/>
      <c r="Q2"/>
      <c r="R2" s="17"/>
      <c r="S2" s="17"/>
    </row>
    <row r="3" spans="1:19" s="13" customFormat="1" x14ac:dyDescent="0.25">
      <c r="A3" s="21"/>
      <c r="B3" s="17" t="s">
        <v>88</v>
      </c>
      <c r="C3" s="17" t="s">
        <v>89</v>
      </c>
      <c r="D3" s="17">
        <v>16890</v>
      </c>
      <c r="E3" s="17">
        <v>18812</v>
      </c>
      <c r="F3" s="17">
        <v>1923</v>
      </c>
      <c r="G3" s="18" t="s">
        <v>23</v>
      </c>
      <c r="H3" s="17">
        <v>4</v>
      </c>
      <c r="I3" s="17">
        <v>580</v>
      </c>
      <c r="J3" t="s">
        <v>18</v>
      </c>
      <c r="K3" t="s">
        <v>19</v>
      </c>
      <c r="L3" t="s">
        <v>19</v>
      </c>
      <c r="M3"/>
      <c r="N3"/>
      <c r="O3"/>
      <c r="P3"/>
      <c r="Q3"/>
      <c r="R3" s="17"/>
      <c r="S3" s="17"/>
    </row>
    <row r="4" spans="1:19" s="13" customFormat="1" x14ac:dyDescent="0.25">
      <c r="A4" s="21"/>
      <c r="B4" s="17" t="s">
        <v>90</v>
      </c>
      <c r="C4" s="17" t="s">
        <v>89</v>
      </c>
      <c r="D4" s="17">
        <v>11185</v>
      </c>
      <c r="E4" s="17">
        <v>14240</v>
      </c>
      <c r="F4" s="17">
        <v>3056</v>
      </c>
      <c r="G4" s="18" t="s">
        <v>23</v>
      </c>
      <c r="H4" s="17">
        <v>6</v>
      </c>
      <c r="I4" s="17">
        <v>832</v>
      </c>
      <c r="J4" t="s">
        <v>18</v>
      </c>
      <c r="K4" t="s">
        <v>19</v>
      </c>
      <c r="L4" t="s">
        <v>19</v>
      </c>
      <c r="M4"/>
      <c r="N4"/>
      <c r="O4"/>
      <c r="P4"/>
      <c r="Q4"/>
      <c r="R4" s="17"/>
      <c r="S4" s="17"/>
    </row>
    <row r="5" spans="1:19" s="13" customFormat="1" x14ac:dyDescent="0.25">
      <c r="A5" s="21"/>
      <c r="B5" s="17" t="s">
        <v>91</v>
      </c>
      <c r="C5" s="17" t="s">
        <v>89</v>
      </c>
      <c r="D5" s="17">
        <v>9885</v>
      </c>
      <c r="E5" s="17">
        <v>10637</v>
      </c>
      <c r="F5" s="17">
        <v>753</v>
      </c>
      <c r="G5" s="18" t="s">
        <v>17</v>
      </c>
      <c r="H5" s="17">
        <v>2</v>
      </c>
      <c r="I5" s="17">
        <v>233</v>
      </c>
      <c r="J5" t="s">
        <v>18</v>
      </c>
      <c r="K5" t="s">
        <v>19</v>
      </c>
      <c r="L5" t="s">
        <v>19</v>
      </c>
      <c r="M5"/>
      <c r="N5"/>
      <c r="O5"/>
      <c r="P5"/>
      <c r="Q5"/>
      <c r="R5" s="17"/>
      <c r="S5" s="17"/>
    </row>
    <row r="6" spans="1:19" s="13" customFormat="1" x14ac:dyDescent="0.25">
      <c r="A6" s="21"/>
      <c r="B6" s="17" t="s">
        <v>92</v>
      </c>
      <c r="C6" s="17" t="s">
        <v>89</v>
      </c>
      <c r="D6" s="17">
        <v>8208</v>
      </c>
      <c r="E6" s="17">
        <v>9590</v>
      </c>
      <c r="F6" s="17">
        <v>1383</v>
      </c>
      <c r="G6" s="18" t="s">
        <v>23</v>
      </c>
      <c r="H6" s="17">
        <v>1</v>
      </c>
      <c r="I6" s="17">
        <v>460</v>
      </c>
      <c r="J6" t="s">
        <v>18</v>
      </c>
      <c r="K6" t="s">
        <v>19</v>
      </c>
      <c r="L6" t="s">
        <v>19</v>
      </c>
      <c r="M6"/>
      <c r="N6"/>
      <c r="O6"/>
      <c r="P6"/>
      <c r="Q6"/>
      <c r="R6" s="17"/>
      <c r="S6" s="17"/>
    </row>
    <row r="8" spans="1:19" x14ac:dyDescent="0.25">
      <c r="A8" s="14" t="s">
        <v>44</v>
      </c>
    </row>
    <row r="9" spans="1:19" x14ac:dyDescent="0.25">
      <c r="A9" t="s">
        <v>1</v>
      </c>
      <c r="B9" s="17" t="s">
        <v>2</v>
      </c>
      <c r="C9" s="17" t="s">
        <v>3</v>
      </c>
      <c r="D9" s="17" t="s">
        <v>4</v>
      </c>
      <c r="E9" s="17" t="s">
        <v>5</v>
      </c>
      <c r="F9" s="17" t="s">
        <v>6</v>
      </c>
      <c r="G9" s="18" t="s">
        <v>7</v>
      </c>
      <c r="H9" s="17" t="s">
        <v>8</v>
      </c>
      <c r="I9" s="17" t="s">
        <v>9</v>
      </c>
      <c r="J9" t="s">
        <v>10</v>
      </c>
      <c r="K9" t="s">
        <v>11</v>
      </c>
      <c r="L9" t="s">
        <v>12</v>
      </c>
    </row>
    <row r="10" spans="1:19" x14ac:dyDescent="0.25">
      <c r="B10" s="17" t="s">
        <v>93</v>
      </c>
      <c r="C10" s="17" t="s">
        <v>94</v>
      </c>
      <c r="D10" s="17">
        <v>3725</v>
      </c>
      <c r="E10" s="17">
        <v>4357</v>
      </c>
      <c r="F10" s="17">
        <v>633</v>
      </c>
      <c r="G10" s="17" t="s">
        <v>17</v>
      </c>
      <c r="H10" s="17">
        <v>1</v>
      </c>
      <c r="I10" s="17">
        <v>210</v>
      </c>
      <c r="J10" t="s">
        <v>18</v>
      </c>
      <c r="K10" t="s">
        <v>19</v>
      </c>
      <c r="L10" t="s">
        <v>19</v>
      </c>
    </row>
    <row r="11" spans="1:19" x14ac:dyDescent="0.25">
      <c r="B11" s="17" t="s">
        <v>95</v>
      </c>
      <c r="C11" s="17" t="s">
        <v>94</v>
      </c>
      <c r="D11" s="17">
        <v>4576</v>
      </c>
      <c r="E11" s="17">
        <v>7999</v>
      </c>
      <c r="F11" s="17">
        <v>3424</v>
      </c>
      <c r="G11" s="17" t="s">
        <v>17</v>
      </c>
      <c r="H11" s="17">
        <v>3</v>
      </c>
      <c r="I11" s="17">
        <v>828</v>
      </c>
      <c r="J11" t="s">
        <v>18</v>
      </c>
      <c r="K11" t="s">
        <v>19</v>
      </c>
      <c r="L11" t="s">
        <v>19</v>
      </c>
    </row>
    <row r="12" spans="1:19" x14ac:dyDescent="0.25">
      <c r="B12" s="17" t="s">
        <v>96</v>
      </c>
      <c r="C12" s="17" t="s">
        <v>94</v>
      </c>
      <c r="D12" s="17">
        <v>8547</v>
      </c>
      <c r="E12" s="17">
        <v>9299</v>
      </c>
      <c r="F12" s="17">
        <v>753</v>
      </c>
      <c r="G12" s="17" t="s">
        <v>23</v>
      </c>
      <c r="H12" s="17">
        <v>2</v>
      </c>
      <c r="I12" s="17">
        <v>233</v>
      </c>
      <c r="J12" t="s">
        <v>18</v>
      </c>
      <c r="K12" t="s">
        <v>19</v>
      </c>
      <c r="L12" t="s">
        <v>19</v>
      </c>
    </row>
    <row r="13" spans="1:19" x14ac:dyDescent="0.25">
      <c r="B13" s="17" t="s">
        <v>97</v>
      </c>
      <c r="C13" s="17" t="s">
        <v>94</v>
      </c>
      <c r="D13" s="17">
        <v>9594</v>
      </c>
      <c r="E13" s="17">
        <v>10976</v>
      </c>
      <c r="F13" s="17">
        <v>1383</v>
      </c>
      <c r="G13" s="17" t="s">
        <v>17</v>
      </c>
      <c r="H13" s="17">
        <v>1</v>
      </c>
      <c r="I13" s="17">
        <v>460</v>
      </c>
      <c r="J13" t="s">
        <v>18</v>
      </c>
      <c r="K13" t="s">
        <v>19</v>
      </c>
      <c r="L13" t="s">
        <v>19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sc1</vt:lpstr>
      <vt:lpstr>sc2</vt:lpstr>
      <vt:lpstr>sc4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</dc:creator>
  <cp:lastModifiedBy>Dominika Borek</cp:lastModifiedBy>
  <dcterms:created xsi:type="dcterms:W3CDTF">2014-04-28T07:29:26Z</dcterms:created>
  <dcterms:modified xsi:type="dcterms:W3CDTF">2014-04-28T07:29:26Z</dcterms:modified>
</cp:coreProperties>
</file>