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1280" yWindow="180" windowWidth="17360" windowHeight="1614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14" i="1"/>
  <c r="E8"/>
  <c r="E18"/>
  <c r="E5"/>
  <c r="E10"/>
  <c r="E3"/>
  <c r="E15"/>
  <c r="E19"/>
  <c r="E20"/>
  <c r="E6"/>
  <c r="E7"/>
  <c r="E17"/>
  <c r="E4"/>
  <c r="E12"/>
  <c r="E9"/>
  <c r="E16"/>
  <c r="E13"/>
  <c r="E11"/>
</calcChain>
</file>

<file path=xl/sharedStrings.xml><?xml version="1.0" encoding="utf-8"?>
<sst xmlns="http://schemas.openxmlformats.org/spreadsheetml/2006/main" count="42" uniqueCount="40">
  <si>
    <t>Transcription Factor</t>
    <phoneticPr fontId="1" type="noConversion"/>
  </si>
  <si>
    <t>Number of DEG with site</t>
    <phoneticPr fontId="1" type="noConversion"/>
  </si>
  <si>
    <t>Percent of DEG</t>
    <phoneticPr fontId="1" type="noConversion"/>
  </si>
  <si>
    <t>M00182</t>
  </si>
  <si>
    <t>GBP</t>
  </si>
  <si>
    <t>M00226</t>
  </si>
  <si>
    <t>P</t>
  </si>
  <si>
    <t>M00343</t>
  </si>
  <si>
    <t>RAV1</t>
  </si>
  <si>
    <t>M00366</t>
  </si>
  <si>
    <t>EMBP1</t>
  </si>
  <si>
    <t>M00367</t>
  </si>
  <si>
    <t>HBP1A</t>
  </si>
  <si>
    <t>M00368</t>
  </si>
  <si>
    <t>CPRF</t>
  </si>
  <si>
    <t>M00369</t>
  </si>
  <si>
    <t>TAF1</t>
  </si>
  <si>
    <t>M00370</t>
  </si>
  <si>
    <t>CPRF3</t>
  </si>
  <si>
    <t>M00371</t>
  </si>
  <si>
    <t>CPRF2</t>
  </si>
  <si>
    <t>M00375</t>
  </si>
  <si>
    <t>TGA1B</t>
  </si>
  <si>
    <t>M00376</t>
  </si>
  <si>
    <t>TGA1A</t>
  </si>
  <si>
    <t>M00435</t>
  </si>
  <si>
    <t>PIF3</t>
  </si>
  <si>
    <t>M00440</t>
  </si>
  <si>
    <t>CG1</t>
  </si>
  <si>
    <t>M00441</t>
  </si>
  <si>
    <t>GBF</t>
  </si>
  <si>
    <t>M00942</t>
  </si>
  <si>
    <t>CPRF1</t>
  </si>
  <si>
    <t>M00943</t>
  </si>
  <si>
    <t>M00944</t>
  </si>
  <si>
    <t>M01585</t>
  </si>
  <si>
    <t>PIF1</t>
  </si>
  <si>
    <t>Motif</t>
    <phoneticPr fontId="1" type="noConversion"/>
  </si>
  <si>
    <t>P-value</t>
    <phoneticPr fontId="1" type="noConversion"/>
  </si>
  <si>
    <t>Additional File 11. Significantly overrepresented transcription factor binding sites within six hour root DEGs.</t>
    <phoneticPr fontId="1" type="noConversion"/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</si>
</sst>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0.0"/>
  </numFmts>
  <fonts count="4">
    <font>
      <sz val="10"/>
      <name val="Verdana"/>
    </font>
    <font>
      <sz val="8"/>
      <name val="Verdana"/>
    </font>
    <font>
      <b/>
      <sz val="12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3" fillId="0" borderId="3" xfId="0" applyFont="1" applyBorder="1"/>
    <xf numFmtId="0" fontId="3" fillId="0" borderId="4" xfId="0" applyFont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168" fontId="3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8" fontId="3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20"/>
  <sheetViews>
    <sheetView tabSelected="1" workbookViewId="0">
      <selection sqref="A1:E1"/>
    </sheetView>
  </sheetViews>
  <sheetFormatPr baseColWidth="10" defaultRowHeight="15"/>
  <cols>
    <col min="1" max="1" width="10.7109375" style="1"/>
    <col min="2" max="2" width="12.5703125" style="1" customWidth="1"/>
    <col min="3" max="3" width="10.7109375" style="1"/>
    <col min="4" max="4" width="12.140625" style="1" customWidth="1"/>
    <col min="5" max="16384" width="10.7109375" style="1"/>
  </cols>
  <sheetData>
    <row r="1" spans="1:5" ht="32" customHeight="1">
      <c r="A1" s="12" t="s">
        <v>39</v>
      </c>
      <c r="B1" s="13"/>
      <c r="C1" s="13"/>
      <c r="D1" s="13"/>
      <c r="E1" s="13"/>
    </row>
    <row r="2" spans="1:5" ht="31" thickBot="1">
      <c r="A2" s="4" t="s">
        <v>37</v>
      </c>
      <c r="B2" s="5" t="s">
        <v>0</v>
      </c>
      <c r="C2" s="11" t="s">
        <v>38</v>
      </c>
      <c r="D2" s="6" t="s">
        <v>1</v>
      </c>
      <c r="E2" s="5" t="s">
        <v>2</v>
      </c>
    </row>
    <row r="3" spans="1:5">
      <c r="A3" s="3" t="s">
        <v>27</v>
      </c>
      <c r="B3" s="3" t="s">
        <v>28</v>
      </c>
      <c r="C3" s="3">
        <v>3.0000000000000001E-3</v>
      </c>
      <c r="D3" s="7">
        <v>61</v>
      </c>
      <c r="E3" s="8">
        <f t="shared" ref="E3:E20" si="0">D3*100/129</f>
        <v>47.286821705426355</v>
      </c>
    </row>
    <row r="4" spans="1:5">
      <c r="A4" s="2" t="s">
        <v>13</v>
      </c>
      <c r="B4" s="2" t="s">
        <v>14</v>
      </c>
      <c r="C4" s="2">
        <v>1.4999999999999999E-2</v>
      </c>
      <c r="D4" s="9">
        <v>46</v>
      </c>
      <c r="E4" s="10">
        <f t="shared" si="0"/>
        <v>35.65891472868217</v>
      </c>
    </row>
    <row r="5" spans="1:5">
      <c r="A5" s="2" t="s">
        <v>31</v>
      </c>
      <c r="B5" s="2" t="s">
        <v>32</v>
      </c>
      <c r="C5" s="2">
        <v>7.0000000000000001E-3</v>
      </c>
      <c r="D5" s="9">
        <v>47</v>
      </c>
      <c r="E5" s="10">
        <f t="shared" si="0"/>
        <v>36.434108527131784</v>
      </c>
    </row>
    <row r="6" spans="1:5">
      <c r="A6" s="2" t="s">
        <v>19</v>
      </c>
      <c r="B6" s="2" t="s">
        <v>20</v>
      </c>
      <c r="C6" s="2">
        <v>3.9E-2</v>
      </c>
      <c r="D6" s="9">
        <v>39</v>
      </c>
      <c r="E6" s="10">
        <f t="shared" si="0"/>
        <v>30.232558139534884</v>
      </c>
    </row>
    <row r="7" spans="1:5">
      <c r="A7" s="2" t="s">
        <v>17</v>
      </c>
      <c r="B7" s="2" t="s">
        <v>18</v>
      </c>
      <c r="C7" s="2">
        <v>8.9999999999999993E-3</v>
      </c>
      <c r="D7" s="9">
        <v>43</v>
      </c>
      <c r="E7" s="10">
        <f t="shared" si="0"/>
        <v>33.333333333333336</v>
      </c>
    </row>
    <row r="8" spans="1:5">
      <c r="A8" s="2" t="s">
        <v>34</v>
      </c>
      <c r="B8" s="2" t="s">
        <v>18</v>
      </c>
      <c r="C8" s="2">
        <v>1.9E-2</v>
      </c>
      <c r="D8" s="9">
        <v>41</v>
      </c>
      <c r="E8" s="10">
        <f t="shared" si="0"/>
        <v>31.782945736434108</v>
      </c>
    </row>
    <row r="9" spans="1:5">
      <c r="A9" s="2" t="s">
        <v>9</v>
      </c>
      <c r="B9" s="2" t="s">
        <v>10</v>
      </c>
      <c r="C9" s="2">
        <v>1.0999999999999999E-2</v>
      </c>
      <c r="D9" s="9">
        <v>51</v>
      </c>
      <c r="E9" s="10">
        <f t="shared" si="0"/>
        <v>39.534883720930232</v>
      </c>
    </row>
    <row r="10" spans="1:5">
      <c r="A10" s="2" t="s">
        <v>29</v>
      </c>
      <c r="B10" s="2" t="s">
        <v>30</v>
      </c>
      <c r="C10" s="2">
        <v>2E-3</v>
      </c>
      <c r="D10" s="9">
        <v>36</v>
      </c>
      <c r="E10" s="10">
        <f t="shared" si="0"/>
        <v>27.906976744186046</v>
      </c>
    </row>
    <row r="11" spans="1:5">
      <c r="A11" s="2" t="s">
        <v>3</v>
      </c>
      <c r="B11" s="2" t="s">
        <v>4</v>
      </c>
      <c r="C11" s="2">
        <v>1E-3</v>
      </c>
      <c r="D11" s="9">
        <v>51</v>
      </c>
      <c r="E11" s="10">
        <f t="shared" si="0"/>
        <v>39.534883720930232</v>
      </c>
    </row>
    <row r="12" spans="1:5">
      <c r="A12" s="2" t="s">
        <v>11</v>
      </c>
      <c r="B12" s="2" t="s">
        <v>12</v>
      </c>
      <c r="C12" s="2">
        <v>3.0000000000000001E-3</v>
      </c>
      <c r="D12" s="9">
        <v>43</v>
      </c>
      <c r="E12" s="10">
        <f t="shared" si="0"/>
        <v>33.333333333333336</v>
      </c>
    </row>
    <row r="13" spans="1:5">
      <c r="A13" s="2" t="s">
        <v>5</v>
      </c>
      <c r="B13" s="2" t="s">
        <v>6</v>
      </c>
      <c r="C13" s="2">
        <v>1.7999999999999999E-2</v>
      </c>
      <c r="D13" s="9">
        <v>71</v>
      </c>
      <c r="E13" s="10">
        <f t="shared" si="0"/>
        <v>55.038759689922479</v>
      </c>
    </row>
    <row r="14" spans="1:5">
      <c r="A14" s="2" t="s">
        <v>35</v>
      </c>
      <c r="B14" s="2" t="s">
        <v>36</v>
      </c>
      <c r="C14" s="2">
        <v>5.0000000000000001E-3</v>
      </c>
      <c r="D14" s="9">
        <v>55</v>
      </c>
      <c r="E14" s="10">
        <f t="shared" si="0"/>
        <v>42.63565891472868</v>
      </c>
    </row>
    <row r="15" spans="1:5">
      <c r="A15" s="2" t="s">
        <v>25</v>
      </c>
      <c r="B15" s="2" t="s">
        <v>26</v>
      </c>
      <c r="C15" s="2">
        <v>1.7000000000000001E-2</v>
      </c>
      <c r="D15" s="9">
        <v>19</v>
      </c>
      <c r="E15" s="10">
        <f t="shared" si="0"/>
        <v>14.728682170542635</v>
      </c>
    </row>
    <row r="16" spans="1:5">
      <c r="A16" s="2" t="s">
        <v>7</v>
      </c>
      <c r="B16" s="2" t="s">
        <v>8</v>
      </c>
      <c r="C16" s="2">
        <v>8.9999999999999993E-3</v>
      </c>
      <c r="D16" s="9">
        <v>84</v>
      </c>
      <c r="E16" s="10">
        <f t="shared" si="0"/>
        <v>65.116279069767444</v>
      </c>
    </row>
    <row r="17" spans="1:5">
      <c r="A17" s="2" t="s">
        <v>15</v>
      </c>
      <c r="B17" s="2" t="s">
        <v>16</v>
      </c>
      <c r="C17" s="2">
        <v>5.0000000000000001E-3</v>
      </c>
      <c r="D17" s="9">
        <v>47</v>
      </c>
      <c r="E17" s="10">
        <f t="shared" si="0"/>
        <v>36.434108527131784</v>
      </c>
    </row>
    <row r="18" spans="1:5">
      <c r="A18" s="2" t="s">
        <v>33</v>
      </c>
      <c r="B18" s="2" t="s">
        <v>16</v>
      </c>
      <c r="C18" s="2">
        <v>1.4999999999999999E-2</v>
      </c>
      <c r="D18" s="9">
        <v>51</v>
      </c>
      <c r="E18" s="10">
        <f t="shared" si="0"/>
        <v>39.534883720930232</v>
      </c>
    </row>
    <row r="19" spans="1:5">
      <c r="A19" s="2" t="s">
        <v>23</v>
      </c>
      <c r="B19" s="2" t="s">
        <v>24</v>
      </c>
      <c r="C19" s="2">
        <v>3.7999999999999999E-2</v>
      </c>
      <c r="D19" s="9">
        <v>42</v>
      </c>
      <c r="E19" s="10">
        <f t="shared" si="0"/>
        <v>32.558139534883722</v>
      </c>
    </row>
    <row r="20" spans="1:5">
      <c r="A20" s="2" t="s">
        <v>21</v>
      </c>
      <c r="B20" s="2" t="s">
        <v>22</v>
      </c>
      <c r="C20" s="2">
        <v>4.8000000000000001E-2</v>
      </c>
      <c r="D20" s="9">
        <v>42</v>
      </c>
      <c r="E20" s="10">
        <f t="shared" si="0"/>
        <v>32.558139534883722</v>
      </c>
    </row>
  </sheetData>
  <sortState ref="A3:E20">
    <sortCondition ref="B4:B20"/>
  </sortState>
  <mergeCells count="1">
    <mergeCell ref="A1:E1"/>
  </mergeCells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USDA-ARS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Adrienne Moran Lauter</dc:creator>
  <cp:lastModifiedBy>Michelle Graham</cp:lastModifiedBy>
  <dcterms:created xsi:type="dcterms:W3CDTF">2014-03-27T17:29:25Z</dcterms:created>
  <dcterms:modified xsi:type="dcterms:W3CDTF">2014-07-24T14:50:09Z</dcterms:modified>
</cp:coreProperties>
</file>