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560" yWindow="560" windowWidth="25040" windowHeight="149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16" i="1" l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<sst xmlns="http://schemas.openxmlformats.org/spreadsheetml/2006/main" count="3145" uniqueCount="1680">
  <si>
    <t>Ripe</t>
  </si>
  <si>
    <t>Unripe</t>
  </si>
  <si>
    <t>Systematic</t>
  </si>
  <si>
    <t>P-value</t>
  </si>
  <si>
    <t>Fold Change</t>
  </si>
  <si>
    <t>1/Fold Change</t>
  </si>
  <si>
    <t>Normalized</t>
  </si>
  <si>
    <t>Raw</t>
  </si>
  <si>
    <t>Common</t>
  </si>
  <si>
    <t>GO plot</t>
  </si>
  <si>
    <t>Description</t>
  </si>
  <si>
    <t>Product</t>
  </si>
  <si>
    <t>GO biological process</t>
  </si>
  <si>
    <t>GO molecular function</t>
  </si>
  <si>
    <t>GO cellular component</t>
  </si>
  <si>
    <t>251191_at</t>
  </si>
  <si>
    <t>At3g62590</t>
  </si>
  <si>
    <t>lipid</t>
  </si>
  <si>
    <t>lipase (class 3) family contains Pfam profile PF01764: Lipase</t>
  </si>
  <si>
    <t>0006629 // lipid metabolic process // inferred from reviewed computational analysis /// 0006629 // lipid metabolic process // inferred from electronic annotation</t>
  </si>
  <si>
    <t>0004806 // triacylglycerol lipase activity // inferred from reviewed computational analysis /// 0004806 // triacylglycerol lipase activity // inferred from electronic annotation</t>
  </si>
  <si>
    <t>---</t>
  </si>
  <si>
    <t>250684_at</t>
  </si>
  <si>
    <t>At5g06650</t>
  </si>
  <si>
    <t>transcription</t>
  </si>
  <si>
    <t>zinc finger-related protein</t>
  </si>
  <si>
    <t>0010026 // trichome differentiation // inferred from mutant phenotype /// 0045449 // regulation of transcription // traceable author statement</t>
  </si>
  <si>
    <t>0003676 // nucleic acid binding // inferred from electronic annotation /// 0008270 // zinc ion binding // inferred from electronic annotation</t>
  </si>
  <si>
    <t>0005622 // intracellular // inferred from electronic annotation</t>
  </si>
  <si>
    <t>247503_at</t>
  </si>
  <si>
    <t>At5g61980</t>
  </si>
  <si>
    <t>GTPase</t>
  </si>
  <si>
    <t>ARF GTPase-activating domain-containing protein similar to GCN4-complementing protein (GCP1) GI:6465806 from [Arabidopsis thaliana]</t>
  </si>
  <si>
    <t>0043087 // regulation of GTPase activity // inferred from electronic annotation</t>
  </si>
  <si>
    <t>0005515 // protein binding // inferred from electronic annotation</t>
  </si>
  <si>
    <t>0005737 // cytoplasm // inferred from electronic annotation</t>
  </si>
  <si>
    <t>264956_at</t>
  </si>
  <si>
    <t>At1g76990</t>
  </si>
  <si>
    <t>nitrogen</t>
  </si>
  <si>
    <t>uridylyltransferase-related low similarity to uridylyltransferase SP|P56884 from Rhizobium meliloti; contains Pfam ACT domain PF01842</t>
  </si>
  <si>
    <t>0006807 // nitrogen compound metabolic process // inferred from electronic annotation /// 0008152 // metabolic process // inferred from electronic annotation</t>
  </si>
  <si>
    <t>0008773 // [protein-PII] uridylyltransferase activity // inferred from electronic annotation /// 0016597 // amino acid binding // inferred from sequence or structural similarity /// 0016597 // amino acid binding // inferred from electronic annotation</t>
  </si>
  <si>
    <t>0005829 // cytosol // traceable author statement</t>
  </si>
  <si>
    <t>246479_at</t>
  </si>
  <si>
    <t>At5g16060</t>
  </si>
  <si>
    <t>expressed protein</t>
  </si>
  <si>
    <t>248787_at</t>
  </si>
  <si>
    <t>At5g47420</t>
  </si>
  <si>
    <t>0005783 // endoplasmic reticulum // inferred from direct assay</t>
  </si>
  <si>
    <t>250593_at</t>
  </si>
  <si>
    <t>At5g07750</t>
  </si>
  <si>
    <t>expressed protein similar to unknown protein (gb|AAD23008.1)</t>
  </si>
  <si>
    <t>265658_at</t>
  </si>
  <si>
    <t>At2g13810</t>
  </si>
  <si>
    <t>protein/amino acid</t>
  </si>
  <si>
    <t>aminotransferase family low similarity to Aromatic Aminotransferase from Pyrococcus horikoshii GP|14278621; contains Pfam profile PF00155 aminotransferase, classes I and II</t>
  </si>
  <si>
    <t>0009058 // biosynthetic process // inferred from electronic annotation</t>
  </si>
  <si>
    <t>0003824 // catalytic activity // inferred from electronic annotation /// 0008483 // transaminase activity // inferred from reviewed computational analysis /// 0008483 // transaminase activity // inferred from electronic annotation /// 0016740 // transferase activity // inferred from electronic annotation /// 0016769 // transferase activity, transferring nitrogenous groups // inferred from electronic annotation /// 0030170 // pyridoxal phosphate binding // inferred from electronic annotation</t>
  </si>
  <si>
    <t>0009507 // chloroplast // inferred from electronic annotation</t>
  </si>
  <si>
    <t>254027_at</t>
  </si>
  <si>
    <t>At4g25835</t>
  </si>
  <si>
    <t>mitochondrial protein -related Homo sapiens h-bcs1 (BCS1) mRNA, nuclear gene encoding mitochondrial protein which is involved in the expression of functional mitochondrial ubiquinol-cytochrome c reductase complex probably via the control of expression of Rieske iron-sulphur protein, PI</t>
  </si>
  <si>
    <t>0000166 // nucleotide binding // inferred from electronic annotation /// 0005524 // ATP binding // inferred from electronic annotation /// 0016887 // ATPase activity // inferred from reviewed computational analysis /// 0017111 // nucleoside-triphosphatase activity // inferred from electronic annotation</t>
  </si>
  <si>
    <t>0012505 // endomembrane system // inferred from electronic annotation</t>
  </si>
  <si>
    <t>256078_at</t>
  </si>
  <si>
    <t>At1g20670</t>
  </si>
  <si>
    <t>DNA-binding protein family contains bromodomain, INTERPRO:IPR001487</t>
  </si>
  <si>
    <t>0003677 // DNA binding // inferred from reviewed computational analysis</t>
  </si>
  <si>
    <t>254663_at</t>
  </si>
  <si>
    <t>At4g18290</t>
  </si>
  <si>
    <t>transport</t>
  </si>
  <si>
    <t>inward rectifying potassium channel (KAT2) identical to inward rectifying K+ channel [Arabidopsis thaliana] gi|12666980|emb|CAC28122; Shaker-type channel (1P/6TM), PMID:11500563</t>
  </si>
  <si>
    <t>0006810 // transport // inferred from electronic annotation /// 0006811 // ion transport // inferred from electronic annotation /// 0006813 // potassium ion transport // inferred from electronic annotation</t>
  </si>
  <si>
    <t>0005216 // ion channel activity // inferred from electronic annotation /// 0005242 // inward rectifier potassium channel activity // inferred from sequence or structural similarity /// 0005244 // voltage-gated ion channel activity // inferred from electronic annotation /// 0005249 // voltage-gated potassium channel activity // inferred from electronic annotation /// 0005267 // potassium channel activity // inferred from electronic annotation /// 0030551 // cyclic nucleotide binding // RCA /// 0030955 // potassium ion binding // inferred from electronic annotation</t>
  </si>
  <si>
    <t>0005886 // plasma membrane // RCA /// 0016020 // membrane // inferred from electronic annotation /// 0016021 // integral to membrane // inferred from electronic annotation</t>
  </si>
  <si>
    <t>248486_at</t>
  </si>
  <si>
    <t>At5g51060</t>
  </si>
  <si>
    <t>e-transport/energy</t>
  </si>
  <si>
    <t>respiratory burst oxidase protein C (NADPH oxidase) (RbohC) nearly identical to respiratory burst oxidase protein C from Arabidopsis thaliana [gi:3242785]</t>
  </si>
  <si>
    <t>0006118 // electron transport // inferred from electronic annotation /// 0006952 // defense response // traceable author statement /// 0009060 // aerobic respiration // inferred from mutant phenotype /// 0010053 // root epidermal cell differentiation // inferred from mutant phenotype</t>
  </si>
  <si>
    <t>0005506 // iron ion binding // inferred from electronic annotation /// 0005509 // calcium ion binding // inferred from electronic annotation /// 0016174 // NAD(P)H oxidase activity // inferred from mutant phenotype /// 0016491 // oxidoreductase activity // inferred from electronic annotation /// 0050660 // FAD binding // inferred from electronic annotation</t>
  </si>
  <si>
    <t>0016020 // membrane // inferred from electronic annotation /// 0016021 // integral to membrane // inferred from electronic annotation</t>
  </si>
  <si>
    <t>246385_at</t>
  </si>
  <si>
    <t>At1g77390</t>
  </si>
  <si>
    <t>cell division</t>
  </si>
  <si>
    <t>cyclin, putative similar to mitotic cyclin a2-type [Glycine max] GI:857397; contains Pfam profiles PF00134: Cyclin, N-terminal domain, PF02984: Cyclin, C-terminal domain</t>
  </si>
  <si>
    <t>0000074 // regulation of progression through cell cycle // inferred from electronic annotation /// 0007049 // cell cycle // inferred from electronic annotation /// 0007126 // meiosis // inferred from electronic annotation /// 0051301 // cell division // inferred from electronic annotation</t>
  </si>
  <si>
    <t>0016538 // cyclin-dependent protein kinase regulator activity // RCA</t>
  </si>
  <si>
    <t>0005634 // nucleus // inferred from electronic annotation /// 0005737 // cytoplasm // inferred from electronic annotation /// 0009507 // chloroplast // inferred from electronic annotation</t>
  </si>
  <si>
    <t>262460_s_at</t>
  </si>
  <si>
    <t>At1g50390</t>
  </si>
  <si>
    <t>carbohydrate</t>
  </si>
  <si>
    <t>fructokinase -related similar to fructokinase GB:U37838 GI:1052972 from [Beta vulgaris]</t>
  </si>
  <si>
    <t>0005975 // carbohydrate metabolic process // inferred from electronic annotation /// 0006014 // D-ribose metabolic process // inferred from electronic annotation</t>
  </si>
  <si>
    <t>0004747 // ribokinase activity // inferred from electronic annotation /// 0008865 // fructokinase activity // inferred from electronic annotation /// 0016301 // kinase activity // inferred from reviewed computational analysis /// 0016301 // kinase activity // inferred from electronic annotation /// 0016740 // transferase activity // inferred from electronic annotation</t>
  </si>
  <si>
    <t>262254_at</t>
  </si>
  <si>
    <t>At1g53920</t>
  </si>
  <si>
    <t>GDSL-motif lipase/hydrolase protein similar to Anther-specific proline-rich proteins SP|P40603 SP|P40602 from {Arabidopsis thaliana}; contains Pfam profile PF00657: GDSL-like Lipase/Acylhydrolase</t>
  </si>
  <si>
    <t>0006629 // lipid metabolic process // inferred from electronic annotation</t>
  </si>
  <si>
    <t>0004091 // carboxylesterase activity // RCA /// 0016298 // lipase activity // inferred from sequence or structural similarity</t>
  </si>
  <si>
    <t>267495_at</t>
  </si>
  <si>
    <t>At2g30420</t>
  </si>
  <si>
    <t>myb family protein</t>
  </si>
  <si>
    <t>0045449 // regulation of transcription // traceable author statement /// 0045449 // regulation of transcription // inferred from electronic annotation</t>
  </si>
  <si>
    <t>0003677 // DNA binding // inferred from reviewed computational analysis /// 0003677 // DNA binding // inferred from electronic annotation /// 0003700 // transcription factor activity // inferred from sequence or structural similarity</t>
  </si>
  <si>
    <t>0005634 // nucleus // inferred from electronic annotation /// 0005739 // mitochondrion // inferred from electronic annotation</t>
  </si>
  <si>
    <t>256579_at</t>
  </si>
  <si>
    <t>At3g28720</t>
  </si>
  <si>
    <t>245718_at</t>
  </si>
  <si>
    <t>At5g04110</t>
  </si>
  <si>
    <t>DNA/RNA</t>
  </si>
  <si>
    <t>DNA topoisomerase II family; siimilar to DNA topoisomerase II subunit B (Thermotoga maritima) GI:1622792; contains Pfam profiles PF00204: DNA topoisomerase II (N-terminal region), PF00249: Myb-like DNA-binding domain</t>
  </si>
  <si>
    <t>0006259 // DNA metabolic process // inferred from reviewed computational analysis /// 0006265 // DNA topological change // inferred from reviewed computational analysis /// 0006265 // DNA topological change // inferred from electronic annotation</t>
  </si>
  <si>
    <t>0000166 // nucleotide binding // inferred from electronic annotation /// 0003677 // DNA binding // inferred from reviewed computational analysis /// 0003677 // DNA binding // inferred from electronic annotation /// 0003916 // DNA topoisomerase activity // inferred from electronic annotation /// 0003918 // DNA topoisomerase (ATP-hydrolyzing) activity // inferred from reviewed computational analysis /// 0003918 // DNA topoisomerase (ATP-hydrolyzing) activity // inferred from electronic annotation /// 0005524 // ATP binding // inferred from reviewed computational analysis /// 0005524 // ATP binding // inferred from electronic annotation /// 0016853 // isomerase activity // inferred from electronic annotation</t>
  </si>
  <si>
    <t>0005634 // nucleus // inferred from electronic annotation /// 0005694 // chromosome // inferred from electronic annotation</t>
  </si>
  <si>
    <t>267215_at</t>
  </si>
  <si>
    <t>At2g02630</t>
  </si>
  <si>
    <t>CHP-rich zinc finger protein, putative</t>
  </si>
  <si>
    <t>0005515 // protein binding // inferred from electronic annotation /// 0008270 // zinc ion binding // inferred from electronic annotation</t>
  </si>
  <si>
    <t>247307_at</t>
  </si>
  <si>
    <t>At5g63860</t>
  </si>
  <si>
    <t>signal transduction</t>
  </si>
  <si>
    <t>UVB-resistance protein UVR8 (gb|AAD43920.1)</t>
  </si>
  <si>
    <t>0006468 // protein amino acid phosphorylation // inferred from electronic annotation /// 0007165 // signal transduction // inferred from electronic annotation /// 0009411 // response to UV // inferred from mutant phenotype /// 0010224 // response to UV-B // inferred from genetic interaction</t>
  </si>
  <si>
    <t>0003682 // chromatin binding // inferred from direct assay /// 0004672 // protein kinase activity // inferred from electronic annotation /// 0005085 // guanyl-nucleotide exchange factor activity // inferred from sequence or structural similarity /// 0005524 // ATP binding // inferred from electronic annotation</t>
  </si>
  <si>
    <t>0005634 // nucleus // inferred from direct assay /// 0005829 // cytosol // inferred from direct assay</t>
  </si>
  <si>
    <t>257240_at</t>
  </si>
  <si>
    <t>At3g24200</t>
  </si>
  <si>
    <t>monooxygenase family low similarity to VisC [Escherichia coli][GI:216629]; contains Pfam profile: PF01360 Monooxygenase</t>
  </si>
  <si>
    <t>0006118 // electron transport // inferred from electronic annotation /// 0006725 // aromatic compound metabolic process // inferred from electronic annotation /// 0006744 // ubiquinone biosynthetic process // inferred from electronic annotation /// 0008152 // metabolic process // inferred from electronic annotation</t>
  </si>
  <si>
    <t>0004497 // monooxygenase activity // inferred from reviewed computational analysis /// 0004497 // monooxygenase activity // inferred from electronic annotation /// 0016491 // oxidoreductase activity // inferred from electronic annotation /// 0050660 // FAD binding // inferred from electronic annotation</t>
  </si>
  <si>
    <t>261131_at</t>
  </si>
  <si>
    <t>At1g19835</t>
  </si>
  <si>
    <t>260288_at</t>
  </si>
  <si>
    <t>At1g80530</t>
  </si>
  <si>
    <t>nodulin-related protein similar to nodule-specific protein Nlj70 GB:AAC39500 from (Lotus japonicus)</t>
  </si>
  <si>
    <t>249267_at</t>
  </si>
  <si>
    <t>At5g41600</t>
  </si>
  <si>
    <t>expressed protein contains similarity to 24 kDa seed maturation protein</t>
  </si>
  <si>
    <t>0005783 // endoplasmic reticulum // inferred from reviewed computational analysis /// 0005783 // endoplasmic reticulum // inferred from electronic annotation</t>
  </si>
  <si>
    <t>259984_at</t>
  </si>
  <si>
    <t>At1g76460</t>
  </si>
  <si>
    <t>RNA recognition motif (RRM) - containing protein low similarity to RRM-containing protein SEB-4 [Xenopus laevis] GI:8895698; contains Pfam profile: PF00076 RNA recognition motif. (a.k.a. RRM, RBD, or RNP domain)</t>
  </si>
  <si>
    <t>0003676 // nucleic acid binding // inferred from reviewed computational analysis /// 0003723 // RNA binding // inferred from reviewed computational analysis</t>
  </si>
  <si>
    <t>254650_at</t>
  </si>
  <si>
    <t>At4g18570</t>
  </si>
  <si>
    <t>proline-rich protein family; common family members: At3g25690, At4g04980, At5g61090 (Arabidopsis thaliana)</t>
  </si>
  <si>
    <t>263938_at</t>
  </si>
  <si>
    <t>At2g35900</t>
  </si>
  <si>
    <t>246489_at</t>
  </si>
  <si>
    <t>At5g16050</t>
  </si>
  <si>
    <t>14-3-3 protein GF14 upsilon (grf5) identical to 14-3-3 protein GF14 upsilon GI:2232148 from [Arabidopsis thaliana]</t>
  </si>
  <si>
    <t>0005515 // protein binding // non-traceable author statement /// 0019904 // protein domain specific binding // inferred from electronic annotation /// 0045309 // protein phosphorylated amino acid binding // traceable author statement</t>
  </si>
  <si>
    <t>0005635 // nuclear envelope // inferred from direct assay /// 0005737 // cytoplasm // inferred from direct assay /// 0005886 // plasma membrane // inferred from direct assay /// 0009570 // chloroplast stroma // inferred from direct assay</t>
  </si>
  <si>
    <t>247188_at</t>
  </si>
  <si>
    <t>At5g65430</t>
  </si>
  <si>
    <t>14-3-3 protein GF14 kappa (grf8) identical to 14-3-3 protein GF14 kappa GI:5802794, SP:P48348 from [Arabidopsis thaliana]</t>
  </si>
  <si>
    <t>0005634 // nucleus // inferred from direct assay /// 0005737 // cytoplasm // inferred from direct assay /// 0005886 // plasma membrane // inferred from direct assay /// 0009505 // cellulose and pectin-containing cell wall // inferred from direct assay</t>
  </si>
  <si>
    <t>265868_at</t>
  </si>
  <si>
    <t>At2g01650</t>
  </si>
  <si>
    <t>0003676 // nucleic acid binding // RCA /// 0008270 // zinc ion binding // RCA</t>
  </si>
  <si>
    <t>0019898 // extrinsic to membrane // non-traceable author statement</t>
  </si>
  <si>
    <t>247070_at</t>
  </si>
  <si>
    <t>At5g66815</t>
  </si>
  <si>
    <t>254942_at</t>
  </si>
  <si>
    <t>At4g10880</t>
  </si>
  <si>
    <t>hypothetical protein predicted proteins, Arabidopsis thaliana</t>
  </si>
  <si>
    <t>260551_at</t>
  </si>
  <si>
    <t>At2g43510</t>
  </si>
  <si>
    <t>defense response</t>
  </si>
  <si>
    <t>trypsin inhibitor -related</t>
  </si>
  <si>
    <t>0006952 // defense response // traceable author statement /// 0006952 // defense response // inferred from electronic annotation /// 0009405 // pathogenesis // inferred from electronic annotation /// 0050832 // defense response to fungus // inferred from mutant phenotype</t>
  </si>
  <si>
    <t>0004866 // endopeptidase inhibitor activity // inferred from electronic annotation /// 0004867 // serine-type endopeptidase inhibitor activity // inferred from electronic annotation /// 0008200 // ion channel inhibitor activity // inferred from electronic annotation /// 0030304 // trypsin inhibitor activity // traceable author statement</t>
  </si>
  <si>
    <t>0005576 // extracellular region // inferred from electronic annotation /// 0012505 // endomembrane system // inferred from electronic annotation</t>
  </si>
  <si>
    <t>258882_at</t>
  </si>
  <si>
    <t>At3g06330</t>
  </si>
  <si>
    <t>C3HC4-type zinc finger protein family contains InterPro Entry IPR001841 Zn-finger, RING ; contains Pfam profile PF00097: Zinc finger, C3HC4 type (RING finger)</t>
  </si>
  <si>
    <t>0004842 // ubiquitin-protein ligase activity // inferred from direct assay /// 0005515 // protein binding // inferred from reviewed computational analysis /// 0005515 // protein binding // inferred from electronic annotation /// 0008270 // zinc ion binding // inferred from reviewed computational analysis /// 0008270 // zinc ion binding // inferred from electronic annotation /// 0046872 // metal ion binding // inferred from electronic annotation</t>
  </si>
  <si>
    <t>263218_at</t>
  </si>
  <si>
    <t>At1g30570</t>
  </si>
  <si>
    <t>protein/amino acid phosphorilation</t>
  </si>
  <si>
    <t>protein kinase family contains protein kinase domain, Pfam:PF00069</t>
  </si>
  <si>
    <t>0006468 // protein amino acid phosphorylation // inferred from electronic annotation</t>
  </si>
  <si>
    <t>0000166 // nucleotide binding // inferred from electronic annotation /// 0004672 // protein kinase activity // inferred from electronic annotation /// 0004674 // protein serine/threonine kinase activity // inferred from electronic annotation /// 0004713 // protein-tyrosine kinase activity // inferred from electronic annotation /// 0005524 // ATP binding // inferred from electronic annotation /// 0016301 // kinase activity // inferred from sequence or structural similarity /// 0016301 // kinase activity // inferred from reviewed computational analysis /// 0016301 // kinase activity // inferred from electronic annotation /// 0016740 // transferase activity // inferred from electronic annotation</t>
  </si>
  <si>
    <t>256606_at</t>
  </si>
  <si>
    <t>At3g32960</t>
  </si>
  <si>
    <t>hypothetical protein</t>
  </si>
  <si>
    <t>259534_at</t>
  </si>
  <si>
    <t>At1g12290</t>
  </si>
  <si>
    <t>disease resistance protein (CC-NBS-LRR class), putative domain signature CC-NBS-LRR exists, suggestive of a disease resistance protein.</t>
  </si>
  <si>
    <t>0006915 // apoptosis // inferred from electronic annotation /// 0006952 // defense response // inferred from reviewed computational analysis /// 0006952 // defense response // inferred from electronic annotation</t>
  </si>
  <si>
    <t>0000166 // nucleotide binding // inferred from electronic annotation /// 0005515 // protein binding // inferred from electronic annotation /// 0005524 // ATP binding // inferred from electronic annotation</t>
  </si>
  <si>
    <t>246922_at</t>
  </si>
  <si>
    <t>At5g25110</t>
  </si>
  <si>
    <t>CBL-interacting protein kinase 25 identical to CBL-interacting protein kinase 25 [Arabidopsis thaliana] gi|17646697|gb|AAL41008</t>
  </si>
  <si>
    <t>0006468 // protein amino acid phosphorylation // inferred from electronic annotation /// 0007165 // signal transduction // inferred from electronic annotation</t>
  </si>
  <si>
    <t>0000166 // nucleotide binding // inferred from electronic annotation /// 0004672 // protein kinase activity // inferred from electronic annotation /// 0004674 // protein serine/threonine kinase activity // inferred from electronic annotation /// 0005524 // ATP binding // inferred from electronic annotation /// 0016301 // kinase activity // inferred from electronic annotation /// 0016740 // transferase activity // inferred from electronic annotation</t>
  </si>
  <si>
    <t>264296_at</t>
  </si>
  <si>
    <t>At1g78720</t>
  </si>
  <si>
    <t>secretion</t>
  </si>
  <si>
    <t>protein transport protein sec61 alpha subunit -related similar to protein transport protein sec61 alpha subunit GI:164069 from [Canis familiaris]</t>
  </si>
  <si>
    <t>0009306 // protein secretion // inferred from reviewed computational analysis /// 0009306 // protein secretion // inferred from electronic annotation</t>
  </si>
  <si>
    <t>0015450 // protein transmembrane transporter activity // inferred from reviewed computational analysis /// 0015450 // protein transmembrane transporter activity // inferred from electronic annotation</t>
  </si>
  <si>
    <t>0016020 // membrane // inferred from reviewed computational analysis /// 0016020 // membrane // inferred from electronic annotation</t>
  </si>
  <si>
    <t>245316_at</t>
  </si>
  <si>
    <t>At4g14000</t>
  </si>
  <si>
    <t>266227_at</t>
  </si>
  <si>
    <t>At2g28870</t>
  </si>
  <si>
    <t>249365_at</t>
  </si>
  <si>
    <t>At5g40600</t>
  </si>
  <si>
    <t>embryonic development</t>
  </si>
  <si>
    <t>hypothetical protein predicted protein, Arabidopsis thaliana</t>
  </si>
  <si>
    <t>0009793 // embryonic development ending in seed dormancy // non-traceable author statement</t>
  </si>
  <si>
    <t>256771_at</t>
  </si>
  <si>
    <t>At3g13710</t>
  </si>
  <si>
    <t>0000166 // nucleotide binding // inferred from electronic annotation /// 0003676 // nucleic acid binding // inferred from electronic annotation /// 0003723 // RNA binding // inferred from reviewed computational analysis</t>
  </si>
  <si>
    <t>263139_at</t>
  </si>
  <si>
    <t>At1g65110</t>
  </si>
  <si>
    <t>hypothetical protein similar to hypothetical protein GI:3860269 from [Arabidopsis thaliana]</t>
  </si>
  <si>
    <t>0006511 // ubiquitin-dependent protein catabolic process // inferred from electronic annotation</t>
  </si>
  <si>
    <t>0003676 // nucleic acid binding // inferred from electronic annotation /// 0004221 // ubiquitin thiolesterase activity // inferred from electronic annotation /// 0008270 // zinc ion binding // inferred from electronic annotation</t>
  </si>
  <si>
    <t>245699_at</t>
  </si>
  <si>
    <t>At5g04250</t>
  </si>
  <si>
    <t>0008234 // cysteine-type peptidase activity // inferred from reviewed computational analysis</t>
  </si>
  <si>
    <t>266835_at</t>
  </si>
  <si>
    <t>At2g29990</t>
  </si>
  <si>
    <t>NADH dehydrogenase family similar to SP|P32340 Rotenone-insensitive NADH-ubiquinone oxidoreductase, mitochondrial precursor (EC 1.6.5.3) (Internal NADH dehydrogenase) {Saccharomyces cerevisiae}</t>
  </si>
  <si>
    <t>0006118 // electron transport // inferred from electronic annotation</t>
  </si>
  <si>
    <t>0003954 // NADH dehydrogenase activity // inferred from reviewed computational analysis /// 0016491 // oxidoreductase activity // inferred from electronic annotation /// 0050660 // FAD binding // inferred from electronic annotation</t>
  </si>
  <si>
    <t>0031304 // intrinsic to mitochondrial inner membrane // inferred from direct assay</t>
  </si>
  <si>
    <t>259781_at</t>
  </si>
  <si>
    <t>At1g29650</t>
  </si>
  <si>
    <t>reverse transcriptase (RNA-dependent DNA polymerase), putative similar to reverse transcriptase [Arabidopsis thaliana] GI:976278; contains Pfam profiles PF03372: Endonuclease/Exonuclease/phosphatase family, PF00078: Reverse transcriptase (RNA-dependent DNA polymerase)</t>
  </si>
  <si>
    <t>267200_at</t>
  </si>
  <si>
    <t>At2g31000</t>
  </si>
  <si>
    <t>0016301 // kinase activity // inferred from reviewed computational analysis</t>
  </si>
  <si>
    <t>259876_at</t>
  </si>
  <si>
    <t>At1g76700</t>
  </si>
  <si>
    <t>protein folding</t>
  </si>
  <si>
    <t>DnaJ protein family similar to SP|P39101 CAJ1 protein, Saccharomyces cerevisiae; contains Pfam profile PF00226 DnaJ domain</t>
  </si>
  <si>
    <t>0006457 // protein folding // inferred from reviewed computational analysis /// 0006457 // protein folding // inferred from electronic annotation</t>
  </si>
  <si>
    <t>0031072 // heat shock protein binding // inferred from electronic annotation /// 0051082 // unfolded protein binding // inferred from electronic annotation</t>
  </si>
  <si>
    <t>248517_at</t>
  </si>
  <si>
    <t>At5g50550</t>
  </si>
  <si>
    <t>St12p protein contains 4 WD-40 repeats (PF0400); identical to St12p protein (GP:9758764) [Arabidopsis thaliana]</t>
  </si>
  <si>
    <t>0000166 // nucleotide binding // inferred from reviewed computational analysis</t>
  </si>
  <si>
    <t>247176_at</t>
  </si>
  <si>
    <t>At5g65110</t>
  </si>
  <si>
    <t>acyl-CoA oxidase (gb|AAC13497.1)</t>
  </si>
  <si>
    <t>0001676 // long-chain fatty acid metabolic process // inferred from direct assay /// 0006118 // electron transport // inferred from electronic annotation /// 0006629 // lipid metabolic process // inferred from electronic annotation /// 0006631 // fatty acid metabolic process // inferred from electronic annotation /// 0006635 // fatty acid beta-oxidation // inferred from direct assay /// 0006635 // fatty acid beta-oxidation // inferred from electronic annotation</t>
  </si>
  <si>
    <t>0003995 // acyl-CoA dehydrogenase activity // inferred from electronic annotation /// 0003997 // acyl-CoA oxidase activity // inferred from direct assay /// 0003997 // acyl-CoA oxidase activity // inferred from electronic annotation /// 0004497 // monooxygenase activity // inferred from electronic annotation /// 0005506 // iron ion binding // inferred from electronic annotation /// 0016491 // oxidoreductase activity // inferred from electronic annotation /// 0020037 // heme binding // inferred from electronic annotation /// 0046872 // metal ion binding // inferred from electronic annotation /// 0050660 // FAD binding // inferred from electronic annotation</t>
  </si>
  <si>
    <t>0005777 // peroxisome // inferred from sequence or structural similarity /// 0005777 // peroxisome // inferred from electronic annotation /// 0005783 // endoplasmic reticulum // inferred from electronic annotation /// 0016020 // membrane // inferred from electronic annotation /// 0016021 // integral to membrane // inferred from electronic annotation</t>
  </si>
  <si>
    <t>259006_at</t>
  </si>
  <si>
    <t>At3g09200</t>
  </si>
  <si>
    <t>translation</t>
  </si>
  <si>
    <t>60S acidic ribosomal protein P0 (RPP0B) similar to putative 60S acidic ribosomal protein P0 GB:P50346 [Glycine max]</t>
  </si>
  <si>
    <t>0006412 // translation // inferred from reviewed computational analysis /// 0006414 // translational elongation // inferred from reviewed computational analysis /// 0006414 // translational elongation // inferred from electronic annotation /// 0009409 // response to cold // inferred from expression pattern /// 0042254 // ribosome biogenesis and assembly // inferred from electronic annotation</t>
  </si>
  <si>
    <t>0003735 // structural constituent of ribosome // inferred from reviewed computational analysis /// 0003735 // structural constituent of ribosome // inferred from electronic annotation</t>
  </si>
  <si>
    <t>0005622 // intracellular // inferred from electronic annotation /// 0005830 // cytosolic ribosome (sensu Eukaryota) // inferred from direct assay /// 0005840 // ribosome // inferred from reviewed computational analysis /// 0005840 // ribosome // inferred from electronic annotation /// 0030529 // ribonucleoprotein complex // inferred from electronic annotation</t>
  </si>
  <si>
    <t>251131_at</t>
  </si>
  <si>
    <t>At5g01190</t>
  </si>
  <si>
    <t>lignin</t>
  </si>
  <si>
    <t>laccase (diphenol oxidase), putative similar to diphenol oxidase [Nicotiana tabacum][GI:1685087]</t>
  </si>
  <si>
    <t>0046274 // lignin catabolic process // inferred from electronic annotation</t>
  </si>
  <si>
    <t>0005507 // copper ion binding // inferred from electronic annotation /// 0008471 // laccase activity // inferred from electronic annotation /// 0016491 // oxidoreductase activity // inferred from electronic annotation /// 0046872 // metal ion binding // inferred from electronic annotation</t>
  </si>
  <si>
    <t>0012505 // endomembrane system // inferred from electronic annotation /// 0048046 // apoplast // inferred from electronic annotation</t>
  </si>
  <si>
    <t>247745_at</t>
  </si>
  <si>
    <t>At5g59030</t>
  </si>
  <si>
    <t>copper transport protein</t>
  </si>
  <si>
    <t>0006810 // transport // inferred from electronic annotation /// 0006811 // ion transport // inferred from electronic annotation /// 0006825 // copper ion transport // inferred from electronic annotation /// 0048235 // pollen sperm cell differentiation // inferred from mutant phenotype /// 0048364 // root development // inferred from mutant phenotype</t>
  </si>
  <si>
    <t>0005375 // copper ion transmembrane transporter activity // inferred from genetic interaction /// 0005375 // copper ion transmembrane transporter activity // inferred from electronic annotation /// 0005507 // copper ion binding // inferred from electronic annotation</t>
  </si>
  <si>
    <t>0016020 // membrane // inferred from sequence or structural similarity /// 0016020 // membrane // inferred from electronic annotation /// 0016021 // integral to membrane // inferred from electronic annotation</t>
  </si>
  <si>
    <t>266667_at</t>
  </si>
  <si>
    <t>At2g29770</t>
  </si>
  <si>
    <t>hypothetical protein  and genefinder</t>
  </si>
  <si>
    <t>251289_at</t>
  </si>
  <si>
    <t>At3g61830</t>
  </si>
  <si>
    <t>auxin response factor-related protein auxin response factor 9 - Arabidopsis thaliana, PIR:T08917</t>
  </si>
  <si>
    <t>0006350 // transcription // inferred from electronic annotation /// 0006355 // regulation of transcription, DNA-dependent // inferred from electronic annotation /// 0009725 // response to hormone stimulus // inferred from electronic annotation /// 0009734 // auxin mediated signaling pathway // inferred from electronic annotation /// 0045449 // regulation of transcription // inferred from electronic annotation</t>
  </si>
  <si>
    <t>0003677 // DNA binding // inferred from electronic annotation /// 0003700 // transcription factor activity // inferred from sequence or structural similarity /// 0046983 // protein dimerization activity // inferred from electronic annotation</t>
  </si>
  <si>
    <t>0005634 // nucleus // inferred from electronic annotation</t>
  </si>
  <si>
    <t>255943_at</t>
  </si>
  <si>
    <t>At1g22370</t>
  </si>
  <si>
    <t>glycosyl transferase</t>
  </si>
  <si>
    <t>glycosyltransferase family glycosyltransferase family</t>
  </si>
  <si>
    <t>0008152 // metabolic process // inferred from electronic annotation</t>
  </si>
  <si>
    <t>0016740 // transferase activity // inferred from electronic annotation /// 0016757 // transferase activity, transferring glycosyl groups // inferred from sequence or structural similarity /// 0016757 // transferase activity, transferring glycosyl groups // inferred from reviewed computational analysis /// 0016757 // transferase activity, transferring glycosyl groups // inferred from electronic annotation /// 0016758 // transferase activity, transferring hexosyl groups // inferred from electronic annotation</t>
  </si>
  <si>
    <t>248449_at</t>
  </si>
  <si>
    <t>At5g51110</t>
  </si>
  <si>
    <t>expressed protein similar to unknown protein (sp|P43335)</t>
  </si>
  <si>
    <t>256291_at</t>
  </si>
  <si>
    <t>At3g12200</t>
  </si>
  <si>
    <t>protein kinase family contains protein kinase domain, Pfam:PF00069; contains serine/threonine protein kinase domain, INTERPRO:IPR002290</t>
  </si>
  <si>
    <t>0004672 // protein kinase activity // inferred from electronic annotation /// 0005515 // protein binding // inferred from physical interaction /// 0005524 // ATP binding // inferred from electronic annotation /// 0016301 // kinase activity // inferred from reviewed computational analysis /// 0016301 // kinase activity // inferred from electronic annotation</t>
  </si>
  <si>
    <t>256755_at</t>
  </si>
  <si>
    <t>At3g25600</t>
  </si>
  <si>
    <t>calmodulin, putative similar to calmodulin GI:239841 from [Paramecium tetraurelia]</t>
  </si>
  <si>
    <t>0001539 // ciliary or flagellar motility // inferred from electronic annotation</t>
  </si>
  <si>
    <t>0005509 // calcium ion binding // inferred from reviewed computational analysis /// 0005509 // calcium ion binding // inferred from electronic annotation</t>
  </si>
  <si>
    <t>0009288 // flagellin-based flagellum // inferred from electronic annotation</t>
  </si>
  <si>
    <t>256306_at</t>
  </si>
  <si>
    <t>At1g30370</t>
  </si>
  <si>
    <t>lipase (class 3) family similar to DEFECTIVE IN ANTHER DEHISCENCE1 [Arabidopsis thaliana] GI:16215706; contains Pfam profile: PF01764: Lipase</t>
  </si>
  <si>
    <t>260523_at</t>
  </si>
  <si>
    <t>At2g41720</t>
  </si>
  <si>
    <t>pentatricopeptide (PPR) repeat-containing protein contains Pfam profile PF01535: PPR repeat</t>
  </si>
  <si>
    <t>0005488 // binding // inferred from electronic annotation</t>
  </si>
  <si>
    <t>247556_at</t>
  </si>
  <si>
    <t>At5g61040</t>
  </si>
  <si>
    <t>expressed protein predicted protein, Arabidopsis thaliana</t>
  </si>
  <si>
    <t>245802_at</t>
  </si>
  <si>
    <t>At1g46840</t>
  </si>
  <si>
    <t>F-box protein family contains F-box domain Pfam:PF00646</t>
  </si>
  <si>
    <t>0016020 // membrane // inferred from sequence or structural similarity</t>
  </si>
  <si>
    <t>260736_at</t>
  </si>
  <si>
    <t>At1g17630</t>
  </si>
  <si>
    <t>pentatricopeptide (PPR) repeat-containing protein contains INTERPRO:IPR002885 PPR repeats</t>
  </si>
  <si>
    <t>252695_s_at</t>
  </si>
  <si>
    <t>At3g43640</t>
  </si>
  <si>
    <t>249458_at</t>
  </si>
  <si>
    <t>At5g39560</t>
  </si>
  <si>
    <t>expressed protein predicted proteins, Arabidopsis thaliana</t>
  </si>
  <si>
    <t>249428_at</t>
  </si>
  <si>
    <t>At5g39870</t>
  </si>
  <si>
    <t>hypothetical protein predicted protein K5K13.11 -  Arabidopsis thaliana, EMBL:AB025615</t>
  </si>
  <si>
    <t>259202_at</t>
  </si>
  <si>
    <t>At3g09100</t>
  </si>
  <si>
    <t>mRNA capping enzyme, RNA guanylyltransferase -related contains similarty to mRNA capping enzyme GB:BAA25198 from [Homo sapiens]</t>
  </si>
  <si>
    <t>0006370 // mRNA capping // inferred from reviewed computational analysis /// 0006370 // mRNA capping // inferred from electronic annotation /// 0006397 // mRNA processing // inferred from reviewed computational analysis /// 0006397 // mRNA processing // inferred from electronic annotation /// 0006470 // protein amino acid dephosphorylation // inferred from electronic annotation /// 0016311 // dephosphorylation // inferred from electronic annotation</t>
  </si>
  <si>
    <t>0004484 // mRNA guanylyltransferase activity // inferred from reviewed computational analysis /// 0004484 // mRNA guanylyltransferase activity // inferred from electronic annotation /// 0008138 // protein tyrosine/serine/threonine phosphatase activity // inferred from electronic annotation /// 0016787 // hydrolase activity // inferred from electronic annotation /// 0016791 // phosphoric monoester hydrolase activity // inferred from electronic annotation</t>
  </si>
  <si>
    <t>246367_at</t>
  </si>
  <si>
    <t>At1g51880</t>
  </si>
  <si>
    <t>leucine rich repeat protein kinase, putative similar to light repressible receptor protein kinase [Arabidopsis thaliana] gi|1321686|emb|CAA66376; contains leucine rich repeat (LRR) domains, Pfam:PF00560; contains protein kinase domain, Pfam:PF00069</t>
  </si>
  <si>
    <t>0016301 // kinase activity // inferred from sequence or structural similarity</t>
  </si>
  <si>
    <t>265662_at</t>
  </si>
  <si>
    <t>At2g24500</t>
  </si>
  <si>
    <t>C2H2-type zinc finger protein -related likely a nucleic acid binding protein</t>
  </si>
  <si>
    <t>0045449 // regulation of transcription // traceable author statement</t>
  </si>
  <si>
    <t>0003700 // transcription factor activity // inferred from sequence similarity /// 0008270 // zinc ion binding // inferred from electronic annotation</t>
  </si>
  <si>
    <t>252293_at</t>
  </si>
  <si>
    <t>At3g48990</t>
  </si>
  <si>
    <t>AMP-dependent synthetase and ligase family similar to peroxisomal-coenzyme A synthetase (FAT2) [gi:586339] from Saccharomyces cerevisiae; contains Pfam AMP-binding enzyme domain PF00501</t>
  </si>
  <si>
    <t>0003824 // catalytic activity // inferred from electronic annotation /// 0016208 // AMP binding // inferred from reviewed computational analysis /// 0016874 // ligase activity // inferred from electronic annotation</t>
  </si>
  <si>
    <t>248469_at</t>
  </si>
  <si>
    <t>At5g50820</t>
  </si>
  <si>
    <t>No apical meristem (NAM) protein family contains Pfam PF02365: No apical meristem (NAM) domain; similar to unknown protein (pir||T07182)</t>
  </si>
  <si>
    <t>0007275 // multicellular organismal development // inferred from reviewed computational analysis /// 0045449 // regulation of transcription // inferred from electronic annotation</t>
  </si>
  <si>
    <t>0003677 // DNA binding // inferred from electronic annotation /// 0003700 // transcription factor activity // inferred from sequence or structural similarity</t>
  </si>
  <si>
    <t>259458_at</t>
  </si>
  <si>
    <t>At1g44085</t>
  </si>
  <si>
    <t>glycine-rich protein similar to glycine-rich protein GI:18147 from [Chenopodium rubrum]</t>
  </si>
  <si>
    <t>253915_at</t>
  </si>
  <si>
    <t>At4g27280</t>
  </si>
  <si>
    <t>calcium-binding EF-hand family protein similar to EF-hand Ca2+-binding protein CCD1 [Triticum aestivum] GI:9255753; contains INTERPRO:IPR002048 calcium-binding EF-hand domain</t>
  </si>
  <si>
    <t>263107_at</t>
  </si>
  <si>
    <t>At2g05180</t>
  </si>
  <si>
    <t>cytochrome P450 family similar to Cytochrome P450 93A1 (SP:Q42798)  {Glycine max}</t>
  </si>
  <si>
    <t>0004497 // monooxygenase activity // inferred from electronic annotation /// 0005506 // iron ion binding // inferred from electronic annotation /// 0019825 // oxygen binding // RCA /// 0020037 // heme binding // inferred from electronic annotation</t>
  </si>
  <si>
    <t>263631_at</t>
  </si>
  <si>
    <t>At2g04900</t>
  </si>
  <si>
    <t>266908_at</t>
  </si>
  <si>
    <t>At2g34650</t>
  </si>
  <si>
    <t>protein kinase (PINOID/PID) identical to protein kinase PINOID [Arabidopsis thaliana] gi|7208442|gb|AAF40202; contains protein kinase domain, Pfam:PF00069</t>
  </si>
  <si>
    <t>0006468 // protein amino acid phosphorylation // inferred from electronic annotation /// 0009733 // response to auxin stimulus // inferred from expression pattern /// 0009734 // auxin mediated signaling pathway // inferred from mutant phenotype /// 0009926 // auxin polar transport // inferred from mutant phenotype /// 0048766 // root hair initiation // inferred from mutant phenotype /// 0048767 // root hair elongation // inferred from mutant phenotype /// 0048825 // cotyledon development // inferred from genetic interaction</t>
  </si>
  <si>
    <t>0004672 // protein kinase activity // inferred from direct assay /// 0004672 // protein kinase activity // inferred from electronic annotation /// 0004674 // protein serine/threonine kinase activity // inferred from direct assay /// 0004674 // protein serine/threonine kinase activity // inferred from sequence or structural similarity /// 0004674 // protein serine/threonine kinase activity // inferred from electronic annotation /// 0005524 // ATP binding // inferred from electronic annotation /// 0016301 // kinase activity // inferred from electronic annotation</t>
  </si>
  <si>
    <t>0009986 // cell surface // inferred from direct assay</t>
  </si>
  <si>
    <t>248954_at</t>
  </si>
  <si>
    <t>At5g45420</t>
  </si>
  <si>
    <t>myb protein family contains Pfam profile: PF00249 Myb DNA binding domain</t>
  </si>
  <si>
    <t>0045449 // regulation of transcription // inferred from electronic annotation</t>
  </si>
  <si>
    <t>0003677 // DNA binding // inferred from reviewed computational analysis /// 0003677 // DNA binding // inferred from electronic annotation /// 0003700 // transcription factor activity // inferred from reviewed computational analysis</t>
  </si>
  <si>
    <t>0005634 // nucleus // inferred from electronic annotation /// 0005783 // endoplasmic reticulum // inferred from direct assay</t>
  </si>
  <si>
    <t>265628_at</t>
  </si>
  <si>
    <t>At2g27290</t>
  </si>
  <si>
    <t>0009535 // chloroplast thylakoid membrane // inferred from direct assay</t>
  </si>
  <si>
    <t>253583_at</t>
  </si>
  <si>
    <t>At4g30680</t>
  </si>
  <si>
    <t>MA3 domain-containing protein similar to SP|Q03387 Eukaryotic initiation factor (iso)4F subunit P82-34 (eIF-(iso)4F P82-34) {Triticum aestivum}; contains Pfam profile PF02847: MA3 domain</t>
  </si>
  <si>
    <t>0003743 // translation initiation factor activity // inferred from sequence or structural similarity /// 0003743 // translation initiation factor activity // inferred from electronic annotation</t>
  </si>
  <si>
    <t>255617_at</t>
  </si>
  <si>
    <t>At4g01330</t>
  </si>
  <si>
    <t>0000166 // nucleotide binding // inferred from electronic annotation /// 0004672 // protein kinase activity // inferred from electronic annotation /// 0004674 // protein serine/threonine kinase activity // inferred from electronic annotation /// 0005524 // ATP binding // inferred from electronic annotation /// 0016301 // kinase activity // inferred from reviewed computational analysis /// 0016301 // kinase activity // inferred from electronic annotation /// 0016740 // transferase activity // inferred from electronic annotation</t>
  </si>
  <si>
    <t>261049_at</t>
  </si>
  <si>
    <t>At1g01430</t>
  </si>
  <si>
    <t>expressed protein similar to hypothetical protein GB:CAB80917 GI:7267605 from [Arabidopsis thaliana]</t>
  </si>
  <si>
    <t>248752_at</t>
  </si>
  <si>
    <t>At5g47600</t>
  </si>
  <si>
    <t>258539_at</t>
  </si>
  <si>
    <t>At3g06970</t>
  </si>
  <si>
    <t>RNA recognition motif (RRM) - containing protein contains Pfam profile: PF00076 RNA recognition motif. (a.k.a. RRM, RBD, or RNP domain)</t>
  </si>
  <si>
    <t>253722_at</t>
  </si>
  <si>
    <t>At4g29190</t>
  </si>
  <si>
    <t>expressed protein zinc finger transcription factor - Arabidopsis thaliana,PID:g2961542</t>
  </si>
  <si>
    <t>0003676 // nucleic acid binding // inferred from electronic annotation /// 0003700 // transcription factor activity // inferred from sequence or structural similarity /// 0008270 // zinc ion binding // inferred from electronic annotation</t>
  </si>
  <si>
    <t>250651_at</t>
  </si>
  <si>
    <t>At5g06900</t>
  </si>
  <si>
    <t>cytochrome P450 family</t>
  </si>
  <si>
    <t>0004497 // monooxygenase activity // inferred from electronic annotation /// 0005506 // iron ion binding // inferred from electronic annotation /// 0016491 // oxidoreductase activity // inferred from electronic annotation /// 0019825 // oxygen binding // RCA /// 0020037 // heme binding // inferred from electronic annotation /// 0046872 // metal ion binding // inferred from electronic annotation</t>
  </si>
  <si>
    <t>256263_at</t>
  </si>
  <si>
    <t>At3g12290</t>
  </si>
  <si>
    <t>secondary</t>
  </si>
  <si>
    <t>tetrahydrofolate dehydrogenase/cyclohydrolase, putative similar to SP|P07245 C-1-tetrahydrofolate synthase, cytoplasmic (C1-THF synthase) [Includes: Methylenetetrahydrofolate dehydrogenase (EC 1.5.1.5); Methenyltetrahydrofolate cyclohydrolase (EC 3.5.4.9); Formyltetrahydrofolate synthetase (EC 6.3.4.3)] {Saccharomyces cerevisiae}; contains Pfam profiles PF02882: Tetrahydrofolate dehydrogenase/cyclohydrolase, NAD(P)-binding domain, PF00763: Tetrahydrofolate dehydrogenase/cyclohydrolase, catalytic domain</t>
  </si>
  <si>
    <t>0009396 // folic acid and derivative biosynthetic process // inferred from reviewed computational analysis /// 0009396 // folic acid and derivative biosynthetic process // inferred from electronic annotation</t>
  </si>
  <si>
    <t>0003824 // catalytic activity // inferred from reviewed computational analysis /// 0003824 // catalytic activity // inferred from electronic annotation /// 0016787 // hydrolase activity // inferred from electronic annotation</t>
  </si>
  <si>
    <t>247247_at</t>
  </si>
  <si>
    <t>At5g64650</t>
  </si>
  <si>
    <t>50S ribosomal protein L17</t>
  </si>
  <si>
    <t>0006412 // translation // inferred from electronic annotation</t>
  </si>
  <si>
    <t>0003735 // structural constituent of ribosome // inferred from electronic annotation</t>
  </si>
  <si>
    <t>0005622 // intracellular // inferred from electronic annotation /// 0005840 // ribosome // inferred from reviewed computational analysis /// 0005840 // ribosome // inferred from electronic annotation /// 0030529 // ribonucleoprotein complex // inferred from electronic annotation</t>
  </si>
  <si>
    <t>255984_at</t>
  </si>
  <si>
    <t>At1g34120</t>
  </si>
  <si>
    <t>plant hormone</t>
  </si>
  <si>
    <t>inositol polyphosphate 5-phosphatase I (IP5PI) nearly identical to inositol polyphosphate 5-phosphatase I [Arabidopsis thaliana] GI:10444261</t>
  </si>
  <si>
    <t>0009738 // abscisic acid mediated signaling // inferred from electronic annotation</t>
  </si>
  <si>
    <t>0004437 // inositol or phosphatidylinositol phosphatase activity // inferred from electronic annotation /// 0004445 // inositol-polyphosphate 5-phosphatase activity // inferred from electronic annotation /// 0016787 // hydrolase activity // inferred from electronic annotation</t>
  </si>
  <si>
    <t>253647_at</t>
  </si>
  <si>
    <t>At4g29950</t>
  </si>
  <si>
    <t>microtubule-associated protein annotation temporarily based on supporting cDNA gi|5032257|gb|AF126057.2|AF126057</t>
  </si>
  <si>
    <t>0032313 // regulation of Rab GTPase activity // inferred from electronic annotation</t>
  </si>
  <si>
    <t>0005097 // Rab GTPase activator activity // inferred from electronic annotation</t>
  </si>
  <si>
    <t>245760_s_at</t>
  </si>
  <si>
    <t>At1g66920</t>
  </si>
  <si>
    <t>serine/threonine protein kinase, putative similar to receptor serine/threonine kinase PR55K gi|1235680|gb|AAC49208; contains protein kinase domain, Pfam:PF00069; contains serine/threonine protein kinase domain, INTERPRO:IPR002290</t>
  </si>
  <si>
    <t>0000166 // nucleotide binding // inferred from electronic annotation /// 0004672 // protein kinase activity // inferred from electronic annotation /// 0004674 // protein serine/threonine kinase activity // inferred from electronic annotation /// 0004872 // receptor activity // inferred from electronic annotation /// 0005524 // ATP binding // inferred from electronic annotation /// 0016301 // kinase activity // inferred from sequence or structural similarity /// 0016301 // kinase activity // inferred from reviewed computational analysis /// 0016301 // kinase activity // inferred from electronic annotation /// 0016740 // transferase activity // inferred from electronic annotation</t>
  </si>
  <si>
    <t>264717_at</t>
  </si>
  <si>
    <t>At1g70140</t>
  </si>
  <si>
    <t>biogenesis</t>
  </si>
  <si>
    <t>formin homology 2 (FH2) domain-containing protein contains formin homology 2 domain, Pfam:PF02181</t>
  </si>
  <si>
    <t>0009932 // cell tip growth // inferred from mutant phenotype /// 0016043 // cellular component organization and biogenesis // inferred from electronic annotation /// 0030036 // actin cytoskeleton organization and biogenesis // inferred from electronic annotation /// 0045010 // actin nucleation // inferred from direct assay</t>
  </si>
  <si>
    <t>0003779 // actin binding // inferred from sequence or structural similarity /// 0003779 // actin binding // inferred from reviewed computational analysis /// 0003779 // actin binding // inferred from electronic annotation /// 0005522 // profilin binding // inferred from direct assay /// 0051015 // actin filament binding // inferred from direct assay</t>
  </si>
  <si>
    <t>0005911 // intercellular junction // inferred from direct assay</t>
  </si>
  <si>
    <t>258980_at</t>
  </si>
  <si>
    <t>At3g08900</t>
  </si>
  <si>
    <t>reversibly glycosylatable polypeptide -related similar to reversibly glycosylatable polypeptide GB:AAB88408 [Pisum sativum] (Possible component of Golgi beta-glucan synthase); contains non-consensus GA-donor splice site at intron 2</t>
  </si>
  <si>
    <t>0030244 // cellulose biosynthetic process // inferred from electronic annotation</t>
  </si>
  <si>
    <t>0047210 // alpha-1,4-glucan-protein synthase (UDP-forming) activity // inferred from electronic annotation</t>
  </si>
  <si>
    <t>0005794 // Golgi apparatus // inferred from electronic annotation /// 0009505 // cellulose and pectin-containing cell wall // inferred from electronic annotation /// 0016020 // membrane // inferred from sequence or structural similarity</t>
  </si>
  <si>
    <t>248079_at</t>
  </si>
  <si>
    <t>At5g55790</t>
  </si>
  <si>
    <t>256215_at</t>
  </si>
  <si>
    <t>At1g50900</t>
  </si>
  <si>
    <t>263433_at</t>
  </si>
  <si>
    <t>At2g22240</t>
  </si>
  <si>
    <t>myo-inositol 1-phosphate synthase -related</t>
  </si>
  <si>
    <t>0006021 // inositol biosynthetic process // inferred from reviewed computational analysis /// 0006021 // inositol biosynthetic process // inferred from electronic annotation /// 0008654 // phospholipid biosynthetic process // inferred from reviewed computational analysis /// 0008654 // phospholipid biosynthetic process // inferred from electronic annotation /// 0009408 // response to heat // inferred from expression pattern /// 0009644 // response to high light intensity // inferred from expression pattern /// 0042542 // response to hydrogen peroxide // inferred from expression pattern</t>
  </si>
  <si>
    <t>0004512 // inositol-3-phosphate synthase activity // inferred from reviewed computational analysis /// 0004512 // inositol-3-phosphate synthase activity // inferred from electronic annotation /// 0016853 // isomerase activity // inferred from electronic annotation</t>
  </si>
  <si>
    <t>251776_at</t>
  </si>
  <si>
    <t>At3g55620</t>
  </si>
  <si>
    <t>eukaryotic translation initiation factor 6 (EIF-6) - like protein eukaryotic translation initiation factor 6 (EIF-6), Mus musculus, EMBL:AF047046</t>
  </si>
  <si>
    <t>0006413 // translational initiation // inferred from reviewed computational analysis /// 0009793 // embryonic development ending in seed dormancy // non-traceable author statement /// 0042256 // mature ribosome assembly // inferred from electronic annotation</t>
  </si>
  <si>
    <t>0003743 // translation initiation factor activity // inferred from reviewed computational analysis /// 0003743 // translation initiation factor activity // inferred from electronic annotation /// 0043022 // ribosome binding // inferred from electronic annotation</t>
  </si>
  <si>
    <t>262563_at</t>
  </si>
  <si>
    <t>At1g34210</t>
  </si>
  <si>
    <t>somatic embryogenesis receptor-related kinase similar to somatic embryogenesis receptor-like kinase GI:2224910 from [Daucus carota]</t>
  </si>
  <si>
    <t>0006468 // protein amino acid phosphorylation // inferred from electronic annotation /// 0009556 // microsporogenesis // inferred from mutant phenotype /// 0010152 // pollen maturation // inferred from mutant phenotype</t>
  </si>
  <si>
    <t>0000166 // nucleotide binding // inferred from electronic annotation /// 0004672 // protein kinase activity // inferred from electronic annotation /// 0004674 // protein serine/threonine kinase activity // inferred from electronic annotation /// 0004872 // receptor activity // inferred from electronic annotation /// 0005515 // protein binding // inferred from electronic annotation /// 0005524 // ATP binding // inferred from electronic annotation /// 0016301 // kinase activity // inferred from electronic annotation /// 0016740 // transferase activity // inferred from electronic annotation</t>
  </si>
  <si>
    <t>247136_at</t>
  </si>
  <si>
    <t>At5g66170</t>
  </si>
  <si>
    <t>senescence</t>
  </si>
  <si>
    <t>senescence-associated protein contains similarity to ketoconazole resistant protein GI:928938 and senescence-associated protein GI:1046268 from [Arabidopsis thaliana]</t>
  </si>
  <si>
    <t>0007568 // aging // inferred from reviewed computational analysis</t>
  </si>
  <si>
    <t>260117_at</t>
  </si>
  <si>
    <t>At1g33950</t>
  </si>
  <si>
    <t>response to stress</t>
  </si>
  <si>
    <t>AIG1-related protein similar to AIG1 protein GB:P54120 [Arabidopsis thaliana], NTGP4 GB:AAD09518 [Nicotiana tabacum]; contains Pfam profile: PF00735 cell division protein (members of this family bind GTP)</t>
  </si>
  <si>
    <t>0009617 // response to bacterium // inferred from reviewed computational analysis</t>
  </si>
  <si>
    <t>0005525 // GTP binding // inferred from electronic annotation</t>
  </si>
  <si>
    <t>246400_at</t>
  </si>
  <si>
    <t>At1g57540</t>
  </si>
  <si>
    <t>expressed protein contains similarity to T-box domain GI:5931592 from (Cynops pyrrhogaster)</t>
  </si>
  <si>
    <t>249213_at</t>
  </si>
  <si>
    <t>At5g42700</t>
  </si>
  <si>
    <t>0006355 // regulation of transcription, DNA-dependent // inferred from reviewed computational analysis</t>
  </si>
  <si>
    <t>247013_at</t>
  </si>
  <si>
    <t>At5g67480</t>
  </si>
  <si>
    <t>expressed protein strong similarity to unknown protein (pir||T04718)</t>
  </si>
  <si>
    <t>0006355 // regulation of transcription, DNA-dependent // inferred from electronic annotation</t>
  </si>
  <si>
    <t>0003712 // transcription cofactor activity // inferred from electronic annotation /// 0005515 // protein binding // inferred from reviewed computational analysis /// 0005515 // protein binding // inferred from electronic annotation /// 0008270 // zinc ion binding // inferred from electronic annotation /// 0030528 // transcription regulator activity // traceable author statement</t>
  </si>
  <si>
    <t>253547_at</t>
  </si>
  <si>
    <t>At4g30950</t>
  </si>
  <si>
    <t>omega-6 fatty acid desaturase, chloroplast (FAD6) (fadC) (delta-12 desaturase) identical to GI:493068</t>
  </si>
  <si>
    <t>0006629 // lipid metabolic process // inferred from electronic annotation /// 0006633 // fatty acid biosynthetic process // traceable author statement /// 0006633 // fatty acid biosynthetic process // inferred from electronic annotation /// 0008610 // lipid biosynthetic process // inferred from electronic annotation /// 0010205 // photoinhibition // inferred from mutant phenotype</t>
  </si>
  <si>
    <t>0016491 // oxidoreductase activity // inferred from electronic annotation /// 0016705 // oxidoreductase activity, acting on paired donors, with incorporation or reduction of molecular oxygen // inferred from electronic annotation /// 0016717 // oxidoreductase activity, acting on paired donors, with oxidation of a pair of donors resulting in the reduction of molecular oxygen to two molecules of water // inferred from electronic annotation /// 0045485 // omega-6 fatty acid desaturase activity // inferred from genetic interaction</t>
  </si>
  <si>
    <t>0009507 // chloroplast // non-traceable author statement /// 0009507 // chloroplast // inferred from electronic annotation /// 0016020 // membrane // inferred from electronic annotation /// 0016021 // integral to membrane // inferred from electronic annotation</t>
  </si>
  <si>
    <t>257689_at</t>
  </si>
  <si>
    <t>At3g12820</t>
  </si>
  <si>
    <t>myb family transcription factor similar to myb factor GI:1945279 from [Oryza sativa]</t>
  </si>
  <si>
    <t>0006355 // regulation of transcription, DNA-dependent // inferred from sequence or structural similarity /// 0045449 // regulation of transcription // inferred from electronic annotation</t>
  </si>
  <si>
    <t>253152_at</t>
  </si>
  <si>
    <t>At4g35690</t>
  </si>
  <si>
    <t>246035_at</t>
  </si>
  <si>
    <t>At5g08300</t>
  </si>
  <si>
    <t xml:space="preserve">tricarboxylic acid cycle </t>
  </si>
  <si>
    <t>succinyl-CoA-ligase alpha subunit</t>
  </si>
  <si>
    <t>0006099 // tricarboxylic acid cycle // inferred from electronic annotation /// 0008152 // metabolic process // inferred from reviewed computational analysis /// 0008152 // metabolic process // inferred from electronic annotation</t>
  </si>
  <si>
    <t>0000166 // nucleotide binding // inferred from electronic annotation /// 0003824 // catalytic activity // inferred from electronic annotation /// 0004776 // succinate-CoA ligase (GDP-forming) activity // inferred from reviewed computational analysis /// 0004776 // succinate-CoA ligase (GDP-forming) activity // inferred from electronic annotation /// 0005525 // GTP binding // inferred from electronic annotation /// 0016874 // ligase activity // inferred from electronic annotation</t>
  </si>
  <si>
    <t>0005739 // mitochondrion // inferred from direct assay /// 0005739 // mitochondrion // inferred from electronic annotation</t>
  </si>
  <si>
    <t>249176_at</t>
  </si>
  <si>
    <t>At5g42980</t>
  </si>
  <si>
    <t>thioredoxin H-type 3 (TRX-H-3) identical to SP|Q42403 Thioredoxin H-type 3 (TRX-H-3) {Arabidopsis thaliana}</t>
  </si>
  <si>
    <t>0006118 // electron transport // inferred from electronic annotation /// 0006810 // transport // inferred from electronic annotation /// 0010188 // response to microbial phytotoxin // inferred from mutant phenotype /// 0042542 // response to hydrogen peroxide // inferred from genetic interaction /// 0045454 // cell redox homeostasis // inferred from electronic annotation /// 0050832 // defense response to fungus // inferred from mutant phenotype</t>
  </si>
  <si>
    <t>0005515 // protein binding // inferred from physical interaction /// 0016671 // oxidoreductase activity, acting on sulfur group of donors, disulfide as acceptor // inferred from direct assay</t>
  </si>
  <si>
    <t>0005737 // cytoplasm // inferred from electronic annotation /// 0005829 // cytosol // traceable author statement</t>
  </si>
  <si>
    <t>267365_at</t>
  </si>
  <si>
    <t>At2g44530</t>
  </si>
  <si>
    <t>phosphoribosyl pyrophosphate synthetase -related</t>
  </si>
  <si>
    <t>0009116 // nucleoside metabolic process // inferred from electronic annotation /// 0009156 // ribonucleoside monophosphate biosynthetic process // inferred from electronic annotation /// 0009165 // nucleotide biosynthetic process // inferred from reviewed computational analysis /// 0009165 // nucleotide biosynthetic process // inferred from electronic annotation /// 0044249 // cellular biosynthetic process // inferred from electronic annotation</t>
  </si>
  <si>
    <t>0000287 // magnesium ion binding // inferred from electronic annotation /// 0004749 // ribose phosphate diphosphokinase activity // inferred from reviewed computational analysis /// 0004749 // ribose phosphate diphosphokinase activity // inferred from electronic annotation /// 0016301 // kinase activity // inferred from electronic annotation /// 0016740 // transferase activity // inferred from electronic annotation /// 0016978 // lipoate-protein ligase B activity // inferred from electronic annotation /// 0046872 // metal ion binding // inferred from electronic annotation</t>
  </si>
  <si>
    <t>247546_at</t>
  </si>
  <si>
    <t>At5g61605</t>
  </si>
  <si>
    <t>258264_at</t>
  </si>
  <si>
    <t>At3g15790</t>
  </si>
  <si>
    <t>0003677 // DNA binding // inferred from electronic annotation /// 0008327 // methyl-CpG binding // inferred from sequence or structural similarity</t>
  </si>
  <si>
    <t>248365_at</t>
  </si>
  <si>
    <t>At5g52500</t>
  </si>
  <si>
    <t>expressed protein strong similarity to unknown protein (emb|CAB68146.1)</t>
  </si>
  <si>
    <t>257892_at</t>
  </si>
  <si>
    <t>At3g17020</t>
  </si>
  <si>
    <t>expressed protein similar to ER6 protein GB:AAD46412 [Lycopersicon esculentum]; contains Pfam profile: PF00582 universal stress protein family</t>
  </si>
  <si>
    <t>0006950 // response to stress // inferred from reviewed computational analysis /// 0006950 // response to stress // inferred from electronic annotation /// 0009409 // response to cold // inferred from expression pattern</t>
  </si>
  <si>
    <t>256062_at</t>
  </si>
  <si>
    <t>At1g07090</t>
  </si>
  <si>
    <t>260782_at</t>
  </si>
  <si>
    <t>At1g14570</t>
  </si>
  <si>
    <t>249351_at</t>
  </si>
  <si>
    <t>At5g40440</t>
  </si>
  <si>
    <t>mitogen-activated protein kinase kinase (MAPKK), putative (MKK3) similar to NPK2 [Nicotiana tabacum] gi|862342|dbj|BAA06731; mitogen-activated protein kinase kinase (MAPKK) family, PMID:12119167</t>
  </si>
  <si>
    <t>0000165 // MAPKKK cascade // inferred from curator /// 0006468 // protein amino acid phosphorylation // inferred from electronic annotation /// 0006810 // transport // inferred from electronic annotation /// 0009864 // induced systemic resistance, jasmonic acid mediated signaling pathway // inferred from expression pattern /// 0009866 // induced systemic resistance, ethylene mediated signaling pathway // inferred from expression pattern</t>
  </si>
  <si>
    <t>0000166 // nucleotide binding // inferred from electronic annotation /// 0004672 // protein kinase activity // inferred from electronic annotation /// 0004674 // protein serine/threonine kinase activity // inferred from electronic annotation /// 0004708 // MAP kinase kinase activity // inferred from sequence or structural similarity /// 0005524 // ATP binding // inferred from electronic annotation /// 0016301 // kinase activity // inferred from electronic annotation /// 0016740 // transferase activity // inferred from electronic annotation</t>
  </si>
  <si>
    <t>261838_at</t>
  </si>
  <si>
    <t>At1g16030</t>
  </si>
  <si>
    <t>heat shock protein hsp70b similar to heat shock protein hsp70 GI:1771478 from [Pisum sativum]</t>
  </si>
  <si>
    <t>0006457 // protein folding // traceable author statement /// 0009408 // response to heat // inferred from expression pattern</t>
  </si>
  <si>
    <t>0000166 // nucleotide binding // inferred from electronic annotation /// 0005524 // ATP binding // inferred from electronic annotation</t>
  </si>
  <si>
    <t>248476_at</t>
  </si>
  <si>
    <t>At5g50890</t>
  </si>
  <si>
    <t>252783_at</t>
  </si>
  <si>
    <t>At3g43020</t>
  </si>
  <si>
    <t>0006508 // proteolysis // inferred from reviewed computational analysis /// 0006508 // proteolysis // inferred from electronic annotation</t>
  </si>
  <si>
    <t>0008234 // cysteine-type peptidase activity // inferred from reviewed computational analysis /// 0008234 // cysteine-type peptidase activity // inferred from electronic annotation</t>
  </si>
  <si>
    <t>261192_at</t>
  </si>
  <si>
    <t>At1g32870</t>
  </si>
  <si>
    <t>NAM protein -related similar to NAM protein GI:6066594 from [Petunia hybrida]</t>
  </si>
  <si>
    <t>251716_at</t>
  </si>
  <si>
    <t>At3g55870</t>
  </si>
  <si>
    <t>anthranilate synthase, alpha subunit, putative similar to anthranilate synthase alpha subunit, Ruta graveolens, EMBL:RGANTSYNB [gi:960291], Arabidopsis thaliana [SP|P32068]</t>
  </si>
  <si>
    <t>0000162 // tryptophan biosynthetic process // inferred from electronic annotation /// 0009058 // biosynthetic process // inferred from electronic annotation</t>
  </si>
  <si>
    <t>0004049 // anthranilate synthase activity // inferred from electronic annotation /// 0016833 // oxo-acid-lyase activity // inferred from electronic annotation</t>
  </si>
  <si>
    <t>259344_at</t>
  </si>
  <si>
    <t>At3g03710</t>
  </si>
  <si>
    <t>polyribonucleotide nucleotidyltransferase, putative similar to polynucleotide phosphorylase GB:AAC50039 [Pisum sativum], identical to putative polynucleotide phosphorylase GB:AAF00646 [Arabidopsis thaliana]</t>
  </si>
  <si>
    <t>0006396 // RNA processing // inferred from electronic annotation /// 0006402 // mRNA catabolic process // inferred from electronic annotation /// 0010323 // negative regulation of isopentenyl diphosphate biosynthetic process, mevalonate-independent pathway // inferred from mutant phenotype /// 0015995 // chlorophyll biosynthetic process // inferred from mutant phenotype /// 0016120 // carotene biosynthetic process // inferred from mutant phenotype /// 0016123 // xanthophyll biosynthetic process // inferred from mutant phenotype</t>
  </si>
  <si>
    <t>0000175 // 3'-5'-exoribonuclease activity // inferred from reviewed computational analysis /// 0000175 // 3'-5'-exoribonuclease activity // inferred from electronic annotation /// 0003676 // nucleic acid binding // inferred from reviewed computational analysis /// 0003723 // RNA binding // inferred from reviewed computational analysis /// 0003723 // RNA binding // inferred from electronic annotation /// 0004654 // polyribonucleotide nucleotidyltransferase activity // inferred from electronic annotation</t>
  </si>
  <si>
    <t>258321_at</t>
  </si>
  <si>
    <t>At3g22840</t>
  </si>
  <si>
    <t>early light-induced protein identical to early light-induced protein GB:AAB88391 from [Arabidopsis thaliana]</t>
  </si>
  <si>
    <t>0009409 // response to cold // inferred from expression pattern</t>
  </si>
  <si>
    <t>0016168 // chlorophyll binding // RCA</t>
  </si>
  <si>
    <t>260677_at</t>
  </si>
  <si>
    <t>At1g07910</t>
  </si>
  <si>
    <t>translation elongation factor EF-1 alpha identical to GB:AAB07881 from [Arabidopsis thaliana] (Mol. Gen. Genet. 219 (1-2), 106-112 (1989))</t>
  </si>
  <si>
    <t>0003746 // translation elongation factor activity // inferred from electronic annotation</t>
  </si>
  <si>
    <t>251713_at</t>
  </si>
  <si>
    <t>At3g56080</t>
  </si>
  <si>
    <t>dehydration-induced protein-related similar to early-responsive to dehydration stress ERD3 protein [Arabidopsis thaliana] GI:15320410; contains Pfam profile PF03141: Putative methyltransferase</t>
  </si>
  <si>
    <t>263724_at</t>
  </si>
  <si>
    <t>At2g13510</t>
  </si>
  <si>
    <t>hypothetical protein low similarity to zinc finger protein [Arabidopsis thaliana] GI:976277</t>
  </si>
  <si>
    <t>245185_at</t>
  </si>
  <si>
    <t>At1g67760</t>
  </si>
  <si>
    <t>F12A21.11 similar to T-Complex protein 1, epsilon subunit sp|004450|TCPE_ARATH</t>
  </si>
  <si>
    <t>0006457 // protein folding // inferred from electronic annotation /// 0044267 // cellular protein metabolic process // inferred from electronic annotation</t>
  </si>
  <si>
    <t>0000166 // nucleotide binding // inferred from electronic annotation /// 0005515 // protein binding // inferred from electronic annotation /// 0005524 // ATP binding // inferred from electronic annotation /// 0051082 // unfolded protein binding // inferred from electronic annotation</t>
  </si>
  <si>
    <t>266616_at</t>
  </si>
  <si>
    <t>At2g29680</t>
  </si>
  <si>
    <t>CDC6 protein -related</t>
  </si>
  <si>
    <t>0000074 // regulation of progression through cell cycle // RCA /// 0006260 // DNA replication // RCA /// 0051301 // cell division // inferred from electronic annotation</t>
  </si>
  <si>
    <t>261075_at</t>
  </si>
  <si>
    <t>At1g07280</t>
  </si>
  <si>
    <t>248908_at</t>
  </si>
  <si>
    <t>At5g45800</t>
  </si>
  <si>
    <t>leucine-rich repeat transmembrane protein kinase, putative</t>
  </si>
  <si>
    <t>0006468 // protein amino acid phosphorylation // inferred from reviewed computational analysis /// 0006468 // protein amino acid phosphorylation // inferred from electronic annotation /// 0007169 // transmembrane receptor protein tyrosine kinase signaling pathway // inferred from reviewed computational analysis /// 0009793 // embryonic development ending in seed dormancy // inferred from mutant phenotype</t>
  </si>
  <si>
    <t>0004672 // protein kinase activity // inferred from electronic annotation /// 0004674 // protein serine/threonine kinase activity // inferred from reviewed computational analysis /// 0004713 // protein-tyrosine kinase activity // inferred from electronic annotation /// 0004872 // receptor activity // inferred from electronic annotation /// 0005515 // protein binding // inferred from electronic annotation /// 0005524 // ATP binding // inferred from reviewed computational analysis /// 0005524 // ATP binding // inferred from electronic annotation /// 0016301 // kinase activity // inferred from electronic annotation</t>
  </si>
  <si>
    <t>262595_at</t>
  </si>
  <si>
    <t>At1g15360</t>
  </si>
  <si>
    <t>ethylene responsive element binding factor 2 (ERF2) Similar ethylene responsive element binding factor 2 (SP:O80338) [Arabidopsis thaliana] and contains an PF|00847 AP2 domain. EST gb|AA728476 comes from this gene</t>
  </si>
  <si>
    <t>0006350 // transcription // inferred from electronic annotation /// 0006355 // regulation of transcription, DNA-dependent // inferred from electronic annotation /// 0009414 // response to water deprivation // inferred from mutant phenotype /// 0009873 // ethylene mediated signaling pathway // traceable author statement /// 0010166 // wax metabolic process // inferred from mutant phenotype</t>
  </si>
  <si>
    <t>0003677 // DNA binding // inferred from electronic annotation /// 0003700 // transcription factor activity // inferred from electronic annotation /// 0003700 // transcription factor activity // traceable author statement</t>
  </si>
  <si>
    <t>255961_at</t>
  </si>
  <si>
    <t>At1g22340</t>
  </si>
  <si>
    <t>UDP-glycosyltransferase family contains Pfam profile: PF00201 UDP-glucoronosyl and UDP-glucosyl transferase ;similar to UDP-glucose glucosyltransferase GI:3928543 from [Arabidopsis thaliana]</t>
  </si>
  <si>
    <t>0008194 // UDP-glycosyltransferase activity // inferred from reviewed computational analysis /// 0016740 // transferase activity // inferred from electronic annotation /// 0016757 // transferase activity, transferring glycosyl groups // inferred from sequence or structural similarity /// 0016757 // transferase activity, transferring glycosyl groups // inferred from electronic annotation /// 0016758 // transferase activity, transferring hexosyl groups // inferred from electronic annotation</t>
  </si>
  <si>
    <t>263667_at</t>
  </si>
  <si>
    <t>At1g04270</t>
  </si>
  <si>
    <t>40S ribosomal protein S15 (RPS15A) Strong similarity to Oryza 40S ribosomal protein S15. ESTs gb|R29788,gb|ATTS0365 come from this gene</t>
  </si>
  <si>
    <t>0006412 // translation // traceable author statement /// 0006412 // translation // inferred from electronic annotation</t>
  </si>
  <si>
    <t>0003735 // structural constituent of ribosome // traceable author statement /// 0003735 // structural constituent of ribosome // inferred from electronic annotation</t>
  </si>
  <si>
    <t>0000312 // plastid small ribosomal subunit // traceable author statement /// 0005622 // intracellular // inferred from electronic annotation /// 0005737 // cytoplasm // inferred from electronic annotation /// 0005830 // cytosolic ribosome (sensu Eukaryota) // inferred from direct assay /// 0005840 // ribosome // inferred from electronic annotation /// 0005843 // cytosolic small ribosomal subunit (sensu Eukaryota) // inferred from sequence similarity /// 0015935 // small ribosomal subunit // inferred from electronic annotation /// 0030529 // ribonucleoprotein complex // inferred from electronic annotation</t>
  </si>
  <si>
    <t>251299_at</t>
  </si>
  <si>
    <t>At3g61950</t>
  </si>
  <si>
    <t>bHLH protein family contains Pfam profile: PF00010 helix-loop-helix DNA-binding domain</t>
  </si>
  <si>
    <t>0003677 // DNA binding // inferred from reviewed computational analysis /// 0003700 // transcription factor activity // inferred from sequence or structural similarity /// 0030528 // transcription regulator activity // inferred from electronic annotation</t>
  </si>
  <si>
    <t>254904_at</t>
  </si>
  <si>
    <t>At4g11160</t>
  </si>
  <si>
    <t>translation initiation factor IF-2, putative translation initiation factor IF-2 - Haemophilus influenzae, PIR2:E64114</t>
  </si>
  <si>
    <t>0006413 // translational initiation // inferred from electronic annotation</t>
  </si>
  <si>
    <t>0000166 // nucleotide binding // inferred from electronic annotation /// 0003743 // translation initiation factor activity // inferred from reviewed computational analysis /// 0003743 // translation initiation factor activity // inferred from electronic annotation /// 0003924 // GTPase activity // inferred from electronic annotation /// 0005525 // GTP binding // inferred from electronic annotation</t>
  </si>
  <si>
    <t>250611_at</t>
  </si>
  <si>
    <t>At5g07200</t>
  </si>
  <si>
    <t>hormone</t>
  </si>
  <si>
    <t>gibberellin 20-oxidase identical to GI:1109699</t>
  </si>
  <si>
    <t>0009686 // gibberellin biosynthetic process // traceable author statement /// 0009686 // gibberellin biosynthetic process // inferred from direct assay</t>
  </si>
  <si>
    <t>0005506 // iron ion binding // inferred from electronic annotation /// 0016491 // oxidoreductase activity // inferred from electronic annotation /// 0045544 // gibberellin 20-oxidase activity // inferred from direct assay /// 0046872 // metal ion binding // inferred from electronic annotation</t>
  </si>
  <si>
    <t>261587_at</t>
  </si>
  <si>
    <t>At1g01660</t>
  </si>
  <si>
    <t>0016567 // protein ubiquitination // inferred from electronic annotation</t>
  </si>
  <si>
    <t>0004842 // ubiquitin-protein ligase activity // inferred from electronic annotation</t>
  </si>
  <si>
    <t>0000151 // ubiquitin ligase complex // inferred from electronic annotation</t>
  </si>
  <si>
    <t>262656_at</t>
  </si>
  <si>
    <t>At1g14200</t>
  </si>
  <si>
    <t>C3HC4-type zinc finger protein family contains Pfam profile: PF00097 zinc finger, C3HC4 type (RING finger)</t>
  </si>
  <si>
    <t>0005515 // protein binding // inferred from reviewed computational analysis /// 0005515 // protein binding // inferred from electronic annotation /// 0008270 // zinc ion binding // inferred from reviewed computational analysis /// 0008270 // zinc ion binding // inferred from electronic annotation /// 0046872 // metal ion binding // inferred from electronic annotation</t>
  </si>
  <si>
    <t>247150_at</t>
  </si>
  <si>
    <t>At5g65650</t>
  </si>
  <si>
    <t>expressed protein similar to unknown protein (emb|CAB16809.1)</t>
  </si>
  <si>
    <t>247464_at</t>
  </si>
  <si>
    <t>At5g62070</t>
  </si>
  <si>
    <t>expressed protein various predicted proteins, Arabidopsis thaliana</t>
  </si>
  <si>
    <t>0005516 // calmodulin binding // inferred from reviewed computational analysis</t>
  </si>
  <si>
    <t>247902_at</t>
  </si>
  <si>
    <t>At5g57350</t>
  </si>
  <si>
    <t>ATPase 3, plasma membrane-type (proton pump 3) nearly identical to SP|P20431 ATPase 3, plasma membrane-type (EC 3.6.3.6) (Proton pump 3) {Arabidopsis thaliana}; contains InterPro accession IPR001757: ATPase, E1-E2 type</t>
  </si>
  <si>
    <t>0006810 // transport // inferred from electronic annotation /// 0006811 // ion transport // inferred from electronic annotation /// 0006812 // cation transport // inferred from electronic annotation /// 0008152 // metabolic process // inferred from electronic annotation /// 0015992 // proton transport // inferred from electronic annotation</t>
  </si>
  <si>
    <t>0000166 // nucleotide binding // inferred from electronic annotation /// 0000287 // magnesium ion binding // inferred from electronic annotation /// 0003824 // catalytic activity // inferred from electronic annotation /// 0005524 // ATP binding // inferred from electronic annotation /// 0008553 // hydrogen-exporting ATPase activity, phosphorylative mechanism // inferred from direct assay /// 0008553 // hydrogen-exporting ATPase activity, phosphorylative mechanism // inferred from electronic annotation /// 0015078 // hydrogen ion transmembrane transporter activity // inferred from electronic annotation /// 0015662 // ATPase activity, coupled to transmembrane movement of ions, phosphorylative mechanism // inferred from electronic annotation /// 0016787 // hydrolase activity // inferred from electronic annotation /// 0016820 // hydrolase activity, acting on acid anhydrides, catalyzing transmembrane movement of substances // inferred from electronic annotation /// 0016887 // ATPase activity // inferred from electronic annotation /// 0046872 // metal ion binding // inferred from electronic annotation</t>
  </si>
  <si>
    <t>0005886 // plasma membrane // inferred from direct assay /// 0016020 // membrane // inferred from electronic annotation /// 0016021 // integral to membrane // inferred from electronic annotation</t>
  </si>
  <si>
    <t>263264_at</t>
  </si>
  <si>
    <t>At2g38810</t>
  </si>
  <si>
    <t>histone H2A, putative strong similarity to histone H2A.F/Z Arabidopsis thaliana GI:2407800; contains Pfam profile PF00125 Core histone H2A/H2B/H3/H4</t>
  </si>
  <si>
    <t>0006334 // nucleosome assembly // inferred from electronic annotation /// 0007001 // chromosome organization and biogenesis (sensu Eukaryota) // inferred from electronic annotation /// 0009909 // regulation of flower development // inferred from genetic interaction</t>
  </si>
  <si>
    <t>0003677 // DNA binding // inferred from reviewed computational analysis /// 0003677 // DNA binding // inferred from electronic annotation /// 0005515 // protein binding // inferred from physical interaction</t>
  </si>
  <si>
    <t>0000786 // nucleosome // inferred from electronic annotation /// 0005634 // nucleus // inferred from electronic annotation /// 0005694 // chromosome // inferred from electronic annotation</t>
  </si>
  <si>
    <t>254690_at</t>
  </si>
  <si>
    <t>At4g17830</t>
  </si>
  <si>
    <t>aminoacylase, putative similar to acetylornithine deacetylase (Acetylornithinase, AO; N-acetylornithinase, NAO) [Dictyostelium discoideum] SWISS-PROT:P54638</t>
  </si>
  <si>
    <t>0008237 // metallopeptidase activity // inferred from reviewed computational analysis /// 0008237 // metallopeptidase activity // inferred from electronic annotation /// 0016787 // hydrolase activity // inferred from electronic annotation /// 0046983 // protein dimerization activity // inferred from electronic annotation</t>
  </si>
  <si>
    <t>250457_at</t>
  </si>
  <si>
    <t>At5g09880</t>
  </si>
  <si>
    <t>RRM-containing protein</t>
  </si>
  <si>
    <t>0006397 // mRNA processing // inferred from electronic annotation</t>
  </si>
  <si>
    <t>0000166 // nucleotide binding // inferred from electronic annotation /// 0003676 // nucleic acid binding // inferred from reviewed computational analysis /// 0003676 // nucleic acid binding // inferred from electronic annotation /// 0003723 // RNA binding // inferred from electronic annotation</t>
  </si>
  <si>
    <t>245611_at</t>
  </si>
  <si>
    <t>At4g14390</t>
  </si>
  <si>
    <t>253001_at</t>
  </si>
  <si>
    <t>At4g38490</t>
  </si>
  <si>
    <t>254232_at</t>
  </si>
  <si>
    <t>At4g23600</t>
  </si>
  <si>
    <t>aminotransferase family similar to nicotianamine aminotransferase from Hordeum vulgare [GI:6498122, GI:6469087]; contains Pfam profile PF00155 aminotransferase, classes I and II</t>
  </si>
  <si>
    <t>0006519 // amino acid and derivative metabolic process // inferred from electronic annotation /// 0006520 // amino acid metabolic process // inferred from expression pattern /// 0009058 // biosynthetic process // inferred from electronic annotation /// 0009611 // response to wounding // inferred from expression pattern /// 0009737 // response to abscisic acid stimulus // inferred from expression pattern /// 0009753 // response to jasmonic acid stimulus // inferred from expression pattern /// 0010188 // response to microbial phytotoxin // inferred from expression pattern /// 0042538 // hyperosmotic salinity response // traceable author statement</t>
  </si>
  <si>
    <t>0003824 // catalytic activity // inferred from electronic annotation /// 0004121 // cystathionine beta-lyase activity // inferred from direct assay /// 0004838 // tyrosine transaminase activity // inferred from electronic annotation /// 0008483 // transaminase activity // non-traceable author statement /// 0008483 // transaminase activity // inferred from electronic annotation /// 0016740 // transferase activity // inferred from electronic annotation /// 0016769 // transferase activity, transferring nitrogenous groups // inferred from electronic annotation /// 0016847 // 1-aminocyclopropane-1-carboxylate synthase activity // inferred from electronic annotation /// 0030170 // pyridoxal phosphate binding // inferred from electronic annotation</t>
  </si>
  <si>
    <t>247048_at</t>
  </si>
  <si>
    <t>At5g66560</t>
  </si>
  <si>
    <t>phototropic response protein family contains NPH3 family domain, Pfam:PF03000</t>
  </si>
  <si>
    <t>0009416 // response to light stimulus // inferred from reviewed computational analysis /// 0009416 // response to light stimulus // inferred from electronic annotation</t>
  </si>
  <si>
    <t>0004871 // signal transducer activity // inferred from reviewed computational analysis /// 0004871 // signal transducer activity // inferred from electronic annotation /// 0005515 // protein binding // inferred from electronic annotation</t>
  </si>
  <si>
    <t>257021_at</t>
  </si>
  <si>
    <t>At3g19710</t>
  </si>
  <si>
    <t>branched-chain amino acid aminotransferase -related similar to branched-chain amino acid aminotransferase GB:AAF07192 from [Solanum tuberosum]</t>
  </si>
  <si>
    <t>0008152 // metabolic process // inferred from electronic annotation /// 0009081 // branched chain family amino acid metabolic process // inferred from electronic annotation /// 0019761 // glucosinolate biosynthetic process // inferred from mutant phenotype</t>
  </si>
  <si>
    <t>0003824 // catalytic activity // inferred from reviewed computational analysis /// 0003824 // catalytic activity // inferred from electronic annotation /// 0004084 // branched-chain-amino-acid transaminase activity // inferred from electronic annotation /// 0008483 // transaminase activity // inferred from electronic annotation /// 0010326 // methionine-oxo-acid transaminase activity // inferred from direct assay /// 0016740 // transferase activity // inferred from electronic annotation</t>
  </si>
  <si>
    <t>0005737 // cytoplasm // inferred from electronic annotation /// 0005829 // cytosol // inferred from direct assay</t>
  </si>
  <si>
    <t>245848_at</t>
  </si>
  <si>
    <t>At5g13480</t>
  </si>
  <si>
    <t>expressed protein predicted proteins - different species</t>
  </si>
  <si>
    <t>0006397 // mRNA processing // inferred from genetic interaction /// 0009793 // embryonic development ending in seed dormancy // inferred from mutant phenotype /// 0009909 // regulation of flower development // inferred from mutant phenotype</t>
  </si>
  <si>
    <t>259119_at</t>
  </si>
  <si>
    <t>At3g01340</t>
  </si>
  <si>
    <t>protein transport protein SEC13 family / WD-40 repeat protein family similar to Protein transport protein SEC13 SP|Q04491 {Saccharomyces cerevisiae} and SEC13 (SP:P53024) [Pichia pastoris]</t>
  </si>
  <si>
    <t>0006886 // intracellular protein transport // inferred from reviewed computational analysis /// 0006900 // membrane budding // inferred from sequence or structural similarity</t>
  </si>
  <si>
    <t>263924_at</t>
  </si>
  <si>
    <t>At2g36530</t>
  </si>
  <si>
    <t>enolase (2-phospho-D-glycerate hydroylase)</t>
  </si>
  <si>
    <t>0006096 // glycolysis // inferred from electronic annotation /// 0009409 // response to cold // inferred from mutant phenotype /// 0009416 // response to light stimulus // inferred from mutant phenotype</t>
  </si>
  <si>
    <t>0000287 // magnesium ion binding // inferred from electronic annotation /// 0004634 // phosphopyruvate hydratase activity // inferred from direct assay /// 0004634 // phosphopyruvate hydratase activity // inferred from sequence or structural similarity /// 0004634 // phosphopyruvate hydratase activity // inferred from electronic annotation /// 0016829 // lyase activity // inferred from electronic annotation /// 0046872 // metal ion binding // inferred from electronic annotation</t>
  </si>
  <si>
    <t>0000015 // phosphopyruvate hydratase complex // inferred from electronic annotation /// 0005634 // nucleus // inferred from direct assay /// 0005737 // cytoplasm // inferred from direct assay /// 0005737 // cytoplasm // inferred from electronic annotation /// 0005739 // mitochondrion // inferred from direct assay /// 0005740 // mitochondrial envelope // inferred from direct assay</t>
  </si>
  <si>
    <t>253268_s_at</t>
  </si>
  <si>
    <t>At4g34135</t>
  </si>
  <si>
    <t>glucosyltransferase -related protein immediate-early salicylate-induced glucosyltransferase, Nicotiana tabacum, PIR2:T03747</t>
  </si>
  <si>
    <t>0008152 // metabolic process // inferred from electronic annotation /// 0051555 // flavonol biosynthetic process // inferred from direct assay /// 0051707 // response to other organism // inferred from expression pattern /// 0051707 // response to other organism // inferred from mutant phenotype</t>
  </si>
  <si>
    <t>0008194 // UDP-glycosyltransferase activity // inferred from reviewed computational analysis /// 0016740 // transferase activity // inferred from electronic annotation /// 0016757 // transferase activity, transferring glycosyl groups // inferred from electronic annotation /// 0016758 // transferase activity, transferring hexosyl groups // inferred from reviewed computational analysis /// 0016758 // transferase activity, transferring hexosyl groups // inferred from electronic annotation /// 0035251 // UDP-glucosyltransferase activity // inferred from direct assay /// 0047893 // flavonol 3-O-glucosyltransferase activity // inferred from direct assay</t>
  </si>
  <si>
    <t>260061_at</t>
  </si>
  <si>
    <t>At1g73690</t>
  </si>
  <si>
    <t>cell division protein kinase, putative similar to cell division protein kinase 7 [Homo sapiens] SWISS-PROT:P50613</t>
  </si>
  <si>
    <t>0000074 // regulation of progression through cell cycle // traceable author statement /// 0006468 // protein amino acid phosphorylation // inferred from electronic annotation /// 0030154 // cell differentiation // traceable author statement</t>
  </si>
  <si>
    <t>0005634 // nucleus // inferred from direct assay</t>
  </si>
  <si>
    <t>247038_at</t>
  </si>
  <si>
    <t>At5g67160</t>
  </si>
  <si>
    <t>hydroxycinnamoyl/benzoyltransferase-related similar to anthranilate N-hydroxycinnamoyl/benzoyltransferase, Dianthus caryophyllus [gi:2239091]; contains Pfam transferase family domain PF002458</t>
  </si>
  <si>
    <t>0016740 // transferase activity // inferred from reviewed computational analysis /// 0016740 // transferase activity // inferred from electronic annotation</t>
  </si>
  <si>
    <t>267429_at</t>
  </si>
  <si>
    <t>At2g34850</t>
  </si>
  <si>
    <t>NAD-dependent epimerase/dehydratase family similar to UDP-galactose 4-epimerase from Cyamopsis tetragonoloba GI:3021357, Lactococcus lactis GI:3703056; contains Pfam profile PF01370 NAD dependent epimerase/dehydratase family</t>
  </si>
  <si>
    <t>0005975 // carbohydrate metabolic process // inferred from electronic annotation /// 0006012 // galactose metabolic process // inferred from electronic annotation /// 0009225 // nucleotide-sugar metabolic process // inferred from reviewed computational analysis /// 0009793 // embryonic development ending in seed dormancy // inferred from mutant phenotype /// 0044237 // cellular metabolic process // inferred from electronic annotation</t>
  </si>
  <si>
    <t>0003824 // catalytic activity // inferred from reviewed computational analysis /// 0003824 // catalytic activity // inferred from electronic annotation /// 0003978 // UDP-glucose 4-epimerase activity // inferred from electronic annotation /// 0016853 // isomerase activity // inferred from electronic annotation /// 0050373 // UDP-arabinose 4-epimerase activity // inferred from electronic annotation /// 0050662 // coenzyme binding // inferred from electronic annotation</t>
  </si>
  <si>
    <t>248704_at</t>
  </si>
  <si>
    <t>At5g48450</t>
  </si>
  <si>
    <t>pectinesterase (pectin methylesterase) family similar to pectinesterase GB:CAB08077 GI:1944575 from [Lycopersicon esculentum]; contains Pfam profile: PF00394 Multicopper oxidase; also similar to l-ascorbate oxidase and pollen-specific protein</t>
  </si>
  <si>
    <t>0005507 // copper ion binding // inferred from reviewed computational analysis</t>
  </si>
  <si>
    <t>260118_s_at</t>
  </si>
  <si>
    <t>At1g33940</t>
  </si>
  <si>
    <t>0006468 // protein amino acid phosphorylation // inferred from electronic annotation /// 0009793 // embryonic development ending in seed dormancy // non-traceable author statement</t>
  </si>
  <si>
    <t>0004672 // protein kinase activity // inferred from electronic annotation /// 0004674 // protein serine/threonine kinase activity // inferred from electronic annotation /// 0005488 // binding // inferred from electronic annotation /// 0005524 // ATP binding // inferred from electronic annotation /// 0016301 // kinase activity // inferred from reviewed computational analysis</t>
  </si>
  <si>
    <t>254995_at</t>
  </si>
  <si>
    <t>At4g10370</t>
  </si>
  <si>
    <t>0007242 // intracellular signaling cascade // inferred from electronic annotation</t>
  </si>
  <si>
    <t>252252_at</t>
  </si>
  <si>
    <t>At3g49180</t>
  </si>
  <si>
    <t>transducin / WD-40 repeat protein family contains 5 WD-40 repeats (PF00400); GTP-binding protein beta chain homolog, Nicotiana tabacum, PIR:T16970</t>
  </si>
  <si>
    <t>0005834 // heterotrimeric G-protein complex // inferred from reviewed computational analysis</t>
  </si>
  <si>
    <t>256233_at</t>
  </si>
  <si>
    <t>At3g12360</t>
  </si>
  <si>
    <t>ankyrin repeat protein family contains ankyrin repeat domains, Pfam:PF00023</t>
  </si>
  <si>
    <t>0005515 // protein binding // inferred from reviewed computational analysis</t>
  </si>
  <si>
    <t>257876_at</t>
  </si>
  <si>
    <t>At3g17130</t>
  </si>
  <si>
    <t>hypothetical protein contains Pfam profile PF04043: Plant invertase/pectin methylesterase inhibitor</t>
  </si>
  <si>
    <t>0004857 // enzyme inhibitor activity // inferred from electronic annotation /// 0030599 // pectinesterase activity // inferred from electronic annotation /// 0046910 // pectinesterase inhibitor activity // inferred from reviewed computational analysis</t>
  </si>
  <si>
    <t>265714_at</t>
  </si>
  <si>
    <t>At2g03520</t>
  </si>
  <si>
    <t>integral membrane protein -related</t>
  </si>
  <si>
    <t>0006810 // transport // inferred from electronic annotation</t>
  </si>
  <si>
    <t>247553_at</t>
  </si>
  <si>
    <t>At5g60910</t>
  </si>
  <si>
    <t>MADS-box protein NAP1-1, Nicotiana tabacum, EMBL:AF009126</t>
  </si>
  <si>
    <t>0006350 // transcription // inferred from electronic annotation /// 0006355 // regulation of transcription, DNA-dependent // inferred from electronic annotation /// 0007275 // multicellular organismal development // inferred from electronic annotation /// 0009908 // flower development // inferred from electronic annotation /// 0009911 // positive regulation of flower development // traceable author statement /// 0010154 // fruit development // inferred from mutant phenotype /// 0030154 // cell differentiation // inferred from electronic annotation</t>
  </si>
  <si>
    <t>0003677 // DNA binding // inferred from electronic annotation /// 0003700 // transcription factor activity // inferred from electronic annotation /// 0005515 // protein binding // inferred from physical interaction /// 0043565 // sequence-specific DNA binding // inferred from electronic annotation</t>
  </si>
  <si>
    <t>259032_at</t>
  </si>
  <si>
    <t>At3g09380</t>
  </si>
  <si>
    <t>hypothetical protein similar to hypothetical proteins GB:AAD34123 [Homo sapiens], GB:CAB07619 [Caenorhabditis elegans]</t>
  </si>
  <si>
    <t>257542_at</t>
  </si>
  <si>
    <t>At3g26050</t>
  </si>
  <si>
    <t>256608_at</t>
  </si>
  <si>
    <t>At3g30840</t>
  </si>
  <si>
    <t>258977_s_at</t>
  </si>
  <si>
    <t>At3g02020</t>
  </si>
  <si>
    <t>aspartate kinase, lysine-sensitive, putative similar to aspartate kinase gi:2257743 (Arabidopsis thaliana)</t>
  </si>
  <si>
    <t>0008152 // metabolic process // inferred from electronic annotation /// 0008652 // amino acid biosynthetic process // inferred from electronic annotation /// 0009067 // aspartate family amino acid biosynthetic process // traceable author statement /// 0009088 // threonine biosynthetic process // inferred from electronic annotation</t>
  </si>
  <si>
    <t>0000166 // nucleotide binding // inferred from electronic annotation /// 0004072 // aspartate kinase activity // inferred from genetic interaction /// 0004072 // aspartate kinase activity // inferred from electronic annotation /// 0005524 // ATP binding // inferred from electronic annotation /// 0016301 // kinase activity // inferred from electronic annotation /// 0016597 // amino acid binding // inferred from electronic annotation /// 0016740 // transferase activity // inferred from electronic annotation</t>
  </si>
  <si>
    <t>265087_at</t>
  </si>
  <si>
    <t>At1g03760</t>
  </si>
  <si>
    <t>0005515 // protein binding // inferred from electronic annotation /// 0051082 // unfolded protein binding // inferred from electronic annotation</t>
  </si>
  <si>
    <t>0016272 // prefoldin complex // inferred from reviewed computational analysis /// 0016272 // prefoldin complex // inferred from electronic annotation</t>
  </si>
  <si>
    <t>263254_x_at</t>
  </si>
  <si>
    <t>At2g06430</t>
  </si>
  <si>
    <t>Ulp1 protease family contains Pfam profile PF02902: Ulp1 protease family, C-terminal catalytic domain; similar to At1g32840, At4g04010, At2g15140, At2g04980, At2g14130, At3g44500, At2g15190, At3g47260, At5g34900, At3g29210, At2g02210, At3g32900</t>
  </si>
  <si>
    <t>251046_at</t>
  </si>
  <si>
    <t>At5g02370</t>
  </si>
  <si>
    <t>cellular</t>
  </si>
  <si>
    <t>kinesin-related protein kinesin, Xenopus laevis, EMBL:XLA249840</t>
  </si>
  <si>
    <t>0007018 // microtubule-based movement // inferred from electronic annotation</t>
  </si>
  <si>
    <t>0000166 // nucleotide binding // inferred from electronic annotation /// 0003774 // motor activity // inferred from electronic annotation /// 0003777 // microtubule motor activity // inferred from reviewed computational analysis /// 0003777 // microtubule motor activity // inferred from electronic annotation /// 0005524 // ATP binding // inferred from electronic annotation /// 0043565 // sequence-specific DNA binding // inferred from electronic annotation</t>
  </si>
  <si>
    <t>0005622 // intracellular // inferred from electronic annotation /// 0005874 // microtubule // inferred from electronic annotation /// 0005875 // microtubule associated complex // inferred from electronic annotation</t>
  </si>
  <si>
    <t>262284_at</t>
  </si>
  <si>
    <t>At1g68670</t>
  </si>
  <si>
    <t>0003677 // DNA binding // inferred from sequence or structural similarity /// 0003677 // DNA binding // inferred from electronic annotation /// 0003700 // transcription factor activity // inferred from sequence or structural similarity</t>
  </si>
  <si>
    <t>255089_at</t>
  </si>
  <si>
    <t>At4g09320</t>
  </si>
  <si>
    <t>nucleoside-diphosphate kinase</t>
  </si>
  <si>
    <t>0006183 // GTP biosynthetic process // inferred from electronic annotation /// 0006228 // UTP biosynthetic process // inferred from electronic annotation /// 0006241 // CTP biosynthetic process // inferred from electronic annotation /// 0009117 // nucleotide metabolic process // inferred from electronic annotation /// 0009209 // pyrimidine ribonucleoside triphosphate biosynthetic process // inferred from electronic annotation</t>
  </si>
  <si>
    <t>0000166 // nucleotide binding // inferred from electronic annotation /// 0000287 // magnesium ion binding // inferred from electronic annotation /// 0004550 // nucleoside diphosphate kinase activity // inferred from electronic annotation /// 0005524 // ATP binding // inferred from electronic annotation /// 0016301 // kinase activity // inferred from electronic annotation /// 0016740 // transferase activity // inferred from electronic annotation /// 0046872 // metal ion binding // inferred from electronic annotation</t>
  </si>
  <si>
    <t>265001_at</t>
  </si>
  <si>
    <t>At1g67350</t>
  </si>
  <si>
    <t>respiration</t>
  </si>
  <si>
    <t>expressed protein contains similarity to MHC class II antigen GI:9502037 from [Aotus nancymaae]</t>
  </si>
  <si>
    <t>0009853 // photorespiration // traceable author statement</t>
  </si>
  <si>
    <t>0031966 // mitochondrial membrane // inferred from direct assay /// 0045271 // respiratory chain complex I // inferred from direct assay</t>
  </si>
  <si>
    <t>259404_at</t>
  </si>
  <si>
    <t>At1g17720</t>
  </si>
  <si>
    <t>type 2A protein serine/threonine phosphatase 55 kDa B regulatory subunit identical to type 2A protein serine/threonine phosphatase 55 kDa B regulatory subunit (GI:1408460) [Arabidopsis thaliana]; contains Pfam PF00400: WD domain, G-beta repeat (5 copies, 3 weak)</t>
  </si>
  <si>
    <t>0006470 // protein amino acid dephosphorylation // inferred from sequence or structural similarity /// 0007165 // signal transduction // inferred from electronic annotation</t>
  </si>
  <si>
    <t>0000166 // nucleotide binding // RCA /// 0008601 // protein phosphatase type 2A regulator activity // inferred from sequence or structural similarity /// 0008601 // protein phosphatase type 2A regulator activity // inferred from electronic annotation</t>
  </si>
  <si>
    <t>0000159 // protein phosphatase type 2A complex // inferred from sequence or structural similarity /// 0000159 // protein phosphatase type 2A complex // inferred from electronic annotation</t>
  </si>
  <si>
    <t>260978_at</t>
  </si>
  <si>
    <t>At1g53540</t>
  </si>
  <si>
    <t>17.6 kDa heat shock protein (AA 1-156) identical to GI:4376161 from (Arabidopsis thaliana) (Nucleic Acids Res. 17 (19), 7995 (1989))</t>
  </si>
  <si>
    <t>0009408 // response to heat // inferred from reviewed computational analysis</t>
  </si>
  <si>
    <t>256338_at</t>
  </si>
  <si>
    <t>At1g72100</t>
  </si>
  <si>
    <t>late embryogenesis abundant (LEA) domain-containing protein low similarity to embryogenic gene [Betula pendula] GI:4539485; contains Pfam profile PF02987: Late embryogenesis abundant protein</t>
  </si>
  <si>
    <t>0009793 // embryonic development ending in seed dormancy // inferred from reviewed computational analysis</t>
  </si>
  <si>
    <t>259572_at</t>
  </si>
  <si>
    <t>At1g20400</t>
  </si>
  <si>
    <t>myosin heavy chain-related</t>
  </si>
  <si>
    <t>261194_at</t>
  </si>
  <si>
    <t>At1g12770</t>
  </si>
  <si>
    <t>pentatricopeptide (PPR) repeat-containing protein contains Pfam profiles:  PF00271 helicase conserved C-terminal domain, PF01535 PPR repeat</t>
  </si>
  <si>
    <t>0000166 // nucleotide binding // inferred from electronic annotation /// 0003676 // nucleic acid binding // inferred from electronic annotation /// 0003723 // RNA binding // inferred from electronic annotation /// 0004386 // helicase activity // inferred from electronic annotation /// 0005488 // binding // inferred from electronic annotation /// 0005524 // ATP binding // inferred from electronic annotation /// 0008026 // ATP-dependent helicase activity // inferred from electronic annotation /// 0016787 // hydrolase activity // inferred from electronic annotation</t>
  </si>
  <si>
    <t>0005739 // mitochondrion // inferred from electronic annotation</t>
  </si>
  <si>
    <t>265627_at</t>
  </si>
  <si>
    <t>At2g27285</t>
  </si>
  <si>
    <t>254132_at</t>
  </si>
  <si>
    <t>At4g24660</t>
  </si>
  <si>
    <t>expressed protein hypothetical protein T8K22.16, Arabidopsis thalianachromosome II BAC T8K22, PATX:G3184285</t>
  </si>
  <si>
    <t>0006350 // transcription // inferred from electronic annotation /// 0006355 // regulation of transcription, DNA-dependent // inferred from electronic annotation /// 0009793 // embryonic development ending in seed dormancy // inferred from mutant phenotype /// 0045449 // regulation of transcription // inferred from electronic annotation</t>
  </si>
  <si>
    <t>0003677 // DNA binding // inferred from electronic annotation /// 0008270 // zinc ion binding // inferred from electronic annotation /// 0046872 // metal ion binding // inferred from electronic annotation</t>
  </si>
  <si>
    <t>258542_at</t>
  </si>
  <si>
    <t>At3g07030</t>
  </si>
  <si>
    <t>258845_at</t>
  </si>
  <si>
    <t>At3g03150</t>
  </si>
  <si>
    <t>263020_at</t>
  </si>
  <si>
    <t>At1g23880</t>
  </si>
  <si>
    <t>260485_at</t>
  </si>
  <si>
    <t>At1g68270</t>
  </si>
  <si>
    <t>metabolic</t>
  </si>
  <si>
    <t>AMP-dependent synthetase and ligase family similar to AMP-binding protein GI:1903034 from [Brassica napus]; contains Pfam AMP-binding domain PF00501</t>
  </si>
  <si>
    <t>0003824 // catalytic activity // inferred from electronic annotation</t>
  </si>
  <si>
    <t>265300_at</t>
  </si>
  <si>
    <t>At2g13950</t>
  </si>
  <si>
    <t>CHP-rich zinc finger protein, putative contains weak PHD zinc finger motifs DC1 domain, a divergent protein kinase C domain of unknown function.</t>
  </si>
  <si>
    <t>248827_at</t>
  </si>
  <si>
    <t>At5g47100</t>
  </si>
  <si>
    <t>calcineurin B-like protein 9 (CBL9) identical to calcineurin B-like protein 9 (GI:5866279) and calcium-binding protein AtCBL9 (GI:16151825) [Arabidopsis thaliana]; similar to calcineurin B-like protein 1 (GI:3309082) [Arabidopsis thaliana]</t>
  </si>
  <si>
    <t>0006950 // response to stress // inferred from physical interaction /// 0009738 // abscisic acid mediated signaling // inferred from electronic annotation</t>
  </si>
  <si>
    <t>0005509 // calcium ion binding // inferred from electronic annotation /// 0005515 // protein binding // inferred from physical interaction</t>
  </si>
  <si>
    <t>0005886 // plasma membrane // inferred from direct assay /// 0008287 // protein serine/threonine phosphatase complex // RCA /// 0016020 // membrane // inferred from electronic annotation</t>
  </si>
  <si>
    <t>263140_at</t>
  </si>
  <si>
    <t>At1g65120</t>
  </si>
  <si>
    <t>0003676 // nucleic acid binding // inferred from electronic annotation /// 0004221 // ubiquitin thiolesterase activity // inferred from electronic annotation /// 0005488 // binding // inferred from electronic annotation /// 0008270 // zinc ion binding // inferred from electronic annotation</t>
  </si>
  <si>
    <t>260106_at</t>
  </si>
  <si>
    <t>At1g35420</t>
  </si>
  <si>
    <t>0016787 // hydrolase activity // inferred from reviewed computational analysis /// 0016787 // hydrolase activity // inferred from electronic annotation</t>
  </si>
  <si>
    <t>245930_at</t>
  </si>
  <si>
    <t>At5g09240</t>
  </si>
  <si>
    <t>transcriptional co-activator-related protein putative transcriptional co-activator (KIWI) - Arabidopsis thaliana, EMBL:AF053302</t>
  </si>
  <si>
    <t>0006355 // regulation of transcription, DNA-dependent // inferred from reviewed computational analysis /// 0006355 // regulation of transcription, DNA-dependent // inferred from electronic annotation</t>
  </si>
  <si>
    <t>0003677 // DNA binding // inferred from reviewed computational analysis /// 0003677 // DNA binding // inferred from electronic annotation /// 0003713 // transcription coactivator activity // inferred from reviewed computational analysis /// 0003713 // transcription coactivator activity // inferred from electronic annotation /// 0005488 // binding // inferred from electronic annotation</t>
  </si>
  <si>
    <t>247882_at</t>
  </si>
  <si>
    <t>At5g57785</t>
  </si>
  <si>
    <t>265006_at</t>
  </si>
  <si>
    <t>At1g61570</t>
  </si>
  <si>
    <t>small zinc finger-related protein TIM13, nuclear gene for mitochondrial product annotation temporarily based on supporting cDNA gi|14030606|gb|AF368255.1|AF368255</t>
  </si>
  <si>
    <t>0006457 // protein folding // inferred from electronic annotation /// 0006605 // protein targeting // inferred from electronic annotation /// 0006626 // protein targeting to mitochondrion // inferred from electronic annotation /// 0006810 // transport // inferred from electronic annotation /// 0015031 // protein transport // inferred from electronic annotation /// 0045039 // protein import into mitochondrial inner membrane // inferred from electronic annotation</t>
  </si>
  <si>
    <t>0008270 // zinc ion binding // inferred from electronic annotation /// 0015450 // protein transmembrane transporter activity // RCA /// 0046872 // metal ion binding // inferred from electronic annotation</t>
  </si>
  <si>
    <t>0005739 // mitochondrion // inferred from direct assay /// 0005739 // mitochondrion // inferred from electronic annotation /// 0005743 // mitochondrial inner membrane // RCA /// 0005758 // mitochondrial intermembrane space // inferred from direct assay /// 0016020 // membrane // inferred from electronic annotation /// 0042719 // mitochondrial intermembrane space protein transporter complex // inferred from electronic annotation</t>
  </si>
  <si>
    <t>259288_at</t>
  </si>
  <si>
    <t>At3g11500</t>
  </si>
  <si>
    <t>small nuclear ribonucleo protein polypeptide G -related similar to small nuclear ribonucleoprotein polypeptide G GB:4507133 [Homo sapiens]</t>
  </si>
  <si>
    <t>0016071 // mRNA metabolic process // inferred from electronic annotation</t>
  </si>
  <si>
    <t>0005634 // nucleus // inferred from reviewed computational analysis /// 0005732 // small nucleolar ribonucleoprotein complex // inferred from reviewed computational analysis /// 0030529 // ribonucleoprotein complex // inferred from electronic annotation</t>
  </si>
  <si>
    <t>250636_at</t>
  </si>
  <si>
    <t>At5g07520</t>
  </si>
  <si>
    <t>lipd</t>
  </si>
  <si>
    <t>glycine-rich protein GRP18 Oleosin; glycine-rich protein 18 (GRP18) PMID:11431566;</t>
  </si>
  <si>
    <t>0019915 // sequestering of lipid // RCA /// 0019953 // sexual reproduction // inferred from mutant phenotype</t>
  </si>
  <si>
    <t>0045735 // nutrient reservoir activity // RCA</t>
  </si>
  <si>
    <t>0005576 // extracellular region // inferred from direct assay /// 0016020 // membrane // RCA</t>
  </si>
  <si>
    <t>265294_at</t>
  </si>
  <si>
    <t>At2g14030</t>
  </si>
  <si>
    <t>Mutator-related transposase similar to  MURA transposase of maize Mutator transposon</t>
  </si>
  <si>
    <t>256916_at</t>
  </si>
  <si>
    <t>At3g24050</t>
  </si>
  <si>
    <t>GATA transcription factor 1 (AtGATA-1) identical to GATA transcription factor 1 (AtGATA-1) GB:Y13648 [Arabidopsis thaliana]</t>
  </si>
  <si>
    <t>0006350 // transcription // inferred from electronic annotation /// 0006355 // regulation of transcription, DNA-dependent // inferred from electronic annotation</t>
  </si>
  <si>
    <t>0003677 // DNA binding // inferred from electronic annotation /// 0003700 // transcription factor activity // inferred from sequence or structural similarity /// 0003700 // transcription factor activity // inferred from electronic annotation /// 0008270 // zinc ion binding // inferred from electronic annotation /// 0043565 // sequence-specific DNA binding // inferred from electronic annotation /// 0046872 // metal ion binding // inferred from electronic annotation</t>
  </si>
  <si>
    <t>248551_at</t>
  </si>
  <si>
    <t>At5g50200</t>
  </si>
  <si>
    <t>expressed protein similar to unknown protein (pir||T05562) isoform contains a non-consensus AT acceptor splice site at intron 1</t>
  </si>
  <si>
    <t>0009611 // response to wounding // inferred from expression pattern /// 0010167 // response to nitrate // inferred from expression pattern /// 0015706 // nitrate transport // inferred from mutant phenotype</t>
  </si>
  <si>
    <t>0015112 // nitrate transmembrane transporter activity // inferred from mutant phenotype</t>
  </si>
  <si>
    <t>263377_at</t>
  </si>
  <si>
    <t>At2g40220</t>
  </si>
  <si>
    <t>abscisic acid-insensitive 4 (ABI4) identical to AP2 domain transcription factor ABI4 GI:4587996 from [Arabidopsis thaliana]; sucrose uncoupled-6 (sun6) mutation PMID: 10972884</t>
  </si>
  <si>
    <t>0005983 // starch catabolic process // non-traceable author statement /// 0006355 // regulation of transcription, DNA-dependent // inferred from electronic annotation /// 0006970 // response to osmotic stress // inferred from mutant phenotype /// 0009414 // response to water deprivation // inferred from mutant phenotype /// 0009737 // response to abscisic acid stimulus // non-traceable author statement /// 0009738 // abscisic acid mediated signaling // inferred from mutant phenotype /// 0009744 // response to sucrose stimulus // inferred from expression pattern /// 0009747 // hexokinase-dependent signaling // non-traceable author statement /// 0009749 // response to glucose stimulus // inferred from mutant phenotype /// 0010182 // sugar mediated signaling // traceable author statement /// 0010353 // response to trehalose stimulus // inferred from mutant phenotype /// 0019433 // triacylglycerol catabolic process // inferred from mutant phenotype /// 0048316 // seed development // inferred from mutant phenotype</t>
  </si>
  <si>
    <t>0003677 // DNA binding // inferred from electronic annotation /// 0003700 // transcription factor activity // inferred from electronic annotation</t>
  </si>
  <si>
    <t>256239_at</t>
  </si>
  <si>
    <t>At3g12470</t>
  </si>
  <si>
    <t>245471_at</t>
  </si>
  <si>
    <t>At4g16030</t>
  </si>
  <si>
    <t>probable ribosomal protein</t>
  </si>
  <si>
    <t>0006412 // translation // inferred from reviewed computational analysis /// 0006412 // translation // inferred from electronic annotation</t>
  </si>
  <si>
    <t>250601_at</t>
  </si>
  <si>
    <t>At5g07810</t>
  </si>
  <si>
    <t>SNF2 domain/helicase domain-containing protein similar to HepA-related protein HARP [Homo sapiens] GI:6693791; contains Pfam profiles PF00271: Helicase conserved C-terminal domain, PF00176: SNF2 family N-terminal domain, PF01844: HNH endonuclease</t>
  </si>
  <si>
    <t>0003676 // nucleic acid binding // inferred from reviewed computational analysis /// 0004386 // helicase activity // inferred from reviewed computational analysis /// 0005524 // ATP binding // inferred from reviewed computational analysis</t>
  </si>
  <si>
    <t>263740_at</t>
  </si>
  <si>
    <t>At2g20660</t>
  </si>
  <si>
    <t>hypothetical protein similar to RALF precursor [Nicotiana tabacum] GI:16566316</t>
  </si>
  <si>
    <t>0007267 // cell-cell signaling // inferred from sequence or structural similarity</t>
  </si>
  <si>
    <t>0004871 // signal transducer activity // traceable author statement</t>
  </si>
  <si>
    <t>0048046 // apoplast // inferred from sequence or structural similarity</t>
  </si>
  <si>
    <t>263668_at</t>
  </si>
  <si>
    <t>At1g04350</t>
  </si>
  <si>
    <t>2-oxoglutarate-dependent dioxygenase, putative Similar to Arabidopsis 2A6 (gb|X83096) and to tomato ethylene synthesis regulatory protein E8 (SP|P10967); EST gb|T76913 comes from this gene</t>
  </si>
  <si>
    <t>0005506 // iron ion binding // inferred from electronic annotation /// 0016491 // oxidoreductase activity // inferred from electronic annotation</t>
  </si>
  <si>
    <t>266025_at</t>
  </si>
  <si>
    <t>At2g05960</t>
  </si>
  <si>
    <t>retroelement pol polyprotein -related</t>
  </si>
  <si>
    <t>261051_at</t>
  </si>
  <si>
    <t>At1g01280</t>
  </si>
  <si>
    <t>cytochrome P450 family similar to cytochrome P450 GB:BAA92894 GI:7339658 from [ Petunia hybrida]</t>
  </si>
  <si>
    <t>0006118 // electron transport // inferred from electronic annotation /// 0010208 // pollen wall formation // inferred from mutant phenotype /// 0051791 // medium-chain fatty acid metabolic process // inferred from direct assay</t>
  </si>
  <si>
    <t>0004497 // monooxygenase activity // inferred from electronic annotation /// 0005506 // iron ion binding // inferred from electronic annotation /// 0016491 // oxidoreductase activity // inferred from electronic annotation /// 0016709 // oxidoreductase activity, acting on paired donors, with incorporation or reduction of molecular oxygen, NADH or NADPH as one donor, and incorporation of one atom of oxygen // inferred from direct assay /// 0019825 // oxygen binding // inferred from reviewed computational analysis /// 0020037 // heme binding // inferred from electronic annotation /// 0046872 // metal ion binding // inferred from electronic annotation</t>
  </si>
  <si>
    <t>260120_at</t>
  </si>
  <si>
    <t>At1g33920</t>
  </si>
  <si>
    <t>lectin-related low similarity to PP2 lectin polypeptide [Cucurbita maxima] GI:410437</t>
  </si>
  <si>
    <t>258250_at</t>
  </si>
  <si>
    <t>At3g15850</t>
  </si>
  <si>
    <t>fatty acid desaturase family protein similar to delta 9 acyl-lipid desaturase (ADS1) GI:2970034 from [Arabidopsis thaliana]</t>
  </si>
  <si>
    <t>0006629 // lipid metabolic process // inferred from electronic annotation /// 0006633 // fatty acid biosynthetic process // inferred from electronic annotation /// 0006636 // unsaturated fatty acid biosynthetic process // inferred from mutant phenotype /// 0008610 // lipid biosynthetic process // inferred from electronic annotation /// 0010205 // photoinhibition // inferred from mutant phenotype /// 0031408 // oxylipin biosynthetic process // inferred from electronic annotation</t>
  </si>
  <si>
    <t>0004768 // stearoyl-CoA 9-desaturase activity // inferred from electronic annotation /// 0005506 // iron ion binding // inferred from electronic annotation /// 0009979 // 16:0 monogalactosyldiacylglycerol desaturase activity // inferred from mutant phenotype /// 0016491 // oxidoreductase activity // inferred from electronic annotation /// 0016717 // oxidoreductase activity, acting on paired donors, with oxidation of a pair of donors resulting in the reduction of molecular oxygen to two molecules of water // inferred from electronic annotation</t>
  </si>
  <si>
    <t>0005783 // endoplasmic reticulum // inferred from electronic annotation /// 0009507 // chloroplast // inferred from electronic annotation /// 0009579 // thylakoid // traceable author statement /// 0016020 // membrane // inferred from electronic annotation /// 0016021 // integral to membrane // inferred from electronic annotation</t>
  </si>
  <si>
    <t>262897_at</t>
  </si>
  <si>
    <t>At1g59840</t>
  </si>
  <si>
    <t>260671_at</t>
  </si>
  <si>
    <t>At1g19310</t>
  </si>
  <si>
    <t>258810_at</t>
  </si>
  <si>
    <t>At3g03970</t>
  </si>
  <si>
    <t>expressed protein similar to hypothetical protein GB:AAD25634 [Arabidopsis thaliana]</t>
  </si>
  <si>
    <t>0000245 // spliceosome assembly // inferred from electronic annotation /// 0000398 // nuclear mRNA splicing, via spliceosome // inferred from electronic annotation</t>
  </si>
  <si>
    <t>258745_at</t>
  </si>
  <si>
    <t>At3g05920</t>
  </si>
  <si>
    <t>heavy-metal-associated domain-containing protein contains Pfam profile PF00403: Heavy-metal-associated domain</t>
  </si>
  <si>
    <t>0030001 // metal ion transport // inferred from electronic annotation</t>
  </si>
  <si>
    <t>0046872 // metal ion binding // inferred from electronic annotation</t>
  </si>
  <si>
    <t>250671_at</t>
  </si>
  <si>
    <t>At5g06950</t>
  </si>
  <si>
    <t>bZIP transcription factor, HBP-1b homolog sp|P43273</t>
  </si>
  <si>
    <t>0006350 // transcription // inferred from electronic annotation /// 0006355 // regulation of transcription, DNA-dependent // inferred from electronic annotation /// 0006952 // defense response // inferred from electronic annotation /// 0009626 // hypersensitive response // inferred from electronic annotation /// 0009862 // systemic acquired resistance, salicylic acid mediated signaling pathway // traceable author statement</t>
  </si>
  <si>
    <t>0003677 // DNA binding // inferred from direct assay /// 0003677 // DNA binding // inferred from electronic annotation /// 0003700 // transcription factor activity // inferred from direct assay /// 0003700 // transcription factor activity // traceable author statement /// 0003700 // transcription factor activity // inferred from electronic annotation /// 0005515 // protein binding // inferred from physical interaction /// 0016563 // transcription activator activity // inferred from direct assay /// 0016564 // transcription repressor activity // inferred from genetic interaction /// 0043565 // sequence-specific DNA binding // inferred from electronic annotation /// 0046983 // protein dimerization activity // inferred from electronic annotation</t>
  </si>
  <si>
    <t>0005634 // nucleus // inferred from direct assay /// 0005634 // nucleus // inferred from electronic annotation /// 0005737 // cytoplasm // inferred from direct assay</t>
  </si>
  <si>
    <t>259573_at</t>
  </si>
  <si>
    <t>At1g20390</t>
  </si>
  <si>
    <t>retrotransposon gag protein family similar to GAG-POL precursor [Oryza sativa (japonica cultivar-group)] GI:5902445; contains Pfam profiles PF00078: Reverse transcriptase (RNA-dependent DNA polymerase), PF00075: RNase H, PF00665: Integrase core domain, PF03732: Retrotransposon gag protein</t>
  </si>
  <si>
    <t>263764_at</t>
  </si>
  <si>
    <t>At2g21410</t>
  </si>
  <si>
    <t>vacuolar proton-ATPase subunit -related</t>
  </si>
  <si>
    <t>0015992 // proton transport // inferred from electronic annotation</t>
  </si>
  <si>
    <t>0016887 // ATPase activity // inferred from sequence or structural similarity</t>
  </si>
  <si>
    <t>0005739 // mitochondrion // inferred from direct assay /// 0009705 // membrane of vacuole with cell cycle-independent morphology // inferred from direct assay /// 0016020 // membrane // inferred from electronic annotation</t>
  </si>
  <si>
    <t>245684_at</t>
  </si>
  <si>
    <t>At5g22000</t>
  </si>
  <si>
    <t>0005515 // protein binding // inferred from electronic annotation /// 0008270 // zinc ion binding // inferred from electronic annotation /// 0046872 // metal ion binding // inferred from electronic annotation</t>
  </si>
  <si>
    <t>256866_at</t>
  </si>
  <si>
    <t>At3g26380</t>
  </si>
  <si>
    <t>glycosyl hydrolase family 27 (alpha-galactosidase/melibiase) similar to alpha-galactosidase GI:10944326 from [Phanerochaete chrysosporium]</t>
  </si>
  <si>
    <t>0005975 // carbohydrate metabolic process // inferred from electronic annotation</t>
  </si>
  <si>
    <t>0004557 // alpha-galactosidase activity // inferred from reviewed computational analysis</t>
  </si>
  <si>
    <t>245543_at</t>
  </si>
  <si>
    <t>At4g15260</t>
  </si>
  <si>
    <t>UDP-glycosyltransferase family contains Pfam profile: PF00201 UDP-glucoronosyl and UDP-glucosyl transferase</t>
  </si>
  <si>
    <t>256924_at</t>
  </si>
  <si>
    <t>At3g29590</t>
  </si>
  <si>
    <t>transferase family similar to anthocyanin 5-aromatic acyltransferase from Gentiana triflora GI:4185599, malonyl CoA:anthocyanin 5-O-glucoside-6'''-O-malonyltransferase from Perilla frutescens GI:17980232, Salvia splendens GI:17980234; contains Pfam profile PF02458 transferase family</t>
  </si>
  <si>
    <t>0009718 // anthocyanin biosynthetic process // inferred from direct assay</t>
  </si>
  <si>
    <t>0008415 // acyltransferase activity // inferred from electronic annotation /// 0016740 // transferase activity // inferred from reviewed computational analysis /// 0016740 // transferase activity // inferred from electronic annotation /// 0050736 // O-malonyltransferase activity // inferred from direct assay</t>
  </si>
  <si>
    <t>250830_at</t>
  </si>
  <si>
    <t>At5g04910</t>
  </si>
  <si>
    <t>hypothetical protein similar to unknown protein (dbj|BAA90353.1)</t>
  </si>
  <si>
    <t>264331_at</t>
  </si>
  <si>
    <t>At1g04130</t>
  </si>
  <si>
    <t>tetratricopeptide repeat (TPR)-containing protein contains non-consensus donor splice site AT at exon 4 and acceptor splice site at exon5; Contains similarity to serine/threonine protein phosphatase gb|X83099 from S. cerevisiae, SP|O95801 Tetratricopeptide repeat protein 4 Homo sapiens; contains Pfam profile PF00515: TPR Domain</t>
  </si>
  <si>
    <t>263657_at</t>
  </si>
  <si>
    <t>At1g04440</t>
  </si>
  <si>
    <t>casein kinase, putative similar to casein kinase I [Arabidopsis thaliana] gi|1103318|emb|CAA55395; contains protein kinase domain, Pfam:PF00069</t>
  </si>
  <si>
    <t>0000166 // nucleotide binding // inferred from electronic annotation /// 0004672 // protein kinase activity // inferred from electronic annotation /// 0004674 // protein serine/threonine kinase activity // inferred from electronic annotation /// 0004681 // casein kinase I activity // inferred from reviewed computational analysis /// 0005524 // ATP binding // inferred from electronic annotation /// 0016301 // kinase activity // inferred from reviewed computational analysis /// 0016301 // kinase activity // inferred from electronic annotation /// 0016740 // transferase activity // inferred from electronic annotation</t>
  </si>
  <si>
    <t>250166_at</t>
  </si>
  <si>
    <t>At5g15300</t>
  </si>
  <si>
    <t>265166_at</t>
  </si>
  <si>
    <t>At1g23640</t>
  </si>
  <si>
    <t>OBP32pep protein -related</t>
  </si>
  <si>
    <t>258819_at</t>
  </si>
  <si>
    <t>At3g04590</t>
  </si>
  <si>
    <t>expressed protein similar to putative DNA-binding proteins GB:AAB80677, GB:AAC28539, GB:CAA16562 [Arabidopsis thaliana]</t>
  </si>
  <si>
    <t>258734_at</t>
  </si>
  <si>
    <t>At3g05860</t>
  </si>
  <si>
    <t>MADS-box protein similar to MADS-box protein</t>
  </si>
  <si>
    <t>0003677 // DNA binding // inferred from reviewed computational analysis /// 0003677 // DNA binding // inferred from electronic annotation /// 0003700 // transcription factor activity // inferred from sequence or structural similarity /// 0003700 // transcription factor activity // inferred from electronic annotation /// 0043565 // sequence-specific DNA binding // inferred from electronic annotation</t>
  </si>
  <si>
    <t>262740_at</t>
  </si>
  <si>
    <t>At1g28590</t>
  </si>
  <si>
    <t>lipase, putative similar to lipase [Arabidopsis thaliana] GI:1145627; contains InterPro Entry IPR001087 Lipolytic enzyme, G-D-S-L family</t>
  </si>
  <si>
    <t>0004091 // carboxylesterase activity // inferred from reviewed computational analysis /// 0016788 // hydrolase activity, acting on ester bonds // inferred from electronic annotation</t>
  </si>
  <si>
    <t>246828_at</t>
  </si>
  <si>
    <t>At5g26350</t>
  </si>
  <si>
    <t>hypothetical protein hypothetical protein, Plasmodium falciparum</t>
  </si>
  <si>
    <t>246302_at</t>
  </si>
  <si>
    <t>At3g51860</t>
  </si>
  <si>
    <t>cation exchanger, putative (CAX3) similar to high affinity calcium antiporter CAX1 [Arabidopsis thaliana] gi|9256741|gb|AAB05913; Ca2+:Cation Antiporter (CaCA) Family member PMID:11500563; non-consensus AT-acceptor splice site at intron 1</t>
  </si>
  <si>
    <t>0006793 // phosphorus metabolic process // inferred from genetic interaction /// 0006810 // transport // inferred from electronic annotation /// 0006811 // ion transport // inferred from electronic annotation /// 0006812 // cation transport // inferred from electronic annotation /// 0006814 // sodium ion transport // inferred from genetic interaction /// 0006816 // calcium ion transport // inferred from electronic annotation /// 0006874 // cellular calcium ion homeostasis // inferred from genetic interaction /// 0006882 // cellular zinc ion homeostasis // inferred from genetic interaction /// 0009624 // response to nematode // inferred from expression pattern /// 0010351 // lithium ion transport // inferred from genetic interaction /// 0030026 // cellular manganese ion homeostasis // inferred from genetic interaction /// 0051592 // response to calcium ion // inferred from mutant phenotype</t>
  </si>
  <si>
    <t>0005509 // calcium ion binding // inferred from electronic annotation /// 0008324 // cation transmembrane transporter activity // inferred from electronic annotation /// 0015297 // antiporter activity // inferred from electronic annotation /// 0015368 // calcium:cation antiporter activity // inferred from sequence or structural similarity /// 0015369 // calcium:hydrogen antiporter activity // inferred from direct assay /// 0015369 // calcium:hydrogen antiporter activity // inferred from sequence or structural similarity /// 0015491 // cation:cation antiporter activity // non-traceable author statement /// 0015491 // cation:cation antiporter activity // RCA</t>
  </si>
  <si>
    <t>0005773 // vacuole // inferred from electronic annotation /// 0005774 // vacuolar membrane // inferred from direct assay /// 0009705 // membrane of vacuole with cell cycle-independent morphology // inferred from direct assay /// 0016020 // membrane // inferred from electronic annotation /// 0016021 // integral to membrane // inferred from electronic annotation</t>
  </si>
  <si>
    <t>249110_at</t>
  </si>
  <si>
    <t>At5g43730</t>
  </si>
  <si>
    <t>245421_at</t>
  </si>
  <si>
    <t>At4g17430</t>
  </si>
  <si>
    <t>0005794 // Golgi apparatus // inferred from direct assay</t>
  </si>
  <si>
    <t>260493_at</t>
  </si>
  <si>
    <t>At2g41830</t>
  </si>
  <si>
    <t>cyclin-related contains Pfam profile PF02984: Cyclin, C-terminal domain</t>
  </si>
  <si>
    <t>0000074 // regulation of progression through cell cycle // inferred from electronic annotation</t>
  </si>
  <si>
    <t>265541_at</t>
  </si>
  <si>
    <t>At2g15800</t>
  </si>
  <si>
    <t>262020_at</t>
  </si>
  <si>
    <t>At1g35647</t>
  </si>
  <si>
    <t>gag-pol polyprotein, putative similar to gag-pol polyprotein [Zea mays] GI:22296822; contains Pfam profiles PF00665: Integrase core domain, PF03732: Retrotransposon gag protein, PF00078: Reverse transcriptase (RNA-dependent DNA polymerase), PF00098: Zinc knuckle</t>
  </si>
  <si>
    <t>251781_at</t>
  </si>
  <si>
    <t>At3g55320</t>
  </si>
  <si>
    <t>multidrug resistance P-glycoprotein, putative similar to multidrug resistant P-glycoprotein pmdr1 GI:4204793 from [Solanum tuberosum]</t>
  </si>
  <si>
    <t>0000166 // nucleotide binding // inferred from electronic annotation /// 0005524 // ATP binding // inferred from electronic annotation /// 0016887 // ATPase activity // inferred from electronic annotation /// 0017111 // nucleoside-triphosphatase activity // inferred from electronic annotation /// 0042626 // ATPase activity, coupled to transmembrane movement of substances // inferred from sequence or structural similarity /// 0042626 // ATPase activity, coupled to transmembrane movement of substances // inferred from electronic annotation</t>
  </si>
  <si>
    <t>248720_at</t>
  </si>
  <si>
    <t>At5g47750</t>
  </si>
  <si>
    <t>protein kinase, putative similar to protein kinase G11A [Oryza sativa] SWISS-PROT:P47997</t>
  </si>
  <si>
    <t>0004672 // protein kinase activity // inferred from electronic annotation /// 0004674 // protein serine/threonine kinase activity // inferred from electronic annotation /// 0005515 // protein binding // inferred from physical interaction /// 0005524 // ATP binding // inferred from electronic annotation /// 0016301 // kinase activity // inferred from sequence or structural similarity /// 0016301 // kinase activity // inferred from reviewed computational analysis /// 0016301 // kinase activity // inferred from electronic annotation</t>
  </si>
  <si>
    <t>0005634 // nucleus // inferred from direct assay /// 0005730 // nucleolus // inferred from direct assay /// 0005737 // cytoplasm // inferred from direct assay</t>
  </si>
  <si>
    <t>247094_at</t>
  </si>
  <si>
    <t>At5g66280</t>
  </si>
  <si>
    <t>GDP-D-mannose 4,6-dehydratase, putative strong similarity to GDP-D-mannose-4,6-dehydratase [Arabidopsis thaliana] GI:1764100</t>
  </si>
  <si>
    <t>0009225 // nucleotide-sugar metabolic process // RCA /// 0019673 // GDP-mannose metabolic process // inferred from electronic annotation /// 0044237 // cellular metabolic process // inferred from electronic annotation</t>
  </si>
  <si>
    <t>0003824 // catalytic activity // inferred from electronic annotation /// 0008446 // GDP-mannose 4,6-dehydratase activity // inferred from electronic annotation /// 0016829 // lyase activity // inferred from electronic annotation /// 0050662 // coenzyme binding // inferred from electronic annotation</t>
  </si>
  <si>
    <t>249300_at</t>
  </si>
  <si>
    <t>At5g41380</t>
  </si>
  <si>
    <t>hypothetical protein similar to unknown protein (gb|AAF07370.1)</t>
  </si>
  <si>
    <t>262266_at</t>
  </si>
  <si>
    <t>At1g42450</t>
  </si>
  <si>
    <t>mudrA-related protein similar to mudrA GB:AAA21566 GI:540581 from [Zea mays]</t>
  </si>
  <si>
    <t>263711_at</t>
  </si>
  <si>
    <t>At2g20630</t>
  </si>
  <si>
    <t>protein phosphatase 2C (PP2C), putative</t>
  </si>
  <si>
    <t>0003824 // catalytic activity // inferred from electronic annotation /// 0015071 // protein phosphatase type 2C activity // inferred from reviewed computational analysis /// 0015071 // protein phosphatase type 2C activity // inferred from electronic annotation</t>
  </si>
  <si>
    <t>261139_at</t>
  </si>
  <si>
    <t>At1g19700</t>
  </si>
  <si>
    <t>BEL1-like homeodomain protein family similar to BEL1-like homeodomain 1 (GI:13877517) [Arabidopsis thaliana];; similar to homeodomain protein GI:7239157 from (Malus domestica);</t>
  </si>
  <si>
    <t>0006355 // regulation of transcription, DNA-dependent // inferred from reviewed computational analysis /// 0006355 // regulation of transcription, DNA-dependent // inferred from electronic annotation /// 0045449 // regulation of transcription // inferred from electronic annotation</t>
  </si>
  <si>
    <t>0005634 // nucleus // inferred from reviewed computational analysis /// 0005634 // nucleus // inferred from electronic annotation</t>
  </si>
  <si>
    <t>245198_at</t>
  </si>
  <si>
    <t>At1g67700</t>
  </si>
  <si>
    <t>auxin-regulated protein</t>
  </si>
  <si>
    <t>248749_at</t>
  </si>
  <si>
    <t>At5g47880</t>
  </si>
  <si>
    <t>eukaryotic release factor 1 homolog (gb|AAA91169.1)</t>
  </si>
  <si>
    <t>0006412 // translation // inferred from electronic annotation /// 0006415 // translational termination // inferred from genetic interaction /// 0006415 // translational termination // inferred from electronic annotation</t>
  </si>
  <si>
    <t>0003747 // translation release factor activity // inferred from genetic interaction /// 0016149 // translation release factor activity, codon specific // inferred from electronic annotation</t>
  </si>
  <si>
    <t>253747_at</t>
  </si>
  <si>
    <t>At4g29050</t>
  </si>
  <si>
    <t>serine threonine-specific kinase like protein serine threonine-specific kinase lecRK1 - Arabidopsis thaliana, PIR2:S68589</t>
  </si>
  <si>
    <t>0000166 // nucleotide binding // inferred from electronic annotation /// 0004672 // protein kinase activity // inferred from electronic annotation /// 0004674 // protein serine/threonine kinase activity // inferred from electronic annotation /// 0005524 // ATP binding // inferred from electronic annotation /// 0005529 // sugar binding // inferred from electronic annotation /// 0016301 // kinase activity // inferred from sequence or structural similarity /// 0016301 // kinase activity // inferred from reviewed computational analysis /// 0016301 // kinase activity // inferred from electronic annotation /// 0016740 // transferase activity // inferred from electronic annotation /// 0030246 // carbohydrate binding // inferred from reviewed computational analysis</t>
  </si>
  <si>
    <t>260864_at</t>
  </si>
  <si>
    <t>At1g43880</t>
  </si>
  <si>
    <t>262132_at</t>
  </si>
  <si>
    <t>At1g02830</t>
  </si>
  <si>
    <t>60S ribosomal protein L22 (RPL22A) similar to ribosomal protein L22 GI:710294 from [Rattus norvegicus]</t>
  </si>
  <si>
    <t>254900_at</t>
  </si>
  <si>
    <t>At4g11510</t>
  </si>
  <si>
    <t>259384_at</t>
  </si>
  <si>
    <t>At3g16450</t>
  </si>
  <si>
    <t>response do stress</t>
  </si>
  <si>
    <t>jacalin lectin family similar to myrosinase-binding protein homolog [Arabidopsis thaliana] GI:2997767; contains Pfam profile: PF01419 jacalin-like lectin domain</t>
  </si>
  <si>
    <t>0005529 // sugar binding // inferred from electronic annotation</t>
  </si>
  <si>
    <t>247370_at</t>
  </si>
  <si>
    <t>At5g63320</t>
  </si>
  <si>
    <t>hypothetical protein similar to unknown protein (gb|AAC55944.1)</t>
  </si>
  <si>
    <t>267137_at</t>
  </si>
  <si>
    <t>At2g23410</t>
  </si>
  <si>
    <t>dehydrodolichyl diphosphate synthase [DEDOL-PP synthase] identical to GI:7960765</t>
  </si>
  <si>
    <t>0008152 // metabolic process // inferred from electronic annotation /// 0019408 // dolichol biosynthetic process // inferred from genetic interaction</t>
  </si>
  <si>
    <t>0016740 // transferase activity // inferred from electronic annotation /// 0045547 // dehydrodolichyl diphosphate synthase activity // inferred from genetic interaction</t>
  </si>
  <si>
    <t>0005783 // endoplasmic reticulum // inferred from electronic annotation /// 0012505 // endomembrane system // inferred from electronic annotation /// 0016020 // membrane // inferred from electronic annotation /// 0016021 // integral to membrane // inferred from electronic annotation</t>
  </si>
  <si>
    <t>253869_at</t>
  </si>
  <si>
    <t>At4g27510</t>
  </si>
  <si>
    <t>256931_at</t>
  </si>
  <si>
    <t>At3g22490</t>
  </si>
  <si>
    <t>embrionic development</t>
  </si>
  <si>
    <t>LEA protein -related similar to LEA protein in group GB:BAA11016 from [Arabidopsis thaliana] (Physiol. Plantarum (1996) 98, 661-666)</t>
  </si>
  <si>
    <t>264039_at</t>
  </si>
  <si>
    <t>At2g03740</t>
  </si>
  <si>
    <t>late embryogenesis abundant (LEA) domain-containing protein similar to cold-regulated gene cor15b [Arabidopsis thaliana] GI:456016; contains Pfam profile PF02987: Late embryogenesis abundant protein</t>
  </si>
  <si>
    <t>244921_s_at</t>
  </si>
  <si>
    <t>AtMg01000</t>
  </si>
  <si>
    <t>0006120 // mitochondrial electron transport, NADH to ubiquinone // inferred from reviewed computational analysis</t>
  </si>
  <si>
    <t>0008137 // NADH dehydrogenase (ubiquinone) activity // inferred from reviewed computational analysis</t>
  </si>
  <si>
    <t>254815_at</t>
  </si>
  <si>
    <t>At4g12420</t>
  </si>
  <si>
    <t>pectinesterase (pectin methylesterase) family similar to pectinesterase GB:CAB08077 GI:1944575 from [Lycopersicon esculentum], pollen-specific protein precursor - common tobacco, PIR2:S22495; contains Pfam profile: PF00394 Multicopper oxidase</t>
  </si>
  <si>
    <t>0009932 // cell tip growth // inferred from mutant phenotype</t>
  </si>
  <si>
    <t>0005507 // copper ion binding // inferred from electronic annotation /// 0016491 // oxidoreductase activity // inferred from electronic annotation /// 0046872 // metal ion binding // inferred from electronic annotation /// 0048503 // GPI anchor binding // inferred from electronic annotation</t>
  </si>
  <si>
    <t>0005618 // cell wall // inferred from electronic annotation /// 0005886 // plasma membrane // inferred from direct assay /// 0009505 // cellulose and pectin-containing cell wall // inferred from direct assay /// 0016020 // membrane // inferred from electronic annotation /// 0031225 // anchored to membrane // traceable author statement</t>
  </si>
  <si>
    <t>255661_at</t>
  </si>
  <si>
    <t>At4g00690</t>
  </si>
  <si>
    <t>Ulp1 protease family similar to SUMO-1/Smt3-specific isopeptidase 2 [Mus musculus] GI:16118473, sentrin/SUMO-specific protease [Homo sapiens] GI:6906859; contains Pfam profile PF02902: Ulp1 protease family, C-terminal catalytic domain</t>
  </si>
  <si>
    <t>0006508 // proteolysis // inferred from reviewed computational analysis</t>
  </si>
  <si>
    <t>246191_at</t>
  </si>
  <si>
    <t>At5g20890</t>
  </si>
  <si>
    <t>chaperonin, putative similar to SWISS-PROT:P78371- T-complex protein 1, beta subunit (TCP-1-beta) [Homo sapiens]; contains Pfam:PF00118 domain, TCP-1/cpn60 chaperonin family</t>
  </si>
  <si>
    <t>252546_at</t>
  </si>
  <si>
    <t>At3g45830</t>
  </si>
  <si>
    <t>DNA-binding protein  - like DNA-binding protein R kappa B, Homo sapiens, PIR:S52863</t>
  </si>
  <si>
    <t>0003677 // DNA binding // inferred from electronic annotation</t>
  </si>
  <si>
    <t>257949_at</t>
  </si>
  <si>
    <t>At3g21750</t>
  </si>
  <si>
    <t>glycosil transferase</t>
  </si>
  <si>
    <t>UDP-glycosyltransferase family similar to GB:Q40284 from [Manihot esculenta]</t>
  </si>
  <si>
    <t>267039_at</t>
  </si>
  <si>
    <t>At2g34270</t>
  </si>
  <si>
    <t>hypothetical protein  and genscan</t>
  </si>
  <si>
    <t>248966_at</t>
  </si>
  <si>
    <t>At5g45360</t>
  </si>
  <si>
    <t>F-box protein family  similar to SKP1 interacting partner 2 (SKIP2) TIGR_Ath1:At5g67250</t>
  </si>
  <si>
    <t>258642_at</t>
  </si>
  <si>
    <t>At3g07910</t>
  </si>
  <si>
    <t>260907_at</t>
  </si>
  <si>
    <t>At1g02570</t>
  </si>
  <si>
    <t>263172_at</t>
  </si>
  <si>
    <t>At1g54170</t>
  </si>
  <si>
    <t>253977_at</t>
  </si>
  <si>
    <t>At4g26630</t>
  </si>
  <si>
    <t>expressed protein various Caenorhabditis elegans predicted proteins</t>
  </si>
  <si>
    <t>0006614 // SRP-dependent cotranslational protein targeting to membrane // inferred from electronic annotation</t>
  </si>
  <si>
    <t>0003723 // RNA binding // inferred from electronic annotation /// 0005525 // GTP binding // inferred from electronic annotation</t>
  </si>
  <si>
    <t>0016020 // membrane // inferred from electronic annotation</t>
  </si>
  <si>
    <t>264585_at</t>
  </si>
  <si>
    <t>At1g05180</t>
  </si>
  <si>
    <t>auxin-resistance protein AXR1 identical to SP|P42744 Auxin-resistance protein AXR1 {Arabidopsis thaliana}; contains Pfam profile PF00899: ThiF family</t>
  </si>
  <si>
    <t>0006512 // ubiquitin cycle // inferred from electronic annotation /// 0009414 // response to water deprivation // inferred from mutant phenotype /// 0009734 // auxin mediated signaling pathway // inferred from mutant phenotype /// 0009734 // auxin mediated signaling pathway // inferred from electronic annotation /// 0009965 // leaf morphogenesis // inferred from genetic interaction /// 0010252 // auxin homeostasis // non-traceable author statement /// 0016567 // protein ubiquitination // inferred from genetic interaction</t>
  </si>
  <si>
    <t>0000166 // nucleotide binding // inferred from electronic annotation /// 0003824 // catalytic activity // inferred from electronic annotation /// 0005515 // protein binding // inferred from physical interaction /// 0005524 // ATP binding // inferred from electronic annotation /// 0008641 // small protein activating enzyme activity // inferred from direct assay /// 0008641 // small protein activating enzyme activity // RCA</t>
  </si>
  <si>
    <t>0005634 // nucleus // inferred from expression pattern</t>
  </si>
  <si>
    <t>252714_x_at</t>
  </si>
  <si>
    <t>At3g43880</t>
  </si>
  <si>
    <t>hypothetical protein p97 homologous protein, Canis familiaris, EMBL:CFA388531</t>
  </si>
  <si>
    <t>254433_at</t>
  </si>
  <si>
    <t>At4g20850</t>
  </si>
  <si>
    <t>expressed protein tripeptidyl-peptidase II, Homo sapiens, Pir:S54376</t>
  </si>
  <si>
    <t>0006508 // proteolysis // inferred from direct assay /// 0006508 // proteolysis // inferred from electronic annotation</t>
  </si>
  <si>
    <t>0004289 // subtilase activity // inferred from electronic annotation /// 0016806 // dipeptidyl-peptidase and tripeptidyl-peptidase activity // inferred from direct assay</t>
  </si>
  <si>
    <t>0005737 // cytoplasm // inferred from direct assay</t>
  </si>
  <si>
    <t>267590_at</t>
  </si>
  <si>
    <t>At2g39700</t>
  </si>
  <si>
    <t>expansin, putative (EXP4) similar to alpha-expansin 6 precursor GI:16923359 from [Cucumis sativus]; alpha-expansin gene family, PMID:11641069</t>
  </si>
  <si>
    <t>0006949 // syncytium formation // inferred from expression pattern /// 0007047 // cell wall organization and biogenesis // inferred from electronic annotation /// 0009664 // cellulose and pectin-containing cell wall organization and biogenesis // inferred from electronic annotation /// 0009826 // unidimensional cell growth // non-traceable author statement /// 0009826 // unidimensional cell growth // RCA /// 0009828 // cellulose and pectin-containing cell wall loosening // non-traceable author statement /// 0009828 // cellulose and pectin-containing cell wall loosening // RCA /// 0009831 // cellulose and pectin-containing cell wall modification during multidimensional cell growth // RCA</t>
  </si>
  <si>
    <t>0005576 // extracellular region // inferred from electronic annotation /// 0005618 // cell wall // inferred from electronic annotation /// 0009505 // cellulose and pectin-containing cell wall // inferred from direct assay /// 0016020 // membrane // inferred from electronic annotation</t>
  </si>
  <si>
    <t>262880_at</t>
  </si>
  <si>
    <t>At1g64880</t>
  </si>
  <si>
    <t>ribosomal protein S5 family contains similarity to 30S ribosomal protein S5 GI:6969105 from [Campylobacter jejuni]</t>
  </si>
  <si>
    <t>0003723 // RNA binding // inferred from electronic annotation /// 0003735 // structural constituent of ribosome // inferred from reviewed computational analysis /// 0003735 // structural constituent of ribosome // inferred from electronic annotation</t>
  </si>
  <si>
    <t>0005622 // intracellular // inferred from reviewed computational analysis /// 0005622 // intracellular // inferred from electronic annotation /// 0005794 // Golgi apparatus // inferred from direct assay /// 0005840 // ribosome // inferred from reviewed computational analysis /// 0005840 // ribosome // inferred from electronic annotation /// 0030529 // ribonucleoprotein complex // inferred from electronic annotation</t>
  </si>
  <si>
    <t>257808_at</t>
  </si>
  <si>
    <t>At3g18524</t>
  </si>
  <si>
    <t>DNA mismatch repair protein MSH2 identical to SP|O24617 DNA mismatch repair protein MSH2 (AtMsh2) {Arabidopsis thaliana}</t>
  </si>
  <si>
    <t>0008270 // zinc ion binding // inferred from electronic annotation /// 0046872 // metal ion binding // inferred from electronic annotation</t>
  </si>
  <si>
    <t>264713_at</t>
  </si>
  <si>
    <t>At1g09820</t>
  </si>
  <si>
    <t>250767_at</t>
  </si>
  <si>
    <t>At5g05660</t>
  </si>
  <si>
    <t>expressed protein contains similarity to unknown protein (gb|AAF47871.1)</t>
  </si>
  <si>
    <t>0003700 // transcription factor activity // inferred from reviewed computational analysis</t>
  </si>
  <si>
    <t>0005634 // nucleus // inferred from reviewed computational analysis</t>
  </si>
  <si>
    <t>250621_at</t>
  </si>
  <si>
    <t>At5g07250</t>
  </si>
  <si>
    <t>membrane protein, Rhomboid family contains PFAM domain PF01694, Rhomboid family</t>
  </si>
  <si>
    <t>0016021 // integral to membrane // inferred from electronic annotation</t>
  </si>
  <si>
    <t>262697_at</t>
  </si>
  <si>
    <t>At1g75940</t>
  </si>
  <si>
    <t>glycosyl hydrolase family 1, beta-glucosidase(ATA27)</t>
  </si>
  <si>
    <t>0003824 // catalytic activity // inferred from electronic annotation /// 0004553 // hydrolase activity, hydrolyzing O-glycosyl compounds // inferred from electronic annotation /// 0015926 // glucosidase activity // inferred from electronic annotation /// 0043169 // cation binding // inferred from electronic annotation</t>
  </si>
  <si>
    <t>0005788 // endoplasmic reticulum lumen // inferred from sequence or structural similarity</t>
  </si>
  <si>
    <t>248612_at</t>
  </si>
  <si>
    <t>At5g49530</t>
  </si>
  <si>
    <t>expressed protein contains similarity to unknown protein (dbj|BAA91655.1)</t>
  </si>
  <si>
    <t>0006350 // transcription // inferred from electronic annotation</t>
  </si>
  <si>
    <t>0003899 // DNA-directed RNA polymerase activity // inferred from electronic annotation</t>
  </si>
  <si>
    <t>259320_at</t>
  </si>
  <si>
    <t>At3g01080</t>
  </si>
  <si>
    <t>WRKY family transcription factor similar to NtWRKY1 transcription factor GB:BAA82107 from [Nicotiana tabacum]</t>
  </si>
  <si>
    <t>0006350 // transcription // inferred from electronic annotation /// 0006355 // regulation of transcription, DNA-dependent // inferred from electronic annotation /// 0031347 // regulation of defense response // inferred from mutant phenotype /// 0045449 // regulation of transcription // inferred from electronic annotation</t>
  </si>
  <si>
    <t>0003677 // DNA binding // inferred from electronic annotation /// 0003700 // transcription factor activity // inferred from sequence or structural similarity /// 0003700 // transcription factor activity // inferred from electronic annotation /// 0043565 // sequence-specific DNA binding // inferred from electronic annotation</t>
  </si>
  <si>
    <t>253289_at</t>
  </si>
  <si>
    <t>At4g34320</t>
  </si>
  <si>
    <t>hypothetical protein common family with F10M10_100, Arabidopsis thaliana; similar to At14a, GI:11994571 and GI:11994573 [Arabidopsis thaliana]</t>
  </si>
  <si>
    <t>247625_at</t>
  </si>
  <si>
    <t>At5g60200</t>
  </si>
  <si>
    <t>Dof zinc finger protein similar to dof6 zinc finger protein GI:5689615 from [Arabidopsis thaliana]</t>
  </si>
  <si>
    <t>0006350 // transcription // inferred from electronic annotation /// 0006355 // regulation of transcription, DNA-dependent // inferred from electronic annotation /// 0045449 // regulation of transcription // traceable author statement /// 0045449 // regulation of transcription // inferred from electronic annotation</t>
  </si>
  <si>
    <t>0003677 // DNA binding // inferred from reviewed computational analysis /// 0003677 // DNA binding // inferred from electronic annotation /// 0003700 // transcription factor activity // inferred from sequence or structural similarity /// 0008270 // zinc ion binding // inferred from electronic annotation /// 0046872 // metal ion binding // inferred from electronic annotation</t>
  </si>
  <si>
    <t>267073_at</t>
  </si>
  <si>
    <t>At2g41160</t>
  </si>
  <si>
    <t>258791_at</t>
  </si>
  <si>
    <t>At3g04720</t>
  </si>
  <si>
    <t>hevein-related protein precursor (PR-4) identical to hevein-like protein precursor GB:P43082 [Arabidopsis thaliana], similar to wound-induced protein (WIN2) precursor GB:P09762 [Solanum tuberosum]; Pfam HMM hit: chitin_binding proteins</t>
  </si>
  <si>
    <t>0006032 // chitin catabolic process // inferred from electronic annotation /// 0009615 // response to virus // inferred from expression pattern /// 0009723 // response to ethylene stimulus // inferred from expression pattern /// 0016998 // cell wall catabolic process // inferred from electronic annotation /// 0042742 // defense response to bacterium // inferred from electronic annotation /// 0050832 // defense response to fungus // inferred from electronic annotation</t>
  </si>
  <si>
    <t>0004568 // chitinase activity // inferred from electronic annotation /// 0008061 // chitin binding // inferred from sequence or structural similarity /// 0008061 // chitin binding // inferred from electronic annotation</t>
  </si>
  <si>
    <t>252734_at</t>
  </si>
  <si>
    <t>At3g43160</t>
  </si>
  <si>
    <t>hypothetical protein merozoite surface protein 2 (MSP-2), EMBL:PFU72951, Plasmodium falciparum</t>
  </si>
  <si>
    <t>0009793 // embryonic development ending in seed dormancy // inferred from mutant phenotype</t>
  </si>
  <si>
    <t>256290_at</t>
  </si>
  <si>
    <t>At3g12203</t>
  </si>
  <si>
    <t>serine carboxypeptidase -related contains Pfam profile: PF00450 serine carboxypeptidase</t>
  </si>
  <si>
    <t>0004180 // carboxypeptidase activity // inferred from electronic annotation /// 0004185 // serine carboxypeptidase activity // inferred from reviewed computational analysis /// 0004185 // serine carboxypeptidase activity // inferred from electronic annotation /// 0008233 // peptidase activity // inferred from electronic annotation /// 0016787 // hydrolase activity // inferred from electronic annotation</t>
  </si>
  <si>
    <t>251488_at</t>
  </si>
  <si>
    <t>At3g59440</t>
  </si>
  <si>
    <t>calcium-binding protein, putative similar to calcium-binding protein [Lotus japonicus] GI:18413495</t>
  </si>
  <si>
    <t>257721_at</t>
  </si>
  <si>
    <t>At3g18310</t>
  </si>
  <si>
    <t>244923_s_at</t>
  </si>
  <si>
    <t>AtMg01021</t>
  </si>
  <si>
    <t>0005739 // mitochondrion // inferred from electronic annotation /// 0012505 // endomembrane system // inferred from electronic annotation /// 0016020 // membrane // inferred from electronic annotation /// 0016021 // integral to membrane // inferred from electronic annotation</t>
  </si>
  <si>
    <t>247361_at</t>
  </si>
  <si>
    <t>At5g63480</t>
  </si>
  <si>
    <t>264705_at</t>
  </si>
  <si>
    <t>At1g09620</t>
  </si>
  <si>
    <t>leucyl-tRNA synthetase -related Strong similarity to S. pombe leucyl-tRNA synthetase (gb|Z73100)</t>
  </si>
  <si>
    <t>0006412 // translation // inferred from electronic annotation /// 0006418 // tRNA aminoacylation for protein translation // inferred from reviewed computational analysis /// 0006418 // tRNA aminoacylation for protein translation // inferred from electronic annotation /// 0006429 // leucyl-tRNA aminoacylation // inferred from electronic annotation</t>
  </si>
  <si>
    <t>0000166 // nucleotide binding // inferred from electronic annotation /// 0004812 // aminoacyl-tRNA ligase activity // inferred from reviewed computational analysis /// 0004812 // aminoacyl-tRNA ligase activity // inferred from electronic annotation /// 0004823 // leucine-tRNA ligase activity // inferred from electronic annotation /// 0005524 // ATP binding // inferred from reviewed computational analysis /// 0005524 // ATP binding // inferred from electronic annotation</t>
  </si>
  <si>
    <t>262360_at</t>
  </si>
  <si>
    <t>At1g73080</t>
  </si>
  <si>
    <t>leucine-rich repeat transmembrane protein kinase, putative similar to receptor protein kinase GI:1389566 from [Arabidopsis thaliana]</t>
  </si>
  <si>
    <t>0006468 // protein amino acid phosphorylation // inferred from reviewed computational analysis /// 0006468 // protein amino acid phosphorylation // inferred from electronic annotation /// 0007169 // transmembrane receptor protein tyrosine kinase signaling pathway // inferred from reviewed computational analysis /// 0045087 // innate immune response // traceable author statement</t>
  </si>
  <si>
    <t>0000166 // nucleotide binding // inferred from electronic annotation /// 0004672 // protein kinase activity // inferred from electronic annotation /// 0004674 // protein serine/threonine kinase activity // inferred from reviewed computational analysis /// 0004674 // protein serine/threonine kinase activity // inferred from electronic annotation /// 0004872 // receptor activity // inferred from electronic annotation /// 0005515 // protein binding // inferred from direct assay /// 0005515 // protein binding // inferred from electronic annotation /// 0005524 // ATP binding // inferred from reviewed computational analysis /// 0005524 // ATP binding // inferred from electronic annotation /// 0016301 // kinase activity // inferred from sequence or structural similarity /// 0016301 // kinase activity // inferred from electronic annotation /// 0016740 // transferase activity // inferred from electronic annotation</t>
  </si>
  <si>
    <t>248634_at</t>
  </si>
  <si>
    <t>At5g49030</t>
  </si>
  <si>
    <t>isoleucyl-tRNA synthetase</t>
  </si>
  <si>
    <t>0006412 // translation // inferred from electronic annotation /// 0006418 // tRNA aminoacylation for protein translation // inferred from reviewed computational analysis /// 0006418 // tRNA aminoacylation for protein translation // inferred from electronic annotation /// 0006428 // isoleucyl-tRNA aminoacylation // inferred from electronic annotation /// 0048481 // ovule development // inferred from mutant phenotype</t>
  </si>
  <si>
    <t>0000166 // nucleotide binding // inferred from electronic annotation /// 0004812 // aminoacyl-tRNA ligase activity // inferred from reviewed computational analysis /// 0004812 // aminoacyl-tRNA ligase activity // inferred from electronic annotation /// 0004822 // isoleucine-tRNA ligase activity // inferred from electronic annotation /// 0005524 // ATP binding // inferred from reviewed computational analysis /// 0005524 // ATP binding // inferred from electronic annotation /// 0008270 // zinc ion binding // inferred from electronic annotation /// 0016874 // ligase activity // inferred from electronic annotation</t>
  </si>
  <si>
    <t>0005737 // cytoplasm // inferred from electronic annotation /// 0009507 // chloroplast // inferred from electronic annotation</t>
  </si>
  <si>
    <t>258625_at</t>
  </si>
  <si>
    <t>At3g04370</t>
  </si>
  <si>
    <t>250291_at</t>
  </si>
  <si>
    <t>At5g13280</t>
  </si>
  <si>
    <t>aspartate kinase identical to aspartate kinase [Arabidopsis thaliana] GI:4376158</t>
  </si>
  <si>
    <t>0008152 // metabolic process // inferred from electronic annotation /// 0008652 // amino acid biosynthetic process // traceable author statement /// 0008652 // amino acid biosynthetic process // inferred from electronic annotation /// 0009088 // threonine biosynthetic process // inferred from electronic annotation</t>
  </si>
  <si>
    <t>0000166 // nucleotide binding // inferred from electronic annotation /// 0004072 // aspartate kinase activity // inferred from sequence or structural similarity /// 0004072 // aspartate kinase activity // inferred from electronic annotation /// 0005524 // ATP binding // inferred from electronic annotation /// 0016301 // kinase activity // inferred from electronic annotation /// 0016597 // amino acid binding // inferred from electronic annotation /// 0016740 // transferase activity // inferred from electronic annotation</t>
  </si>
  <si>
    <t>262384_at</t>
  </si>
  <si>
    <t>At1g72950</t>
  </si>
  <si>
    <t>disease resistance protein (TIR-NBS class), putative domain signature TIR-NBS exists, suggestive of a disease resistance protein.</t>
  </si>
  <si>
    <t>0006952 // defense response // inferred from reviewed computational analysis /// 0006952 // defense response // inferred from electronic annotation</t>
  </si>
  <si>
    <t>0004888 // transmembrane receptor activity // inferred from electronic annotation</t>
  </si>
  <si>
    <t>258228_at</t>
  </si>
  <si>
    <t>At3g27610</t>
  </si>
  <si>
    <t>expressed protein similar to unknown protein GB:AAD14522 from [Arabidopsis thaliana]</t>
  </si>
  <si>
    <t>252202_at</t>
  </si>
  <si>
    <t>At3g50300</t>
  </si>
  <si>
    <t>hydroxycinnamoyl benzoyltransferase-related similar to anthranilate N-hydroxycinnamoyl/benzoyltransferase, Dianthus caryophyllus [gi:2239091]; contains Pfam transferase family domain PF002458</t>
  </si>
  <si>
    <t>0016740 // transferase activity // inferred from reviewed computational analysis</t>
  </si>
  <si>
    <t>245948_at</t>
  </si>
  <si>
    <t>At5g19540</t>
  </si>
  <si>
    <t>251936_at</t>
  </si>
  <si>
    <t>At3g53700</t>
  </si>
  <si>
    <t>pentatricopeptide (PPR) repeat-containing protein low similarity to fertility restorer [Petunia x hybrida] GI:22128587; contains Pfam profile PF01535: PPR repeat</t>
  </si>
  <si>
    <t>253537_at</t>
  </si>
  <si>
    <t>At4g31560</t>
  </si>
  <si>
    <t>265518_at</t>
  </si>
  <si>
    <t>At2g06040</t>
  </si>
  <si>
    <t>expressed protein  and genefinder</t>
  </si>
  <si>
    <t>255954_at</t>
  </si>
  <si>
    <t>At1g22090</t>
  </si>
  <si>
    <t>256325_at</t>
  </si>
  <si>
    <t>At3g02330</t>
  </si>
  <si>
    <t>246348_at</t>
  </si>
  <si>
    <t>At3g56840</t>
  </si>
  <si>
    <t>FAD dependent oxidoreductase family contains Pfam profile PF01266 FAD dependent oxidoreductase</t>
  </si>
  <si>
    <t>0006118 // electron transport // inferred from reviewed computational analysis /// 0006118 // electron transport // inferred from electronic annotation</t>
  </si>
  <si>
    <t>0016491 // oxidoreductase activity // inferred from reviewed computational analysis /// 0016491 // oxidoreductase activity // inferred from electronic annotation</t>
  </si>
  <si>
    <t>249377_at</t>
  </si>
  <si>
    <t>At5g40690</t>
  </si>
  <si>
    <t>251526_at</t>
  </si>
  <si>
    <t>At3g58640</t>
  </si>
  <si>
    <t>protein kinase family contains eukaryotic protein kinase domain, INTERPRO:IPR000719</t>
  </si>
  <si>
    <t>0000166 // nucleotide binding // inferred from electronic annotation /// 0004672 // protein kinase activity // inferred from electronic annotation /// 0004674 // protein serine/threonine kinase activity // inferred from electronic annotation /// 0004713 // protein-tyrosine kinase activity // inferred from electronic annotation /// 0005524 // ATP binding // inferred from electronic annotation /// 0016301 // kinase activity // inferred from reviewed computational analysis /// 0016301 // kinase activity // inferred from electronic annotation /// 0016740 // transferase activity // inferred from electronic annotation</t>
  </si>
  <si>
    <t>257233_at</t>
  </si>
  <si>
    <t>At3g15050</t>
  </si>
  <si>
    <t>expressed protein similar to SF16 protein GB:CAA52782 [Helianthus annuus]</t>
  </si>
  <si>
    <t>258311_at</t>
  </si>
  <si>
    <t>At3g26810</t>
  </si>
  <si>
    <t>transport inhibitor response 1 (TIR1), putative E3 ubiquitin ligase SCF complex F-box subunit; similar to transport inhibitor response 1 GI:2352492 from [Arabidopsis thaliana]</t>
  </si>
  <si>
    <t>0002237 // response to molecule of bacterial origin // inferred from expression pattern /// 0006952 // defense response // inferred from electronic annotation /// 0007275 // multicellular organismal development // inferred from electronic annotation /// 0009734 // auxin mediated signaling pathway // inferred from electronic annotation</t>
  </si>
  <si>
    <t>0004842 // ubiquitin-protein ligase activity // inferred from reviewed computational analysis /// 0005515 // protein binding // inferred from physical interaction /// 0010011 // auxin binding // inferred from genetic interaction</t>
  </si>
  <si>
    <t>248198_at</t>
  </si>
  <si>
    <t>At5g54200</t>
  </si>
  <si>
    <t>expressed protein contains similarity to WD-containing protein</t>
  </si>
  <si>
    <t>0007165 // signal transduction // inferred from reviewed computational analysis</t>
  </si>
  <si>
    <t>0004871 // signal transducer activity // inferred from reviewed computational analysis</t>
  </si>
  <si>
    <t>253697_at</t>
  </si>
  <si>
    <t>At4g29700</t>
  </si>
  <si>
    <t>nucleotide pyrophosphatase -related protein nucleotide pyrophosphatase, Oryza sativa, gb:T03293</t>
  </si>
  <si>
    <t>0008152 // metabolic process // inferred from electronic annotation /// 0009117 // nucleotide metabolic process // inferred from reviewed computational analysis /// 0009117 // nucleotide metabolic process // inferred from electronic annotation</t>
  </si>
  <si>
    <t>0004551 // nucleotide diphosphatase activity // inferred from electronic annotation /// 0016787 // hydrolase activity // inferred from reviewed computational analysis /// 0016787 // hydrolase activity // inferred from electronic annotation</t>
  </si>
  <si>
    <t>261068_at</t>
  </si>
  <si>
    <t>At1g07450</t>
  </si>
  <si>
    <t>short-chain dehydrogenase/reductase family protein (tropinone reductase, putative) similar to tropinone reductase SP:P50165 from [Datura stramonium]</t>
  </si>
  <si>
    <t>252271_s_at</t>
  </si>
  <si>
    <t>At3g49420</t>
  </si>
  <si>
    <t>expressed protein CGI-141 protein- Homo sapiens, EMBL:AF151899</t>
  </si>
  <si>
    <t>0016192 // vesicle-mediated transport // inferred from reviewed computational analysis /// 0016192 // vesicle-mediated transport // inferred from electronic annotation</t>
  </si>
  <si>
    <t>257877_at</t>
  </si>
  <si>
    <t>At3g17140</t>
  </si>
  <si>
    <t>257887_at</t>
  </si>
  <si>
    <t>At3g17090</t>
  </si>
  <si>
    <t>protein phosphatase-2c -related similar to protein phosphatase-2c GB:AAC35951 [Mesembryanthemum crystallinum]; contains Pfam profile: PF00481 protein phosphatase 2C</t>
  </si>
  <si>
    <t>0003824 // catalytic activity // inferred from electronic annotation /// 0004721 // phosphoprotein phosphatase activity // inferred from electronic annotation /// 0015071 // protein phosphatase type 2C activity // inferred from reviewed computational analysis /// 0015071 // protein phosphatase type 2C activity // inferred from electronic annotation /// 0016787 // hydrolase activity // inferred from electronic annotation</t>
  </si>
  <si>
    <t>258269_at</t>
  </si>
  <si>
    <t>At3g15690</t>
  </si>
  <si>
    <t>acetyl-CoA carboxylase biotin-containing subunit -related similar to acetyl-CoA carboxylase biotin-containing subunit GB:AAC49114 [Arabidopsis thaliana]; contains Pfam profile: PF00364 biotin-requiring enzymes</t>
  </si>
  <si>
    <t>255937_at</t>
  </si>
  <si>
    <t>At1g12610</t>
  </si>
  <si>
    <t>C-repeat/DRE binding protein, putative similar to  to DREB1A GI:3738224 from [Arabidopsis thaliana] and to transcriptional activator CBF1 GI:1899058 from [Arabidopsis thaliana</t>
  </si>
  <si>
    <t>0006350 // transcription // inferred from electronic annotation /// 0006355 // regulation of transcription, DNA-dependent // inferred from electronic annotation /// 0016049 // cell growth // inferred from mutant phenotype /// 0048510 // regulation of timing of transition from vegetative to reproductive phase // inferred from mutant phenotype</t>
  </si>
  <si>
    <t>0003677 // DNA binding // inferred from reviewed computational analysis /// 0003677 // DNA binding // inferred from electronic annotation /// 0003700 // transcription factor activity // inferred from sequence or structural similarity /// 0003700 // transcription factor activity // inferred from electronic annotation</t>
  </si>
  <si>
    <t>245065_at</t>
  </si>
  <si>
    <t>At2g39750</t>
  </si>
  <si>
    <t>dehydration-induced protein family similar to early-responsive to dehydration stress ERD3 protein [Arabidopsis thaliana] GI:15320410; contains Pfam profile PF03141: Putative methyltransferase</t>
  </si>
  <si>
    <t>246495_at</t>
  </si>
  <si>
    <t>At5g16200</t>
  </si>
  <si>
    <t>hypothetical protein hypothetical protein T2E12.2 - Arabidopsis thaliana, EMBL:AC015986</t>
  </si>
  <si>
    <t>247619_at</t>
  </si>
  <si>
    <t>At5g60290</t>
  </si>
  <si>
    <t>263323_at</t>
  </si>
  <si>
    <t>At2g04300</t>
  </si>
  <si>
    <t>0000166 // nucleotide binding // inferred from electronic annotation /// 0004672 // protein kinase activity // inferred from electronic annotation /// 0004674 // protein serine/threonine kinase activity // inferred from electronic annotation /// 0004872 // receptor activity // inferred from electronic annotation /// 0005515 // protein binding // inferred from electronic annotation /// 0005524 // ATP binding // inferred from electronic annotation /// 0016301 // kinase activity // inferred from sequence or structural similarity /// 0016301 // kinase activity // inferred from electronic annotation /// 0016740 // transferase activity // inferred from electronic annotation</t>
  </si>
  <si>
    <t>248172_at</t>
  </si>
  <si>
    <t>At5g54660</t>
  </si>
  <si>
    <t>255533_at</t>
  </si>
  <si>
    <t>At4g02180</t>
  </si>
  <si>
    <t>CHP-rich zinc finger protein, putative similar to T10M13.18 and other A. thaliana CHP-rich zinc finger proteins</t>
  </si>
  <si>
    <t>260262_at</t>
  </si>
  <si>
    <t>At1g68470</t>
  </si>
  <si>
    <t>Exostosin family contains Pfam profile: PF03016 Exostosin family</t>
  </si>
  <si>
    <t>0003824 // catalytic activity // inferred from reviewed computational analysis</t>
  </si>
  <si>
    <t>247342_at</t>
  </si>
  <si>
    <t>At5g63730</t>
  </si>
  <si>
    <t>ARI-related RING zinc finger protein-like</t>
  </si>
  <si>
    <t>0008270 // zinc ion binding // inferred from electronic annotation</t>
  </si>
  <si>
    <t>252512_at</t>
  </si>
  <si>
    <t>At3g46290</t>
  </si>
  <si>
    <t>protein kinase, putative similar to receptor-like protein kinase [Catharanthus roseus] gi|1644291|emb|CAA97692</t>
  </si>
  <si>
    <t>0000166 // nucleotide binding // inferred from electronic annotation /// 0004672 // protein kinase activity // inferred from electronic annotation /// 0004674 // protein serine/threonine kinase activity // inferred from electronic annotation /// 0004713 // protein-tyrosine kinase activity // inferred from electronic annotation /// 0004872 // receptor activity // inferred from electronic annotation /// 0005524 // ATP binding // inferred from electronic annotation /// 0016301 // kinase activity // inferred from sequence or structural similarity /// 0016301 // kinase activity // inferred from reviewed computational analysis /// 0016301 // kinase activity // inferred from electronic annotation /// 0016740 // transferase activity // inferred from electronic annotation</t>
  </si>
  <si>
    <t>250943_at</t>
  </si>
  <si>
    <t>At5g03360</t>
  </si>
  <si>
    <t>256244_at</t>
  </si>
  <si>
    <t>At3g12520</t>
  </si>
  <si>
    <t>sulphate transporter -related similar to high affinity sulphate transporter GB:X96431 GI:1217966 [Hordeum vulgare]</t>
  </si>
  <si>
    <t>0006810 // transport // inferred from electronic annotation /// 0008272 // sulfate transport // inferred from electronic annotation</t>
  </si>
  <si>
    <t>0005215 // transporter activity // inferred from electronic annotation /// 0008271 // secondary active sulfate transmembrane transporter activity // inferred from electronic annotation /// 0015116 // sulfate transmembrane transporter activity // inferred from sequence similarity /// 0015293 // symporter activity // inferred from electronic annotation</t>
  </si>
  <si>
    <t>252559_at</t>
  </si>
  <si>
    <t>At3g46020</t>
  </si>
  <si>
    <t>RNA-binding protein, putative similar to Cold-inducible RNA-binding protein (Glycine-rich RNA-binding protein CIRP) from {Homo sapiens} SP|Q14011, {Rattus norvegicus} SP|Q61413,{Xenopus laevis}; SP|O93235; contains InterPro entry IPR000504: RNA-binding region RNP-1 (RNA recognition motif) (RRM)</t>
  </si>
  <si>
    <t>246358_x_at</t>
  </si>
  <si>
    <t>At1g40630</t>
  </si>
  <si>
    <t>At1g40871</t>
  </si>
  <si>
    <t>260623_at</t>
  </si>
  <si>
    <t>At1g08090</t>
  </si>
  <si>
    <t>high-affinity nitrate transporter NRT2 identical to GB:CAB09794 from [Arabidopsis thaliana]</t>
  </si>
  <si>
    <t>0010167 // response to nitrate // inferred from expression pattern /// 0015706 // nitrate transport // inferred from mutant phenotype /// 0048527 // lateral root development // inferred from mutant phenotype</t>
  </si>
  <si>
    <t>0015112 // nitrate transmembrane transporter activity // traceable author statement</t>
  </si>
  <si>
    <t>257804_at</t>
  </si>
  <si>
    <t>At3g18810</t>
  </si>
  <si>
    <t>protein kinase -related similar to somatic embryogenesis receptor-like kinase GB:AAB61708 from [Daucus carota]</t>
  </si>
  <si>
    <t>0006468 // protein amino acid phosphorylation // inferred from reviewed computational analysis</t>
  </si>
  <si>
    <t>0004672 // protein kinase activity // inferred from reviewed computational analysis /// 0005524 // ATP binding // inferred from reviewed computational analysis</t>
  </si>
  <si>
    <t>249553_at</t>
  </si>
  <si>
    <t>At5g38260</t>
  </si>
  <si>
    <t>247117_at</t>
  </si>
  <si>
    <t>At5g65940</t>
  </si>
  <si>
    <t>3-hydroxyisobutyryl-coenzyme A hydrolase (CoA-thioester hydrolase) (CHY1) identical to gi:8572760; contains Pfam profile PF00388 enoyl-CoA hydratase/isomerase family protein</t>
  </si>
  <si>
    <t>0006574 // valine catabolic process // inferred from direct assay /// 0006635 // fatty acid beta-oxidation // traceable author statement /// 0008152 // metabolic process // inferred from electronic annotation /// 0009733 // response to auxin stimulus // inferred from mutant phenotype</t>
  </si>
  <si>
    <t>0003824 // catalytic activity // inferred from electronic annotation /// 0003860 // 3-hydroxyisobutyryl-CoA hydrolase activity // inferred from genetic interaction /// 0016787 // hydrolase activity // inferred from electronic annotation</t>
  </si>
  <si>
    <t>259310_s_at</t>
  </si>
  <si>
    <t>At3g05165</t>
  </si>
  <si>
    <t>sugar transporter, putative similar to sugar-porter family proteins 1 and 2 [Arabidopsis thaliana] GI:14585699, GI:14585701; contains Pfam profile PF00083: major facilitator superfamily protein</t>
  </si>
  <si>
    <t>0006810 // transport // inferred from electronic annotation /// 0008643 // carbohydrate transport // inferred from electronic annotation</t>
  </si>
  <si>
    <t>0005215 // transporter activity // inferred from electronic annotation /// 0005351 // sugar:hydrogen ion symporter activity // inferred from reviewed computational analysis /// 0005351 // sugar:hydrogen ion symporter activity // inferred from electronic annotation /// 0015144 // carbohydrate transmembrane transporter activity // inferred from sequence or structural similarity /// 0015144 // carbohydrate transmembrane transporter activity // inferred from reviewed computational analysis</t>
  </si>
  <si>
    <t>0016020 // membrane // inferred from reviewed computational analysis /// 0016020 // membrane // inferred from electronic annotation /// 0016021 // integral to membrane // inferred from electronic annotation</t>
  </si>
  <si>
    <t>250072_at</t>
  </si>
  <si>
    <t>At5g17210</t>
  </si>
  <si>
    <t>expressed protein similar to unknown protein (dbj|BAA92731.1)</t>
  </si>
  <si>
    <t>263968_s_at</t>
  </si>
  <si>
    <t>At2g12980</t>
  </si>
  <si>
    <t>plant transposase (Ptta/En/Spm) family no ATG identified; very low similarity to PttA2 protein [Petunia x hybrida] GI:2827183; contains Pfam profile PF03004: Plant transposase (Ptta/En/Spm family)</t>
  </si>
  <si>
    <t>245988_at</t>
  </si>
  <si>
    <t>At5g20610</t>
  </si>
  <si>
    <t>expressed protein predicted protein, Plasmodium falciparum</t>
  </si>
  <si>
    <t>245807_at</t>
  </si>
  <si>
    <t>At1g46768</t>
  </si>
  <si>
    <t>AP2 domain protein RAP2.1 identical to AP2 domain containing protein RAP2.1 GI:2281627 from [Arabidopsis thaliana]</t>
  </si>
  <si>
    <t>257671_at</t>
  </si>
  <si>
    <t>At3g20450</t>
  </si>
  <si>
    <t>0006886 // intracellular protein transport // inferred from electronic annotation /// 0006915 // apoptosis // inferred from electronic annotation</t>
  </si>
  <si>
    <t>0005783 // endoplasmic reticulum // inferred from electronic annotation /// 0012505 // endomembrane system // inferred from electronic annotation /// 0016021 // integral to membrane // inferred from electronic annotation</t>
  </si>
  <si>
    <t>248267_at</t>
  </si>
  <si>
    <t>At5g53460</t>
  </si>
  <si>
    <t>glutamate synthase [NADH], chloroplast, putative similar to SP|Q03460 Glutamate synthase [NADH], chloroplast precursor (EC 1.4.1.14) (NADH- GOGAT) {Medicago sativa}</t>
  </si>
  <si>
    <t>0006118 // electron transport // inferred from electronic annotation /// 0006537 // glutamate biosynthetic process // inferred from direct assay /// 0006537 // glutamate biosynthetic process // inferred from electronic annotation /// 0008152 // metabolic process // inferred from electronic annotation /// 0042128 // nitrate assimilation // traceable author statement</t>
  </si>
  <si>
    <t>0003824 // catalytic activity // inferred from electronic annotation /// 0015930 // glutamate synthase activity // inferred from electronic annotation /// 0016040 // glutamate synthase (NADH) activity // inferred from direct assay /// 0016491 // oxidoreductase activity // inferred from electronic annotation /// 0016639 // oxidoreductase activity, acting on the CH-NH2 group of donors, NAD or NADP as acceptor // inferred from electronic annotation /// 0050660 // FAD binding // inferred from electronic annotation /// 0051536 // iron-sulfur cluster binding // inferred from electronic annotation</t>
  </si>
  <si>
    <t>0009536 // plastid // traceable author statement /// 0016020 // membrane // inferred from electronic annotation</t>
  </si>
  <si>
    <t>249511_at</t>
  </si>
  <si>
    <t>At5g38500</t>
  </si>
  <si>
    <t>hypothetical protein contains similarity to unknown protein (emb|CAB62465.1)</t>
  </si>
  <si>
    <t>255332_at</t>
  </si>
  <si>
    <t>At4g04340</t>
  </si>
  <si>
    <t>ERD4 protein-related similar to ERD4 protein (early-responsive to dehydration stress) [Arabidopsis thaliana] GI:15375406; contains Pfam profile PF02714: Domain of unknown function DUF221</t>
  </si>
  <si>
    <t>0012505 // endomembrane system // inferred from electronic annotation /// 0016020 // membrane // inferred from electronic annotation</t>
  </si>
  <si>
    <t>267120_at</t>
  </si>
  <si>
    <t>At2g23530</t>
  </si>
  <si>
    <t>244983_at</t>
  </si>
  <si>
    <t>AtCg00790</t>
  </si>
  <si>
    <t>ribosomal protein L16</t>
  </si>
  <si>
    <t>263462_at</t>
  </si>
  <si>
    <t>At2g31780</t>
  </si>
  <si>
    <t>Ariadne protein from Drosophila -related</t>
  </si>
  <si>
    <t>264209_at</t>
  </si>
  <si>
    <t>At1g22740</t>
  </si>
  <si>
    <t>Ras-related GTP-binding protein (Rab7) identical to SP:O04157 from [Arabidopsis thaliana]</t>
  </si>
  <si>
    <t>0006355 // regulation of transcription, DNA-dependent // inferred from electronic annotation /// 0006810 // transport // inferred from electronic annotation /// 0007264 // small GTPase mediated signal transduction // inferred from electronic annotation /// 0015031 // protein transport // inferred from electronic annotation</t>
  </si>
  <si>
    <t>0000166 // nucleotide binding // inferred from electronic annotation /// 0005524 // ATP binding // inferred from electronic annotation /// 0005525 // GTP binding // inferred from electronic annotation /// 0008134 // transcription factor binding // inferred from electronic annotation</t>
  </si>
  <si>
    <t>0005622 // intracellular // inferred from electronic annotation /// 0016020 // membrane // inferred from electronic annotation</t>
  </si>
  <si>
    <t>251577_at</t>
  </si>
  <si>
    <t>At3g58350</t>
  </si>
  <si>
    <t>expressed protein several hypothetical proteins - Arabidopsis thaliana</t>
  </si>
  <si>
    <t>256024_at</t>
  </si>
  <si>
    <t>At1g58340</t>
  </si>
  <si>
    <t>MATE efflux protein - related contains Pfam profile: PF01554 uncharacterized membrane protein family UPF0013</t>
  </si>
  <si>
    <t>0006855 // multidrug transport // inferred from electronic annotation /// 0009624 // response to nematode // inferred from expression pattern</t>
  </si>
  <si>
    <t>0005215 // transporter activity // RCA /// 0015238 // drug transporter activity // inferred from electronic annotation /// 0015297 // antiporter activity // inferred from electronic annotation</t>
  </si>
  <si>
    <t>258735_at</t>
  </si>
  <si>
    <t>At3g05880</t>
  </si>
  <si>
    <t>low temperature and salt responsive protein LTI6A identical to low temperature and salt responsive protein LTI6A GB:AAC97512 from [Arabidopsis thaliana]</t>
  </si>
  <si>
    <t>0009409 // response to cold // traceable author statement /// 0009737 // response to abscisic acid stimulus // traceable author statement /// 0042538 // hyperosmotic salinity response // inferred from genetic interaction /// 0042538 // hyperosmotic salinity response // traceable author statement</t>
  </si>
  <si>
    <t>0016020 // membrane // inferred from electronic annotation /// 0016021 // integral to membrane // inferred from sequence or structural similarity /// 0016021 // integral to membrane // inferred from electronic annotation</t>
  </si>
  <si>
    <t>266414_at</t>
  </si>
  <si>
    <t>At2g38700</t>
  </si>
  <si>
    <t>mevalonate diphosphate decarboxylase identical to mevalonate diphosphate decarboxylase [Arabidopsis thaliana] gi|2288887|emb|CAA74700</t>
  </si>
  <si>
    <t>0008299 // isoprenoid biosynthetic process // inferred from electronic annotation /// 0008610 // lipid biosynthetic process // traceable author statement /// 0016310 // phosphorylation // inferred from electronic annotation /// 0019287 // isopentenyl diphosphate biosynthetic process, mevalonate pathway // traceable author statement</t>
  </si>
  <si>
    <t>0004163 // diphosphomevalonate decarboxylase activity // inferred from genetic interaction /// 0004163 // diphosphomevalonate decarboxylase activity // inferred from electronic annotation /// 0005524 // ATP binding // inferred from electronic annotation /// 0016301 // kinase activity // inferred from electronic annotation /// 0016829 // lyase activity // inferred from electronic annotation /// 0042803 // protein homodimerization activity // inferred from physical interaction</t>
  </si>
  <si>
    <t>256236_at</t>
  </si>
  <si>
    <t>At3g12350</t>
  </si>
  <si>
    <t>F-box protein family  ; similar to SKP1 interacting partner 2 (SKIP2) TIGR_Ath1:At5g67250</t>
  </si>
  <si>
    <t>0005515 // protein binding // inferred from physical interaction</t>
  </si>
  <si>
    <t>256241_at</t>
  </si>
  <si>
    <t>At3g12390</t>
  </si>
  <si>
    <t>nascent polypeptide associated complex alpha chain -related similar to nascent polypeptide associated complex alpha chain GB:AAF27917 GI:6752882 [Pinus taeda]</t>
  </si>
  <si>
    <t>0006810 // transport // inferred from electronic annotation /// 0015031 // protein transport // inferred from electronic annotation</t>
  </si>
  <si>
    <t>260640_at</t>
  </si>
  <si>
    <t>At1g53350</t>
  </si>
  <si>
    <t>248596_at</t>
  </si>
  <si>
    <t>At5g49330</t>
  </si>
  <si>
    <t>myb family transcription factor contains Pfam profile: PF00249 myb-like DNA binding domain</t>
  </si>
  <si>
    <t>0006355 // regulation of transcription, DNA-dependent // inferred from reviewed computational analysis /// 0045449 // regulation of transcription // inferred from electronic annotation</t>
  </si>
  <si>
    <t>263712_at</t>
  </si>
  <si>
    <t>At2g20585</t>
  </si>
  <si>
    <t>263728_at</t>
  </si>
  <si>
    <t>At1g60070</t>
  </si>
  <si>
    <t>gamma-adaptin, putative similar to gamma-adaptin GI:2765190 from [Homo sapiens]; contains Pfam profiles PF01602: Adaptin N terminal region, PF02883: Adaptin C-terminal domain</t>
  </si>
  <si>
    <t>0006461 // protein complex assembly // inferred from electronic annotation /// 0006886 // intracellular protein transport // inferred from electronic annotation /// 0016192 // vesicle-mediated transport // inferred from electronic annotation</t>
  </si>
  <si>
    <t>0005488 // binding // inferred from electronic annotation /// 0005515 // protein binding // inferred from electronic annotation /// 0008565 // protein transporter activity // inferred from electronic annotation /// 0030276 // clathrin binding // inferred from reviewed computational analysis</t>
  </si>
  <si>
    <t>0030117 // membrane coat // inferred from electronic annotation /// 0030130 // clathrin coat of trans-Golgi network vesicle // inferred from electronic annotation /// 0030131 // clathrin adaptor complex // inferred from electronic annotation</t>
  </si>
  <si>
    <t>266215_at</t>
  </si>
  <si>
    <t>At2g06850</t>
  </si>
  <si>
    <t>xyloglucan endotransglycosylase (ext/EXGT-A1) identical to endo-xyloglucan transferase (ext) GI:469484 and endoxyloglucan transferase (EXGT-A1) GI:5533309 from [Arabidopsis thaliana]</t>
  </si>
  <si>
    <t>0005975 // carbohydrate metabolic process // inferred from electronic annotation /// 0006073 // glucan metabolic process // inferred from electronic annotation /// 0007047 // cell wall organization and biogenesis // inferred from electronic annotation /// 0008152 // metabolic process // inferred from electronic annotation /// 0009612 // response to mechanical stimulus // inferred from expression pattern /// 0009645 // response to low light intensity // inferred from expression pattern /// 0009733 // response to auxin stimulus // inferred from expression pattern /// 0009826 // unidimensional cell growth // inferred from mutant phenotype</t>
  </si>
  <si>
    <t>0004553 // hydrolase activity, hydrolyzing O-glycosyl compounds // inferred from electronic annotation /// 0016740 // transferase activity // inferred from electronic annotation /// 0016762 // xyloglucan:xyloglucosyl transferase activity // inferred from mutant phenotype /// 0016762 // xyloglucan:xyloglucosyl transferase activity // inferred from sequence or structural similarity /// 0016762 // xyloglucan:xyloglucosyl transferase activity // inferred from electronic annotation /// 0016787 // hydrolase activity // inferred from electronic annotation /// 0016798 // hydrolase activity, acting on glycosyl bonds // inferred from electronic annotation</t>
  </si>
  <si>
    <t>0005576 // extracellular region // inferred from direct assay /// 0005618 // cell wall // inferred from direct assay /// 0005618 // cell wall // inferred from electronic annotation /// 0005737 // cytoplasm // inferred from direct assay /// 0009505 // cellulose and pectin-containing cell wall // inferred from direct assay /// 0048046 // apoplast // inferred from electronic annotation</t>
  </si>
  <si>
    <t>258372_at</t>
  </si>
  <si>
    <t>At3g14400</t>
  </si>
  <si>
    <t>ubiquitin-specific protease 25 (UBP25) similar to GI:11993490</t>
  </si>
  <si>
    <t>0004221 // ubiquitin thiolesterase activity // inferred from electronic annotation /// 0004843 // ubiquitin-specific protease activity // RCA /// 0008233 // peptidase activity // inferred from electronic annotation</t>
  </si>
  <si>
    <t>249984_at</t>
  </si>
  <si>
    <t>At5g18400</t>
  </si>
  <si>
    <t>expressed protein rsc43, Dictyostelium discoideum, EMBL:AF011338</t>
  </si>
  <si>
    <t>244934_at</t>
  </si>
  <si>
    <t>AtCg01080</t>
  </si>
  <si>
    <t>NADH dehydrogenase subunit 6</t>
  </si>
  <si>
    <t>247724_at</t>
  </si>
  <si>
    <t>At5g59380</t>
  </si>
  <si>
    <t>0003677 // DNA binding // inferred from electronic annotation /// 0008327 // methyl-CpG binding // inferred from direct assay /// 0008327 // methyl-CpG binding // inferred from sequence or structural similarity</t>
  </si>
  <si>
    <t>0010370 // perinucleolar chromocenter // inferred from direct assay</t>
  </si>
  <si>
    <t>258260_at</t>
  </si>
  <si>
    <t>At3g26850</t>
  </si>
  <si>
    <t>260891_at</t>
  </si>
  <si>
    <t>At1g29080</t>
  </si>
  <si>
    <t>cysteine protease contains similarity to cysteine protease SPCP1 GI:13491750 from [Ipomoea batatas]</t>
  </si>
  <si>
    <t>0004197 // cysteine-type endopeptidase activity // inferred from electronic annotation /// 0008233 // peptidase activity // inferred from electronic annotation /// 0008234 // cysteine-type peptidase activity // inferred from reviewed computational analysis /// 0008234 // cysteine-type peptidase activity // inferred from electronic annotation /// 0016787 // hydrolase activity // inferred from electronic annotation</t>
  </si>
  <si>
    <t>256441_at</t>
  </si>
  <si>
    <t>At3g10940</t>
  </si>
  <si>
    <t>0006470 // protein amino acid dephosphorylation // inferred from electronic annotation /// 0016311 // dephosphorylation // inferred from electronic annotation</t>
  </si>
  <si>
    <t>0008138 // protein tyrosine/serine/threonine phosphatase activity // inferred from electronic annotation /// 0016791 // phosphoric monoester hydrolase activity // inferred from electronic annotation</t>
  </si>
  <si>
    <t>261805_at</t>
  </si>
  <si>
    <t>At1g30540</t>
  </si>
  <si>
    <t>expressed protein almost identical to hypothetical protein GB:AAF19757 GI:6634777 from [Arabidopsis thaliana]</t>
  </si>
  <si>
    <t>0016887 // ATPase activity // inferred from reviewed computational analysis</t>
  </si>
  <si>
    <t>250986_at</t>
  </si>
  <si>
    <t>At5g02850</t>
  </si>
  <si>
    <t>245958_at</t>
  </si>
  <si>
    <t>At5g19610</t>
  </si>
  <si>
    <t>Sec7 domain-containing protein similar to SP|Q42510 Pattern formation protein EMB30 (GNOM) {Arabidopsis thaliana}; contains Pfam profile PF01369: Sec7 domain</t>
  </si>
  <si>
    <t>0032012 // regulation of ARF protein signal transduction // inferred from electronic annotation</t>
  </si>
  <si>
    <t>0005086 // ARF guanyl-nucleotide exchange factor activity // inferred from electronic annotation</t>
  </si>
  <si>
    <t>252313_at</t>
  </si>
  <si>
    <t>At3g49390</t>
  </si>
  <si>
    <t>RNA-binding protein, putative RNA-binding protein RBP37, Arabidopsis thaliana, PIR:T04196</t>
  </si>
  <si>
    <t>255466_at</t>
  </si>
  <si>
    <t>At4g03000</t>
  </si>
  <si>
    <t>conserved hypothetical protein contains similarity to hypothetical proteins</t>
  </si>
  <si>
    <t>248475_at</t>
  </si>
  <si>
    <t>At5g50880</t>
  </si>
  <si>
    <t>262378_at</t>
  </si>
  <si>
    <t>At1g72830</t>
  </si>
  <si>
    <t>CCAAT-binding factor B subunit homolog -related similar to CCAAT-binding factor B subunit homolog GI:1173615 from (Brassica napus)</t>
  </si>
  <si>
    <t>0006350 // transcription // inferred from electronic annotation /// 0006355 // regulation of transcription, DNA-dependent // inferred from sequence or structural similarity /// 0006355 // regulation of transcription, DNA-dependent // inferred from electronic annotation</t>
  </si>
  <si>
    <t>0003677 // DNA binding // inferred from electronic annotation /// 0003700 // transcription factor activity // inferred from genetic interaction /// 0003700 // transcription factor activity // inferred from electronic annotation</t>
  </si>
  <si>
    <t>0005634 // nucleus // inferred from electronic annotation /// 0016602 // CCAAT-binding factor complex // inferred from sequence or structural similarity</t>
  </si>
  <si>
    <t>261252_at</t>
  </si>
  <si>
    <t>At1g05810</t>
  </si>
  <si>
    <t>RAS-related GTP-binding protein (ARA-1) identical to SP:P19892 from [Arabidopsis thaliana] (Gene 76:313-319(1989))</t>
  </si>
  <si>
    <t>0006810 // transport // inferred from electronic annotation /// 0007264 // small GTPase mediated signal transduction // inferred from electronic annotation /// 0015031 // protein transport // inferred from electronic annotation</t>
  </si>
  <si>
    <t>0000166 // nucleotide binding // inferred from electronic annotation /// 0005525 // GTP binding // inferred from electronic annotation</t>
  </si>
  <si>
    <t>256409_at</t>
  </si>
  <si>
    <t>At1g66620</t>
  </si>
  <si>
    <t>seven in absentia (sina) protein, putative similar to SIAH1 protein [Brassica napus var. napus] GI:7657876; contains Pfam profile PF03145: Seven in absentia protein family</t>
  </si>
  <si>
    <t>0006511 // ubiquitin-dependent protein catabolic process // inferred from reviewed computational analysis /// 0006511 // ubiquitin-dependent protein catabolic process // inferred from electronic annotation /// 0007275 // multicellular organismal development // inferred from reviewed computational analysis /// 0007275 // multicellular organismal development // inferred from electronic annotation</t>
  </si>
  <si>
    <t>247010_at</t>
  </si>
  <si>
    <t>At5g67510</t>
  </si>
  <si>
    <t>60S ribosomal protein L26 (RPL26B)</t>
  </si>
  <si>
    <t>0005622 // intracellular // inferred from electronic annotation /// 0005840 // ribosome // inferred from electronic annotation /// 0015934 // large ribosomal subunit // inferred from reviewed computational analysis /// 0015934 // large ribosomal subunit // inferred from electronic annotation /// 0030529 // ribonucleoprotein complex // inferred from electronic annotation</t>
  </si>
  <si>
    <t>257662_at</t>
  </si>
  <si>
    <t>At3g13320</t>
  </si>
  <si>
    <t>calcium exchanger (CAX2) almost identical to GB:AAB05914 from [Arabidopsis thaliana]; Ca2+:Cation Antiporter (CaCA) Family member PMID:11500563</t>
  </si>
  <si>
    <t>0006810 // transport // inferred from electronic annotation /// 0006811 // ion transport // inferred from electronic annotation /// 0006812 // cation transport // inferred from electronic annotation /// 0006816 // calcium ion transport // inferred from direct assay /// 0006816 // calcium ion transport // inferred from electronic annotation /// 0006828 // manganese ion transport // inferred from genetic interaction /// 0015691 // cadmium ion transport // inferred from genetic interaction /// 0030001 // metal ion transport // inferred from mutant phenotype /// 0030001 // metal ion transport // traceable author statement</t>
  </si>
  <si>
    <t>0005509 // calcium ion binding // inferred from electronic annotation /// 0005515 // protein binding // inferred from physical interaction /// 0008324 // cation transmembrane transporter activity // inferred from electronic annotation /// 0015297 // antiporter activity // inferred from electronic annotation /// 0015368 // calcium:cation antiporter activity // inferred from sequence or structural similarity /// 0015369 // calcium:hydrogen antiporter activity // inferred from direct assay</t>
  </si>
  <si>
    <t>0005773 // vacuole // inferred from electronic annotation /// 0009705 // membrane of vacuole with cell cycle-independent morphology // inferred from direct assay /// 0012505 // endomembrane system // traceable author statement /// 0016020 // membrane // inferred from electronic annotation /// 0016021 // integral to membrane // inferred from electronic annotation</t>
  </si>
  <si>
    <t>258754_at</t>
  </si>
  <si>
    <t>At3g11920</t>
  </si>
  <si>
    <t>glutaredoxin-related contains INTERPRO Domain IPR002109, Glutaredoxin (thioltransferase)</t>
  </si>
  <si>
    <t>0007242 // intracellular signaling cascade // inferred from electronic annotation /// 0045454 // cell redox homeostasis // inferred from electronic annotation</t>
  </si>
  <si>
    <t>0009055 // electron carrier activity // inferred from electronic annotation /// 0015035 // protein disulfide oxidoreductase activity // inferred from electronic annotation</t>
  </si>
  <si>
    <t>264658_at</t>
  </si>
  <si>
    <t>At1g09910</t>
  </si>
  <si>
    <t>expressed protein similar to LG27/30-like gene GB:CAB45078</t>
  </si>
  <si>
    <t>0016829 // lyase activity // inferred from sequence or structural similarity</t>
  </si>
  <si>
    <t>245686_at</t>
  </si>
  <si>
    <t>At5g22060</t>
  </si>
  <si>
    <t>DnaJ protein, putative strong similarity to SP|O60884 DnaJ homolog subfamily A member 2 (Dnj3) Homo sapiens, several plant DnaJ proteins from PGR; contains Pfam profiles PF00226 DnaJ domain, PF00684 DnaJ central domain (4 repeats), PF01556 DnaJ C terminal region</t>
  </si>
  <si>
    <t>0006457 // protein folding // inferred from sequence or structural similarity /// 0006457 // protein folding // inferred from electronic annotation</t>
  </si>
  <si>
    <t>0005515 // protein binding // inferred from sequence or structural similarity /// 0008270 // zinc ion binding // inferred from electronic annotation /// 0031072 // heat shock protein binding // inferred from electronic annotation /// 0046872 // metal ion binding // inferred from electronic annotation /// 0051082 // unfolded protein binding // inferred from electronic annotation</t>
  </si>
  <si>
    <t>266818_at</t>
  </si>
  <si>
    <t>At2g44950</t>
  </si>
  <si>
    <t>0006512 // ubiquitin cycle // inferred from electronic annotation /// 0006513 // protein monoubiquitination // inferred from direct assay /// 0009965 // leaf morphogenesis // inferred from mutant phenotype /// 0010389 // regulation of G2/M transition of mitotic cell cycle // inferred from mutant phenotype /// 0010390 // histone monoubiquitination // inferred from mutant phenotype /// 0016049 // cell growth // inferred from mutant phenotype /// 0016568 // chromatin modification // inferred from electronic annotation /// 0048505 // regulation of timing of cell differentiation // inferred from mutant phenotype /// 0051301 // cell division // inferred from mutant phenotype</t>
  </si>
  <si>
    <t>0004842 // ubiquitin-protein ligase activity // inferred from direct assay /// 0005515 // protein binding // inferred from reviewed computational analysis /// 0005515 // protein binding // inferred from electronic annotation /// 0008270 // zinc ion binding // inferred from reviewed computational analysis /// 0008270 // zinc ion binding // inferred from electronic annotation /// 0016874 // ligase activity // inferred from electronic annotation /// 0046872 // metal ion binding // inferred from electronic annotation</t>
  </si>
  <si>
    <t>0005634 // nucleus // inferred from direct assay /// 0005694 // chromosome // inferred from electronic annotation /// 0005739 // mitochondrion // inferred from direct assay</t>
  </si>
  <si>
    <t>251232_at</t>
  </si>
  <si>
    <t>At3g62780</t>
  </si>
  <si>
    <t>shock protein SRC2 family contains similarity to shock protein SRC2 [Glycine max] gi|2055230|dbj|BAA19769</t>
  </si>
  <si>
    <t>251502_at</t>
  </si>
  <si>
    <t>At3g59130</t>
  </si>
  <si>
    <t>CHP-rich zinc finger protein, putative several hypothetical proteins - Arabidopsis thaliana</t>
  </si>
  <si>
    <t>248652_at</t>
  </si>
  <si>
    <t>At5g49270</t>
  </si>
  <si>
    <t>expressed protein contains similarity to phytochelatin synthetase</t>
  </si>
  <si>
    <t>0048765 // root hair cell differentiation // inferred from mutant phenotype</t>
  </si>
  <si>
    <t>0048503 // GPI anchor binding // inferred from electronic annotation</t>
  </si>
  <si>
    <t>0016020 // membrane // inferred from electronic annotation /// 0031225 // anchored to membrane // traceable author statement</t>
  </si>
  <si>
    <t>265098_at</t>
  </si>
  <si>
    <t>At1g04010</t>
  </si>
  <si>
    <t>0004607 // phosphatidylcholine-sterol O-acyltransferase activity // inferred from reviewed computational analysis /// 0004607 // phosphatidylcholine-sterol O-acyltransferase activity // inferred from electronic annotation /// 0016740 // transferase activity // inferred from electronic annotation</t>
  </si>
  <si>
    <t>264512_at</t>
  </si>
  <si>
    <t>At1g09575</t>
  </si>
  <si>
    <t>264230_at</t>
  </si>
  <si>
    <t>At1g67460</t>
  </si>
  <si>
    <t>0003924 // GTPase activity // inferred from electronic annotation /// 0005525 // GTP binding // inferred from electronic annotation</t>
  </si>
  <si>
    <t>263287_at</t>
  </si>
  <si>
    <t>At2g36145</t>
  </si>
  <si>
    <t>245099_at</t>
  </si>
  <si>
    <t>At2g40830</t>
  </si>
  <si>
    <t>RING-H2 finger protein (RHC1a) annotation temporarily based on supporting cDNA gi|3790582|gb|AF079180.1|AF079180</t>
  </si>
  <si>
    <t>0045454 // cell redox homeostasis // inferred from electronic annotation</t>
  </si>
  <si>
    <t>266233_at</t>
  </si>
  <si>
    <t>At2g02340</t>
  </si>
  <si>
    <t>F-box protein (SKP1 interacting partner 3-related) contains similarity to SKP1 interacting partner 3 GI:10716951 from [Arabidopsis thaliana]</t>
  </si>
  <si>
    <t>257408_at</t>
  </si>
  <si>
    <t>At2g17310</t>
  </si>
  <si>
    <t>0006952 // defense response // inferred from electronic annotation /// 0009617 // response to bacterium // inferred from mutant phenotype /// 0009620 // response to fungus // inferred from mutant phenotype /// 0016567 // protein ubiquitination // inferred from sequence or structural similarity</t>
  </si>
  <si>
    <t>0019005 // SCF ubiquitin ligase complex // inferred from sequence or structural similarity</t>
  </si>
  <si>
    <t>254119_at</t>
  </si>
  <si>
    <t>At4g24780</t>
  </si>
  <si>
    <t>polysaccharide lyase family 1 (pectate lyase) similar to pectate lyase GP:14289169 from [Salix gilgiana]</t>
  </si>
  <si>
    <t>0005509 // calcium ion binding // inferred from electronic annotation /// 0016829 // lyase activity // inferred from sequence or structural similarity /// 0016829 // lyase activity // inferred from electronic annotation /// 0030570 // pectate lyase activity // inferred from reviewed computational analysis /// 0030570 // pectate lyase activity // inferred from electronic annotation /// 0046872 // metal ion binding // inferred from electronic annotation</t>
  </si>
  <si>
    <t>247233_at</t>
  </si>
  <si>
    <t>At5g64970</t>
  </si>
  <si>
    <t>mitochondrial carrier protein family contains Pfam profile: PF00153 mitochondrial carrier protein</t>
  </si>
  <si>
    <t>0006810 // transport // inferred from reviewed computational analysis /// 0006810 // transport // inferred from electronic annotation /// 0006839 // mitochondrial transport // inferred from reviewed computational analysis</t>
  </si>
  <si>
    <t>0005215 // transporter activity // inferred from sequence or structural similarity /// 0005488 // binding // inferred from reviewed computational analysis /// 0005488 // binding // inferred from electronic annotation</t>
  </si>
  <si>
    <t>0005739 // mitochondrion // inferred from direct assay /// 0005743 // mitochondrial inner membrane // inferred from reviewed computational analysis /// 0005743 // mitochondrial inner membrane // inferred from electronic annotation /// 0009536 // plastid // inferred from direct assay /// 0016020 // membrane // inferred from electronic annotation /// 0016021 // integral to membrane // inferred from electronic annotation</t>
  </si>
  <si>
    <t>246462_at</t>
  </si>
  <si>
    <t>At5g16940</t>
  </si>
  <si>
    <t>expressed protein predicted protein, Drosophila melanogaster</t>
  </si>
  <si>
    <t>0016846 // carbon-sulfur lyase activity // inferred from electronic annotation</t>
  </si>
  <si>
    <t>262134_at</t>
  </si>
  <si>
    <t>At1g77990</t>
  </si>
  <si>
    <t>sulfate transporter -related similar to sulfate transporter GI:2114106 from [Arabidopsis thaliana]</t>
  </si>
  <si>
    <t>262617_at</t>
  </si>
  <si>
    <t>At1g06590</t>
  </si>
  <si>
    <t>APC5 annotation temporarily based on supporting cDNA gi|23429519|gb|AY138229.1|</t>
  </si>
  <si>
    <t>246399_at</t>
  </si>
  <si>
    <t>At1g58110</t>
  </si>
  <si>
    <t>bZIP family transcription factor similar to bZIP transcriptional activator RSG GI:8777512 from [Nicotiana tabacum]; contains PFAM profile: bZIP transcription factor PF00170</t>
  </si>
  <si>
    <t>0003677 // DNA binding // inferred from reviewed computational analysis /// 0003700 // transcription factor activity // inferred from reviewed computational analysis /// 0003700 // transcription factor activity // inferred from electronic annotation /// 0005515 // protein binding // inferred from physical interaction /// 0043565 // sequence-specific DNA binding // inferred from electronic annotation /// 0046983 // protein dimerization activity // inferred from electronic annotation</t>
  </si>
  <si>
    <t>259482_at</t>
  </si>
  <si>
    <t>At1g19090</t>
  </si>
  <si>
    <t>serine/threonine protein kinase, putative similar to receptor-like serine/threonine kinase GI:2465925 from [Arabidopsis thaliana]</t>
  </si>
  <si>
    <t>0000166 // nucleotide binding // inferred from electronic annotation /// 0004672 // protein kinase activity // inferred from electronic annotation /// 0004674 // protein serine/threonine kinase activity // inferred from electronic annotation /// 0004702 // receptor signaling protein serine/threonine kinase activity // inferred from sequence or structural similarity /// 0004872 // receptor activity // inferred from electronic annotation /// 0005524 // ATP binding // inferred from electronic annotation /// 0016301 // kinase activity // inferred from electronic annotation /// 0016740 // transferase activity // inferred from electronic annotation</t>
  </si>
  <si>
    <t>0012505 // endomembrane system // inferred from electronic annotation /// 0016020 // membrane // inferred from electronic annotation /// 0016021 // integral to membrane // inferred from electronic annotation</t>
  </si>
  <si>
    <t>262721_at</t>
  </si>
  <si>
    <t>At1g43560</t>
  </si>
  <si>
    <t>thioredoxin family contains Pfam profile: PF00085 Thioredoxin; similar to thioredoxin GI:142153 from [Synechococcus PCC6301]</t>
  </si>
  <si>
    <t>0006662 // glycerol ether metabolic process // inferred from electronic annotation /// 0045454 // cell redox homeostasis // inferred from electronic annotation</t>
  </si>
  <si>
    <t>0009055 // electron carrier activity // inferred from electronic annotation /// 0015035 // protein disulfide oxidoreductase activity // inferred from electronic annotation /// 0030508 // thiol-disulfide exchange intermediate activity // inferred from reviewed computational analysis</t>
  </si>
  <si>
    <t>260054_at</t>
  </si>
  <si>
    <t>At1g78130</t>
  </si>
  <si>
    <t>transporter - related low similarity to spinster type III [Drosophila melanogaster] GI:12003974; contains Pfam profile: PF00083 major facilitator superfamily protein</t>
  </si>
  <si>
    <t>0006810 // transport // inferred from electronic annotation /// 0009567 // double fertilization forming a zygote and endosperm // inferred from mutant phenotype</t>
  </si>
  <si>
    <t>0005215 // transporter activity // inferred from electronic annotation /// 0005351 // sugar:hydrogen ion symporter activity // inferred from reviewed computational analysis /// 0015144 // carbohydrate transmembrane transporter activity // inferred from reviewed computational analysis</t>
  </si>
  <si>
    <t>0016020 // membrane // inferred from reviewed computational analysis /// 0016021 // integral to membrane // inferred from electronic annotation</t>
  </si>
  <si>
    <t>263616_at</t>
  </si>
  <si>
    <t>At2g04680</t>
  </si>
  <si>
    <t>245363_at</t>
  </si>
  <si>
    <t>At4g15120</t>
  </si>
  <si>
    <t>263423_at</t>
  </si>
  <si>
    <t>At2g31700</t>
  </si>
  <si>
    <t>265267_at</t>
  </si>
  <si>
    <t>At2g42920</t>
  </si>
  <si>
    <t>pentatricopeptide (PPR) repeat-containing protein  and genefinder</t>
  </si>
  <si>
    <t>266857_at</t>
  </si>
  <si>
    <t>At2g26900</t>
  </si>
  <si>
    <t>bile acid:sodium symporter family low similarity to SP|Q12908 Ileal sodium/bile acid cotransporter {Homo sapiens}; contains Pfam profile PF01758: Sodium Bile acid symporter family</t>
  </si>
  <si>
    <t>0006814 // sodium ion transport // inferred from reviewed computational analysis /// 0006814 // sodium ion transport // inferred from electronic annotation /// 0015711 // organic anion transport // inferred from electronic annotation</t>
  </si>
  <si>
    <t>0005215 // transporter activity // inferred from sequence or structural similarity /// 0008508 // bile acid:sodium symporter activity // inferred from reviewed computational analysis /// 0008508 // bile acid:sodium symporter activity // inferred from electronic annotation</t>
  </si>
  <si>
    <t>266441_at</t>
  </si>
  <si>
    <t>At2g43250</t>
  </si>
  <si>
    <t>265520_at</t>
  </si>
  <si>
    <t>At2g06020</t>
  </si>
  <si>
    <t>myb family transcription factor contains Pfam profile: PF00249 myb-like DNA-binding domain</t>
  </si>
  <si>
    <t>247323_at</t>
  </si>
  <si>
    <t>At5g64170</t>
  </si>
  <si>
    <t>expressed protein similar to unknown protein (emb|CAB77570.1)</t>
  </si>
  <si>
    <t>258008_at</t>
  </si>
  <si>
    <t>At3g19430</t>
  </si>
  <si>
    <t>late embryogenesis abundant protein -related similar to GB:AAB01570 from [Picea glauca]</t>
  </si>
  <si>
    <t>0005199 // structural constituent of cell wall // inferred from electronic annotation</t>
  </si>
  <si>
    <t>258433_at</t>
  </si>
  <si>
    <t>At3g16640</t>
  </si>
  <si>
    <t>translationally controlled tumor protein -related similar to translationally controlled tumor protein GB:AAD10032 from [Hevea brasiliensis]</t>
  </si>
  <si>
    <t>0005509 // calcium ion binding // inferred from electronic annotation</t>
  </si>
  <si>
    <t>257003_at</t>
  </si>
  <si>
    <t>At3g14110</t>
  </si>
  <si>
    <t>tetratricopeptide repeat (TPR)-containing protein contains Pfam profile PF00515: TPR Domain</t>
  </si>
  <si>
    <t>0000304 // response to singlet oxygen // inferred from genetic interaction /// 0015995 // chlorophyll biosynthetic process // inferred from mutant phenotype</t>
  </si>
  <si>
    <t>0009535 // chloroplast thylakoid membrane // inferred from direct assay /// 0009941 // chloroplast envelope // inferred from direct assay</t>
  </si>
  <si>
    <t>245860_at</t>
  </si>
  <si>
    <t>At5g28310</t>
  </si>
  <si>
    <t>oxidoreductase - related low similarity to glyoxylate reductase from Thermococcus litoralis [gi:13515409]</t>
  </si>
  <si>
    <t>0016491 // oxidoreductase activity // inferred from reviewed computational analysis /// 0016616 // oxidoreductase activity, acting on the CH-OH group of donors, NAD or NADP as acceptor // inferred from electronic annotation /// 0048037 // cofactor binding // inferred from electronic annotation</t>
  </si>
  <si>
    <t>251209_at</t>
  </si>
  <si>
    <t>At3g62890</t>
  </si>
  <si>
    <t>249605_at</t>
  </si>
  <si>
    <t>At5g37240</t>
  </si>
  <si>
    <t>259197_at</t>
  </si>
  <si>
    <t>At3g03670</t>
  </si>
  <si>
    <t>peroxidase, putative similar to peroxidase GB:CAA66966 [Arabidopsis thaliana]</t>
  </si>
  <si>
    <t>0006979 // response to oxidative stress // inferred from electronic annotation /// 0042744 // hydrogen peroxide catabolic process // inferred from electronic annotation</t>
  </si>
  <si>
    <t>0004601 // peroxidase activity // inferred from reviewed computational analysis /// 0004601 // peroxidase activity // inferred from electronic annotation /// 0005506 // iron ion binding // inferred from electronic annotation /// 0005509 // calcium ion binding // inferred from electronic annotation /// 0016491 // oxidoreductase activity // inferred from electronic annotation /// 0046872 // metal ion binding // inferred from electronic annotation</t>
  </si>
  <si>
    <t>261377_at</t>
  </si>
  <si>
    <t>At1g18850</t>
  </si>
  <si>
    <t>264570_at</t>
  </si>
  <si>
    <t>At1g05350</t>
  </si>
  <si>
    <t>thiF family protein low similarity to SP|P30138 Adenylyltransferase thiF (EC 2.7.7.-) {Escherichia coli}; contains Pfam profile PF00899: ThiF family</t>
  </si>
  <si>
    <t>253809_at</t>
  </si>
  <si>
    <t>At4g28320</t>
  </si>
  <si>
    <t>glycosyl hydrolase family 5/cellulase ((1-4)-beta-mannan endohydrolase) mannan endo-1,4-beta-mannosidase (EC 3.2.1.78) - tomato, PIR2:T04323</t>
  </si>
  <si>
    <t>0005975 // carbohydrate metabolic process // inferred from electronic annotation /// 0008152 // metabolic process // inferred from electronic annotation</t>
  </si>
  <si>
    <t>0003824 // catalytic activity // inferred from electronic annotation /// 0004553 // hydrolase activity, hydrolyzing O-glycosyl compounds // inferred from reviewed computational analysis /// 0004553 // hydrolase activity, hydrolyzing O-glycosyl compounds // inferred from electronic annotation /// 0016787 // hydrolase activity // inferred from electronic annotation /// 0016798 // hydrolase activity, acting on glycosyl bonds // inferred from electronic annotation /// 0016985 // mannan endo-1,4-beta-mannosidase activity // inferred from electronic annotation /// 0043169 // cation binding // inferred from electronic annotation</t>
  </si>
  <si>
    <t>ANOVA ripe unripe</t>
  </si>
  <si>
    <t>Ripe Unripe CDF75</t>
  </si>
  <si>
    <t>Ripe Unripe CDF75 Default Interpretation - Genes from all genes with statistically significant differences when grouped by 'Stage'; parametric test, variances not assumed equal (Welch t-test). p-value cutoff 0.05, multiple testing correction: None. This restriction tested 22,810 genes; 3,524 genes had insufficient data for a comparison. About 964.3 genes would be expected to pass the restriction by chance.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</si>
</sst>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8000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4" fillId="0" borderId="0" xfId="0" applyNumberFormat="1" applyFont="1"/>
    <xf numFmtId="0" fontId="3" fillId="0" borderId="0" xfId="0" applyNumberFormat="1" applyFont="1"/>
    <xf numFmtId="11" fontId="4" fillId="0" borderId="0" xfId="0" applyNumberFormat="1" applyFont="1"/>
    <xf numFmtId="0" fontId="5" fillId="0" borderId="0" xfId="0" applyFont="1"/>
    <xf numFmtId="164" fontId="5" fillId="0" borderId="0" xfId="0" applyNumberFormat="1" applyFont="1"/>
    <xf numFmtId="0" fontId="5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6" fillId="0" borderId="0" xfId="0" applyNumberFormat="1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9"/>
  <sheetViews>
    <sheetView tabSelected="1" workbookViewId="0">
      <selection sqref="A1:XFD1048576"/>
    </sheetView>
  </sheetViews>
  <sheetFormatPr baseColWidth="10" defaultColWidth="8.83203125" defaultRowHeight="15" x14ac:dyDescent="0"/>
  <cols>
    <col min="1" max="1" width="22" customWidth="1"/>
    <col min="2" max="2" width="13.5" customWidth="1"/>
    <col min="3" max="3" width="12.5" customWidth="1"/>
    <col min="4" max="4" width="13.83203125" bestFit="1" customWidth="1"/>
    <col min="5" max="5" width="14.33203125" bestFit="1" customWidth="1"/>
    <col min="9" max="9" width="12.83203125" bestFit="1" customWidth="1"/>
    <col min="10" max="10" width="16.5" customWidth="1"/>
    <col min="11" max="11" width="85.83203125" customWidth="1"/>
    <col min="12" max="12" width="15.33203125" customWidth="1"/>
    <col min="13" max="13" width="31.1640625" customWidth="1"/>
    <col min="14" max="14" width="69.5" customWidth="1"/>
    <col min="15" max="15" width="13.5" customWidth="1"/>
  </cols>
  <sheetData>
    <row r="1" spans="1:26" s="1" customFormat="1">
      <c r="A1"/>
      <c r="B1"/>
      <c r="C1"/>
      <c r="E1" s="2" t="s">
        <v>0</v>
      </c>
      <c r="G1" s="2" t="s">
        <v>1</v>
      </c>
    </row>
    <row r="2" spans="1:26" s="1" customFormat="1" ht="14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26" s="3" customFormat="1">
      <c r="A3" s="3" t="s">
        <v>15</v>
      </c>
      <c r="B3" s="3">
        <v>3.6700000000000003E-2</v>
      </c>
      <c r="C3" s="4">
        <v>14.43</v>
      </c>
      <c r="D3" s="4">
        <f t="shared" ref="D3:D66" si="0">1/C3</f>
        <v>6.9300069300069295E-2</v>
      </c>
      <c r="E3" s="3">
        <v>2.5007397999999998</v>
      </c>
      <c r="F3" s="3">
        <v>177.37305000000001</v>
      </c>
      <c r="G3" s="3">
        <v>0.17325324</v>
      </c>
      <c r="H3" s="3">
        <v>12.387731</v>
      </c>
      <c r="I3" s="3" t="s">
        <v>16</v>
      </c>
      <c r="J3" t="s">
        <v>17</v>
      </c>
      <c r="K3" s="3" t="s">
        <v>18</v>
      </c>
      <c r="L3" s="3" t="s">
        <v>16</v>
      </c>
      <c r="M3" s="3" t="s">
        <v>19</v>
      </c>
      <c r="N3" s="3" t="s">
        <v>20</v>
      </c>
      <c r="O3" s="3" t="s">
        <v>21</v>
      </c>
    </row>
    <row r="4" spans="1:26" s="5" customFormat="1">
      <c r="A4" s="3" t="s">
        <v>22</v>
      </c>
      <c r="B4" s="3">
        <v>4.2900000000000001E-2</v>
      </c>
      <c r="C4" s="4">
        <v>10.79</v>
      </c>
      <c r="D4" s="4">
        <f t="shared" si="0"/>
        <v>9.267840593141799E-2</v>
      </c>
      <c r="E4" s="3">
        <v>2.2411479999999999</v>
      </c>
      <c r="F4" s="3">
        <v>33.149517000000003</v>
      </c>
      <c r="G4" s="3">
        <v>0.20774755</v>
      </c>
      <c r="H4" s="3">
        <v>3.0000162000000001</v>
      </c>
      <c r="I4" s="3" t="s">
        <v>23</v>
      </c>
      <c r="J4" t="s">
        <v>24</v>
      </c>
      <c r="K4" s="3" t="s">
        <v>25</v>
      </c>
      <c r="L4" s="3" t="s">
        <v>23</v>
      </c>
      <c r="M4" s="3" t="s">
        <v>26</v>
      </c>
      <c r="N4" s="3" t="s">
        <v>27</v>
      </c>
      <c r="O4" s="3" t="s">
        <v>28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5" customFormat="1">
      <c r="A5" s="5" t="s">
        <v>29</v>
      </c>
      <c r="B5" s="5">
        <v>3.3000000000000002E-2</v>
      </c>
      <c r="C5" s="6">
        <v>9.8439999999999994</v>
      </c>
      <c r="D5" s="6">
        <f t="shared" si="0"/>
        <v>0.10158472165786267</v>
      </c>
      <c r="E5" s="5">
        <v>2.2711318</v>
      </c>
      <c r="F5" s="5">
        <v>61.038986000000001</v>
      </c>
      <c r="G5" s="5">
        <v>0.23072089000000001</v>
      </c>
      <c r="H5" s="5">
        <v>6.0499744</v>
      </c>
      <c r="I5" s="5" t="s">
        <v>30</v>
      </c>
      <c r="J5" t="s">
        <v>31</v>
      </c>
      <c r="K5" s="5" t="s">
        <v>32</v>
      </c>
      <c r="L5" s="5" t="s">
        <v>30</v>
      </c>
      <c r="M5" s="5" t="s">
        <v>33</v>
      </c>
      <c r="N5" s="5" t="s">
        <v>34</v>
      </c>
      <c r="O5" s="5" t="s">
        <v>35</v>
      </c>
    </row>
    <row r="6" spans="1:26" s="5" customFormat="1">
      <c r="A6" s="5" t="s">
        <v>36</v>
      </c>
      <c r="B6" s="5">
        <v>1.5100000000000001E-2</v>
      </c>
      <c r="C6" s="6">
        <v>6.5110000000000001</v>
      </c>
      <c r="D6" s="6">
        <f t="shared" si="0"/>
        <v>0.15358623867301491</v>
      </c>
      <c r="E6" s="5">
        <v>1.9526261</v>
      </c>
      <c r="F6" s="5">
        <v>36.937579999999997</v>
      </c>
      <c r="G6" s="5">
        <v>0.29987854000000003</v>
      </c>
      <c r="H6" s="5">
        <v>5.6625259999999997</v>
      </c>
      <c r="I6" s="5" t="s">
        <v>37</v>
      </c>
      <c r="J6" t="s">
        <v>38</v>
      </c>
      <c r="K6" s="5" t="s">
        <v>39</v>
      </c>
      <c r="L6" s="5" t="s">
        <v>37</v>
      </c>
      <c r="M6" s="5" t="s">
        <v>40</v>
      </c>
      <c r="N6" s="5" t="s">
        <v>41</v>
      </c>
      <c r="O6" s="5" t="s">
        <v>42</v>
      </c>
    </row>
    <row r="7" spans="1:26" s="5" customFormat="1">
      <c r="A7" s="5" t="s">
        <v>43</v>
      </c>
      <c r="B7" s="5">
        <v>4.8500000000000001E-2</v>
      </c>
      <c r="C7" s="6">
        <v>4.8529999999999998</v>
      </c>
      <c r="D7" s="6">
        <f t="shared" si="0"/>
        <v>0.20605810838656502</v>
      </c>
      <c r="E7" s="5">
        <v>1.9626607</v>
      </c>
      <c r="F7" s="5">
        <v>101.24818399999999</v>
      </c>
      <c r="G7" s="5">
        <v>0.40440765000000001</v>
      </c>
      <c r="H7" s="5">
        <v>20.462531999999999</v>
      </c>
      <c r="I7" s="5" t="s">
        <v>44</v>
      </c>
      <c r="J7"/>
      <c r="K7" s="5" t="s">
        <v>45</v>
      </c>
      <c r="L7" s="5" t="s">
        <v>44</v>
      </c>
      <c r="M7" s="5" t="s">
        <v>21</v>
      </c>
      <c r="N7" s="5" t="s">
        <v>21</v>
      </c>
      <c r="O7" s="5" t="s">
        <v>21</v>
      </c>
    </row>
    <row r="8" spans="1:26" s="5" customFormat="1">
      <c r="A8" s="5" t="s">
        <v>46</v>
      </c>
      <c r="B8" s="5">
        <v>4.81E-3</v>
      </c>
      <c r="C8" s="6">
        <v>4.6459999999999999</v>
      </c>
      <c r="D8" s="6">
        <f t="shared" si="0"/>
        <v>0.21523891519586741</v>
      </c>
      <c r="E8" s="5">
        <v>1.6511496000000001</v>
      </c>
      <c r="F8" s="5">
        <v>39.301155000000001</v>
      </c>
      <c r="G8" s="5">
        <v>0.35540890000000003</v>
      </c>
      <c r="H8" s="5">
        <v>8.4624430000000004</v>
      </c>
      <c r="I8" s="5" t="s">
        <v>47</v>
      </c>
      <c r="J8"/>
      <c r="K8" s="5" t="s">
        <v>45</v>
      </c>
      <c r="L8" s="5" t="s">
        <v>47</v>
      </c>
      <c r="M8" s="5" t="s">
        <v>21</v>
      </c>
      <c r="N8" s="5" t="s">
        <v>21</v>
      </c>
      <c r="O8" s="5" t="s">
        <v>48</v>
      </c>
    </row>
    <row r="9" spans="1:26" s="5" customFormat="1">
      <c r="A9" s="5" t="s">
        <v>49</v>
      </c>
      <c r="B9" s="5">
        <v>2.3E-2</v>
      </c>
      <c r="C9" s="6">
        <v>4.4020000000000001</v>
      </c>
      <c r="D9" s="6">
        <f t="shared" si="0"/>
        <v>0.22716946842344388</v>
      </c>
      <c r="E9" s="5">
        <v>1.7756411000000001</v>
      </c>
      <c r="F9" s="5">
        <v>86.313460000000006</v>
      </c>
      <c r="G9" s="5">
        <v>0.40340756999999999</v>
      </c>
      <c r="H9" s="5">
        <v>19.498961999999999</v>
      </c>
      <c r="I9" s="5" t="s">
        <v>50</v>
      </c>
      <c r="J9"/>
      <c r="K9" s="5" t="s">
        <v>51</v>
      </c>
      <c r="L9" s="5" t="s">
        <v>50</v>
      </c>
      <c r="M9" s="5" t="s">
        <v>21</v>
      </c>
      <c r="N9" s="5" t="s">
        <v>21</v>
      </c>
      <c r="O9" s="5" t="s">
        <v>21</v>
      </c>
    </row>
    <row r="10" spans="1:26" s="5" customFormat="1">
      <c r="A10" s="5" t="s">
        <v>52</v>
      </c>
      <c r="B10" s="5">
        <v>3.2000000000000001E-2</v>
      </c>
      <c r="C10" s="6">
        <v>4.1870000000000003</v>
      </c>
      <c r="D10" s="6">
        <f t="shared" si="0"/>
        <v>0.23883448770002386</v>
      </c>
      <c r="E10" s="5">
        <v>1.7915604000000001</v>
      </c>
      <c r="F10" s="5">
        <v>36.476080000000003</v>
      </c>
      <c r="G10" s="5">
        <v>0.42792532</v>
      </c>
      <c r="H10" s="5">
        <v>8.6374220000000008</v>
      </c>
      <c r="I10" s="5" t="s">
        <v>53</v>
      </c>
      <c r="J10" t="s">
        <v>54</v>
      </c>
      <c r="K10" s="5" t="s">
        <v>55</v>
      </c>
      <c r="L10" s="5" t="s">
        <v>53</v>
      </c>
      <c r="M10" s="5" t="s">
        <v>56</v>
      </c>
      <c r="N10" s="7" t="s">
        <v>57</v>
      </c>
      <c r="O10" s="5" t="s">
        <v>58</v>
      </c>
    </row>
    <row r="11" spans="1:26" s="5" customFormat="1">
      <c r="A11" s="5" t="s">
        <v>59</v>
      </c>
      <c r="B11" s="5">
        <v>0.02</v>
      </c>
      <c r="C11" s="6">
        <v>4.0460000000000003</v>
      </c>
      <c r="D11" s="6">
        <f t="shared" si="0"/>
        <v>0.24715768660405338</v>
      </c>
      <c r="E11" s="5">
        <v>1.6685582000000001</v>
      </c>
      <c r="F11" s="5">
        <v>22.502699</v>
      </c>
      <c r="G11" s="5">
        <v>0.41238019999999997</v>
      </c>
      <c r="H11" s="5">
        <v>5.5900574000000001</v>
      </c>
      <c r="I11" s="5" t="s">
        <v>60</v>
      </c>
      <c r="J11"/>
      <c r="K11" s="7" t="s">
        <v>61</v>
      </c>
      <c r="L11" s="5" t="s">
        <v>60</v>
      </c>
      <c r="M11" s="5" t="s">
        <v>21</v>
      </c>
      <c r="N11" s="7" t="s">
        <v>62</v>
      </c>
      <c r="O11" s="5" t="s">
        <v>63</v>
      </c>
    </row>
    <row r="12" spans="1:26" s="5" customFormat="1">
      <c r="A12" s="5" t="s">
        <v>64</v>
      </c>
      <c r="B12" s="5">
        <v>3.3099999999999997E-2</v>
      </c>
      <c r="C12" s="6">
        <v>3.8889999999999998</v>
      </c>
      <c r="D12" s="6">
        <f t="shared" si="0"/>
        <v>0.25713551041398819</v>
      </c>
      <c r="E12" s="5">
        <v>1.7517849000000001</v>
      </c>
      <c r="F12" s="5">
        <v>28.798729000000002</v>
      </c>
      <c r="G12" s="5">
        <v>0.45039170000000001</v>
      </c>
      <c r="H12" s="5">
        <v>7.4000187000000004</v>
      </c>
      <c r="I12" s="5" t="s">
        <v>65</v>
      </c>
      <c r="J12"/>
      <c r="K12" s="5" t="s">
        <v>66</v>
      </c>
      <c r="L12" s="5" t="s">
        <v>65</v>
      </c>
      <c r="M12" s="5" t="s">
        <v>21</v>
      </c>
      <c r="N12" s="5" t="s">
        <v>67</v>
      </c>
      <c r="O12" s="5" t="s">
        <v>21</v>
      </c>
    </row>
    <row r="13" spans="1:26" s="3" customFormat="1">
      <c r="A13" s="5" t="s">
        <v>68</v>
      </c>
      <c r="B13" s="5">
        <v>1.66E-2</v>
      </c>
      <c r="C13" s="6">
        <v>3.649</v>
      </c>
      <c r="D13" s="6">
        <f t="shared" si="0"/>
        <v>0.27404768429706766</v>
      </c>
      <c r="E13" s="5">
        <v>1.6238322999999999</v>
      </c>
      <c r="F13" s="5">
        <v>37.361710000000002</v>
      </c>
      <c r="G13" s="5">
        <v>0.44503032999999997</v>
      </c>
      <c r="H13" s="5">
        <v>10.275138999999999</v>
      </c>
      <c r="I13" s="5" t="s">
        <v>69</v>
      </c>
      <c r="J13" t="s">
        <v>70</v>
      </c>
      <c r="K13" s="5" t="s">
        <v>71</v>
      </c>
      <c r="L13" s="5" t="s">
        <v>69</v>
      </c>
      <c r="M13" s="5" t="s">
        <v>72</v>
      </c>
      <c r="N13" s="7" t="s">
        <v>73</v>
      </c>
      <c r="O13" s="5" t="s">
        <v>74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5" customFormat="1" ht="14.25" customHeight="1">
      <c r="A14" s="3" t="s">
        <v>75</v>
      </c>
      <c r="B14" s="3">
        <v>1.89E-2</v>
      </c>
      <c r="C14" s="4">
        <v>3.5049999999999999</v>
      </c>
      <c r="D14" s="4">
        <f t="shared" si="0"/>
        <v>0.28530670470756064</v>
      </c>
      <c r="E14" s="3">
        <v>1.6689111000000001</v>
      </c>
      <c r="F14" s="3">
        <v>43.237785000000002</v>
      </c>
      <c r="G14" s="3">
        <v>0.47611132</v>
      </c>
      <c r="H14" s="3">
        <v>12.287338</v>
      </c>
      <c r="I14" s="3" t="s">
        <v>76</v>
      </c>
      <c r="J14" t="s">
        <v>77</v>
      </c>
      <c r="K14" s="3" t="s">
        <v>78</v>
      </c>
      <c r="L14" s="3" t="s">
        <v>76</v>
      </c>
      <c r="M14" s="8" t="s">
        <v>79</v>
      </c>
      <c r="N14" s="8" t="s">
        <v>80</v>
      </c>
      <c r="O14" s="3" t="s">
        <v>81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s="3" customFormat="1">
      <c r="A15" s="5" t="s">
        <v>82</v>
      </c>
      <c r="B15" s="5">
        <v>3.9699999999999999E-2</v>
      </c>
      <c r="C15" s="6">
        <v>3.484</v>
      </c>
      <c r="D15" s="6">
        <f t="shared" si="0"/>
        <v>0.28702640642939148</v>
      </c>
      <c r="E15" s="5">
        <v>1.6567255999999999</v>
      </c>
      <c r="F15" s="5">
        <v>21.286877</v>
      </c>
      <c r="G15" s="5">
        <v>0.47555937999999998</v>
      </c>
      <c r="H15" s="5">
        <v>6.0875316000000002</v>
      </c>
      <c r="I15" s="5" t="s">
        <v>83</v>
      </c>
      <c r="J15" t="s">
        <v>84</v>
      </c>
      <c r="K15" s="5" t="s">
        <v>85</v>
      </c>
      <c r="L15" s="5" t="s">
        <v>83</v>
      </c>
      <c r="M15" s="7" t="s">
        <v>86</v>
      </c>
      <c r="N15" s="5" t="s">
        <v>87</v>
      </c>
      <c r="O15" s="5" t="s">
        <v>88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3" customFormat="1">
      <c r="A16" s="3" t="s">
        <v>89</v>
      </c>
      <c r="B16" s="3">
        <v>3.5799999999999998E-2</v>
      </c>
      <c r="C16" s="4">
        <v>3.3359999999999999</v>
      </c>
      <c r="D16" s="4">
        <f t="shared" si="0"/>
        <v>0.29976019184652281</v>
      </c>
      <c r="E16" s="3">
        <v>1.6909577</v>
      </c>
      <c r="F16" s="3">
        <v>428.53723000000002</v>
      </c>
      <c r="G16" s="3">
        <v>0.5069032</v>
      </c>
      <c r="H16" s="3">
        <v>127.601974</v>
      </c>
      <c r="I16" s="3" t="s">
        <v>90</v>
      </c>
      <c r="J16" t="s">
        <v>91</v>
      </c>
      <c r="K16" s="3" t="s">
        <v>92</v>
      </c>
      <c r="L16" s="3" t="s">
        <v>90</v>
      </c>
      <c r="M16" s="3" t="s">
        <v>93</v>
      </c>
      <c r="N16" s="8" t="s">
        <v>94</v>
      </c>
      <c r="O16" s="3" t="s">
        <v>21</v>
      </c>
    </row>
    <row r="17" spans="1:26" s="3" customFormat="1">
      <c r="A17" s="3" t="s">
        <v>95</v>
      </c>
      <c r="B17" s="3">
        <v>1.5699999999999999E-2</v>
      </c>
      <c r="C17" s="4">
        <v>3.2719999999999998</v>
      </c>
      <c r="D17" s="4">
        <f t="shared" si="0"/>
        <v>0.30562347188264061</v>
      </c>
      <c r="E17" s="3">
        <v>1.6249285</v>
      </c>
      <c r="F17" s="3">
        <v>24.787994000000001</v>
      </c>
      <c r="G17" s="3">
        <v>0.49666821999999999</v>
      </c>
      <c r="H17" s="3">
        <v>7.5624532999999996</v>
      </c>
      <c r="I17" s="3" t="s">
        <v>96</v>
      </c>
      <c r="J17" t="s">
        <v>17</v>
      </c>
      <c r="K17" s="3" t="s">
        <v>97</v>
      </c>
      <c r="L17" s="3" t="s">
        <v>96</v>
      </c>
      <c r="M17" s="3" t="s">
        <v>98</v>
      </c>
      <c r="N17" s="3" t="s">
        <v>99</v>
      </c>
      <c r="O17" s="3" t="s">
        <v>21</v>
      </c>
    </row>
    <row r="18" spans="1:26" s="5" customFormat="1">
      <c r="A18" s="3" t="s">
        <v>100</v>
      </c>
      <c r="B18" s="3">
        <v>4.5600000000000002E-2</v>
      </c>
      <c r="C18" s="4">
        <v>3.2250000000000001</v>
      </c>
      <c r="D18" s="4">
        <f t="shared" si="0"/>
        <v>0.31007751937984496</v>
      </c>
      <c r="E18" s="3">
        <v>1.6413164</v>
      </c>
      <c r="F18" s="3">
        <v>40.487015</v>
      </c>
      <c r="G18" s="3">
        <v>0.50894994000000005</v>
      </c>
      <c r="H18" s="3">
        <v>12.600078</v>
      </c>
      <c r="I18" s="3" t="s">
        <v>101</v>
      </c>
      <c r="J18" t="s">
        <v>24</v>
      </c>
      <c r="K18" s="3" t="s">
        <v>102</v>
      </c>
      <c r="L18" s="3" t="s">
        <v>101</v>
      </c>
      <c r="M18" s="3" t="s">
        <v>103</v>
      </c>
      <c r="N18" s="3" t="s">
        <v>104</v>
      </c>
      <c r="O18" s="3" t="s">
        <v>105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s="5" customFormat="1">
      <c r="A19" s="5" t="s">
        <v>106</v>
      </c>
      <c r="B19" s="5">
        <v>4.5600000000000002E-2</v>
      </c>
      <c r="C19" s="6">
        <v>3.218</v>
      </c>
      <c r="D19" s="6">
        <f t="shared" si="0"/>
        <v>0.31075201988812928</v>
      </c>
      <c r="E19" s="5">
        <v>1.6782995000000001</v>
      </c>
      <c r="F19" s="5">
        <v>29.188096999999999</v>
      </c>
      <c r="G19" s="5">
        <v>0.52148899999999998</v>
      </c>
      <c r="H19" s="5">
        <v>8.9872080000000008</v>
      </c>
      <c r="I19" s="5" t="s">
        <v>107</v>
      </c>
      <c r="J19"/>
      <c r="K19" s="5" t="s">
        <v>45</v>
      </c>
      <c r="L19" s="5" t="s">
        <v>107</v>
      </c>
      <c r="M19" s="5" t="s">
        <v>21</v>
      </c>
      <c r="N19" s="5" t="s">
        <v>21</v>
      </c>
      <c r="O19" s="5" t="s">
        <v>21</v>
      </c>
    </row>
    <row r="20" spans="1:26" s="5" customFormat="1">
      <c r="A20" s="5" t="s">
        <v>108</v>
      </c>
      <c r="B20" s="5">
        <v>4.0300000000000002E-2</v>
      </c>
      <c r="C20" s="6">
        <v>3.1869999999999998</v>
      </c>
      <c r="D20" s="6">
        <f t="shared" si="0"/>
        <v>0.3137747097583935</v>
      </c>
      <c r="E20" s="5">
        <v>1.5863457000000001</v>
      </c>
      <c r="F20" s="5">
        <v>29.374222</v>
      </c>
      <c r="G20" s="5">
        <v>0.49767998000000002</v>
      </c>
      <c r="H20" s="5">
        <v>9.2873950000000001</v>
      </c>
      <c r="I20" s="5" t="s">
        <v>109</v>
      </c>
      <c r="J20" t="s">
        <v>110</v>
      </c>
      <c r="K20" s="5" t="s">
        <v>111</v>
      </c>
      <c r="L20" s="5" t="s">
        <v>109</v>
      </c>
      <c r="M20" s="5" t="s">
        <v>112</v>
      </c>
      <c r="N20" s="7" t="s">
        <v>113</v>
      </c>
      <c r="O20" s="5" t="s">
        <v>114</v>
      </c>
    </row>
    <row r="21" spans="1:26" s="3" customFormat="1">
      <c r="A21" s="5" t="s">
        <v>115</v>
      </c>
      <c r="B21" s="5">
        <v>4.1500000000000002E-2</v>
      </c>
      <c r="C21" s="6">
        <v>3.14</v>
      </c>
      <c r="D21" s="6">
        <f t="shared" si="0"/>
        <v>0.31847133757961782</v>
      </c>
      <c r="E21" s="5">
        <v>1.5016654</v>
      </c>
      <c r="F21" s="5">
        <v>52.413649999999997</v>
      </c>
      <c r="G21" s="5">
        <v>0.47819669999999997</v>
      </c>
      <c r="H21" s="5">
        <v>16.749680000000001</v>
      </c>
      <c r="I21" s="5" t="s">
        <v>116</v>
      </c>
      <c r="J21"/>
      <c r="K21" s="5" t="s">
        <v>117</v>
      </c>
      <c r="L21" s="5" t="s">
        <v>116</v>
      </c>
      <c r="M21" s="5" t="s">
        <v>21</v>
      </c>
      <c r="N21" s="5" t="s">
        <v>118</v>
      </c>
      <c r="O21" s="5" t="s">
        <v>28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s="5" customFormat="1">
      <c r="A22" s="3" t="s">
        <v>119</v>
      </c>
      <c r="B22" s="3">
        <v>2.6200000000000001E-2</v>
      </c>
      <c r="C22" s="4">
        <v>3.0840000000000001</v>
      </c>
      <c r="D22" s="4">
        <f t="shared" si="0"/>
        <v>0.32425421530479898</v>
      </c>
      <c r="E22" s="3">
        <v>1.6094544</v>
      </c>
      <c r="F22" s="3">
        <v>45.088253000000002</v>
      </c>
      <c r="G22" s="3">
        <v>0.52192079999999996</v>
      </c>
      <c r="H22" s="3">
        <v>14.562165</v>
      </c>
      <c r="I22" s="3" t="s">
        <v>120</v>
      </c>
      <c r="J22" t="s">
        <v>121</v>
      </c>
      <c r="K22" s="3" t="s">
        <v>122</v>
      </c>
      <c r="L22" s="3" t="s">
        <v>120</v>
      </c>
      <c r="M22" s="8" t="s">
        <v>123</v>
      </c>
      <c r="N22" s="8" t="s">
        <v>124</v>
      </c>
      <c r="O22" s="3" t="s">
        <v>125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s="5" customFormat="1">
      <c r="A23" s="5" t="s">
        <v>126</v>
      </c>
      <c r="B23" s="5">
        <v>2.3400000000000001E-2</v>
      </c>
      <c r="C23" s="6">
        <v>3.0529999999999999</v>
      </c>
      <c r="D23" s="6">
        <f t="shared" si="0"/>
        <v>0.32754667540124466</v>
      </c>
      <c r="E23" s="5">
        <v>1.6099448999999999</v>
      </c>
      <c r="F23" s="5">
        <v>57.665816999999997</v>
      </c>
      <c r="G23" s="5">
        <v>0.52726465</v>
      </c>
      <c r="H23" s="5">
        <v>18.812511000000001</v>
      </c>
      <c r="I23" s="5" t="s">
        <v>127</v>
      </c>
      <c r="J23" t="s">
        <v>77</v>
      </c>
      <c r="K23" s="5" t="s">
        <v>128</v>
      </c>
      <c r="L23" s="5" t="s">
        <v>127</v>
      </c>
      <c r="M23" s="7" t="s">
        <v>129</v>
      </c>
      <c r="N23" s="7" t="s">
        <v>130</v>
      </c>
      <c r="O23" s="5" t="s">
        <v>21</v>
      </c>
    </row>
    <row r="24" spans="1:26" s="5" customFormat="1">
      <c r="A24" s="5" t="s">
        <v>131</v>
      </c>
      <c r="B24" s="5">
        <v>3.8899999999999997E-2</v>
      </c>
      <c r="C24" s="6">
        <v>2.9340000000000002</v>
      </c>
      <c r="D24" s="6">
        <f t="shared" si="0"/>
        <v>0.34083162917518744</v>
      </c>
      <c r="E24" s="5">
        <v>1.4071118</v>
      </c>
      <c r="F24" s="5">
        <v>14.165627000000001</v>
      </c>
      <c r="G24" s="5">
        <v>0.47957650000000002</v>
      </c>
      <c r="H24" s="5">
        <v>4.8569316999999996</v>
      </c>
      <c r="I24" s="5" t="s">
        <v>132</v>
      </c>
      <c r="J24"/>
      <c r="K24" s="5" t="s">
        <v>45</v>
      </c>
      <c r="L24" s="5" t="s">
        <v>132</v>
      </c>
      <c r="M24" s="5" t="s">
        <v>21</v>
      </c>
      <c r="N24" s="5" t="s">
        <v>21</v>
      </c>
      <c r="O24" s="5" t="s">
        <v>21</v>
      </c>
    </row>
    <row r="25" spans="1:26" s="5" customFormat="1">
      <c r="A25" s="5" t="s">
        <v>133</v>
      </c>
      <c r="B25" s="5">
        <v>3.1399999999999997E-2</v>
      </c>
      <c r="C25" s="6">
        <v>2.9289999999999998</v>
      </c>
      <c r="D25" s="6">
        <f t="shared" si="0"/>
        <v>0.34141345168999659</v>
      </c>
      <c r="E25" s="5">
        <v>1.596252</v>
      </c>
      <c r="F25" s="5">
        <v>18.296524000000002</v>
      </c>
      <c r="G25" s="5">
        <v>0.54501516000000005</v>
      </c>
      <c r="H25" s="5">
        <v>6.2164482999999997</v>
      </c>
      <c r="I25" s="5" t="s">
        <v>134</v>
      </c>
      <c r="J25"/>
      <c r="K25" s="5" t="s">
        <v>135</v>
      </c>
      <c r="L25" s="5" t="s">
        <v>134</v>
      </c>
      <c r="M25" s="5" t="s">
        <v>21</v>
      </c>
      <c r="N25" s="5" t="s">
        <v>21</v>
      </c>
      <c r="O25" s="5" t="s">
        <v>21</v>
      </c>
    </row>
    <row r="26" spans="1:26" s="5" customFormat="1">
      <c r="A26" s="5" t="s">
        <v>136</v>
      </c>
      <c r="B26" s="5">
        <v>4.1799999999999997E-3</v>
      </c>
      <c r="C26" s="6">
        <v>2.9249999999999998</v>
      </c>
      <c r="D26" s="6">
        <f t="shared" si="0"/>
        <v>0.34188034188034189</v>
      </c>
      <c r="E26" s="5">
        <v>1.5292338000000001</v>
      </c>
      <c r="F26" s="5">
        <v>226.59166999999999</v>
      </c>
      <c r="G26" s="5">
        <v>0.52286049999999995</v>
      </c>
      <c r="H26" s="5">
        <v>77.437965000000005</v>
      </c>
      <c r="I26" s="5" t="s">
        <v>137</v>
      </c>
      <c r="J26"/>
      <c r="K26" s="5" t="s">
        <v>138</v>
      </c>
      <c r="L26" s="5" t="s">
        <v>137</v>
      </c>
      <c r="M26" s="5" t="s">
        <v>21</v>
      </c>
      <c r="N26" s="5" t="s">
        <v>21</v>
      </c>
      <c r="O26" s="5" t="s">
        <v>139</v>
      </c>
    </row>
    <row r="27" spans="1:26" s="5" customFormat="1">
      <c r="A27" s="5" t="s">
        <v>140</v>
      </c>
      <c r="B27" s="5">
        <v>1.23E-2</v>
      </c>
      <c r="C27" s="6">
        <v>2.8889999999999998</v>
      </c>
      <c r="D27" s="6">
        <f t="shared" si="0"/>
        <v>0.34614053305642095</v>
      </c>
      <c r="E27" s="5">
        <v>1.3921199</v>
      </c>
      <c r="F27" s="5">
        <v>13.924992</v>
      </c>
      <c r="G27" s="5">
        <v>0.48185623</v>
      </c>
      <c r="H27" s="5">
        <v>4.8250446</v>
      </c>
      <c r="I27" s="5" t="s">
        <v>141</v>
      </c>
      <c r="J27"/>
      <c r="K27" s="5" t="s">
        <v>142</v>
      </c>
      <c r="L27" s="5" t="s">
        <v>141</v>
      </c>
      <c r="M27" s="5" t="s">
        <v>21</v>
      </c>
      <c r="N27" s="5" t="s">
        <v>143</v>
      </c>
      <c r="O27" s="5" t="s">
        <v>21</v>
      </c>
    </row>
    <row r="28" spans="1:26" s="5" customFormat="1">
      <c r="A28" s="5" t="s">
        <v>144</v>
      </c>
      <c r="B28" s="5">
        <v>2.0500000000000001E-2</v>
      </c>
      <c r="C28" s="6">
        <v>2.887</v>
      </c>
      <c r="D28" s="6">
        <f t="shared" si="0"/>
        <v>0.34638032559750603</v>
      </c>
      <c r="E28" s="5">
        <v>1.4322045000000001</v>
      </c>
      <c r="F28" s="5">
        <v>14.412537</v>
      </c>
      <c r="G28" s="5">
        <v>0.49609259999999999</v>
      </c>
      <c r="H28" s="5">
        <v>4.9873342999999997</v>
      </c>
      <c r="I28" s="5" t="s">
        <v>145</v>
      </c>
      <c r="J28"/>
      <c r="K28" s="5" t="s">
        <v>146</v>
      </c>
      <c r="L28" s="5" t="s">
        <v>145</v>
      </c>
      <c r="M28" s="5" t="s">
        <v>21</v>
      </c>
      <c r="N28" s="5" t="s">
        <v>21</v>
      </c>
      <c r="O28" s="5" t="s">
        <v>21</v>
      </c>
    </row>
    <row r="29" spans="1:26" s="3" customFormat="1">
      <c r="A29" s="5" t="s">
        <v>147</v>
      </c>
      <c r="B29" s="5">
        <v>2.4E-2</v>
      </c>
      <c r="C29" s="6">
        <v>2.88</v>
      </c>
      <c r="D29" s="6">
        <f t="shared" si="0"/>
        <v>0.34722222222222221</v>
      </c>
      <c r="E29" s="5">
        <v>1.4913737</v>
      </c>
      <c r="F29" s="5">
        <v>16.029568000000001</v>
      </c>
      <c r="G29" s="5">
        <v>0.51779699999999995</v>
      </c>
      <c r="H29" s="5">
        <v>5.5807140000000004</v>
      </c>
      <c r="I29" s="5" t="s">
        <v>148</v>
      </c>
      <c r="J29"/>
      <c r="K29" s="5" t="s">
        <v>45</v>
      </c>
      <c r="L29" s="5" t="s">
        <v>148</v>
      </c>
      <c r="M29" s="5" t="s">
        <v>21</v>
      </c>
      <c r="N29" s="5" t="s">
        <v>21</v>
      </c>
      <c r="O29" s="5" t="s">
        <v>21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s="3" customFormat="1">
      <c r="A30" s="3" t="s">
        <v>149</v>
      </c>
      <c r="B30" s="3">
        <v>3.6900000000000002E-2</v>
      </c>
      <c r="C30" s="4">
        <v>2.7629999999999999</v>
      </c>
      <c r="D30" s="4">
        <f t="shared" si="0"/>
        <v>0.36192544335866811</v>
      </c>
      <c r="E30" s="3">
        <v>1.5744267000000001</v>
      </c>
      <c r="F30" s="3">
        <v>18.263168</v>
      </c>
      <c r="G30" s="3">
        <v>0.56991009999999998</v>
      </c>
      <c r="H30" s="3">
        <v>6.5748153</v>
      </c>
      <c r="I30" s="3" t="s">
        <v>150</v>
      </c>
      <c r="J30"/>
      <c r="K30" s="3" t="s">
        <v>151</v>
      </c>
      <c r="L30" s="3" t="s">
        <v>150</v>
      </c>
      <c r="M30" s="3" t="s">
        <v>21</v>
      </c>
      <c r="N30" s="3" t="s">
        <v>152</v>
      </c>
      <c r="O30" s="3" t="s">
        <v>153</v>
      </c>
    </row>
    <row r="31" spans="1:26" s="5" customFormat="1">
      <c r="A31" s="3" t="s">
        <v>154</v>
      </c>
      <c r="B31" s="3">
        <v>3.6999999999999998E-2</v>
      </c>
      <c r="C31" s="4">
        <v>2.7320000000000002</v>
      </c>
      <c r="D31" s="4">
        <f t="shared" si="0"/>
        <v>0.3660322108345534</v>
      </c>
      <c r="E31" s="3">
        <v>1.5642414</v>
      </c>
      <c r="F31" s="3">
        <v>18.737541</v>
      </c>
      <c r="G31" s="3">
        <v>0.57264369999999998</v>
      </c>
      <c r="H31" s="3">
        <v>6.825088</v>
      </c>
      <c r="I31" s="3" t="s">
        <v>155</v>
      </c>
      <c r="J31"/>
      <c r="K31" s="3" t="s">
        <v>156</v>
      </c>
      <c r="L31" s="3" t="s">
        <v>155</v>
      </c>
      <c r="M31" s="3" t="s">
        <v>21</v>
      </c>
      <c r="N31" s="3" t="s">
        <v>152</v>
      </c>
      <c r="O31" s="3" t="s">
        <v>157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s="5" customFormat="1">
      <c r="A32" s="5" t="s">
        <v>158</v>
      </c>
      <c r="B32" s="5">
        <v>3.2199999999999999E-2</v>
      </c>
      <c r="C32" s="6">
        <v>2.7109999999999999</v>
      </c>
      <c r="D32" s="6">
        <f t="shared" si="0"/>
        <v>0.36886757654002217</v>
      </c>
      <c r="E32" s="5">
        <v>1.5594393</v>
      </c>
      <c r="F32" s="5">
        <v>1318.9992999999999</v>
      </c>
      <c r="G32" s="5">
        <v>0.5752948</v>
      </c>
      <c r="H32" s="5">
        <v>484.32650000000001</v>
      </c>
      <c r="I32" s="5" t="s">
        <v>159</v>
      </c>
      <c r="J32"/>
      <c r="K32" s="5" t="s">
        <v>45</v>
      </c>
      <c r="L32" s="5" t="s">
        <v>159</v>
      </c>
      <c r="M32" s="5" t="s">
        <v>21</v>
      </c>
      <c r="N32" s="5" t="s">
        <v>160</v>
      </c>
      <c r="O32" s="5" t="s">
        <v>161</v>
      </c>
    </row>
    <row r="33" spans="1:26" s="5" customFormat="1">
      <c r="A33" s="5" t="s">
        <v>162</v>
      </c>
      <c r="B33" s="5">
        <v>1.06E-2</v>
      </c>
      <c r="C33" s="6">
        <v>2.6709999999999998</v>
      </c>
      <c r="D33" s="6">
        <f t="shared" si="0"/>
        <v>0.37439161362785478</v>
      </c>
      <c r="E33" s="5">
        <v>1.0243660000000001</v>
      </c>
      <c r="F33" s="5">
        <v>10.261956</v>
      </c>
      <c r="G33" s="5">
        <v>0.38350580000000001</v>
      </c>
      <c r="H33" s="5">
        <v>3.8375176999999998</v>
      </c>
      <c r="I33" s="5" t="s">
        <v>163</v>
      </c>
      <c r="J33"/>
      <c r="K33" s="5" t="s">
        <v>45</v>
      </c>
      <c r="L33" s="5" t="s">
        <v>163</v>
      </c>
      <c r="M33" s="5" t="s">
        <v>21</v>
      </c>
      <c r="N33" s="5" t="s">
        <v>21</v>
      </c>
      <c r="O33" s="5" t="s">
        <v>63</v>
      </c>
    </row>
    <row r="34" spans="1:26" s="3" customFormat="1">
      <c r="A34" s="5" t="s">
        <v>164</v>
      </c>
      <c r="B34" s="5">
        <v>4.4200000000000003E-2</v>
      </c>
      <c r="C34" s="6">
        <v>2.6659999999999999</v>
      </c>
      <c r="D34" s="6">
        <f t="shared" si="0"/>
        <v>0.37509377344336087</v>
      </c>
      <c r="E34" s="5">
        <v>1.5309136999999999</v>
      </c>
      <c r="F34" s="5">
        <v>24.161404000000001</v>
      </c>
      <c r="G34" s="5">
        <v>0.57425236999999996</v>
      </c>
      <c r="H34" s="5">
        <v>9.0374890000000008</v>
      </c>
      <c r="I34" s="5" t="s">
        <v>165</v>
      </c>
      <c r="J34"/>
      <c r="K34" s="5" t="s">
        <v>166</v>
      </c>
      <c r="L34" s="5" t="s">
        <v>165</v>
      </c>
      <c r="M34" s="5" t="s">
        <v>21</v>
      </c>
      <c r="N34" s="5" t="s">
        <v>21</v>
      </c>
      <c r="O34" s="5" t="s">
        <v>21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s="5" customFormat="1">
      <c r="A35" s="3" t="s">
        <v>167</v>
      </c>
      <c r="B35" s="3">
        <v>2.96E-3</v>
      </c>
      <c r="C35" s="4">
        <v>2.641</v>
      </c>
      <c r="D35" s="4">
        <f t="shared" si="0"/>
        <v>0.37864445285876563</v>
      </c>
      <c r="E35" s="3">
        <v>1.4745645999999999</v>
      </c>
      <c r="F35" s="3">
        <v>32.648400000000002</v>
      </c>
      <c r="G35" s="3">
        <v>0.55834950000000005</v>
      </c>
      <c r="H35" s="3">
        <v>12.362439999999999</v>
      </c>
      <c r="I35" s="3" t="s">
        <v>168</v>
      </c>
      <c r="J35" t="s">
        <v>169</v>
      </c>
      <c r="K35" s="3" t="s">
        <v>170</v>
      </c>
      <c r="L35" s="3" t="s">
        <v>168</v>
      </c>
      <c r="M35" s="8" t="s">
        <v>171</v>
      </c>
      <c r="N35" s="8" t="s">
        <v>172</v>
      </c>
      <c r="O35" s="3" t="s">
        <v>173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s="5" customFormat="1">
      <c r="A36" s="5" t="s">
        <v>174</v>
      </c>
      <c r="B36" s="5">
        <v>4.3799999999999999E-2</v>
      </c>
      <c r="C36" s="6">
        <v>2.621</v>
      </c>
      <c r="D36" s="6">
        <f t="shared" si="0"/>
        <v>0.38153376573826786</v>
      </c>
      <c r="E36" s="5">
        <v>1.4909489</v>
      </c>
      <c r="F36" s="5">
        <v>88.199875000000006</v>
      </c>
      <c r="G36" s="5">
        <v>0.56876280000000001</v>
      </c>
      <c r="H36" s="5">
        <v>33.837612</v>
      </c>
      <c r="I36" s="5" t="s">
        <v>175</v>
      </c>
      <c r="J36"/>
      <c r="K36" s="5" t="s">
        <v>176</v>
      </c>
      <c r="L36" s="5" t="s">
        <v>175</v>
      </c>
      <c r="M36" s="5" t="s">
        <v>21</v>
      </c>
      <c r="N36" s="7" t="s">
        <v>177</v>
      </c>
      <c r="O36" s="5" t="s">
        <v>21</v>
      </c>
    </row>
    <row r="37" spans="1:26" s="5" customFormat="1">
      <c r="A37" s="5" t="s">
        <v>178</v>
      </c>
      <c r="B37" s="5">
        <v>3.1E-2</v>
      </c>
      <c r="C37" s="6">
        <v>2.407</v>
      </c>
      <c r="D37" s="6">
        <f t="shared" si="0"/>
        <v>0.41545492314083921</v>
      </c>
      <c r="E37" s="5">
        <v>1.3599049000000001</v>
      </c>
      <c r="F37" s="5">
        <v>13.662247000000001</v>
      </c>
      <c r="G37" s="5">
        <v>0.56488780000000005</v>
      </c>
      <c r="H37" s="5">
        <v>5.6876280000000001</v>
      </c>
      <c r="I37" s="5" t="s">
        <v>179</v>
      </c>
      <c r="J37" t="s">
        <v>180</v>
      </c>
      <c r="K37" s="5" t="s">
        <v>181</v>
      </c>
      <c r="L37" s="5" t="s">
        <v>179</v>
      </c>
      <c r="M37" s="5" t="s">
        <v>182</v>
      </c>
      <c r="N37" s="7" t="s">
        <v>183</v>
      </c>
      <c r="O37" s="5" t="s">
        <v>63</v>
      </c>
    </row>
    <row r="38" spans="1:26" s="3" customFormat="1">
      <c r="A38" s="5" t="s">
        <v>184</v>
      </c>
      <c r="B38" s="5">
        <v>3.1899999999999998E-2</v>
      </c>
      <c r="C38" s="6">
        <v>2.3860000000000001</v>
      </c>
      <c r="D38" s="6">
        <f t="shared" si="0"/>
        <v>0.41911148365465212</v>
      </c>
      <c r="E38" s="5">
        <v>1.1200212000000001</v>
      </c>
      <c r="F38" s="5">
        <v>11.200462</v>
      </c>
      <c r="G38" s="5">
        <v>0.46945854999999997</v>
      </c>
      <c r="H38" s="5">
        <v>4.6999839999999997</v>
      </c>
      <c r="I38" s="5" t="s">
        <v>185</v>
      </c>
      <c r="J38"/>
      <c r="K38" s="5" t="s">
        <v>186</v>
      </c>
      <c r="L38" s="5" t="s">
        <v>185</v>
      </c>
      <c r="M38" s="5" t="s">
        <v>21</v>
      </c>
      <c r="N38" s="5" t="s">
        <v>21</v>
      </c>
      <c r="O38" s="5" t="s">
        <v>21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s="5" customFormat="1">
      <c r="A39" s="3" t="s">
        <v>187</v>
      </c>
      <c r="B39" s="3">
        <v>3.6299999999999999E-2</v>
      </c>
      <c r="C39" s="4">
        <v>2.3740000000000001</v>
      </c>
      <c r="D39" s="4">
        <f t="shared" si="0"/>
        <v>0.42122999157540014</v>
      </c>
      <c r="E39" s="3">
        <v>1.3458177</v>
      </c>
      <c r="F39" s="3">
        <v>13.525727</v>
      </c>
      <c r="G39" s="3">
        <v>0.56680189999999997</v>
      </c>
      <c r="H39" s="3">
        <v>5.7126102000000003</v>
      </c>
      <c r="I39" s="3" t="s">
        <v>188</v>
      </c>
      <c r="J39" t="s">
        <v>169</v>
      </c>
      <c r="K39" s="3" t="s">
        <v>189</v>
      </c>
      <c r="L39" s="3" t="s">
        <v>188</v>
      </c>
      <c r="M39" s="3" t="s">
        <v>190</v>
      </c>
      <c r="N39" s="3" t="s">
        <v>191</v>
      </c>
      <c r="O39" s="3" t="s">
        <v>21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s="5" customFormat="1">
      <c r="A40" s="5" t="s">
        <v>192</v>
      </c>
      <c r="B40" s="5">
        <v>3.5900000000000001E-2</v>
      </c>
      <c r="C40" s="6">
        <v>2.359</v>
      </c>
      <c r="D40" s="6">
        <f t="shared" si="0"/>
        <v>0.42390843577787196</v>
      </c>
      <c r="E40" s="5">
        <v>1.4542674</v>
      </c>
      <c r="F40" s="5">
        <v>22.613785</v>
      </c>
      <c r="G40" s="5">
        <v>0.61634750000000005</v>
      </c>
      <c r="H40" s="5">
        <v>9.570945</v>
      </c>
      <c r="I40" s="5" t="s">
        <v>193</v>
      </c>
      <c r="J40" t="s">
        <v>121</v>
      </c>
      <c r="K40" s="5" t="s">
        <v>194</v>
      </c>
      <c r="L40" s="5" t="s">
        <v>193</v>
      </c>
      <c r="M40" s="5" t="s">
        <v>195</v>
      </c>
      <c r="N40" s="7" t="s">
        <v>196</v>
      </c>
      <c r="O40" s="5" t="s">
        <v>21</v>
      </c>
    </row>
    <row r="41" spans="1:26" s="5" customFormat="1">
      <c r="A41" s="5" t="s">
        <v>197</v>
      </c>
      <c r="B41" s="5">
        <v>1.6500000000000001E-2</v>
      </c>
      <c r="C41" s="6">
        <v>2.306</v>
      </c>
      <c r="D41" s="6">
        <f t="shared" si="0"/>
        <v>0.43365134431916735</v>
      </c>
      <c r="E41" s="5">
        <v>1.4310529999999999</v>
      </c>
      <c r="F41" s="5">
        <v>106.96695</v>
      </c>
      <c r="G41" s="5">
        <v>0.62060886999999998</v>
      </c>
      <c r="H41" s="5">
        <v>46.404290000000003</v>
      </c>
      <c r="I41" s="5" t="s">
        <v>198</v>
      </c>
      <c r="J41" t="s">
        <v>199</v>
      </c>
      <c r="K41" s="5" t="s">
        <v>200</v>
      </c>
      <c r="L41" s="5" t="s">
        <v>198</v>
      </c>
      <c r="M41" s="5" t="s">
        <v>201</v>
      </c>
      <c r="N41" s="5" t="s">
        <v>202</v>
      </c>
      <c r="O41" s="5" t="s">
        <v>203</v>
      </c>
    </row>
    <row r="42" spans="1:26" s="5" customFormat="1">
      <c r="A42" s="5" t="s">
        <v>204</v>
      </c>
      <c r="B42" s="5">
        <v>4.58E-2</v>
      </c>
      <c r="C42" s="6">
        <v>2.2789999999999999</v>
      </c>
      <c r="D42" s="6">
        <f t="shared" si="0"/>
        <v>0.43878894251864853</v>
      </c>
      <c r="E42" s="5">
        <v>1.3973536</v>
      </c>
      <c r="F42" s="5">
        <v>16.837434999999999</v>
      </c>
      <c r="G42" s="5">
        <v>0.61317069999999996</v>
      </c>
      <c r="H42" s="5">
        <v>7.4246879999999997</v>
      </c>
      <c r="I42" s="5" t="s">
        <v>205</v>
      </c>
      <c r="J42"/>
      <c r="K42" s="5" t="s">
        <v>45</v>
      </c>
      <c r="L42" s="5" t="s">
        <v>205</v>
      </c>
      <c r="M42" s="5" t="s">
        <v>21</v>
      </c>
      <c r="N42" s="5" t="s">
        <v>21</v>
      </c>
      <c r="O42" s="5" t="s">
        <v>21</v>
      </c>
    </row>
    <row r="43" spans="1:26" s="5" customFormat="1">
      <c r="A43" s="5" t="s">
        <v>206</v>
      </c>
      <c r="B43" s="5">
        <v>1.8499999999999999E-2</v>
      </c>
      <c r="C43" s="6">
        <v>2.2509999999999999</v>
      </c>
      <c r="D43" s="6">
        <f t="shared" si="0"/>
        <v>0.44424700133274103</v>
      </c>
      <c r="E43" s="5">
        <v>1.0577831</v>
      </c>
      <c r="F43" s="5">
        <v>10.587935999999999</v>
      </c>
      <c r="G43" s="5">
        <v>0.46995700000000001</v>
      </c>
      <c r="H43" s="5">
        <v>4.7001704999999996</v>
      </c>
      <c r="I43" s="5" t="s">
        <v>207</v>
      </c>
      <c r="J43"/>
      <c r="K43" s="5" t="s">
        <v>45</v>
      </c>
      <c r="L43" s="5" t="s">
        <v>207</v>
      </c>
      <c r="M43" s="5" t="s">
        <v>21</v>
      </c>
      <c r="N43" s="5" t="s">
        <v>21</v>
      </c>
      <c r="O43" s="5" t="s">
        <v>21</v>
      </c>
    </row>
    <row r="44" spans="1:26" s="5" customFormat="1">
      <c r="A44" s="5" t="s">
        <v>208</v>
      </c>
      <c r="B44" s="5">
        <v>1.34E-2</v>
      </c>
      <c r="C44" s="6">
        <v>2.198</v>
      </c>
      <c r="D44" s="6">
        <f t="shared" si="0"/>
        <v>0.45495905368516837</v>
      </c>
      <c r="E44" s="5">
        <v>1.1126908</v>
      </c>
      <c r="F44" s="5">
        <v>11.127986999999999</v>
      </c>
      <c r="G44" s="5">
        <v>0.50631420000000005</v>
      </c>
      <c r="H44" s="5">
        <v>5.0663122999999999</v>
      </c>
      <c r="I44" s="5" t="s">
        <v>209</v>
      </c>
      <c r="J44" t="s">
        <v>210</v>
      </c>
      <c r="K44" s="5" t="s">
        <v>211</v>
      </c>
      <c r="L44" s="5" t="s">
        <v>209</v>
      </c>
      <c r="M44" s="5" t="s">
        <v>212</v>
      </c>
      <c r="N44" s="5" t="s">
        <v>21</v>
      </c>
      <c r="O44" s="5" t="s">
        <v>63</v>
      </c>
    </row>
    <row r="45" spans="1:26" s="5" customFormat="1">
      <c r="A45" s="5" t="s">
        <v>213</v>
      </c>
      <c r="B45" s="9">
        <v>4.1999999999999998E-5</v>
      </c>
      <c r="C45" s="6">
        <v>2.1960000000000002</v>
      </c>
      <c r="D45" s="6">
        <f t="shared" si="0"/>
        <v>0.45537340619307831</v>
      </c>
      <c r="E45" s="5">
        <v>1.3758279</v>
      </c>
      <c r="F45" s="5">
        <v>91.790329999999997</v>
      </c>
      <c r="G45" s="5">
        <v>0.62652870000000005</v>
      </c>
      <c r="H45" s="5">
        <v>41.799793000000001</v>
      </c>
      <c r="I45" s="5" t="s">
        <v>214</v>
      </c>
      <c r="J45"/>
      <c r="K45" s="5" t="s">
        <v>45</v>
      </c>
      <c r="L45" s="5" t="s">
        <v>214</v>
      </c>
      <c r="M45" s="5" t="s">
        <v>21</v>
      </c>
      <c r="N45" s="5" t="s">
        <v>215</v>
      </c>
      <c r="O45" s="5" t="s">
        <v>21</v>
      </c>
    </row>
    <row r="46" spans="1:26" s="5" customFormat="1">
      <c r="A46" s="5" t="s">
        <v>216</v>
      </c>
      <c r="B46" s="5">
        <v>3.39E-2</v>
      </c>
      <c r="C46" s="6">
        <v>2.19</v>
      </c>
      <c r="D46" s="6">
        <f t="shared" si="0"/>
        <v>0.45662100456621008</v>
      </c>
      <c r="E46" s="5">
        <v>1.0311484</v>
      </c>
      <c r="F46" s="5">
        <v>10.331424999999999</v>
      </c>
      <c r="G46" s="5">
        <v>0.47092430000000002</v>
      </c>
      <c r="H46" s="5">
        <v>4.7329109999999996</v>
      </c>
      <c r="I46" s="5" t="s">
        <v>217</v>
      </c>
      <c r="J46" t="s">
        <v>54</v>
      </c>
      <c r="K46" s="5" t="s">
        <v>218</v>
      </c>
      <c r="L46" s="5" t="s">
        <v>217</v>
      </c>
      <c r="M46" s="5" t="s">
        <v>219</v>
      </c>
      <c r="N46" s="5" t="s">
        <v>220</v>
      </c>
      <c r="O46" s="5" t="s">
        <v>28</v>
      </c>
    </row>
    <row r="47" spans="1:26" s="5" customFormat="1">
      <c r="A47" s="5" t="s">
        <v>221</v>
      </c>
      <c r="B47" s="5">
        <v>1.9599999999999999E-2</v>
      </c>
      <c r="C47" s="6">
        <v>2.1640000000000001</v>
      </c>
      <c r="D47" s="6">
        <f t="shared" si="0"/>
        <v>0.46210720887245837</v>
      </c>
      <c r="E47" s="5">
        <v>1.3787689000000001</v>
      </c>
      <c r="F47" s="5">
        <v>22.093530000000001</v>
      </c>
      <c r="G47" s="5">
        <v>0.63725525000000005</v>
      </c>
      <c r="H47" s="5">
        <v>10.227104000000001</v>
      </c>
      <c r="I47" s="5" t="s">
        <v>222</v>
      </c>
      <c r="J47"/>
      <c r="K47" s="5" t="s">
        <v>45</v>
      </c>
      <c r="L47" s="5" t="s">
        <v>222</v>
      </c>
      <c r="M47" s="5" t="s">
        <v>21</v>
      </c>
      <c r="N47" s="5" t="s">
        <v>223</v>
      </c>
      <c r="O47" s="5" t="s">
        <v>21</v>
      </c>
    </row>
    <row r="48" spans="1:26" s="5" customFormat="1">
      <c r="A48" s="5" t="s">
        <v>224</v>
      </c>
      <c r="B48" s="5">
        <v>1.2800000000000001E-2</v>
      </c>
      <c r="C48" s="6">
        <v>2.1560000000000001</v>
      </c>
      <c r="D48" s="6">
        <f t="shared" si="0"/>
        <v>0.46382189239332094</v>
      </c>
      <c r="E48" s="5">
        <v>1.3779665000000001</v>
      </c>
      <c r="F48" s="5">
        <v>16.144127000000001</v>
      </c>
      <c r="G48" s="5">
        <v>0.63901050000000004</v>
      </c>
      <c r="H48" s="5">
        <v>7.4934034</v>
      </c>
      <c r="I48" s="5" t="s">
        <v>225</v>
      </c>
      <c r="J48" t="s">
        <v>77</v>
      </c>
      <c r="K48" s="5" t="s">
        <v>226</v>
      </c>
      <c r="L48" s="5" t="s">
        <v>225</v>
      </c>
      <c r="M48" s="5" t="s">
        <v>227</v>
      </c>
      <c r="N48" s="5" t="s">
        <v>228</v>
      </c>
      <c r="O48" s="5" t="s">
        <v>229</v>
      </c>
    </row>
    <row r="49" spans="1:26" s="5" customFormat="1">
      <c r="A49" s="5" t="s">
        <v>230</v>
      </c>
      <c r="B49" s="5">
        <v>1.5800000000000002E-2</v>
      </c>
      <c r="C49" s="6">
        <v>2.1379999999999999</v>
      </c>
      <c r="D49" s="6">
        <f t="shared" si="0"/>
        <v>0.46772684752104771</v>
      </c>
      <c r="E49" s="5">
        <v>1.4018157</v>
      </c>
      <c r="F49" s="5">
        <v>64.898870000000002</v>
      </c>
      <c r="G49" s="5">
        <v>0.65561239999999998</v>
      </c>
      <c r="H49" s="5">
        <v>30.324936000000001</v>
      </c>
      <c r="I49" s="5" t="s">
        <v>231</v>
      </c>
      <c r="J49"/>
      <c r="K49" s="7" t="s">
        <v>232</v>
      </c>
      <c r="L49" s="5" t="s">
        <v>231</v>
      </c>
      <c r="M49" s="5" t="s">
        <v>21</v>
      </c>
      <c r="N49" s="5" t="s">
        <v>21</v>
      </c>
      <c r="O49" s="5" t="s">
        <v>21</v>
      </c>
    </row>
    <row r="50" spans="1:26" s="5" customFormat="1">
      <c r="A50" s="5" t="s">
        <v>233</v>
      </c>
      <c r="B50" s="5">
        <v>3.5200000000000002E-2</v>
      </c>
      <c r="C50" s="6">
        <v>2.13</v>
      </c>
      <c r="D50" s="6">
        <f t="shared" si="0"/>
        <v>0.46948356807511737</v>
      </c>
      <c r="E50" s="5">
        <v>1.3857162999999999</v>
      </c>
      <c r="F50" s="5">
        <v>23.614456000000001</v>
      </c>
      <c r="G50" s="5">
        <v>0.65058106000000004</v>
      </c>
      <c r="H50" s="5">
        <v>11.112640000000001</v>
      </c>
      <c r="I50" s="5" t="s">
        <v>234</v>
      </c>
      <c r="J50" t="s">
        <v>180</v>
      </c>
      <c r="K50" s="5" t="s">
        <v>186</v>
      </c>
      <c r="L50" s="5" t="s">
        <v>234</v>
      </c>
      <c r="M50" s="5" t="s">
        <v>182</v>
      </c>
      <c r="N50" s="5" t="s">
        <v>235</v>
      </c>
      <c r="O50" s="5" t="s">
        <v>21</v>
      </c>
    </row>
    <row r="51" spans="1:26" s="5" customFormat="1">
      <c r="A51" s="5" t="s">
        <v>236</v>
      </c>
      <c r="B51" s="5">
        <v>3.4000000000000002E-2</v>
      </c>
      <c r="C51" s="6">
        <v>2.1139999999999999</v>
      </c>
      <c r="D51" s="6">
        <f t="shared" si="0"/>
        <v>0.47303689687795653</v>
      </c>
      <c r="E51" s="5">
        <v>1.4135454000000001</v>
      </c>
      <c r="F51" s="5">
        <v>26.250768999999998</v>
      </c>
      <c r="G51" s="5">
        <v>0.66863905999999995</v>
      </c>
      <c r="H51" s="5">
        <v>12.387005</v>
      </c>
      <c r="I51" s="5" t="s">
        <v>237</v>
      </c>
      <c r="J51" t="s">
        <v>238</v>
      </c>
      <c r="K51" s="5" t="s">
        <v>239</v>
      </c>
      <c r="L51" s="5" t="s">
        <v>237</v>
      </c>
      <c r="M51" s="5" t="s">
        <v>240</v>
      </c>
      <c r="N51" s="5" t="s">
        <v>241</v>
      </c>
      <c r="O51" s="5" t="s">
        <v>21</v>
      </c>
    </row>
    <row r="52" spans="1:26" s="3" customFormat="1">
      <c r="A52" s="5" t="s">
        <v>242</v>
      </c>
      <c r="B52" s="5">
        <v>2.1100000000000001E-2</v>
      </c>
      <c r="C52" s="6">
        <v>2.0790000000000002</v>
      </c>
      <c r="D52" s="6">
        <f t="shared" si="0"/>
        <v>0.48100048100048098</v>
      </c>
      <c r="E52" s="5">
        <v>1.3768673</v>
      </c>
      <c r="F52" s="5">
        <v>19.89198</v>
      </c>
      <c r="G52" s="5">
        <v>0.66235429999999995</v>
      </c>
      <c r="H52" s="5">
        <v>9.5643580000000004</v>
      </c>
      <c r="I52" s="5" t="s">
        <v>243</v>
      </c>
      <c r="J52"/>
      <c r="K52" s="5" t="s">
        <v>244</v>
      </c>
      <c r="L52" s="5" t="s">
        <v>243</v>
      </c>
      <c r="M52" s="5" t="s">
        <v>21</v>
      </c>
      <c r="N52" s="5" t="s">
        <v>245</v>
      </c>
      <c r="O52" s="5" t="s">
        <v>21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s="5" customFormat="1">
      <c r="A53" s="3" t="s">
        <v>246</v>
      </c>
      <c r="B53" s="3">
        <v>6.9499999999999996E-3</v>
      </c>
      <c r="C53" s="4">
        <v>2.0539999999999998</v>
      </c>
      <c r="D53" s="4">
        <f t="shared" si="0"/>
        <v>0.48685491723466412</v>
      </c>
      <c r="E53" s="3">
        <v>1.3676963</v>
      </c>
      <c r="F53" s="3">
        <v>15.472530000000001</v>
      </c>
      <c r="G53" s="3">
        <v>0.66571206000000005</v>
      </c>
      <c r="H53" s="3">
        <v>7.5290727999999998</v>
      </c>
      <c r="I53" s="3" t="s">
        <v>247</v>
      </c>
      <c r="J53" t="s">
        <v>17</v>
      </c>
      <c r="K53" s="3" t="s">
        <v>248</v>
      </c>
      <c r="L53" s="3" t="s">
        <v>247</v>
      </c>
      <c r="M53" s="8" t="s">
        <v>249</v>
      </c>
      <c r="N53" s="8" t="s">
        <v>250</v>
      </c>
      <c r="O53" s="8" t="s">
        <v>251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s="5" customFormat="1">
      <c r="A54" s="5" t="s">
        <v>252</v>
      </c>
      <c r="B54" s="5">
        <v>3.15E-2</v>
      </c>
      <c r="C54" s="6">
        <v>2.0499999999999998</v>
      </c>
      <c r="D54" s="6">
        <f t="shared" si="0"/>
        <v>0.48780487804878053</v>
      </c>
      <c r="E54" s="5">
        <v>1.3941853</v>
      </c>
      <c r="F54" s="5">
        <v>40.976730000000003</v>
      </c>
      <c r="G54" s="5">
        <v>0.67997949999999996</v>
      </c>
      <c r="H54" s="5">
        <v>19.950824999999998</v>
      </c>
      <c r="I54" s="5" t="s">
        <v>253</v>
      </c>
      <c r="J54" t="s">
        <v>254</v>
      </c>
      <c r="K54" s="5" t="s">
        <v>255</v>
      </c>
      <c r="L54" s="5" t="s">
        <v>253</v>
      </c>
      <c r="M54" s="7" t="s">
        <v>256</v>
      </c>
      <c r="N54" s="5" t="s">
        <v>257</v>
      </c>
      <c r="O54" s="7" t="s">
        <v>258</v>
      </c>
    </row>
    <row r="55" spans="1:26" s="3" customFormat="1">
      <c r="A55" s="5" t="s">
        <v>259</v>
      </c>
      <c r="B55" s="5">
        <v>6.0200000000000002E-3</v>
      </c>
      <c r="C55" s="6">
        <v>2.0339999999999998</v>
      </c>
      <c r="D55" s="6">
        <f t="shared" si="0"/>
        <v>0.49164208456243857</v>
      </c>
      <c r="E55" s="5">
        <v>1.3498663</v>
      </c>
      <c r="F55" s="5">
        <v>24.634594</v>
      </c>
      <c r="G55" s="5">
        <v>0.66355869999999995</v>
      </c>
      <c r="H55" s="5">
        <v>12.113398</v>
      </c>
      <c r="I55" s="5" t="s">
        <v>260</v>
      </c>
      <c r="J55" t="s">
        <v>261</v>
      </c>
      <c r="K55" s="5" t="s">
        <v>262</v>
      </c>
      <c r="L55" s="5" t="s">
        <v>260</v>
      </c>
      <c r="M55" s="5" t="s">
        <v>263</v>
      </c>
      <c r="N55" s="7" t="s">
        <v>264</v>
      </c>
      <c r="O55" s="5" t="s">
        <v>265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s="5" customFormat="1">
      <c r="A56" s="5" t="s">
        <v>266</v>
      </c>
      <c r="B56" s="5">
        <v>1.7100000000000001E-2</v>
      </c>
      <c r="C56" s="6">
        <v>2.0209999999999999</v>
      </c>
      <c r="D56" s="6">
        <f t="shared" si="0"/>
        <v>0.4948045522018803</v>
      </c>
      <c r="E56" s="5">
        <v>1.3441354000000001</v>
      </c>
      <c r="F56" s="5">
        <v>14.192532999999999</v>
      </c>
      <c r="G56" s="5">
        <v>0.66496204999999997</v>
      </c>
      <c r="H56" s="5">
        <v>7.0288839999999997</v>
      </c>
      <c r="I56" s="5" t="s">
        <v>267</v>
      </c>
      <c r="J56" t="s">
        <v>77</v>
      </c>
      <c r="K56" s="5" t="s">
        <v>268</v>
      </c>
      <c r="L56" s="5" t="s">
        <v>267</v>
      </c>
      <c r="M56" s="7" t="s">
        <v>269</v>
      </c>
      <c r="N56" s="7" t="s">
        <v>270</v>
      </c>
      <c r="O56" s="5" t="s">
        <v>271</v>
      </c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s="3" customFormat="1">
      <c r="A57" s="5" t="s">
        <v>272</v>
      </c>
      <c r="B57" s="5">
        <v>8.7600000000000004E-3</v>
      </c>
      <c r="C57" s="6">
        <v>2.0059999999999998</v>
      </c>
      <c r="D57" s="6">
        <f t="shared" si="0"/>
        <v>0.49850448654037893</v>
      </c>
      <c r="E57" s="5">
        <v>1.3520083000000001</v>
      </c>
      <c r="F57" s="5">
        <v>18.360098000000001</v>
      </c>
      <c r="G57" s="5">
        <v>0.67395574000000003</v>
      </c>
      <c r="H57" s="5">
        <v>9.1535279999999997</v>
      </c>
      <c r="I57" s="5" t="s">
        <v>273</v>
      </c>
      <c r="J57"/>
      <c r="K57" s="5" t="s">
        <v>274</v>
      </c>
      <c r="L57" s="5" t="s">
        <v>273</v>
      </c>
      <c r="M57" s="5" t="s">
        <v>21</v>
      </c>
      <c r="N57" s="5" t="s">
        <v>21</v>
      </c>
      <c r="O57" s="5" t="s">
        <v>21</v>
      </c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s="3" customFormat="1">
      <c r="A58" s="3" t="s">
        <v>275</v>
      </c>
      <c r="B58" s="3">
        <v>2.47E-2</v>
      </c>
      <c r="C58" s="4">
        <v>2.0049999999999999</v>
      </c>
      <c r="D58" s="4">
        <f t="shared" si="0"/>
        <v>0.49875311720698257</v>
      </c>
      <c r="E58" s="3">
        <v>1.3757315999999999</v>
      </c>
      <c r="F58" s="3">
        <v>27.250328</v>
      </c>
      <c r="G58" s="3">
        <v>0.68616820000000001</v>
      </c>
      <c r="H58" s="3">
        <v>13.571379</v>
      </c>
      <c r="I58" s="3" t="s">
        <v>276</v>
      </c>
      <c r="J58" t="s">
        <v>24</v>
      </c>
      <c r="K58" s="3" t="s">
        <v>277</v>
      </c>
      <c r="L58" s="3" t="s">
        <v>276</v>
      </c>
      <c r="M58" s="8" t="s">
        <v>278</v>
      </c>
      <c r="N58" s="3" t="s">
        <v>279</v>
      </c>
      <c r="O58" s="3" t="s">
        <v>280</v>
      </c>
    </row>
    <row r="59" spans="1:26" s="5" customFormat="1">
      <c r="A59" s="3" t="s">
        <v>281</v>
      </c>
      <c r="B59" s="3">
        <v>1.9800000000000002E-2</v>
      </c>
      <c r="C59" s="4">
        <v>2.0009999999999999</v>
      </c>
      <c r="D59" s="4">
        <f t="shared" si="0"/>
        <v>0.49975012493753124</v>
      </c>
      <c r="E59" s="3">
        <v>1.3551251</v>
      </c>
      <c r="F59" s="3">
        <v>150.74260000000001</v>
      </c>
      <c r="G59" s="3">
        <v>0.67719202999999994</v>
      </c>
      <c r="H59" s="3">
        <v>75.377359999999996</v>
      </c>
      <c r="I59" s="3" t="s">
        <v>282</v>
      </c>
      <c r="J59" t="s">
        <v>283</v>
      </c>
      <c r="K59" s="3" t="s">
        <v>284</v>
      </c>
      <c r="L59" s="3" t="s">
        <v>282</v>
      </c>
      <c r="M59" s="3" t="s">
        <v>285</v>
      </c>
      <c r="N59" s="8" t="s">
        <v>286</v>
      </c>
      <c r="O59" s="3" t="s">
        <v>21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s="5" customFormat="1">
      <c r="A60" s="5" t="s">
        <v>287</v>
      </c>
      <c r="B60" s="5">
        <v>3.3399999999999999E-2</v>
      </c>
      <c r="C60" s="6">
        <v>1.992</v>
      </c>
      <c r="D60" s="6">
        <f t="shared" si="0"/>
        <v>0.50200803212851408</v>
      </c>
      <c r="E60" s="5">
        <v>1.3208035</v>
      </c>
      <c r="F60" s="5">
        <v>25.673912000000001</v>
      </c>
      <c r="G60" s="5">
        <v>0.66289180000000003</v>
      </c>
      <c r="H60" s="5">
        <v>12.899471</v>
      </c>
      <c r="I60" s="5" t="s">
        <v>288</v>
      </c>
      <c r="J60"/>
      <c r="K60" s="5" t="s">
        <v>289</v>
      </c>
      <c r="L60" s="5" t="s">
        <v>288</v>
      </c>
      <c r="M60" s="5" t="s">
        <v>21</v>
      </c>
      <c r="N60" s="5" t="s">
        <v>21</v>
      </c>
      <c r="O60" s="5" t="s">
        <v>58</v>
      </c>
    </row>
    <row r="61" spans="1:26" s="5" customFormat="1">
      <c r="A61" s="5" t="s">
        <v>290</v>
      </c>
      <c r="B61" s="5">
        <v>8.9899999999999997E-3</v>
      </c>
      <c r="C61" s="6">
        <v>1.9910000000000001</v>
      </c>
      <c r="D61" s="6">
        <f t="shared" si="0"/>
        <v>0.50226017076845808</v>
      </c>
      <c r="E61" s="5">
        <v>1.3507853000000001</v>
      </c>
      <c r="F61" s="5">
        <v>16.604237000000001</v>
      </c>
      <c r="G61" s="5">
        <v>0.67829907</v>
      </c>
      <c r="H61" s="5">
        <v>8.3378460000000008</v>
      </c>
      <c r="I61" s="5" t="s">
        <v>291</v>
      </c>
      <c r="J61" t="s">
        <v>180</v>
      </c>
      <c r="K61" s="5" t="s">
        <v>292</v>
      </c>
      <c r="L61" s="5" t="s">
        <v>291</v>
      </c>
      <c r="M61" s="5" t="s">
        <v>182</v>
      </c>
      <c r="N61" s="7" t="s">
        <v>293</v>
      </c>
      <c r="O61" s="5" t="s">
        <v>21</v>
      </c>
    </row>
    <row r="62" spans="1:26" s="3" customFormat="1">
      <c r="A62" s="5" t="s">
        <v>294</v>
      </c>
      <c r="B62" s="5">
        <v>3.2000000000000002E-3</v>
      </c>
      <c r="C62" s="6">
        <v>1.964</v>
      </c>
      <c r="D62" s="6">
        <f t="shared" si="0"/>
        <v>0.50916496945010181</v>
      </c>
      <c r="E62" s="5">
        <v>1.3388249000000001</v>
      </c>
      <c r="F62" s="5">
        <v>25.780366999999998</v>
      </c>
      <c r="G62" s="5">
        <v>0.68163216000000004</v>
      </c>
      <c r="H62" s="5">
        <v>13.123948</v>
      </c>
      <c r="I62" s="5" t="s">
        <v>295</v>
      </c>
      <c r="J62"/>
      <c r="K62" s="5" t="s">
        <v>296</v>
      </c>
      <c r="L62" s="5" t="s">
        <v>295</v>
      </c>
      <c r="M62" s="5" t="s">
        <v>297</v>
      </c>
      <c r="N62" s="5" t="s">
        <v>298</v>
      </c>
      <c r="O62" s="5" t="s">
        <v>299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s="5" customFormat="1">
      <c r="A63" s="3" t="s">
        <v>300</v>
      </c>
      <c r="B63" s="3">
        <v>2.9600000000000001E-2</v>
      </c>
      <c r="C63" s="4">
        <v>1.962</v>
      </c>
      <c r="D63" s="4">
        <f t="shared" si="0"/>
        <v>0.509683995922528</v>
      </c>
      <c r="E63" s="3">
        <v>1.370574</v>
      </c>
      <c r="F63" s="3">
        <v>19.168555999999999</v>
      </c>
      <c r="G63" s="3">
        <v>0.69839852999999996</v>
      </c>
      <c r="H63" s="3">
        <v>9.7489150000000002</v>
      </c>
      <c r="I63" s="3" t="s">
        <v>301</v>
      </c>
      <c r="J63" t="s">
        <v>17</v>
      </c>
      <c r="K63" s="3" t="s">
        <v>302</v>
      </c>
      <c r="L63" s="3" t="s">
        <v>301</v>
      </c>
      <c r="M63" s="3" t="s">
        <v>19</v>
      </c>
      <c r="N63" s="3" t="s">
        <v>20</v>
      </c>
      <c r="O63" s="3" t="s">
        <v>21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s="5" customFormat="1">
      <c r="A64" s="5" t="s">
        <v>303</v>
      </c>
      <c r="B64" s="5">
        <v>2.24E-2</v>
      </c>
      <c r="C64" s="6">
        <v>1.9610000000000001</v>
      </c>
      <c r="D64" s="6">
        <f t="shared" si="0"/>
        <v>0.50994390617032126</v>
      </c>
      <c r="E64" s="5">
        <v>1.3635135</v>
      </c>
      <c r="F64" s="5">
        <v>67.200190000000006</v>
      </c>
      <c r="G64" s="5">
        <v>0.69516909999999998</v>
      </c>
      <c r="H64" s="5">
        <v>34.214179999999999</v>
      </c>
      <c r="I64" s="5" t="s">
        <v>304</v>
      </c>
      <c r="J64" t="s">
        <v>210</v>
      </c>
      <c r="K64" s="5" t="s">
        <v>305</v>
      </c>
      <c r="L64" s="5" t="s">
        <v>304</v>
      </c>
      <c r="M64" s="5" t="s">
        <v>212</v>
      </c>
      <c r="N64" s="5" t="s">
        <v>306</v>
      </c>
      <c r="O64" s="5" t="s">
        <v>21</v>
      </c>
    </row>
    <row r="65" spans="1:26" s="5" customFormat="1">
      <c r="A65" s="5" t="s">
        <v>307</v>
      </c>
      <c r="B65" s="5">
        <v>2.6200000000000001E-2</v>
      </c>
      <c r="C65" s="6">
        <v>1.948</v>
      </c>
      <c r="D65" s="6">
        <f t="shared" si="0"/>
        <v>0.51334702258726905</v>
      </c>
      <c r="E65" s="5">
        <v>1.3278875000000001</v>
      </c>
      <c r="F65" s="5">
        <v>28.101538000000001</v>
      </c>
      <c r="G65" s="5">
        <v>0.68169194</v>
      </c>
      <c r="H65" s="5">
        <v>14.449762</v>
      </c>
      <c r="I65" s="5" t="s">
        <v>308</v>
      </c>
      <c r="J65"/>
      <c r="K65" s="5" t="s">
        <v>309</v>
      </c>
      <c r="L65" s="5" t="s">
        <v>308</v>
      </c>
      <c r="M65" s="5" t="s">
        <v>21</v>
      </c>
      <c r="N65" s="5" t="s">
        <v>21</v>
      </c>
      <c r="O65" s="5" t="s">
        <v>21</v>
      </c>
    </row>
    <row r="66" spans="1:26" s="3" customFormat="1">
      <c r="A66" s="5" t="s">
        <v>310</v>
      </c>
      <c r="B66" s="5">
        <v>2.1999999999999999E-2</v>
      </c>
      <c r="C66" s="6">
        <v>1.9019999999999999</v>
      </c>
      <c r="D66" s="6">
        <f t="shared" si="0"/>
        <v>0.52576235541535232</v>
      </c>
      <c r="E66" s="5">
        <v>0.70202900000000001</v>
      </c>
      <c r="F66" s="5">
        <v>7.0371914000000002</v>
      </c>
      <c r="G66" s="5">
        <v>0.36915540000000002</v>
      </c>
      <c r="H66" s="5">
        <v>3.7000213</v>
      </c>
      <c r="I66" s="5" t="s">
        <v>311</v>
      </c>
      <c r="J66"/>
      <c r="K66" s="5" t="s">
        <v>312</v>
      </c>
      <c r="L66" s="5" t="s">
        <v>311</v>
      </c>
      <c r="M66" s="5" t="s">
        <v>21</v>
      </c>
      <c r="N66" s="5" t="s">
        <v>21</v>
      </c>
      <c r="O66" s="5" t="s">
        <v>313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s="5" customFormat="1">
      <c r="A67" s="5" t="s">
        <v>314</v>
      </c>
      <c r="B67" s="5">
        <v>8.9899999999999995E-4</v>
      </c>
      <c r="C67" s="6">
        <v>1.889</v>
      </c>
      <c r="D67" s="6">
        <f t="shared" ref="D67:D130" si="1">1/C67</f>
        <v>0.52938062466913716</v>
      </c>
      <c r="E67" s="5">
        <v>1.31315</v>
      </c>
      <c r="F67" s="5">
        <v>28.343845000000002</v>
      </c>
      <c r="G67" s="5">
        <v>0.69501049999999998</v>
      </c>
      <c r="H67" s="5">
        <v>15.001538999999999</v>
      </c>
      <c r="I67" s="5" t="s">
        <v>315</v>
      </c>
      <c r="J67"/>
      <c r="K67" s="5" t="s">
        <v>316</v>
      </c>
      <c r="L67" s="5" t="s">
        <v>315</v>
      </c>
      <c r="M67" s="5" t="s">
        <v>21</v>
      </c>
      <c r="N67" s="5" t="s">
        <v>306</v>
      </c>
      <c r="O67" s="5" t="s">
        <v>21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s="3" customFormat="1">
      <c r="A68" s="5" t="s">
        <v>317</v>
      </c>
      <c r="B68" s="5">
        <v>4.7600000000000003E-2</v>
      </c>
      <c r="C68" s="6">
        <v>1.8839999999999999</v>
      </c>
      <c r="D68" s="6">
        <f t="shared" si="1"/>
        <v>0.53078556263269638</v>
      </c>
      <c r="E68" s="5">
        <v>1.1044924</v>
      </c>
      <c r="F68" s="5">
        <v>11.054098</v>
      </c>
      <c r="G68" s="5">
        <v>0.58638009999999996</v>
      </c>
      <c r="H68" s="5">
        <v>5.8853435999999997</v>
      </c>
      <c r="I68" s="5" t="s">
        <v>318</v>
      </c>
      <c r="J68"/>
      <c r="K68" s="5" t="s">
        <v>166</v>
      </c>
      <c r="L68" s="5" t="s">
        <v>318</v>
      </c>
      <c r="M68" s="5" t="s">
        <v>21</v>
      </c>
      <c r="N68" s="5" t="s">
        <v>21</v>
      </c>
      <c r="O68" s="5" t="s">
        <v>21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s="5" customFormat="1">
      <c r="A69" s="5" t="s">
        <v>319</v>
      </c>
      <c r="B69" s="5">
        <v>2.4599999999999999E-3</v>
      </c>
      <c r="C69" s="6">
        <v>1.8580000000000001</v>
      </c>
      <c r="D69" s="6">
        <f t="shared" si="1"/>
        <v>0.53821313240043056</v>
      </c>
      <c r="E69" s="5">
        <v>1.1447295</v>
      </c>
      <c r="F69" s="5">
        <v>11.450037</v>
      </c>
      <c r="G69" s="5">
        <v>0.61616397000000001</v>
      </c>
      <c r="H69" s="5">
        <v>6.1626649999999996</v>
      </c>
      <c r="I69" s="5" t="s">
        <v>320</v>
      </c>
      <c r="J69"/>
      <c r="K69" s="5" t="s">
        <v>321</v>
      </c>
      <c r="L69" s="5" t="s">
        <v>320</v>
      </c>
      <c r="M69" s="5" t="s">
        <v>21</v>
      </c>
      <c r="N69" s="5" t="s">
        <v>21</v>
      </c>
      <c r="O69" s="5" t="s">
        <v>21</v>
      </c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s="5" customFormat="1">
      <c r="A70" s="5" t="s">
        <v>322</v>
      </c>
      <c r="B70" s="5">
        <v>2.0799999999999999E-2</v>
      </c>
      <c r="C70" s="6">
        <v>1.857</v>
      </c>
      <c r="D70" s="6">
        <f t="shared" si="1"/>
        <v>0.53850296176628976</v>
      </c>
      <c r="E70" s="5">
        <v>0.69392770000000004</v>
      </c>
      <c r="F70" s="5">
        <v>6.9537019999999998</v>
      </c>
      <c r="G70" s="5">
        <v>0.37361374000000003</v>
      </c>
      <c r="H70" s="5">
        <v>3.7402573000000001</v>
      </c>
      <c r="I70" s="5" t="s">
        <v>323</v>
      </c>
      <c r="J70"/>
      <c r="K70" s="5" t="s">
        <v>324</v>
      </c>
      <c r="L70" s="5" t="s">
        <v>323</v>
      </c>
      <c r="M70" s="5" t="s">
        <v>21</v>
      </c>
      <c r="N70" s="5" t="s">
        <v>21</v>
      </c>
      <c r="O70" s="5" t="s">
        <v>63</v>
      </c>
    </row>
    <row r="71" spans="1:26" s="5" customFormat="1">
      <c r="A71" s="5" t="s">
        <v>325</v>
      </c>
      <c r="B71" s="5">
        <v>2.1000000000000001E-2</v>
      </c>
      <c r="C71" s="6">
        <v>1.8440000000000001</v>
      </c>
      <c r="D71" s="6">
        <f t="shared" si="1"/>
        <v>0.54229934924078094</v>
      </c>
      <c r="E71" s="5">
        <v>1.3081303</v>
      </c>
      <c r="F71" s="5">
        <v>21.330818000000001</v>
      </c>
      <c r="G71" s="5">
        <v>0.70950749999999996</v>
      </c>
      <c r="H71" s="5">
        <v>11.579001999999999</v>
      </c>
      <c r="I71" s="5" t="s">
        <v>326</v>
      </c>
      <c r="J71" t="s">
        <v>24</v>
      </c>
      <c r="K71" s="5" t="s">
        <v>327</v>
      </c>
      <c r="L71" s="5" t="s">
        <v>326</v>
      </c>
      <c r="M71" s="7" t="s">
        <v>328</v>
      </c>
      <c r="N71" s="7" t="s">
        <v>329</v>
      </c>
      <c r="O71" s="5" t="s">
        <v>21</v>
      </c>
    </row>
    <row r="72" spans="1:26" s="5" customFormat="1">
      <c r="A72" s="5" t="s">
        <v>330</v>
      </c>
      <c r="B72" s="5">
        <v>4.5199999999999997E-2</v>
      </c>
      <c r="C72" s="6">
        <v>1.8240000000000001</v>
      </c>
      <c r="D72" s="6">
        <f t="shared" si="1"/>
        <v>0.54824561403508765</v>
      </c>
      <c r="E72" s="5">
        <v>1.2138534999999999</v>
      </c>
      <c r="F72" s="5">
        <v>12.138536</v>
      </c>
      <c r="G72" s="5">
        <v>0.66530889999999998</v>
      </c>
      <c r="H72" s="5">
        <v>6.6591779999999998</v>
      </c>
      <c r="I72" s="5" t="s">
        <v>331</v>
      </c>
      <c r="J72" t="s">
        <v>180</v>
      </c>
      <c r="K72" s="5" t="s">
        <v>332</v>
      </c>
      <c r="L72" s="5" t="s">
        <v>331</v>
      </c>
      <c r="M72" s="5" t="s">
        <v>182</v>
      </c>
      <c r="N72" s="5" t="s">
        <v>333</v>
      </c>
      <c r="O72" s="5" t="s">
        <v>63</v>
      </c>
    </row>
    <row r="73" spans="1:26" s="5" customFormat="1">
      <c r="A73" s="5" t="s">
        <v>334</v>
      </c>
      <c r="B73" s="5">
        <v>1.03E-2</v>
      </c>
      <c r="C73" s="6">
        <v>1.81</v>
      </c>
      <c r="D73" s="6">
        <f t="shared" si="1"/>
        <v>0.5524861878453039</v>
      </c>
      <c r="E73" s="5">
        <v>1.303965</v>
      </c>
      <c r="F73" s="5">
        <v>20.458152999999999</v>
      </c>
      <c r="G73" s="5">
        <v>0.7203425</v>
      </c>
      <c r="H73" s="5">
        <v>11.301059</v>
      </c>
      <c r="I73" s="5" t="s">
        <v>335</v>
      </c>
      <c r="J73" t="s">
        <v>24</v>
      </c>
      <c r="K73" s="5" t="s">
        <v>336</v>
      </c>
      <c r="L73" s="5" t="s">
        <v>335</v>
      </c>
      <c r="M73" s="5" t="s">
        <v>337</v>
      </c>
      <c r="N73" s="5" t="s">
        <v>338</v>
      </c>
      <c r="O73" s="5" t="s">
        <v>28</v>
      </c>
    </row>
    <row r="74" spans="1:26" s="3" customFormat="1">
      <c r="A74" s="5" t="s">
        <v>339</v>
      </c>
      <c r="B74" s="5">
        <v>2.53E-2</v>
      </c>
      <c r="C74" s="6">
        <v>1.8089999999999999</v>
      </c>
      <c r="D74" s="6">
        <f t="shared" si="1"/>
        <v>0.55279159756771701</v>
      </c>
      <c r="E74" s="5">
        <v>1.3162663999999999</v>
      </c>
      <c r="F74" s="5">
        <v>108.02585999999999</v>
      </c>
      <c r="G74" s="5">
        <v>0.72754319999999995</v>
      </c>
      <c r="H74" s="5">
        <v>59.660760000000003</v>
      </c>
      <c r="I74" s="5" t="s">
        <v>340</v>
      </c>
      <c r="J74"/>
      <c r="K74" s="5" t="s">
        <v>341</v>
      </c>
      <c r="L74" s="5" t="s">
        <v>340</v>
      </c>
      <c r="M74" s="5" t="s">
        <v>285</v>
      </c>
      <c r="N74" s="5" t="s">
        <v>342</v>
      </c>
      <c r="O74" s="5" t="s">
        <v>21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s="5" customFormat="1">
      <c r="A75" s="5" t="s">
        <v>343</v>
      </c>
      <c r="B75" s="5">
        <v>3.15E-2</v>
      </c>
      <c r="C75" s="6">
        <v>1.8029999999999999</v>
      </c>
      <c r="D75" s="6">
        <f t="shared" si="1"/>
        <v>0.55463117027176934</v>
      </c>
      <c r="E75" s="5">
        <v>1.289523</v>
      </c>
      <c r="F75" s="5">
        <v>111.63727</v>
      </c>
      <c r="G75" s="5">
        <v>0.71503454</v>
      </c>
      <c r="H75" s="5">
        <v>62.000464999999998</v>
      </c>
      <c r="I75" s="5" t="s">
        <v>344</v>
      </c>
      <c r="J75" t="s">
        <v>24</v>
      </c>
      <c r="K75" s="5" t="s">
        <v>345</v>
      </c>
      <c r="L75" s="5" t="s">
        <v>344</v>
      </c>
      <c r="M75" s="5" t="s">
        <v>346</v>
      </c>
      <c r="N75" s="5" t="s">
        <v>347</v>
      </c>
      <c r="O75" s="5" t="s">
        <v>21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s="3" customFormat="1">
      <c r="A76" s="5" t="s">
        <v>348</v>
      </c>
      <c r="B76" s="5">
        <v>3.6600000000000001E-2</v>
      </c>
      <c r="C76" s="6">
        <v>1.802</v>
      </c>
      <c r="D76" s="6">
        <f t="shared" si="1"/>
        <v>0.55493895671476134</v>
      </c>
      <c r="E76" s="5">
        <v>0.71362460000000005</v>
      </c>
      <c r="F76" s="5">
        <v>7.1625037000000003</v>
      </c>
      <c r="G76" s="5">
        <v>0.39591807000000001</v>
      </c>
      <c r="H76" s="5">
        <v>3.9682483999999998</v>
      </c>
      <c r="I76" s="5" t="s">
        <v>349</v>
      </c>
      <c r="J76"/>
      <c r="K76" s="5" t="s">
        <v>350</v>
      </c>
      <c r="L76" s="5" t="s">
        <v>349</v>
      </c>
      <c r="M76" s="5" t="s">
        <v>21</v>
      </c>
      <c r="N76" s="5" t="s">
        <v>21</v>
      </c>
      <c r="O76" s="5" t="s">
        <v>21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s="5" customFormat="1">
      <c r="A77" s="5" t="s">
        <v>351</v>
      </c>
      <c r="B77" s="5">
        <v>2.7099999999999999E-2</v>
      </c>
      <c r="C77" s="6">
        <v>1.788</v>
      </c>
      <c r="D77" s="6">
        <f t="shared" si="1"/>
        <v>0.5592841163310962</v>
      </c>
      <c r="E77" s="5">
        <v>0.92945319999999998</v>
      </c>
      <c r="F77" s="5">
        <v>9.3183380000000007</v>
      </c>
      <c r="G77" s="5">
        <v>0.51970249999999996</v>
      </c>
      <c r="H77" s="5">
        <v>5.2050567000000001</v>
      </c>
      <c r="I77" s="5" t="s">
        <v>352</v>
      </c>
      <c r="J77"/>
      <c r="K77" s="5" t="s">
        <v>353</v>
      </c>
      <c r="L77" s="5" t="s">
        <v>352</v>
      </c>
      <c r="M77" s="5" t="s">
        <v>21</v>
      </c>
      <c r="N77" s="5" t="s">
        <v>298</v>
      </c>
      <c r="O77" s="5" t="s">
        <v>21</v>
      </c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s="5" customFormat="1">
      <c r="A78" s="5" t="s">
        <v>354</v>
      </c>
      <c r="B78" s="5">
        <v>2.75E-2</v>
      </c>
      <c r="C78" s="6">
        <v>1.7829999999999999</v>
      </c>
      <c r="D78" s="6">
        <f t="shared" si="1"/>
        <v>0.5608524957936063</v>
      </c>
      <c r="E78" s="5">
        <v>1.2918970000000001</v>
      </c>
      <c r="F78" s="5">
        <v>15.836471</v>
      </c>
      <c r="G78" s="5">
        <v>0.72440150000000003</v>
      </c>
      <c r="H78" s="5">
        <v>8.8889259999999997</v>
      </c>
      <c r="I78" s="5" t="s">
        <v>355</v>
      </c>
      <c r="J78" t="s">
        <v>77</v>
      </c>
      <c r="K78" s="5" t="s">
        <v>356</v>
      </c>
      <c r="L78" s="5" t="s">
        <v>355</v>
      </c>
      <c r="M78" s="5" t="s">
        <v>227</v>
      </c>
      <c r="N78" s="5" t="s">
        <v>357</v>
      </c>
      <c r="O78" s="5" t="s">
        <v>63</v>
      </c>
    </row>
    <row r="79" spans="1:26" s="5" customFormat="1">
      <c r="A79" s="5" t="s">
        <v>358</v>
      </c>
      <c r="B79" s="5">
        <v>1.52E-2</v>
      </c>
      <c r="C79" s="6">
        <v>1.778</v>
      </c>
      <c r="D79" s="6">
        <f t="shared" si="1"/>
        <v>0.56242969628796402</v>
      </c>
      <c r="E79" s="5">
        <v>1.2813171000000001</v>
      </c>
      <c r="F79" s="5">
        <v>37.919589999999999</v>
      </c>
      <c r="G79" s="5">
        <v>0.72047322999999996</v>
      </c>
      <c r="H79" s="5">
        <v>21.335182</v>
      </c>
      <c r="I79" s="5" t="s">
        <v>359</v>
      </c>
      <c r="J79"/>
      <c r="K79" s="5" t="s">
        <v>45</v>
      </c>
      <c r="L79" s="5" t="s">
        <v>359</v>
      </c>
      <c r="M79" s="5" t="s">
        <v>21</v>
      </c>
      <c r="N79" s="5" t="s">
        <v>21</v>
      </c>
      <c r="O79" s="5" t="s">
        <v>21</v>
      </c>
    </row>
    <row r="80" spans="1:26" s="3" customFormat="1">
      <c r="A80" s="5" t="s">
        <v>360</v>
      </c>
      <c r="B80" s="5">
        <v>4.2000000000000003E-2</v>
      </c>
      <c r="C80" s="6">
        <v>1.778</v>
      </c>
      <c r="D80" s="6">
        <f t="shared" si="1"/>
        <v>0.56242969628796402</v>
      </c>
      <c r="E80" s="5">
        <v>1.3107145</v>
      </c>
      <c r="F80" s="5">
        <v>32.454445</v>
      </c>
      <c r="G80" s="5">
        <v>0.73707670000000003</v>
      </c>
      <c r="H80" s="5">
        <v>18.241156</v>
      </c>
      <c r="I80" s="5" t="s">
        <v>361</v>
      </c>
      <c r="J80" t="s">
        <v>121</v>
      </c>
      <c r="K80" s="5" t="s">
        <v>362</v>
      </c>
      <c r="L80" s="5" t="s">
        <v>361</v>
      </c>
      <c r="M80" s="7" t="s">
        <v>363</v>
      </c>
      <c r="N80" s="7" t="s">
        <v>364</v>
      </c>
      <c r="O80" s="5" t="s">
        <v>365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s="5" customFormat="1">
      <c r="A81" s="3" t="s">
        <v>366</v>
      </c>
      <c r="B81" s="3">
        <v>4.2700000000000002E-2</v>
      </c>
      <c r="C81" s="4">
        <v>1.7729999999999999</v>
      </c>
      <c r="D81" s="4">
        <f t="shared" si="1"/>
        <v>0.56401579244218836</v>
      </c>
      <c r="E81" s="3">
        <v>1.3177705</v>
      </c>
      <c r="F81" s="3">
        <v>15.8131275</v>
      </c>
      <c r="G81" s="3">
        <v>0.74306214000000004</v>
      </c>
      <c r="H81" s="3">
        <v>8.9024389999999993</v>
      </c>
      <c r="I81" s="3" t="s">
        <v>367</v>
      </c>
      <c r="J81" t="s">
        <v>24</v>
      </c>
      <c r="K81" s="3" t="s">
        <v>368</v>
      </c>
      <c r="L81" s="3" t="s">
        <v>367</v>
      </c>
      <c r="M81" s="3" t="s">
        <v>369</v>
      </c>
      <c r="N81" s="3" t="s">
        <v>370</v>
      </c>
      <c r="O81" s="3" t="s">
        <v>371</v>
      </c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s="5" customFormat="1">
      <c r="A82" s="5" t="s">
        <v>372</v>
      </c>
      <c r="B82" s="5">
        <v>2.1700000000000001E-2</v>
      </c>
      <c r="C82" s="6">
        <v>1.7669999999999999</v>
      </c>
      <c r="D82" s="6">
        <f t="shared" si="1"/>
        <v>0.56593095642331637</v>
      </c>
      <c r="E82" s="5">
        <v>1.1755837</v>
      </c>
      <c r="F82" s="5">
        <v>11.762224</v>
      </c>
      <c r="G82" s="5">
        <v>0.66526470000000004</v>
      </c>
      <c r="H82" s="5">
        <v>6.6625129999999997</v>
      </c>
      <c r="I82" s="5" t="s">
        <v>373</v>
      </c>
      <c r="J82"/>
      <c r="K82" s="5" t="s">
        <v>45</v>
      </c>
      <c r="L82" s="5" t="s">
        <v>373</v>
      </c>
      <c r="M82" s="5" t="s">
        <v>21</v>
      </c>
      <c r="N82" s="5" t="s">
        <v>21</v>
      </c>
      <c r="O82" s="5" t="s">
        <v>374</v>
      </c>
    </row>
    <row r="83" spans="1:26" s="5" customFormat="1">
      <c r="A83" s="5" t="s">
        <v>375</v>
      </c>
      <c r="B83" s="5">
        <v>4.2099999999999999E-2</v>
      </c>
      <c r="C83" s="6">
        <v>1.7589999999999999</v>
      </c>
      <c r="D83" s="6">
        <f t="shared" si="1"/>
        <v>0.56850483229107451</v>
      </c>
      <c r="E83" s="5">
        <v>1.2876396999999999</v>
      </c>
      <c r="F83" s="5">
        <v>20.868995999999999</v>
      </c>
      <c r="G83" s="5">
        <v>0.73214109999999999</v>
      </c>
      <c r="H83" s="5">
        <v>11.883129</v>
      </c>
      <c r="I83" s="5" t="s">
        <v>376</v>
      </c>
      <c r="J83"/>
      <c r="K83" s="5" t="s">
        <v>377</v>
      </c>
      <c r="L83" s="5" t="s">
        <v>376</v>
      </c>
      <c r="M83" s="5" t="s">
        <v>21</v>
      </c>
      <c r="N83" s="5" t="s">
        <v>378</v>
      </c>
      <c r="O83" s="5" t="s">
        <v>21</v>
      </c>
    </row>
    <row r="84" spans="1:26" s="3" customFormat="1">
      <c r="A84" s="5" t="s">
        <v>379</v>
      </c>
      <c r="B84" s="5">
        <v>1.9599999999999999E-2</v>
      </c>
      <c r="C84" s="6">
        <v>1.7589999999999999</v>
      </c>
      <c r="D84" s="6">
        <f t="shared" si="1"/>
        <v>0.56850483229107451</v>
      </c>
      <c r="E84" s="5">
        <v>0.6522017</v>
      </c>
      <c r="F84" s="5">
        <v>6.5250792999999998</v>
      </c>
      <c r="G84" s="5">
        <v>0.37077486999999998</v>
      </c>
      <c r="H84" s="5">
        <v>3.7124977000000001</v>
      </c>
      <c r="I84" s="5" t="s">
        <v>380</v>
      </c>
      <c r="J84" t="s">
        <v>121</v>
      </c>
      <c r="K84" s="5" t="s">
        <v>292</v>
      </c>
      <c r="L84" s="5" t="s">
        <v>380</v>
      </c>
      <c r="M84" s="5" t="s">
        <v>182</v>
      </c>
      <c r="N84" s="7" t="s">
        <v>381</v>
      </c>
      <c r="O84" s="5" t="s">
        <v>21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s="5" customFormat="1">
      <c r="A85" s="5" t="s">
        <v>382</v>
      </c>
      <c r="B85" s="5">
        <v>4.87E-2</v>
      </c>
      <c r="C85" s="6">
        <v>1.746</v>
      </c>
      <c r="D85" s="6">
        <f t="shared" si="1"/>
        <v>0.57273768613974796</v>
      </c>
      <c r="E85" s="5">
        <v>1.2548416</v>
      </c>
      <c r="F85" s="5">
        <v>100.8095</v>
      </c>
      <c r="G85" s="5">
        <v>0.71855000000000002</v>
      </c>
      <c r="H85" s="5">
        <v>57.784004000000003</v>
      </c>
      <c r="I85" s="5" t="s">
        <v>383</v>
      </c>
      <c r="J85"/>
      <c r="K85" s="5" t="s">
        <v>384</v>
      </c>
      <c r="L85" s="5" t="s">
        <v>383</v>
      </c>
      <c r="M85" s="5" t="s">
        <v>21</v>
      </c>
      <c r="N85" s="5" t="s">
        <v>21</v>
      </c>
      <c r="O85" s="5" t="s">
        <v>21</v>
      </c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s="5" customFormat="1">
      <c r="A86" s="5" t="s">
        <v>385</v>
      </c>
      <c r="B86" s="5">
        <v>2.12E-2</v>
      </c>
      <c r="C86" s="6">
        <v>1.736</v>
      </c>
      <c r="D86" s="6">
        <f t="shared" si="1"/>
        <v>0.57603686635944706</v>
      </c>
      <c r="E86" s="5">
        <v>0.64237049999999996</v>
      </c>
      <c r="F86" s="5">
        <v>6.4249179999999999</v>
      </c>
      <c r="G86" s="5">
        <v>0.37001327000000001</v>
      </c>
      <c r="H86" s="5">
        <v>3.7001325999999999</v>
      </c>
      <c r="I86" s="5" t="s">
        <v>386</v>
      </c>
      <c r="J86"/>
      <c r="K86" s="5" t="s">
        <v>45</v>
      </c>
      <c r="L86" s="5" t="s">
        <v>386</v>
      </c>
      <c r="M86" s="5" t="s">
        <v>21</v>
      </c>
      <c r="N86" s="5" t="s">
        <v>21</v>
      </c>
      <c r="O86" s="5" t="s">
        <v>21</v>
      </c>
    </row>
    <row r="87" spans="1:26" s="5" customFormat="1">
      <c r="A87" s="5" t="s">
        <v>387</v>
      </c>
      <c r="B87" s="5">
        <v>1.35E-2</v>
      </c>
      <c r="C87" s="6">
        <v>1.7290000000000001</v>
      </c>
      <c r="D87" s="6">
        <f t="shared" si="1"/>
        <v>0.578368999421631</v>
      </c>
      <c r="E87" s="5">
        <v>0.65528019999999998</v>
      </c>
      <c r="F87" s="5">
        <v>6.5599666000000001</v>
      </c>
      <c r="G87" s="5">
        <v>0.37899217000000002</v>
      </c>
      <c r="H87" s="5">
        <v>3.7926540000000002</v>
      </c>
      <c r="I87" s="5" t="s">
        <v>388</v>
      </c>
      <c r="J87"/>
      <c r="K87" s="5" t="s">
        <v>389</v>
      </c>
      <c r="L87" s="5" t="s">
        <v>388</v>
      </c>
      <c r="M87" s="5" t="s">
        <v>21</v>
      </c>
      <c r="N87" s="5" t="s">
        <v>215</v>
      </c>
      <c r="O87" s="5" t="s">
        <v>21</v>
      </c>
    </row>
    <row r="88" spans="1:26" s="5" customFormat="1">
      <c r="A88" s="5" t="s">
        <v>390</v>
      </c>
      <c r="B88" s="5">
        <v>4.6800000000000001E-2</v>
      </c>
      <c r="C88" s="6">
        <v>1.722</v>
      </c>
      <c r="D88" s="6">
        <f t="shared" si="1"/>
        <v>0.58072009291521487</v>
      </c>
      <c r="E88" s="5">
        <v>1.306875</v>
      </c>
      <c r="F88" s="5">
        <v>26.962638999999999</v>
      </c>
      <c r="G88" s="5">
        <v>0.75902789999999998</v>
      </c>
      <c r="H88" s="5">
        <v>15.625608</v>
      </c>
      <c r="I88" s="5" t="s">
        <v>391</v>
      </c>
      <c r="J88" t="s">
        <v>24</v>
      </c>
      <c r="K88" s="5" t="s">
        <v>392</v>
      </c>
      <c r="L88" s="5" t="s">
        <v>391</v>
      </c>
      <c r="M88" s="5" t="s">
        <v>337</v>
      </c>
      <c r="N88" s="5" t="s">
        <v>393</v>
      </c>
      <c r="O88" s="5" t="s">
        <v>21</v>
      </c>
    </row>
    <row r="89" spans="1:26" s="3" customFormat="1">
      <c r="A89" s="5" t="s">
        <v>394</v>
      </c>
      <c r="B89" s="5">
        <v>2.7399999999999998E-3</v>
      </c>
      <c r="C89" s="6">
        <v>1.716</v>
      </c>
      <c r="D89" s="6">
        <f t="shared" si="1"/>
        <v>0.58275058275058278</v>
      </c>
      <c r="E89" s="5">
        <v>1.2651745999999999</v>
      </c>
      <c r="F89" s="5">
        <v>17.639479000000001</v>
      </c>
      <c r="G89" s="5">
        <v>0.73736190000000001</v>
      </c>
      <c r="H89" s="5">
        <v>10.281357</v>
      </c>
      <c r="I89" s="5" t="s">
        <v>395</v>
      </c>
      <c r="J89" t="s">
        <v>77</v>
      </c>
      <c r="K89" s="5" t="s">
        <v>396</v>
      </c>
      <c r="L89" s="5" t="s">
        <v>395</v>
      </c>
      <c r="M89" s="5" t="s">
        <v>227</v>
      </c>
      <c r="N89" s="7" t="s">
        <v>397</v>
      </c>
      <c r="O89" s="5" t="s">
        <v>63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s="5" customFormat="1">
      <c r="A90" s="3" t="s">
        <v>398</v>
      </c>
      <c r="B90" s="3">
        <v>2.2200000000000001E-2</v>
      </c>
      <c r="C90" s="4">
        <v>1.7150000000000001</v>
      </c>
      <c r="D90" s="4">
        <f t="shared" si="1"/>
        <v>0.58309037900874627</v>
      </c>
      <c r="E90" s="3">
        <v>1.2848587</v>
      </c>
      <c r="F90" s="3">
        <v>41.564064000000002</v>
      </c>
      <c r="G90" s="3">
        <v>0.74933075999999998</v>
      </c>
      <c r="H90" s="3">
        <v>24.227428</v>
      </c>
      <c r="I90" s="3" t="s">
        <v>399</v>
      </c>
      <c r="J90" t="s">
        <v>400</v>
      </c>
      <c r="K90" s="8" t="s">
        <v>401</v>
      </c>
      <c r="L90" s="3" t="s">
        <v>399</v>
      </c>
      <c r="M90" s="3" t="s">
        <v>402</v>
      </c>
      <c r="N90" s="3" t="s">
        <v>403</v>
      </c>
      <c r="O90" s="3" t="s">
        <v>21</v>
      </c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s="5" customFormat="1">
      <c r="A91" s="5" t="s">
        <v>404</v>
      </c>
      <c r="B91" s="5">
        <v>3.3599999999999998E-2</v>
      </c>
      <c r="C91" s="6">
        <v>1.7070000000000001</v>
      </c>
      <c r="D91" s="6">
        <f t="shared" si="1"/>
        <v>0.58582308142940831</v>
      </c>
      <c r="E91" s="5">
        <v>0.82710415000000004</v>
      </c>
      <c r="F91" s="5">
        <v>8.2781260000000003</v>
      </c>
      <c r="G91" s="5">
        <v>0.48467695999999999</v>
      </c>
      <c r="H91" s="5">
        <v>4.8577994999999996</v>
      </c>
      <c r="I91" s="5" t="s">
        <v>405</v>
      </c>
      <c r="J91" t="s">
        <v>254</v>
      </c>
      <c r="K91" s="5" t="s">
        <v>406</v>
      </c>
      <c r="L91" s="5" t="s">
        <v>405</v>
      </c>
      <c r="M91" s="5" t="s">
        <v>407</v>
      </c>
      <c r="N91" s="5" t="s">
        <v>408</v>
      </c>
      <c r="O91" s="7" t="s">
        <v>409</v>
      </c>
    </row>
    <row r="92" spans="1:26" s="5" customFormat="1">
      <c r="A92" s="5" t="s">
        <v>410</v>
      </c>
      <c r="B92" s="5">
        <v>3.7199999999999997E-2</v>
      </c>
      <c r="C92" s="6">
        <v>1.7070000000000001</v>
      </c>
      <c r="D92" s="6">
        <f t="shared" si="1"/>
        <v>0.58582308142940831</v>
      </c>
      <c r="E92" s="5">
        <v>1.1870670000000001</v>
      </c>
      <c r="F92" s="5">
        <v>11.881486000000001</v>
      </c>
      <c r="G92" s="5">
        <v>0.69554320000000003</v>
      </c>
      <c r="H92" s="5">
        <v>6.9559220000000002</v>
      </c>
      <c r="I92" s="5" t="s">
        <v>411</v>
      </c>
      <c r="J92" t="s">
        <v>412</v>
      </c>
      <c r="K92" s="5" t="s">
        <v>413</v>
      </c>
      <c r="L92" s="5" t="s">
        <v>411</v>
      </c>
      <c r="M92" s="5" t="s">
        <v>414</v>
      </c>
      <c r="N92" s="7" t="s">
        <v>415</v>
      </c>
      <c r="O92" s="5" t="s">
        <v>21</v>
      </c>
    </row>
    <row r="93" spans="1:26" s="5" customFormat="1" ht="14">
      <c r="A93" s="5" t="s">
        <v>416</v>
      </c>
      <c r="B93" s="5">
        <v>4.5999999999999999E-2</v>
      </c>
      <c r="C93" s="6">
        <v>1.7070000000000001</v>
      </c>
      <c r="D93" s="6">
        <f t="shared" si="1"/>
        <v>0.58582308142940831</v>
      </c>
      <c r="E93" s="5">
        <v>1.2750896</v>
      </c>
      <c r="F93" s="5">
        <v>20.920573999999998</v>
      </c>
      <c r="G93" s="5">
        <v>0.74687099999999995</v>
      </c>
      <c r="H93" s="5">
        <v>12.268281</v>
      </c>
      <c r="I93" s="5" t="s">
        <v>417</v>
      </c>
      <c r="K93" s="5" t="s">
        <v>418</v>
      </c>
      <c r="L93" s="5" t="s">
        <v>417</v>
      </c>
      <c r="M93" s="5" t="s">
        <v>419</v>
      </c>
      <c r="N93" s="5" t="s">
        <v>420</v>
      </c>
      <c r="O93" s="5" t="s">
        <v>28</v>
      </c>
    </row>
    <row r="94" spans="1:26" s="5" customFormat="1">
      <c r="A94" s="5" t="s">
        <v>421</v>
      </c>
      <c r="B94" s="5">
        <v>4.9599999999999998E-2</v>
      </c>
      <c r="C94" s="6">
        <v>1.706</v>
      </c>
      <c r="D94" s="6">
        <f t="shared" si="1"/>
        <v>0.58616647127784294</v>
      </c>
      <c r="E94" s="5">
        <v>0.78373769999999998</v>
      </c>
      <c r="F94" s="5">
        <v>7.863429</v>
      </c>
      <c r="G94" s="5">
        <v>0.4593102</v>
      </c>
      <c r="H94" s="5">
        <v>4.5977680000000003</v>
      </c>
      <c r="I94" s="5" t="s">
        <v>422</v>
      </c>
      <c r="J94" t="s">
        <v>121</v>
      </c>
      <c r="K94" s="5" t="s">
        <v>423</v>
      </c>
      <c r="L94" s="5" t="s">
        <v>422</v>
      </c>
      <c r="M94" s="5" t="s">
        <v>182</v>
      </c>
      <c r="N94" s="7" t="s">
        <v>424</v>
      </c>
      <c r="O94" s="5" t="s">
        <v>63</v>
      </c>
    </row>
    <row r="95" spans="1:26" s="5" customFormat="1">
      <c r="A95" s="5" t="s">
        <v>425</v>
      </c>
      <c r="B95" s="5">
        <v>2.41E-2</v>
      </c>
      <c r="C95" s="6">
        <v>1.694</v>
      </c>
      <c r="D95" s="6">
        <f t="shared" si="1"/>
        <v>0.59031877213695394</v>
      </c>
      <c r="E95" s="5">
        <v>1.2540777999999999</v>
      </c>
      <c r="F95" s="5">
        <v>45.913879999999999</v>
      </c>
      <c r="G95" s="5">
        <v>0.74031055000000001</v>
      </c>
      <c r="H95" s="5">
        <v>27.126235999999999</v>
      </c>
      <c r="I95" s="5" t="s">
        <v>426</v>
      </c>
      <c r="J95" t="s">
        <v>427</v>
      </c>
      <c r="K95" s="5" t="s">
        <v>428</v>
      </c>
      <c r="L95" s="5" t="s">
        <v>426</v>
      </c>
      <c r="M95" s="7" t="s">
        <v>429</v>
      </c>
      <c r="N95" s="7" t="s">
        <v>430</v>
      </c>
      <c r="O95" s="5" t="s">
        <v>431</v>
      </c>
    </row>
    <row r="96" spans="1:26" s="5" customFormat="1">
      <c r="A96" s="5" t="s">
        <v>432</v>
      </c>
      <c r="B96" s="5">
        <v>3.2300000000000002E-2</v>
      </c>
      <c r="C96" s="6">
        <v>1.6919999999999999</v>
      </c>
      <c r="D96" s="6">
        <f t="shared" si="1"/>
        <v>0.59101654846335694</v>
      </c>
      <c r="E96" s="5">
        <v>1.2814411000000001</v>
      </c>
      <c r="F96" s="5">
        <v>16.264668</v>
      </c>
      <c r="G96" s="5">
        <v>0.75721680000000002</v>
      </c>
      <c r="H96" s="5">
        <v>9.6058219999999999</v>
      </c>
      <c r="I96" s="5" t="s">
        <v>433</v>
      </c>
      <c r="J96" t="s">
        <v>91</v>
      </c>
      <c r="K96" s="5" t="s">
        <v>434</v>
      </c>
      <c r="L96" s="5" t="s">
        <v>433</v>
      </c>
      <c r="M96" s="5" t="s">
        <v>435</v>
      </c>
      <c r="N96" s="5" t="s">
        <v>436</v>
      </c>
      <c r="O96" s="5" t="s">
        <v>437</v>
      </c>
    </row>
    <row r="97" spans="1:26" s="3" customFormat="1">
      <c r="A97" s="5" t="s">
        <v>438</v>
      </c>
      <c r="B97" s="5">
        <v>2.9499999999999998E-2</v>
      </c>
      <c r="C97" s="6">
        <v>1.6830000000000001</v>
      </c>
      <c r="D97" s="6">
        <f t="shared" si="1"/>
        <v>0.59417706476530008</v>
      </c>
      <c r="E97" s="5">
        <v>1.2753125000000001</v>
      </c>
      <c r="F97" s="5">
        <v>95.215239999999994</v>
      </c>
      <c r="G97" s="5">
        <v>0.75767980000000001</v>
      </c>
      <c r="H97" s="5">
        <v>56.543937999999997</v>
      </c>
      <c r="I97" s="5" t="s">
        <v>439</v>
      </c>
      <c r="J97"/>
      <c r="K97" s="5" t="s">
        <v>186</v>
      </c>
      <c r="L97" s="5" t="s">
        <v>439</v>
      </c>
      <c r="M97" s="5" t="s">
        <v>21</v>
      </c>
      <c r="N97" s="5" t="s">
        <v>21</v>
      </c>
      <c r="O97" s="5" t="s">
        <v>21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s="5" customFormat="1">
      <c r="A98" s="5" t="s">
        <v>440</v>
      </c>
      <c r="B98" s="5">
        <v>4.2299999999999997E-2</v>
      </c>
      <c r="C98" s="6">
        <v>1.68</v>
      </c>
      <c r="D98" s="6">
        <f t="shared" si="1"/>
        <v>0.59523809523809523</v>
      </c>
      <c r="E98" s="5">
        <v>0.48757869999999998</v>
      </c>
      <c r="F98" s="5">
        <v>4.8874360000000001</v>
      </c>
      <c r="G98" s="5">
        <v>0.29028275999999997</v>
      </c>
      <c r="H98" s="5">
        <v>2.9125394999999998</v>
      </c>
      <c r="I98" s="5" t="s">
        <v>441</v>
      </c>
      <c r="J98"/>
      <c r="K98" s="5" t="s">
        <v>45</v>
      </c>
      <c r="L98" s="5" t="s">
        <v>441</v>
      </c>
      <c r="M98" s="5" t="s">
        <v>21</v>
      </c>
      <c r="N98" s="5" t="s">
        <v>21</v>
      </c>
      <c r="O98" s="5" t="s">
        <v>58</v>
      </c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s="5" customFormat="1">
      <c r="A99" s="5" t="s">
        <v>442</v>
      </c>
      <c r="B99" s="5">
        <v>4.1399999999999999E-2</v>
      </c>
      <c r="C99" s="6">
        <v>1.679</v>
      </c>
      <c r="D99" s="6">
        <f t="shared" si="1"/>
        <v>0.59559261465157831</v>
      </c>
      <c r="E99" s="5">
        <v>0.91726624999999995</v>
      </c>
      <c r="F99" s="5">
        <v>9.2023150000000005</v>
      </c>
      <c r="G99" s="5">
        <v>0.54640763999999997</v>
      </c>
      <c r="H99" s="5">
        <v>5.4777259999999997</v>
      </c>
      <c r="I99" s="5" t="s">
        <v>443</v>
      </c>
      <c r="J99" t="s">
        <v>91</v>
      </c>
      <c r="K99" s="5" t="s">
        <v>444</v>
      </c>
      <c r="L99" s="5" t="s">
        <v>443</v>
      </c>
      <c r="M99" s="7" t="s">
        <v>445</v>
      </c>
      <c r="N99" s="7" t="s">
        <v>446</v>
      </c>
      <c r="O99" s="5" t="s">
        <v>35</v>
      </c>
    </row>
    <row r="100" spans="1:26" s="5" customFormat="1">
      <c r="A100" s="5" t="s">
        <v>447</v>
      </c>
      <c r="B100" s="5">
        <v>4.9800000000000001E-3</v>
      </c>
      <c r="C100" s="6">
        <v>1.6739999999999999</v>
      </c>
      <c r="D100" s="6">
        <f t="shared" si="1"/>
        <v>0.59737156511350065</v>
      </c>
      <c r="E100" s="5">
        <v>1.2522669</v>
      </c>
      <c r="F100" s="5">
        <v>24.749344000000001</v>
      </c>
      <c r="G100" s="5">
        <v>0.74807029999999997</v>
      </c>
      <c r="H100" s="5">
        <v>14.786519999999999</v>
      </c>
      <c r="I100" s="5" t="s">
        <v>448</v>
      </c>
      <c r="J100" t="s">
        <v>210</v>
      </c>
      <c r="K100" s="5" t="s">
        <v>449</v>
      </c>
      <c r="L100" s="5" t="s">
        <v>448</v>
      </c>
      <c r="M100" s="7" t="s">
        <v>450</v>
      </c>
      <c r="N100" s="7" t="s">
        <v>451</v>
      </c>
      <c r="O100" s="5" t="s">
        <v>63</v>
      </c>
    </row>
    <row r="101" spans="1:26" s="3" customFormat="1">
      <c r="A101" s="5" t="s">
        <v>452</v>
      </c>
      <c r="B101" s="5">
        <v>6.6400000000000001E-3</v>
      </c>
      <c r="C101" s="6">
        <v>1.6739999999999999</v>
      </c>
      <c r="D101" s="6">
        <f t="shared" si="1"/>
        <v>0.59737156511350065</v>
      </c>
      <c r="E101" s="5">
        <v>1.2536489</v>
      </c>
      <c r="F101" s="5">
        <v>17.224989999999998</v>
      </c>
      <c r="G101" s="5">
        <v>0.74901989999999996</v>
      </c>
      <c r="H101" s="5">
        <v>10.293455</v>
      </c>
      <c r="I101" s="5" t="s">
        <v>453</v>
      </c>
      <c r="J101" t="s">
        <v>180</v>
      </c>
      <c r="K101" s="5" t="s">
        <v>454</v>
      </c>
      <c r="L101" s="5" t="s">
        <v>453</v>
      </c>
      <c r="M101" s="5" t="s">
        <v>455</v>
      </c>
      <c r="N101" s="7" t="s">
        <v>456</v>
      </c>
      <c r="O101" s="5" t="s">
        <v>63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s="5" customFormat="1">
      <c r="A102" s="3" t="s">
        <v>457</v>
      </c>
      <c r="B102" s="3">
        <v>6.8599999999999998E-3</v>
      </c>
      <c r="C102" s="4">
        <v>1.6719999999999999</v>
      </c>
      <c r="D102" s="4">
        <f t="shared" si="1"/>
        <v>0.59808612440191389</v>
      </c>
      <c r="E102" s="3">
        <v>1.008189</v>
      </c>
      <c r="F102" s="3">
        <v>10.084217000000001</v>
      </c>
      <c r="G102" s="3">
        <v>0.60290425999999997</v>
      </c>
      <c r="H102" s="3">
        <v>6.0316099999999997</v>
      </c>
      <c r="I102" s="3" t="s">
        <v>458</v>
      </c>
      <c r="J102" t="s">
        <v>459</v>
      </c>
      <c r="K102" s="3" t="s">
        <v>460</v>
      </c>
      <c r="L102" s="3" t="s">
        <v>458</v>
      </c>
      <c r="M102" s="3" t="s">
        <v>461</v>
      </c>
      <c r="N102" s="3" t="s">
        <v>21</v>
      </c>
      <c r="O102" s="3" t="s">
        <v>21</v>
      </c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s="5" customFormat="1">
      <c r="A103" s="5" t="s">
        <v>462</v>
      </c>
      <c r="B103" s="5">
        <v>2.0799999999999999E-2</v>
      </c>
      <c r="C103" s="6">
        <v>1.6659999999999999</v>
      </c>
      <c r="D103" s="6">
        <f t="shared" si="1"/>
        <v>0.60024009603841544</v>
      </c>
      <c r="E103" s="5">
        <v>1.2583420999999999</v>
      </c>
      <c r="F103" s="5">
        <v>18.404969999999999</v>
      </c>
      <c r="G103" s="5">
        <v>0.75535010000000002</v>
      </c>
      <c r="H103" s="5">
        <v>11.053122</v>
      </c>
      <c r="I103" s="5" t="s">
        <v>463</v>
      </c>
      <c r="J103" t="s">
        <v>464</v>
      </c>
      <c r="K103" s="5" t="s">
        <v>465</v>
      </c>
      <c r="L103" s="5" t="s">
        <v>463</v>
      </c>
      <c r="M103" s="5" t="s">
        <v>466</v>
      </c>
      <c r="N103" s="5" t="s">
        <v>467</v>
      </c>
      <c r="O103" s="5" t="s">
        <v>21</v>
      </c>
    </row>
    <row r="104" spans="1:26" s="5" customFormat="1">
      <c r="A104" s="5" t="s">
        <v>468</v>
      </c>
      <c r="B104" s="5">
        <v>2.69E-2</v>
      </c>
      <c r="C104" s="6">
        <v>1.661</v>
      </c>
      <c r="D104" s="6">
        <f t="shared" si="1"/>
        <v>0.60204695966285371</v>
      </c>
      <c r="E104" s="5">
        <v>1.2748660000000001</v>
      </c>
      <c r="F104" s="5">
        <v>115.84551999999999</v>
      </c>
      <c r="G104" s="5">
        <v>0.76745220000000003</v>
      </c>
      <c r="H104" s="5">
        <v>69.671170000000004</v>
      </c>
      <c r="I104" s="5" t="s">
        <v>469</v>
      </c>
      <c r="J104"/>
      <c r="K104" s="5" t="s">
        <v>470</v>
      </c>
      <c r="L104" s="5" t="s">
        <v>469</v>
      </c>
      <c r="M104" s="5" t="s">
        <v>21</v>
      </c>
      <c r="N104" s="5" t="s">
        <v>21</v>
      </c>
      <c r="O104" s="5" t="s">
        <v>21</v>
      </c>
    </row>
    <row r="105" spans="1:26" s="5" customFormat="1">
      <c r="A105" s="5" t="s">
        <v>471</v>
      </c>
      <c r="B105" s="5">
        <v>4.0299999999999997E-3</v>
      </c>
      <c r="C105" s="6">
        <v>1.661</v>
      </c>
      <c r="D105" s="6">
        <f t="shared" si="1"/>
        <v>0.60204695966285371</v>
      </c>
      <c r="E105" s="5">
        <v>1.2479054000000001</v>
      </c>
      <c r="F105" s="5">
        <v>136.21579</v>
      </c>
      <c r="G105" s="5">
        <v>0.75117259999999997</v>
      </c>
      <c r="H105" s="5">
        <v>82.001469999999998</v>
      </c>
      <c r="I105" s="5" t="s">
        <v>472</v>
      </c>
      <c r="J105" t="s">
        <v>24</v>
      </c>
      <c r="K105" s="5" t="s">
        <v>45</v>
      </c>
      <c r="L105" s="5" t="s">
        <v>472</v>
      </c>
      <c r="M105" s="5" t="s">
        <v>473</v>
      </c>
      <c r="N105" s="5" t="s">
        <v>67</v>
      </c>
      <c r="O105" s="5" t="s">
        <v>21</v>
      </c>
    </row>
    <row r="106" spans="1:26" s="3" customFormat="1">
      <c r="A106" s="5" t="s">
        <v>474</v>
      </c>
      <c r="B106" s="5">
        <v>3.2899999999999999E-2</v>
      </c>
      <c r="C106" s="6">
        <v>1.657</v>
      </c>
      <c r="D106" s="6">
        <f t="shared" si="1"/>
        <v>0.6035003017501509</v>
      </c>
      <c r="E106" s="5">
        <v>0.92144320000000002</v>
      </c>
      <c r="F106" s="5">
        <v>9.2329030000000003</v>
      </c>
      <c r="G106" s="5">
        <v>0.55609626000000001</v>
      </c>
      <c r="H106" s="5">
        <v>5.5652569999999999</v>
      </c>
      <c r="I106" s="5" t="s">
        <v>475</v>
      </c>
      <c r="J106" t="s">
        <v>24</v>
      </c>
      <c r="K106" s="5" t="s">
        <v>476</v>
      </c>
      <c r="L106" s="5" t="s">
        <v>475</v>
      </c>
      <c r="M106" s="5" t="s">
        <v>477</v>
      </c>
      <c r="N106" s="7" t="s">
        <v>478</v>
      </c>
      <c r="O106" s="5" t="s">
        <v>280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s="3" customFormat="1">
      <c r="A107" s="3" t="s">
        <v>479</v>
      </c>
      <c r="B107" s="3">
        <v>3.9300000000000002E-2</v>
      </c>
      <c r="C107" s="4">
        <v>1.653</v>
      </c>
      <c r="D107" s="4">
        <f t="shared" si="1"/>
        <v>0.60496067755595884</v>
      </c>
      <c r="E107" s="3">
        <v>1.2592729</v>
      </c>
      <c r="F107" s="3">
        <v>74.092895999999996</v>
      </c>
      <c r="G107" s="3">
        <v>0.76161869999999998</v>
      </c>
      <c r="H107" s="3">
        <v>44.842086999999999</v>
      </c>
      <c r="I107" s="3" t="s">
        <v>480</v>
      </c>
      <c r="J107" t="s">
        <v>17</v>
      </c>
      <c r="K107" s="3" t="s">
        <v>481</v>
      </c>
      <c r="L107" s="3" t="s">
        <v>480</v>
      </c>
      <c r="M107" s="8" t="s">
        <v>482</v>
      </c>
      <c r="N107" s="8" t="s">
        <v>483</v>
      </c>
      <c r="O107" s="8" t="s">
        <v>484</v>
      </c>
    </row>
    <row r="108" spans="1:26" s="5" customFormat="1">
      <c r="A108" s="3" t="s">
        <v>485</v>
      </c>
      <c r="B108" s="3">
        <v>4.1799999999999997E-2</v>
      </c>
      <c r="C108" s="4">
        <v>1.6459999999999999</v>
      </c>
      <c r="D108" s="4">
        <f t="shared" si="1"/>
        <v>0.60753341433778862</v>
      </c>
      <c r="E108" s="3">
        <v>0.63706689999999999</v>
      </c>
      <c r="F108" s="3">
        <v>6.3874464</v>
      </c>
      <c r="G108" s="3">
        <v>0.38710899999999998</v>
      </c>
      <c r="H108" s="3">
        <v>3.8750396</v>
      </c>
      <c r="I108" s="3" t="s">
        <v>486</v>
      </c>
      <c r="J108" t="s">
        <v>24</v>
      </c>
      <c r="K108" s="3" t="s">
        <v>487</v>
      </c>
      <c r="L108" s="3" t="s">
        <v>486</v>
      </c>
      <c r="M108" s="3" t="s">
        <v>488</v>
      </c>
      <c r="N108" s="3" t="s">
        <v>104</v>
      </c>
      <c r="O108" s="3" t="s">
        <v>280</v>
      </c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s="3" customFormat="1">
      <c r="A109" s="5" t="s">
        <v>489</v>
      </c>
      <c r="B109" s="5">
        <v>3.7599999999999999E-3</v>
      </c>
      <c r="C109" s="6">
        <v>1.637</v>
      </c>
      <c r="D109" s="6">
        <f t="shared" si="1"/>
        <v>0.61087354917532066</v>
      </c>
      <c r="E109" s="5">
        <v>1.2380679999999999</v>
      </c>
      <c r="F109" s="5">
        <v>12.382092999999999</v>
      </c>
      <c r="G109" s="5">
        <v>0.75607970000000002</v>
      </c>
      <c r="H109" s="5">
        <v>7.5610847000000003</v>
      </c>
      <c r="I109" s="5" t="s">
        <v>490</v>
      </c>
      <c r="J109"/>
      <c r="K109" s="5" t="s">
        <v>166</v>
      </c>
      <c r="L109" s="5" t="s">
        <v>490</v>
      </c>
      <c r="M109" s="5" t="s">
        <v>21</v>
      </c>
      <c r="N109" s="5" t="s">
        <v>21</v>
      </c>
      <c r="O109" s="5" t="s">
        <v>21</v>
      </c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s="3" customFormat="1">
      <c r="A110" s="3" t="s">
        <v>491</v>
      </c>
      <c r="B110" s="3">
        <v>1.9400000000000001E-2</v>
      </c>
      <c r="C110" s="4">
        <v>1.6339999999999999</v>
      </c>
      <c r="D110" s="4">
        <f t="shared" si="1"/>
        <v>0.61199510403916768</v>
      </c>
      <c r="E110" s="3">
        <v>1.2343951</v>
      </c>
      <c r="F110" s="3">
        <v>237.20250999999999</v>
      </c>
      <c r="G110" s="3">
        <v>0.75558864999999997</v>
      </c>
      <c r="H110" s="3">
        <v>145.21365</v>
      </c>
      <c r="I110" s="3" t="s">
        <v>492</v>
      </c>
      <c r="J110" t="s">
        <v>493</v>
      </c>
      <c r="K110" s="3" t="s">
        <v>494</v>
      </c>
      <c r="L110" s="3" t="s">
        <v>492</v>
      </c>
      <c r="M110" s="3" t="s">
        <v>495</v>
      </c>
      <c r="N110" s="8" t="s">
        <v>496</v>
      </c>
      <c r="O110" s="3" t="s">
        <v>497</v>
      </c>
    </row>
    <row r="111" spans="1:26" s="5" customFormat="1">
      <c r="A111" s="5" t="s">
        <v>498</v>
      </c>
      <c r="B111" s="5">
        <v>1.47E-2</v>
      </c>
      <c r="C111" s="6">
        <v>1.631</v>
      </c>
      <c r="D111" s="6">
        <f t="shared" si="1"/>
        <v>0.61312078479460452</v>
      </c>
      <c r="E111" s="5">
        <v>1.2539032000000001</v>
      </c>
      <c r="F111" s="5">
        <v>36.909370000000003</v>
      </c>
      <c r="G111" s="5">
        <v>0.76882905000000001</v>
      </c>
      <c r="H111" s="5">
        <v>22.625198000000001</v>
      </c>
      <c r="I111" s="5" t="s">
        <v>499</v>
      </c>
      <c r="J111" t="s">
        <v>77</v>
      </c>
      <c r="K111" s="5" t="s">
        <v>500</v>
      </c>
      <c r="L111" s="5" t="s">
        <v>499</v>
      </c>
      <c r="M111" s="7" t="s">
        <v>501</v>
      </c>
      <c r="N111" s="5" t="s">
        <v>502</v>
      </c>
      <c r="O111" s="5" t="s">
        <v>503</v>
      </c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s="5" customFormat="1">
      <c r="A112" s="5" t="s">
        <v>504</v>
      </c>
      <c r="B112" s="5">
        <v>4.7399999999999998E-2</v>
      </c>
      <c r="C112" s="6">
        <v>1.629</v>
      </c>
      <c r="D112" s="6">
        <f t="shared" si="1"/>
        <v>0.61387354205033762</v>
      </c>
      <c r="E112" s="5">
        <v>0.9016438</v>
      </c>
      <c r="F112" s="5">
        <v>9.0372009999999996</v>
      </c>
      <c r="G112" s="5">
        <v>0.55342860000000005</v>
      </c>
      <c r="H112" s="5">
        <v>5.537452</v>
      </c>
      <c r="I112" s="5" t="s">
        <v>505</v>
      </c>
      <c r="J112" t="s">
        <v>110</v>
      </c>
      <c r="K112" s="5" t="s">
        <v>506</v>
      </c>
      <c r="L112" s="5" t="s">
        <v>505</v>
      </c>
      <c r="M112" s="7" t="s">
        <v>507</v>
      </c>
      <c r="N112" s="7" t="s">
        <v>508</v>
      </c>
      <c r="O112" s="5" t="s">
        <v>58</v>
      </c>
    </row>
    <row r="113" spans="1:26" s="3" customFormat="1">
      <c r="A113" s="5" t="s">
        <v>509</v>
      </c>
      <c r="B113" s="5">
        <v>4.5199999999999997E-2</v>
      </c>
      <c r="C113" s="6">
        <v>1.6180000000000001</v>
      </c>
      <c r="D113" s="6">
        <f t="shared" si="1"/>
        <v>0.61804697156983923</v>
      </c>
      <c r="E113" s="5">
        <v>1.243258</v>
      </c>
      <c r="F113" s="5">
        <v>35.226900000000001</v>
      </c>
      <c r="G113" s="5">
        <v>0.76818949999999997</v>
      </c>
      <c r="H113" s="5">
        <v>21.792162000000001</v>
      </c>
      <c r="I113" s="5" t="s">
        <v>510</v>
      </c>
      <c r="J113"/>
      <c r="K113" s="5" t="s">
        <v>45</v>
      </c>
      <c r="L113" s="5" t="s">
        <v>510</v>
      </c>
      <c r="M113" s="5" t="s">
        <v>21</v>
      </c>
      <c r="N113" s="5" t="s">
        <v>21</v>
      </c>
      <c r="O113" s="5" t="s">
        <v>63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s="5" customFormat="1">
      <c r="A114" s="5" t="s">
        <v>511</v>
      </c>
      <c r="B114" s="5">
        <v>1.5699999999999999E-2</v>
      </c>
      <c r="C114" s="6">
        <v>1.6180000000000001</v>
      </c>
      <c r="D114" s="6">
        <f t="shared" si="1"/>
        <v>0.61804697156983923</v>
      </c>
      <c r="E114" s="5">
        <v>0.85495730000000003</v>
      </c>
      <c r="F114" s="5">
        <v>8.5526029999999995</v>
      </c>
      <c r="G114" s="5">
        <v>0.52840469999999995</v>
      </c>
      <c r="H114" s="5">
        <v>5.2883490000000002</v>
      </c>
      <c r="I114" s="5" t="s">
        <v>512</v>
      </c>
      <c r="J114"/>
      <c r="K114" s="5" t="s">
        <v>45</v>
      </c>
      <c r="L114" s="5" t="s">
        <v>512</v>
      </c>
      <c r="M114" s="5" t="s">
        <v>21</v>
      </c>
      <c r="N114" s="5" t="s">
        <v>513</v>
      </c>
      <c r="O114" s="5" t="s">
        <v>21</v>
      </c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s="5" customFormat="1">
      <c r="A115" s="5" t="s">
        <v>514</v>
      </c>
      <c r="B115" s="5">
        <v>4.2599999999999999E-2</v>
      </c>
      <c r="C115" s="6">
        <v>1.6080000000000001</v>
      </c>
      <c r="D115" s="6">
        <f t="shared" si="1"/>
        <v>0.62189054726368154</v>
      </c>
      <c r="E115" s="5">
        <v>1.2561351999999999</v>
      </c>
      <c r="F115" s="5">
        <v>72.490480000000005</v>
      </c>
      <c r="G115" s="5">
        <v>0.78097439999999996</v>
      </c>
      <c r="H115" s="5">
        <v>45.041939999999997</v>
      </c>
      <c r="I115" s="5" t="s">
        <v>515</v>
      </c>
      <c r="J115"/>
      <c r="K115" s="5" t="s">
        <v>516</v>
      </c>
      <c r="L115" s="5" t="s">
        <v>515</v>
      </c>
      <c r="M115" s="5" t="s">
        <v>21</v>
      </c>
      <c r="N115" s="5" t="s">
        <v>21</v>
      </c>
      <c r="O115" s="5" t="s">
        <v>21</v>
      </c>
    </row>
    <row r="116" spans="1:26" s="5" customFormat="1">
      <c r="A116" s="5" t="s">
        <v>517</v>
      </c>
      <c r="B116" s="5">
        <v>3.0599999999999999E-2</v>
      </c>
      <c r="C116" s="6">
        <v>1.601</v>
      </c>
      <c r="D116" s="6">
        <f t="shared" si="1"/>
        <v>0.62460961898813239</v>
      </c>
      <c r="E116" s="5">
        <v>0.81140095000000001</v>
      </c>
      <c r="F116" s="5">
        <v>8.1140279999999994</v>
      </c>
      <c r="G116" s="5">
        <v>0.50688540000000004</v>
      </c>
      <c r="H116" s="5">
        <v>5.0702634</v>
      </c>
      <c r="I116" s="5" t="s">
        <v>518</v>
      </c>
      <c r="J116" t="s">
        <v>464</v>
      </c>
      <c r="K116" s="5" t="s">
        <v>519</v>
      </c>
      <c r="L116" s="5" t="s">
        <v>518</v>
      </c>
      <c r="M116" s="5" t="s">
        <v>520</v>
      </c>
      <c r="N116" s="5" t="s">
        <v>21</v>
      </c>
      <c r="O116" s="5" t="s">
        <v>21</v>
      </c>
    </row>
    <row r="117" spans="1:26" s="5" customFormat="1">
      <c r="A117" s="5" t="s">
        <v>521</v>
      </c>
      <c r="B117" s="5">
        <v>2.5600000000000001E-2</v>
      </c>
      <c r="C117" s="6">
        <v>1.595</v>
      </c>
      <c r="D117" s="6">
        <f t="shared" si="1"/>
        <v>0.62695924764890287</v>
      </c>
      <c r="E117" s="5">
        <v>0.59858124999999995</v>
      </c>
      <c r="F117" s="5">
        <v>5.9952044000000004</v>
      </c>
      <c r="G117" s="5">
        <v>0.37531506999999997</v>
      </c>
      <c r="H117" s="5">
        <v>3.7577028000000001</v>
      </c>
      <c r="I117" s="5" t="s">
        <v>522</v>
      </c>
      <c r="J117"/>
      <c r="K117" s="5" t="s">
        <v>45</v>
      </c>
      <c r="L117" s="5" t="s">
        <v>522</v>
      </c>
      <c r="M117" s="5" t="s">
        <v>21</v>
      </c>
      <c r="N117" s="5" t="s">
        <v>21</v>
      </c>
      <c r="O117" s="5" t="s">
        <v>21</v>
      </c>
    </row>
    <row r="118" spans="1:26" s="3" customFormat="1">
      <c r="A118" s="5" t="s">
        <v>523</v>
      </c>
      <c r="B118" s="5">
        <v>3.61E-2</v>
      </c>
      <c r="C118" s="6">
        <v>1.595</v>
      </c>
      <c r="D118" s="6">
        <f t="shared" si="1"/>
        <v>0.62695924764890287</v>
      </c>
      <c r="E118" s="5">
        <v>1.2189728</v>
      </c>
      <c r="F118" s="5">
        <v>321.26904000000002</v>
      </c>
      <c r="G118" s="5">
        <v>0.76443183000000003</v>
      </c>
      <c r="H118" s="5">
        <v>201.57598999999999</v>
      </c>
      <c r="I118" s="5" t="s">
        <v>524</v>
      </c>
      <c r="J118"/>
      <c r="K118" s="5" t="s">
        <v>45</v>
      </c>
      <c r="L118" s="5" t="s">
        <v>524</v>
      </c>
      <c r="M118" s="5" t="s">
        <v>21</v>
      </c>
      <c r="N118" s="5" t="s">
        <v>21</v>
      </c>
      <c r="O118" s="5" t="s">
        <v>21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s="3" customFormat="1">
      <c r="A119" s="5" t="s">
        <v>525</v>
      </c>
      <c r="B119" s="5">
        <v>9.6600000000000002E-3</v>
      </c>
      <c r="C119" s="6">
        <v>1.5920000000000001</v>
      </c>
      <c r="D119" s="6">
        <f t="shared" si="1"/>
        <v>0.62814070351758788</v>
      </c>
      <c r="E119" s="5">
        <v>0.59600620000000004</v>
      </c>
      <c r="F119" s="5">
        <v>5.9626174000000001</v>
      </c>
      <c r="G119" s="5">
        <v>0.37430819999999998</v>
      </c>
      <c r="H119" s="5">
        <v>3.7451981999999999</v>
      </c>
      <c r="I119" s="5" t="s">
        <v>526</v>
      </c>
      <c r="J119" t="s">
        <v>180</v>
      </c>
      <c r="K119" s="5" t="s">
        <v>527</v>
      </c>
      <c r="L119" s="5" t="s">
        <v>526</v>
      </c>
      <c r="M119" s="7" t="s">
        <v>528</v>
      </c>
      <c r="N119" s="7" t="s">
        <v>529</v>
      </c>
      <c r="O119" s="5" t="s">
        <v>28</v>
      </c>
    </row>
    <row r="120" spans="1:26" s="5" customFormat="1">
      <c r="A120" s="3" t="s">
        <v>530</v>
      </c>
      <c r="B120" s="3">
        <v>1.5699999999999999E-2</v>
      </c>
      <c r="C120" s="4">
        <v>1.59</v>
      </c>
      <c r="D120" s="4">
        <f t="shared" si="1"/>
        <v>0.62893081761006286</v>
      </c>
      <c r="E120" s="3">
        <v>1.2428874999999999</v>
      </c>
      <c r="F120" s="3">
        <v>21.02834</v>
      </c>
      <c r="G120" s="3">
        <v>0.78178829999999999</v>
      </c>
      <c r="H120" s="3">
        <v>13.222694000000001</v>
      </c>
      <c r="I120" s="3" t="s">
        <v>531</v>
      </c>
      <c r="J120" t="s">
        <v>238</v>
      </c>
      <c r="K120" s="3" t="s">
        <v>532</v>
      </c>
      <c r="L120" s="3" t="s">
        <v>531</v>
      </c>
      <c r="M120" s="3" t="s">
        <v>533</v>
      </c>
      <c r="N120" s="3" t="s">
        <v>534</v>
      </c>
      <c r="O120" s="3" t="s">
        <v>42</v>
      </c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s="5" customFormat="1">
      <c r="A121" s="5" t="s">
        <v>535</v>
      </c>
      <c r="B121" s="5">
        <v>2.2499999999999999E-2</v>
      </c>
      <c r="C121" s="6">
        <v>1.577</v>
      </c>
      <c r="D121" s="6">
        <f t="shared" si="1"/>
        <v>0.63411540900443886</v>
      </c>
      <c r="E121" s="5">
        <v>1.2245912999999999</v>
      </c>
      <c r="F121" s="5">
        <v>22.766649999999998</v>
      </c>
      <c r="G121" s="5">
        <v>0.77652173999999996</v>
      </c>
      <c r="H121" s="5">
        <v>14.445423</v>
      </c>
      <c r="I121" s="5" t="s">
        <v>536</v>
      </c>
      <c r="J121"/>
      <c r="K121" s="5" t="s">
        <v>186</v>
      </c>
      <c r="L121" s="5" t="s">
        <v>536</v>
      </c>
      <c r="M121" s="5" t="s">
        <v>21</v>
      </c>
      <c r="N121" s="5" t="s">
        <v>21</v>
      </c>
      <c r="O121" s="5" t="s">
        <v>21</v>
      </c>
    </row>
    <row r="122" spans="1:26" s="5" customFormat="1">
      <c r="A122" s="5" t="s">
        <v>537</v>
      </c>
      <c r="B122" s="5">
        <v>1.03E-2</v>
      </c>
      <c r="C122" s="6">
        <v>1.5740000000000001</v>
      </c>
      <c r="D122" s="6">
        <f t="shared" si="1"/>
        <v>0.63532401524777637</v>
      </c>
      <c r="E122" s="5">
        <v>1.2298846999999999</v>
      </c>
      <c r="F122" s="5">
        <v>12.817731</v>
      </c>
      <c r="G122" s="5">
        <v>0.78113370000000004</v>
      </c>
      <c r="H122" s="5">
        <v>8.1415614999999999</v>
      </c>
      <c r="I122" s="5" t="s">
        <v>538</v>
      </c>
      <c r="J122" t="s">
        <v>54</v>
      </c>
      <c r="K122" s="5" t="s">
        <v>166</v>
      </c>
      <c r="L122" s="5" t="s">
        <v>538</v>
      </c>
      <c r="M122" s="5" t="s">
        <v>539</v>
      </c>
      <c r="N122" s="5" t="s">
        <v>540</v>
      </c>
      <c r="O122" s="5" t="s">
        <v>21</v>
      </c>
    </row>
    <row r="123" spans="1:26" s="5" customFormat="1">
      <c r="A123" s="5" t="s">
        <v>541</v>
      </c>
      <c r="B123" s="5">
        <v>2.0199999999999999E-2</v>
      </c>
      <c r="C123" s="6">
        <v>1.573</v>
      </c>
      <c r="D123" s="6">
        <f t="shared" si="1"/>
        <v>0.63572790845518123</v>
      </c>
      <c r="E123" s="5">
        <v>1.0799361000000001</v>
      </c>
      <c r="F123" s="5">
        <v>10.806507</v>
      </c>
      <c r="G123" s="5">
        <v>0.68673930000000005</v>
      </c>
      <c r="H123" s="5">
        <v>6.875095</v>
      </c>
      <c r="I123" s="5" t="s">
        <v>542</v>
      </c>
      <c r="J123" t="s">
        <v>24</v>
      </c>
      <c r="K123" s="5" t="s">
        <v>543</v>
      </c>
      <c r="L123" s="5" t="s">
        <v>542</v>
      </c>
      <c r="M123" s="5" t="s">
        <v>346</v>
      </c>
      <c r="N123" s="5" t="s">
        <v>347</v>
      </c>
      <c r="O123" s="5" t="s">
        <v>21</v>
      </c>
    </row>
    <row r="124" spans="1:26" s="5" customFormat="1">
      <c r="A124" s="5" t="s">
        <v>544</v>
      </c>
      <c r="B124" s="5">
        <v>1.77E-2</v>
      </c>
      <c r="C124" s="6">
        <v>1.55</v>
      </c>
      <c r="D124" s="6">
        <f t="shared" si="1"/>
        <v>0.64516129032258063</v>
      </c>
      <c r="E124" s="5">
        <v>1.2274761999999999</v>
      </c>
      <c r="F124" s="5">
        <v>20.118599</v>
      </c>
      <c r="G124" s="5">
        <v>0.79174540000000004</v>
      </c>
      <c r="H124" s="5">
        <v>12.975341999999999</v>
      </c>
      <c r="I124" s="5" t="s">
        <v>545</v>
      </c>
      <c r="J124" t="s">
        <v>54</v>
      </c>
      <c r="K124" s="5" t="s">
        <v>546</v>
      </c>
      <c r="L124" s="5" t="s">
        <v>545</v>
      </c>
      <c r="M124" s="5" t="s">
        <v>547</v>
      </c>
      <c r="N124" s="5" t="s">
        <v>548</v>
      </c>
      <c r="O124" s="5" t="s">
        <v>63</v>
      </c>
    </row>
    <row r="125" spans="1:26" s="3" customFormat="1">
      <c r="A125" s="5" t="s">
        <v>549</v>
      </c>
      <c r="B125" s="5">
        <v>2.7300000000000001E-2</v>
      </c>
      <c r="C125" s="6">
        <v>1.55</v>
      </c>
      <c r="D125" s="6">
        <f t="shared" si="1"/>
        <v>0.64516129032258063</v>
      </c>
      <c r="E125" s="5">
        <v>0.92361519999999997</v>
      </c>
      <c r="F125" s="5">
        <v>9.237171</v>
      </c>
      <c r="G125" s="5">
        <v>0.59586790000000001</v>
      </c>
      <c r="H125" s="5">
        <v>5.962472</v>
      </c>
      <c r="I125" s="5" t="s">
        <v>550</v>
      </c>
      <c r="J125" t="s">
        <v>110</v>
      </c>
      <c r="K125" s="5" t="s">
        <v>551</v>
      </c>
      <c r="L125" s="5" t="s">
        <v>550</v>
      </c>
      <c r="M125" s="7" t="s">
        <v>552</v>
      </c>
      <c r="N125" s="7" t="s">
        <v>553</v>
      </c>
      <c r="O125" s="5" t="s">
        <v>58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s="5" customFormat="1">
      <c r="A126" s="5" t="s">
        <v>554</v>
      </c>
      <c r="B126" s="5">
        <v>4.3999999999999997E-2</v>
      </c>
      <c r="C126" s="6">
        <v>1.546</v>
      </c>
      <c r="D126" s="6">
        <f t="shared" si="1"/>
        <v>0.64683053040103489</v>
      </c>
      <c r="E126" s="5">
        <v>1.223519</v>
      </c>
      <c r="F126" s="5">
        <v>77.697360000000003</v>
      </c>
      <c r="G126" s="5">
        <v>0.79139435000000002</v>
      </c>
      <c r="H126" s="5">
        <v>50.285915000000003</v>
      </c>
      <c r="I126" s="5" t="s">
        <v>555</v>
      </c>
      <c r="J126" t="s">
        <v>464</v>
      </c>
      <c r="K126" s="5" t="s">
        <v>556</v>
      </c>
      <c r="L126" s="5" t="s">
        <v>555</v>
      </c>
      <c r="M126" s="5" t="s">
        <v>557</v>
      </c>
      <c r="N126" s="5" t="s">
        <v>558</v>
      </c>
      <c r="O126" s="5" t="s">
        <v>21</v>
      </c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s="5" customFormat="1">
      <c r="A127" s="5" t="s">
        <v>559</v>
      </c>
      <c r="B127" s="5">
        <v>3.2399999999999998E-2</v>
      </c>
      <c r="C127" s="6">
        <v>1.5449999999999999</v>
      </c>
      <c r="D127" s="6">
        <f t="shared" si="1"/>
        <v>0.64724919093851141</v>
      </c>
      <c r="E127" s="5">
        <v>0.75396096999999995</v>
      </c>
      <c r="F127" s="5">
        <v>7.5502257000000004</v>
      </c>
      <c r="G127" s="5">
        <v>0.48790222</v>
      </c>
      <c r="H127" s="5">
        <v>4.8874870000000001</v>
      </c>
      <c r="I127" s="5" t="s">
        <v>560</v>
      </c>
      <c r="J127"/>
      <c r="K127" s="5" t="s">
        <v>561</v>
      </c>
      <c r="L127" s="5" t="s">
        <v>560</v>
      </c>
      <c r="M127" s="5" t="s">
        <v>21</v>
      </c>
      <c r="N127" s="5" t="s">
        <v>562</v>
      </c>
      <c r="O127" s="5" t="s">
        <v>21</v>
      </c>
    </row>
    <row r="128" spans="1:26" s="5" customFormat="1">
      <c r="A128" s="5" t="s">
        <v>563</v>
      </c>
      <c r="B128" s="5">
        <v>3.9800000000000002E-2</v>
      </c>
      <c r="C128" s="6">
        <v>1.5389999999999999</v>
      </c>
      <c r="D128" s="6">
        <f t="shared" si="1"/>
        <v>0.64977257959714108</v>
      </c>
      <c r="E128" s="5">
        <v>1.2197123000000001</v>
      </c>
      <c r="F128" s="5">
        <v>31.619790999999999</v>
      </c>
      <c r="G128" s="5">
        <v>0.79255074000000003</v>
      </c>
      <c r="H128" s="5">
        <v>20.558555999999999</v>
      </c>
      <c r="I128" s="5" t="s">
        <v>564</v>
      </c>
      <c r="J128"/>
      <c r="K128" s="5" t="s">
        <v>565</v>
      </c>
      <c r="L128" s="5" t="s">
        <v>564</v>
      </c>
      <c r="M128" s="5" t="s">
        <v>21</v>
      </c>
      <c r="N128" s="5" t="s">
        <v>21</v>
      </c>
      <c r="O128" s="5" t="s">
        <v>21</v>
      </c>
    </row>
    <row r="129" spans="1:26" s="5" customFormat="1">
      <c r="A129" s="5" t="s">
        <v>566</v>
      </c>
      <c r="B129" s="5">
        <v>4.82E-2</v>
      </c>
      <c r="C129" s="6">
        <v>1.536</v>
      </c>
      <c r="D129" s="6">
        <f t="shared" si="1"/>
        <v>0.65104166666666663</v>
      </c>
      <c r="E129" s="5">
        <v>1.2380603999999999</v>
      </c>
      <c r="F129" s="5">
        <v>13.199996000000001</v>
      </c>
      <c r="G129" s="5">
        <v>0.80623590000000001</v>
      </c>
      <c r="H129" s="5">
        <v>8.5874039999999994</v>
      </c>
      <c r="I129" s="5" t="s">
        <v>567</v>
      </c>
      <c r="J129"/>
      <c r="K129" s="5" t="s">
        <v>568</v>
      </c>
      <c r="L129" s="5" t="s">
        <v>567</v>
      </c>
      <c r="M129" s="5" t="s">
        <v>21</v>
      </c>
      <c r="N129" s="5" t="s">
        <v>21</v>
      </c>
      <c r="O129" s="5" t="s">
        <v>21</v>
      </c>
    </row>
    <row r="130" spans="1:26" s="5" customFormat="1">
      <c r="A130" s="5" t="s">
        <v>569</v>
      </c>
      <c r="B130" s="5">
        <v>4.5600000000000002E-2</v>
      </c>
      <c r="C130" s="6">
        <v>1.532</v>
      </c>
      <c r="D130" s="6">
        <f t="shared" si="1"/>
        <v>0.65274151436031336</v>
      </c>
      <c r="E130" s="5">
        <v>0.74699247000000002</v>
      </c>
      <c r="F130" s="5">
        <v>7.4874980000000004</v>
      </c>
      <c r="G130" s="5">
        <v>0.48774036999999998</v>
      </c>
      <c r="H130" s="5">
        <v>4.8873972999999999</v>
      </c>
      <c r="I130" s="5" t="s">
        <v>570</v>
      </c>
      <c r="J130" t="s">
        <v>238</v>
      </c>
      <c r="K130" s="5" t="s">
        <v>571</v>
      </c>
      <c r="L130" s="5" t="s">
        <v>570</v>
      </c>
      <c r="M130" s="5" t="s">
        <v>572</v>
      </c>
      <c r="N130" s="7" t="s">
        <v>573</v>
      </c>
      <c r="O130" s="5" t="s">
        <v>21</v>
      </c>
    </row>
    <row r="131" spans="1:26" s="5" customFormat="1">
      <c r="A131" s="5" t="s">
        <v>574</v>
      </c>
      <c r="B131" s="5">
        <v>2.2800000000000001E-2</v>
      </c>
      <c r="C131" s="6">
        <v>1.5269999999999999</v>
      </c>
      <c r="D131" s="6">
        <f t="shared" ref="D131:D194" si="2">1/C131</f>
        <v>0.65487884741322855</v>
      </c>
      <c r="E131" s="5">
        <v>0.61188779999999998</v>
      </c>
      <c r="F131" s="5">
        <v>6.1250663000000003</v>
      </c>
      <c r="G131" s="5">
        <v>0.40079933000000001</v>
      </c>
      <c r="H131" s="5">
        <v>4.0123759999999997</v>
      </c>
      <c r="I131" s="5" t="s">
        <v>575</v>
      </c>
      <c r="J131" t="s">
        <v>110</v>
      </c>
      <c r="K131" s="5" t="s">
        <v>576</v>
      </c>
      <c r="L131" s="5" t="s">
        <v>575</v>
      </c>
      <c r="M131" s="5" t="s">
        <v>577</v>
      </c>
      <c r="N131" s="5" t="s">
        <v>21</v>
      </c>
      <c r="O131" s="5" t="s">
        <v>58</v>
      </c>
    </row>
    <row r="132" spans="1:26" s="5" customFormat="1" ht="14">
      <c r="A132" s="5" t="s">
        <v>578</v>
      </c>
      <c r="B132" s="5">
        <v>1.06E-2</v>
      </c>
      <c r="C132" s="6">
        <v>1.52</v>
      </c>
      <c r="D132" s="6">
        <f t="shared" si="2"/>
        <v>0.65789473684210531</v>
      </c>
      <c r="E132" s="5">
        <v>0.73833190000000004</v>
      </c>
      <c r="F132" s="5">
        <v>7.3864989999999997</v>
      </c>
      <c r="G132" s="5">
        <v>0.48574418000000003</v>
      </c>
      <c r="H132" s="5">
        <v>4.8584740000000002</v>
      </c>
      <c r="I132" s="5" t="s">
        <v>579</v>
      </c>
      <c r="K132" s="5" t="s">
        <v>186</v>
      </c>
      <c r="L132" s="5" t="s">
        <v>579</v>
      </c>
      <c r="M132" s="5" t="s">
        <v>21</v>
      </c>
      <c r="N132" s="5" t="s">
        <v>306</v>
      </c>
      <c r="O132" s="5" t="s">
        <v>58</v>
      </c>
    </row>
    <row r="133" spans="1:26" s="3" customFormat="1">
      <c r="A133" s="5" t="s">
        <v>580</v>
      </c>
      <c r="B133" s="5">
        <v>1.6299999999999999E-2</v>
      </c>
      <c r="C133" s="6">
        <v>1.52</v>
      </c>
      <c r="D133" s="6">
        <f t="shared" si="2"/>
        <v>0.65789473684210531</v>
      </c>
      <c r="E133" s="5">
        <v>0.95971039999999996</v>
      </c>
      <c r="F133" s="5">
        <v>9.5997500000000002</v>
      </c>
      <c r="G133" s="5">
        <v>0.63122076000000005</v>
      </c>
      <c r="H133" s="5">
        <v>6.3125153000000003</v>
      </c>
      <c r="I133" s="5" t="s">
        <v>581</v>
      </c>
      <c r="J133" t="s">
        <v>180</v>
      </c>
      <c r="K133" s="5" t="s">
        <v>582</v>
      </c>
      <c r="L133" s="5" t="s">
        <v>581</v>
      </c>
      <c r="M133" s="7" t="s">
        <v>583</v>
      </c>
      <c r="N133" s="7" t="s">
        <v>584</v>
      </c>
      <c r="O133" s="5" t="s">
        <v>21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s="3" customFormat="1">
      <c r="A134" s="3" t="s">
        <v>585</v>
      </c>
      <c r="B134" s="3">
        <v>4.07E-2</v>
      </c>
      <c r="C134" s="4">
        <v>1.5109999999999999</v>
      </c>
      <c r="D134" s="4">
        <f t="shared" si="2"/>
        <v>0.66181336863004636</v>
      </c>
      <c r="E134" s="3">
        <v>1.2063922</v>
      </c>
      <c r="F134" s="3">
        <v>13.374832</v>
      </c>
      <c r="G134" s="3">
        <v>0.7985894</v>
      </c>
      <c r="H134" s="3">
        <v>8.8610050000000005</v>
      </c>
      <c r="I134" s="3" t="s">
        <v>586</v>
      </c>
      <c r="J134" t="s">
        <v>91</v>
      </c>
      <c r="K134" s="3" t="s">
        <v>587</v>
      </c>
      <c r="L134" s="3" t="s">
        <v>586</v>
      </c>
      <c r="M134" s="8" t="s">
        <v>588</v>
      </c>
      <c r="N134" s="3" t="s">
        <v>589</v>
      </c>
      <c r="O134" s="3" t="s">
        <v>280</v>
      </c>
    </row>
    <row r="135" spans="1:26" s="5" customFormat="1">
      <c r="A135" s="3" t="s">
        <v>590</v>
      </c>
      <c r="B135" s="3">
        <v>3.1300000000000001E-2</v>
      </c>
      <c r="C135" s="4">
        <v>1.5109999999999999</v>
      </c>
      <c r="D135" s="4">
        <f t="shared" si="2"/>
        <v>0.66181336863004636</v>
      </c>
      <c r="E135" s="3">
        <v>1.2004938999999999</v>
      </c>
      <c r="F135" s="3">
        <v>13.787793000000001</v>
      </c>
      <c r="G135" s="3">
        <v>0.79425365000000003</v>
      </c>
      <c r="H135" s="3">
        <v>9.1291639999999994</v>
      </c>
      <c r="I135" s="3" t="s">
        <v>591</v>
      </c>
      <c r="J135" t="s">
        <v>24</v>
      </c>
      <c r="K135" s="3" t="s">
        <v>592</v>
      </c>
      <c r="L135" s="3" t="s">
        <v>591</v>
      </c>
      <c r="M135" s="3" t="s">
        <v>285</v>
      </c>
      <c r="N135" s="8" t="s">
        <v>593</v>
      </c>
      <c r="O135" s="3" t="s">
        <v>21</v>
      </c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s="5" customFormat="1">
      <c r="A136" s="5" t="s">
        <v>594</v>
      </c>
      <c r="B136" s="5">
        <v>4.24E-2</v>
      </c>
      <c r="C136" s="6">
        <v>1.5049999999999999</v>
      </c>
      <c r="D136" s="6">
        <f t="shared" si="2"/>
        <v>0.66445182724252494</v>
      </c>
      <c r="E136" s="5">
        <v>1.2255434999999999</v>
      </c>
      <c r="F136" s="5">
        <v>36.743614000000001</v>
      </c>
      <c r="G136" s="5">
        <v>0.81431299999999995</v>
      </c>
      <c r="H136" s="5">
        <v>24.387771999999998</v>
      </c>
      <c r="I136" s="5" t="s">
        <v>595</v>
      </c>
      <c r="J136" t="s">
        <v>54</v>
      </c>
      <c r="K136" s="5" t="s">
        <v>596</v>
      </c>
      <c r="L136" s="5" t="s">
        <v>595</v>
      </c>
      <c r="M136" s="5" t="s">
        <v>597</v>
      </c>
      <c r="N136" s="5" t="s">
        <v>598</v>
      </c>
      <c r="O136" s="7" t="s">
        <v>599</v>
      </c>
    </row>
    <row r="137" spans="1:26" s="5" customFormat="1">
      <c r="A137" s="5" t="s">
        <v>600</v>
      </c>
      <c r="B137" s="5">
        <v>2.1600000000000001E-2</v>
      </c>
      <c r="C137" s="6">
        <v>1.504</v>
      </c>
      <c r="D137" s="6">
        <f t="shared" si="2"/>
        <v>0.66489361702127658</v>
      </c>
      <c r="E137" s="5">
        <v>0.50338439999999995</v>
      </c>
      <c r="F137" s="5">
        <v>5.0373286999999998</v>
      </c>
      <c r="G137" s="5">
        <v>0.33466253000000001</v>
      </c>
      <c r="H137" s="5">
        <v>3.34999</v>
      </c>
      <c r="I137" s="5" t="s">
        <v>601</v>
      </c>
      <c r="J137" t="s">
        <v>24</v>
      </c>
      <c r="K137" s="5" t="s">
        <v>602</v>
      </c>
      <c r="L137" s="5" t="s">
        <v>601</v>
      </c>
      <c r="M137" s="5" t="s">
        <v>103</v>
      </c>
      <c r="N137" s="5" t="s">
        <v>603</v>
      </c>
      <c r="O137" s="5" t="s">
        <v>280</v>
      </c>
    </row>
    <row r="138" spans="1:26" s="3" customFormat="1">
      <c r="A138" s="5" t="s">
        <v>604</v>
      </c>
      <c r="B138" s="5">
        <v>2.7199999999999998E-2</v>
      </c>
      <c r="C138" s="6">
        <v>1.494</v>
      </c>
      <c r="D138" s="6">
        <f t="shared" si="2"/>
        <v>0.66934404283801874</v>
      </c>
      <c r="E138" s="5">
        <v>1.2118465</v>
      </c>
      <c r="F138" s="5">
        <v>17.47588</v>
      </c>
      <c r="G138" s="5">
        <v>0.81105404999999997</v>
      </c>
      <c r="H138" s="5">
        <v>11.692619000000001</v>
      </c>
      <c r="I138" s="5" t="s">
        <v>605</v>
      </c>
      <c r="J138" t="s">
        <v>54</v>
      </c>
      <c r="K138" s="5" t="s">
        <v>606</v>
      </c>
      <c r="L138" s="5" t="s">
        <v>605</v>
      </c>
      <c r="M138" s="5" t="s">
        <v>607</v>
      </c>
      <c r="N138" s="7" t="s">
        <v>608</v>
      </c>
      <c r="O138" s="5" t="s">
        <v>28</v>
      </c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s="5" customFormat="1">
      <c r="A139" s="3" t="s">
        <v>609</v>
      </c>
      <c r="B139" s="3">
        <v>1.5599999999999999E-2</v>
      </c>
      <c r="C139" s="4">
        <v>1.4930000000000001</v>
      </c>
      <c r="D139" s="4">
        <f t="shared" si="2"/>
        <v>0.66979236436704614</v>
      </c>
      <c r="E139" s="3">
        <v>0.50717133000000003</v>
      </c>
      <c r="F139" s="3">
        <v>5.0747293999999998</v>
      </c>
      <c r="G139" s="3">
        <v>0.33976181999999999</v>
      </c>
      <c r="H139" s="3">
        <v>3.399912</v>
      </c>
      <c r="I139" s="3" t="s">
        <v>610</v>
      </c>
      <c r="J139" t="s">
        <v>611</v>
      </c>
      <c r="K139" s="3" t="s">
        <v>612</v>
      </c>
      <c r="L139" s="3" t="s">
        <v>610</v>
      </c>
      <c r="M139" s="3" t="s">
        <v>613</v>
      </c>
      <c r="N139" s="8" t="s">
        <v>614</v>
      </c>
      <c r="O139" s="3" t="s">
        <v>21</v>
      </c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s="5" customFormat="1">
      <c r="A140" s="5" t="s">
        <v>615</v>
      </c>
      <c r="B140" s="5">
        <v>2.63E-2</v>
      </c>
      <c r="C140" s="6">
        <v>1.4930000000000001</v>
      </c>
      <c r="D140" s="6">
        <f t="shared" si="2"/>
        <v>0.66979236436704614</v>
      </c>
      <c r="E140" s="5">
        <v>0.51529205</v>
      </c>
      <c r="F140" s="5">
        <v>5.1571179999999996</v>
      </c>
      <c r="G140" s="5">
        <v>0.34512192000000003</v>
      </c>
      <c r="H140" s="5">
        <v>3.4553427999999999</v>
      </c>
      <c r="I140" s="5" t="s">
        <v>616</v>
      </c>
      <c r="J140" t="s">
        <v>54</v>
      </c>
      <c r="K140" s="5" t="s">
        <v>186</v>
      </c>
      <c r="L140" s="5" t="s">
        <v>616</v>
      </c>
      <c r="M140" s="5" t="s">
        <v>617</v>
      </c>
      <c r="N140" s="5" t="s">
        <v>618</v>
      </c>
      <c r="O140" s="5" t="s">
        <v>619</v>
      </c>
    </row>
    <row r="141" spans="1:26" s="5" customFormat="1">
      <c r="A141" s="5" t="s">
        <v>620</v>
      </c>
      <c r="B141" s="5">
        <v>8.3999999999999995E-3</v>
      </c>
      <c r="C141" s="6">
        <v>1.4850000000000001</v>
      </c>
      <c r="D141" s="6">
        <f t="shared" si="2"/>
        <v>0.67340067340067333</v>
      </c>
      <c r="E141" s="5">
        <v>1.2032608</v>
      </c>
      <c r="F141" s="5">
        <v>25.94492</v>
      </c>
      <c r="G141" s="5">
        <v>0.81036799999999998</v>
      </c>
      <c r="H141" s="5">
        <v>17.47129</v>
      </c>
      <c r="I141" s="5" t="s">
        <v>621</v>
      </c>
      <c r="J141"/>
      <c r="K141" s="5" t="s">
        <v>622</v>
      </c>
      <c r="L141" s="5" t="s">
        <v>621</v>
      </c>
      <c r="M141" s="5" t="s">
        <v>21</v>
      </c>
      <c r="N141" s="7" t="s">
        <v>623</v>
      </c>
      <c r="O141" s="5" t="s">
        <v>21</v>
      </c>
    </row>
    <row r="142" spans="1:26" s="5" customFormat="1">
      <c r="A142" s="5" t="s">
        <v>624</v>
      </c>
      <c r="B142" s="5">
        <v>1.26E-2</v>
      </c>
      <c r="C142" s="6">
        <v>1.4770000000000001</v>
      </c>
      <c r="D142" s="6">
        <f t="shared" si="2"/>
        <v>0.6770480704129993</v>
      </c>
      <c r="E142" s="5">
        <v>0.65157472999999999</v>
      </c>
      <c r="F142" s="5">
        <v>6.5190697000000002</v>
      </c>
      <c r="G142" s="5">
        <v>0.44118594999999999</v>
      </c>
      <c r="H142" s="5">
        <v>4.4132720000000001</v>
      </c>
      <c r="I142" s="5" t="s">
        <v>625</v>
      </c>
      <c r="J142"/>
      <c r="K142" s="5" t="s">
        <v>626</v>
      </c>
      <c r="L142" s="5" t="s">
        <v>625</v>
      </c>
      <c r="M142" s="5" t="s">
        <v>21</v>
      </c>
      <c r="N142" s="5" t="s">
        <v>21</v>
      </c>
      <c r="O142" s="5" t="s">
        <v>21</v>
      </c>
    </row>
    <row r="143" spans="1:26" s="5" customFormat="1">
      <c r="A143" s="5" t="s">
        <v>627</v>
      </c>
      <c r="B143" s="5">
        <v>2.4500000000000001E-2</v>
      </c>
      <c r="C143" s="6">
        <v>1.474</v>
      </c>
      <c r="D143" s="6">
        <f t="shared" si="2"/>
        <v>0.67842605156037994</v>
      </c>
      <c r="E143" s="5">
        <v>0.56365279999999995</v>
      </c>
      <c r="F143" s="5">
        <v>5.6372070000000001</v>
      </c>
      <c r="G143" s="5">
        <v>0.38231211999999998</v>
      </c>
      <c r="H143" s="5">
        <v>3.8251650000000001</v>
      </c>
      <c r="I143" s="5" t="s">
        <v>628</v>
      </c>
      <c r="J143"/>
      <c r="K143" s="5" t="s">
        <v>629</v>
      </c>
      <c r="L143" s="5" t="s">
        <v>628</v>
      </c>
      <c r="M143" s="5" t="s">
        <v>21</v>
      </c>
      <c r="N143" s="5" t="s">
        <v>630</v>
      </c>
      <c r="O143" s="5" t="s">
        <v>21</v>
      </c>
    </row>
    <row r="144" spans="1:26" s="5" customFormat="1">
      <c r="A144" s="5" t="s">
        <v>631</v>
      </c>
      <c r="B144" s="5">
        <v>3.3399999999999999E-2</v>
      </c>
      <c r="C144" s="6">
        <v>1.4630000000000001</v>
      </c>
      <c r="D144" s="6">
        <f t="shared" si="2"/>
        <v>0.68352699931647298</v>
      </c>
      <c r="E144" s="5">
        <v>0.60294440000000005</v>
      </c>
      <c r="F144" s="5">
        <v>6.0375550000000002</v>
      </c>
      <c r="G144" s="5">
        <v>0.41201186000000001</v>
      </c>
      <c r="H144" s="5">
        <v>4.1249623</v>
      </c>
      <c r="I144" s="5" t="s">
        <v>632</v>
      </c>
      <c r="J144" t="s">
        <v>77</v>
      </c>
      <c r="K144" s="5" t="s">
        <v>633</v>
      </c>
      <c r="L144" s="5" t="s">
        <v>632</v>
      </c>
      <c r="M144" s="7" t="s">
        <v>634</v>
      </c>
      <c r="N144" s="7" t="s">
        <v>635</v>
      </c>
      <c r="O144" s="5" t="s">
        <v>636</v>
      </c>
    </row>
    <row r="145" spans="1:26" s="5" customFormat="1">
      <c r="A145" s="5" t="s">
        <v>637</v>
      </c>
      <c r="B145" s="5">
        <v>2.4299999999999999E-2</v>
      </c>
      <c r="C145" s="6">
        <v>1.458</v>
      </c>
      <c r="D145" s="6">
        <f t="shared" si="2"/>
        <v>0.68587105624142664</v>
      </c>
      <c r="E145" s="5">
        <v>1.2017633999999999</v>
      </c>
      <c r="F145" s="5">
        <v>16.259761999999998</v>
      </c>
      <c r="G145" s="5">
        <v>0.82423674999999996</v>
      </c>
      <c r="H145" s="5">
        <v>11.146779</v>
      </c>
      <c r="I145" s="5" t="s">
        <v>638</v>
      </c>
      <c r="J145" t="s">
        <v>54</v>
      </c>
      <c r="K145" s="5" t="s">
        <v>639</v>
      </c>
      <c r="L145" s="5" t="s">
        <v>638</v>
      </c>
      <c r="M145" s="7" t="s">
        <v>640</v>
      </c>
      <c r="N145" s="5" t="s">
        <v>641</v>
      </c>
      <c r="O145" s="5" t="s">
        <v>642</v>
      </c>
    </row>
    <row r="146" spans="1:26" s="5" customFormat="1">
      <c r="A146" s="5" t="s">
        <v>643</v>
      </c>
      <c r="B146" s="5">
        <v>5.2900000000000004E-3</v>
      </c>
      <c r="C146" s="6">
        <v>1.458</v>
      </c>
      <c r="D146" s="6">
        <f t="shared" si="2"/>
        <v>0.68587105624142664</v>
      </c>
      <c r="E146" s="5">
        <v>0.93868399999999996</v>
      </c>
      <c r="F146" s="5">
        <v>9.3875080000000004</v>
      </c>
      <c r="G146" s="5">
        <v>0.64365000000000006</v>
      </c>
      <c r="H146" s="5">
        <v>6.4374789999999997</v>
      </c>
      <c r="I146" s="5" t="s">
        <v>644</v>
      </c>
      <c r="J146" t="s">
        <v>110</v>
      </c>
      <c r="K146" s="5" t="s">
        <v>645</v>
      </c>
      <c r="L146" s="5" t="s">
        <v>644</v>
      </c>
      <c r="M146" s="5" t="s">
        <v>539</v>
      </c>
      <c r="N146" s="7" t="s">
        <v>646</v>
      </c>
      <c r="O146" s="5" t="s">
        <v>21</v>
      </c>
    </row>
    <row r="147" spans="1:26" s="5" customFormat="1">
      <c r="A147" s="5" t="s">
        <v>647</v>
      </c>
      <c r="B147" s="5">
        <v>4.4900000000000002E-2</v>
      </c>
      <c r="C147" s="6">
        <v>1.4570000000000001</v>
      </c>
      <c r="D147" s="6">
        <f t="shared" si="2"/>
        <v>0.68634179821551133</v>
      </c>
      <c r="E147" s="5">
        <v>1.2073745</v>
      </c>
      <c r="F147" s="5">
        <v>22.744812</v>
      </c>
      <c r="G147" s="5">
        <v>0.82852119999999996</v>
      </c>
      <c r="H147" s="5">
        <v>15.592833000000001</v>
      </c>
      <c r="I147" s="5" t="s">
        <v>648</v>
      </c>
      <c r="J147" t="s">
        <v>110</v>
      </c>
      <c r="K147" s="5" t="s">
        <v>649</v>
      </c>
      <c r="L147" s="5" t="s">
        <v>648</v>
      </c>
      <c r="M147" s="5" t="s">
        <v>650</v>
      </c>
      <c r="N147" s="7" t="s">
        <v>651</v>
      </c>
      <c r="O147" s="5" t="s">
        <v>280</v>
      </c>
    </row>
    <row r="148" spans="1:26" s="5" customFormat="1">
      <c r="A148" s="5" t="s">
        <v>652</v>
      </c>
      <c r="B148" s="5">
        <v>3.8600000000000002E-2</v>
      </c>
      <c r="C148" s="6">
        <v>1.456</v>
      </c>
      <c r="D148" s="6">
        <f t="shared" si="2"/>
        <v>0.68681318681318682</v>
      </c>
      <c r="E148" s="5">
        <v>0.91507859999999996</v>
      </c>
      <c r="F148" s="5">
        <v>9.1624759999999998</v>
      </c>
      <c r="G148" s="5">
        <v>0.62846360000000001</v>
      </c>
      <c r="H148" s="5">
        <v>6.2874230000000004</v>
      </c>
      <c r="I148" s="5" t="s">
        <v>653</v>
      </c>
      <c r="J148"/>
      <c r="K148" s="5" t="s">
        <v>186</v>
      </c>
      <c r="L148" s="5" t="s">
        <v>653</v>
      </c>
      <c r="M148" s="5" t="s">
        <v>21</v>
      </c>
      <c r="N148" s="5" t="s">
        <v>21</v>
      </c>
      <c r="O148" s="5" t="s">
        <v>21</v>
      </c>
    </row>
    <row r="149" spans="1:26" s="5" customFormat="1">
      <c r="A149" s="5" t="s">
        <v>654</v>
      </c>
      <c r="B149" s="5">
        <v>1.2999999999999999E-2</v>
      </c>
      <c r="C149" s="6">
        <v>1.45</v>
      </c>
      <c r="D149" s="6">
        <f t="shared" si="2"/>
        <v>0.68965517241379315</v>
      </c>
      <c r="E149" s="5">
        <v>1.1827122999999999</v>
      </c>
      <c r="F149" s="5">
        <v>53.641747000000002</v>
      </c>
      <c r="G149" s="5">
        <v>0.81548259999999995</v>
      </c>
      <c r="H149" s="5">
        <v>36.994197999999997</v>
      </c>
      <c r="I149" s="5" t="s">
        <v>655</v>
      </c>
      <c r="J149"/>
      <c r="K149" s="5" t="s">
        <v>45</v>
      </c>
      <c r="L149" s="5" t="s">
        <v>655</v>
      </c>
      <c r="M149" s="5" t="s">
        <v>21</v>
      </c>
      <c r="N149" s="5" t="s">
        <v>21</v>
      </c>
      <c r="O149" s="5" t="s">
        <v>21</v>
      </c>
    </row>
    <row r="150" spans="1:26" s="5" customFormat="1">
      <c r="A150" s="5" t="s">
        <v>656</v>
      </c>
      <c r="B150" s="5">
        <v>4.9099999999999998E-2</v>
      </c>
      <c r="C150" s="6">
        <v>1.448</v>
      </c>
      <c r="D150" s="6">
        <f t="shared" si="2"/>
        <v>0.69060773480662985</v>
      </c>
      <c r="E150" s="5">
        <v>0.54019170000000005</v>
      </c>
      <c r="F150" s="5">
        <v>5.4124413000000002</v>
      </c>
      <c r="G150" s="5">
        <v>0.37314320000000001</v>
      </c>
      <c r="H150" s="5">
        <v>3.7374896999999998</v>
      </c>
      <c r="I150" s="5" t="s">
        <v>657</v>
      </c>
      <c r="J150" t="s">
        <v>54</v>
      </c>
      <c r="K150" s="5" t="s">
        <v>658</v>
      </c>
      <c r="L150" s="5" t="s">
        <v>657</v>
      </c>
      <c r="M150" s="7" t="s">
        <v>659</v>
      </c>
      <c r="N150" s="7" t="s">
        <v>660</v>
      </c>
      <c r="O150" s="5" t="s">
        <v>63</v>
      </c>
    </row>
    <row r="151" spans="1:26" s="5" customFormat="1">
      <c r="A151" s="5" t="s">
        <v>661</v>
      </c>
      <c r="B151" s="5">
        <v>3.6799999999999999E-2</v>
      </c>
      <c r="C151" s="6">
        <v>1.446</v>
      </c>
      <c r="D151" s="6">
        <f t="shared" si="2"/>
        <v>0.69156293222683263</v>
      </c>
      <c r="E151" s="5">
        <v>0.62486832999999997</v>
      </c>
      <c r="F151" s="5">
        <v>6.2488574999999997</v>
      </c>
      <c r="G151" s="5">
        <v>0.43200690000000003</v>
      </c>
      <c r="H151" s="5">
        <v>4.3218055</v>
      </c>
      <c r="I151" s="5" t="s">
        <v>662</v>
      </c>
      <c r="J151" t="s">
        <v>283</v>
      </c>
      <c r="K151" s="5" t="s">
        <v>663</v>
      </c>
      <c r="L151" s="5" t="s">
        <v>662</v>
      </c>
      <c r="M151" s="5" t="s">
        <v>664</v>
      </c>
      <c r="N151" s="5" t="s">
        <v>665</v>
      </c>
      <c r="O151" s="5" t="s">
        <v>21</v>
      </c>
    </row>
    <row r="152" spans="1:26" s="5" customFormat="1">
      <c r="A152" s="5" t="s">
        <v>666</v>
      </c>
      <c r="B152" s="5">
        <v>4.8099999999999997E-2</v>
      </c>
      <c r="C152" s="6">
        <v>1.4419999999999999</v>
      </c>
      <c r="D152" s="6">
        <f t="shared" si="2"/>
        <v>0.69348127600554788</v>
      </c>
      <c r="E152" s="5">
        <v>0.55558925999999997</v>
      </c>
      <c r="F152" s="5">
        <v>5.5659102999999996</v>
      </c>
      <c r="G152" s="5">
        <v>0.38530957999999998</v>
      </c>
      <c r="H152" s="5">
        <v>3.8562574000000001</v>
      </c>
      <c r="I152" s="5" t="s">
        <v>667</v>
      </c>
      <c r="J152" t="s">
        <v>54</v>
      </c>
      <c r="K152" s="5" t="s">
        <v>668</v>
      </c>
      <c r="L152" s="5" t="s">
        <v>667</v>
      </c>
      <c r="M152" s="7" t="s">
        <v>669</v>
      </c>
      <c r="N152" s="7" t="s">
        <v>670</v>
      </c>
      <c r="O152" s="5" t="s">
        <v>671</v>
      </c>
    </row>
    <row r="153" spans="1:26" s="3" customFormat="1">
      <c r="A153" s="5" t="s">
        <v>672</v>
      </c>
      <c r="B153" s="5">
        <v>4.4200000000000003E-2</v>
      </c>
      <c r="C153" s="6">
        <v>1.4410000000000001</v>
      </c>
      <c r="D153" s="6">
        <f t="shared" si="2"/>
        <v>0.69396252602359465</v>
      </c>
      <c r="E153" s="5">
        <v>0.57044125000000001</v>
      </c>
      <c r="F153" s="5">
        <v>5.7139882999999996</v>
      </c>
      <c r="G153" s="5">
        <v>0.39580646000000003</v>
      </c>
      <c r="H153" s="5">
        <v>3.9614004999999999</v>
      </c>
      <c r="I153" s="5" t="s">
        <v>673</v>
      </c>
      <c r="J153" t="s">
        <v>110</v>
      </c>
      <c r="K153" s="5" t="s">
        <v>674</v>
      </c>
      <c r="L153" s="5" t="s">
        <v>673</v>
      </c>
      <c r="M153" s="5" t="s">
        <v>675</v>
      </c>
      <c r="N153" s="5" t="s">
        <v>21</v>
      </c>
      <c r="O153" s="5" t="s">
        <v>21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s="3" customFormat="1">
      <c r="A154" s="3" t="s">
        <v>676</v>
      </c>
      <c r="B154" s="3">
        <v>7.0099999999999997E-3</v>
      </c>
      <c r="C154" s="4">
        <v>1.4410000000000001</v>
      </c>
      <c r="D154" s="4">
        <f t="shared" si="2"/>
        <v>0.69396252602359465</v>
      </c>
      <c r="E154" s="3">
        <v>0.68708100000000005</v>
      </c>
      <c r="F154" s="3">
        <v>6.8724603999999996</v>
      </c>
      <c r="G154" s="3">
        <v>0.47679648000000002</v>
      </c>
      <c r="H154" s="3">
        <v>4.7690725</v>
      </c>
      <c r="I154" s="3" t="s">
        <v>677</v>
      </c>
      <c r="J154" t="s">
        <v>70</v>
      </c>
      <c r="K154" s="3" t="s">
        <v>678</v>
      </c>
      <c r="L154" s="3" t="s">
        <v>677</v>
      </c>
      <c r="M154" s="3" t="s">
        <v>679</v>
      </c>
      <c r="N154" s="3" t="s">
        <v>245</v>
      </c>
      <c r="O154" s="3" t="s">
        <v>21</v>
      </c>
    </row>
    <row r="155" spans="1:26" s="3" customFormat="1">
      <c r="A155" s="3" t="s">
        <v>680</v>
      </c>
      <c r="B155" s="3">
        <v>0.04</v>
      </c>
      <c r="C155" s="4">
        <v>1.4370000000000001</v>
      </c>
      <c r="D155" s="4">
        <f t="shared" si="2"/>
        <v>0.6958942240779401</v>
      </c>
      <c r="E155" s="3">
        <v>1.1833226999999999</v>
      </c>
      <c r="F155" s="3">
        <v>39.684032000000002</v>
      </c>
      <c r="G155" s="3">
        <v>0.8237333</v>
      </c>
      <c r="H155" s="3">
        <v>27.637108000000001</v>
      </c>
      <c r="I155" s="3" t="s">
        <v>681</v>
      </c>
      <c r="J155" t="s">
        <v>91</v>
      </c>
      <c r="K155" s="3" t="s">
        <v>682</v>
      </c>
      <c r="L155" s="3" t="s">
        <v>681</v>
      </c>
      <c r="M155" s="3" t="s">
        <v>683</v>
      </c>
      <c r="N155" s="8" t="s">
        <v>684</v>
      </c>
      <c r="O155" s="8" t="s">
        <v>685</v>
      </c>
    </row>
    <row r="156" spans="1:26" s="3" customFormat="1">
      <c r="A156" s="3" t="s">
        <v>686</v>
      </c>
      <c r="B156" s="3">
        <v>4.3900000000000002E-2</v>
      </c>
      <c r="C156" s="4">
        <v>1.43</v>
      </c>
      <c r="D156" s="4">
        <f t="shared" si="2"/>
        <v>0.69930069930069938</v>
      </c>
      <c r="E156" s="3">
        <v>0.44406292000000003</v>
      </c>
      <c r="F156" s="3">
        <v>4.4413023000000003</v>
      </c>
      <c r="G156" s="3">
        <v>0.31059003000000002</v>
      </c>
      <c r="H156" s="3">
        <v>3.1086075000000002</v>
      </c>
      <c r="I156" s="3" t="s">
        <v>687</v>
      </c>
      <c r="J156" t="s">
        <v>400</v>
      </c>
      <c r="K156" s="3" t="s">
        <v>688</v>
      </c>
      <c r="L156" s="3" t="s">
        <v>687</v>
      </c>
      <c r="M156" s="8" t="s">
        <v>689</v>
      </c>
      <c r="N156" s="8" t="s">
        <v>690</v>
      </c>
      <c r="O156" s="3" t="s">
        <v>63</v>
      </c>
    </row>
    <row r="157" spans="1:26" s="5" customFormat="1">
      <c r="A157" s="3" t="s">
        <v>691</v>
      </c>
      <c r="B157" s="3">
        <v>3.4099999999999998E-2</v>
      </c>
      <c r="C157" s="4">
        <v>1.42</v>
      </c>
      <c r="D157" s="4">
        <f t="shared" si="2"/>
        <v>0.70422535211267612</v>
      </c>
      <c r="E157" s="3">
        <v>0.76977664000000001</v>
      </c>
      <c r="F157" s="3">
        <v>7.6997580000000001</v>
      </c>
      <c r="G157" s="3">
        <v>0.54202192999999999</v>
      </c>
      <c r="H157" s="3">
        <v>5.4248919999999998</v>
      </c>
      <c r="I157" s="3" t="s">
        <v>692</v>
      </c>
      <c r="J157" t="s">
        <v>84</v>
      </c>
      <c r="K157" s="3" t="s">
        <v>693</v>
      </c>
      <c r="L157" s="3" t="s">
        <v>692</v>
      </c>
      <c r="M157" s="3" t="s">
        <v>694</v>
      </c>
      <c r="N157" s="8" t="s">
        <v>196</v>
      </c>
      <c r="O157" s="3" t="s">
        <v>695</v>
      </c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s="5" customFormat="1">
      <c r="A158" s="5" t="s">
        <v>696</v>
      </c>
      <c r="B158" s="5">
        <v>4.6699999999999998E-2</v>
      </c>
      <c r="C158" s="6">
        <v>1.4179999999999999</v>
      </c>
      <c r="D158" s="6">
        <f t="shared" si="2"/>
        <v>0.70521861777150918</v>
      </c>
      <c r="E158" s="5">
        <v>1.0603175</v>
      </c>
      <c r="F158" s="5">
        <v>10.610526999999999</v>
      </c>
      <c r="G158" s="5">
        <v>0.74797230000000003</v>
      </c>
      <c r="H158" s="5">
        <v>7.4802980000000003</v>
      </c>
      <c r="I158" s="5" t="s">
        <v>697</v>
      </c>
      <c r="J158"/>
      <c r="K158" s="5" t="s">
        <v>698</v>
      </c>
      <c r="L158" s="5" t="s">
        <v>697</v>
      </c>
      <c r="M158" s="5" t="s">
        <v>21</v>
      </c>
      <c r="N158" s="5" t="s">
        <v>699</v>
      </c>
      <c r="O158" s="5" t="s">
        <v>21</v>
      </c>
    </row>
    <row r="159" spans="1:26" s="3" customFormat="1">
      <c r="A159" s="5" t="s">
        <v>700</v>
      </c>
      <c r="B159" s="5">
        <v>6.5799999999999999E-3</v>
      </c>
      <c r="C159" s="6">
        <v>1.4179999999999999</v>
      </c>
      <c r="D159" s="6">
        <f t="shared" si="2"/>
        <v>0.70521861777150918</v>
      </c>
      <c r="E159" s="5">
        <v>1.1467434000000001</v>
      </c>
      <c r="F159" s="5">
        <v>11.469757</v>
      </c>
      <c r="G159" s="5">
        <v>0.80863430000000003</v>
      </c>
      <c r="H159" s="5">
        <v>8.0879809999999992</v>
      </c>
      <c r="I159" s="5" t="s">
        <v>701</v>
      </c>
      <c r="J159" t="s">
        <v>91</v>
      </c>
      <c r="K159" s="5" t="s">
        <v>702</v>
      </c>
      <c r="L159" s="5" t="s">
        <v>701</v>
      </c>
      <c r="M159" s="7" t="s">
        <v>703</v>
      </c>
      <c r="N159" s="7" t="s">
        <v>704</v>
      </c>
      <c r="O159" s="5" t="s">
        <v>81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s="5" customFormat="1">
      <c r="A160" s="3" t="s">
        <v>705</v>
      </c>
      <c r="B160" s="3">
        <v>4.7899999999999998E-2</v>
      </c>
      <c r="C160" s="4">
        <v>1.415</v>
      </c>
      <c r="D160" s="4">
        <f t="shared" si="2"/>
        <v>0.70671378091872794</v>
      </c>
      <c r="E160" s="3">
        <v>1.1827650000000001</v>
      </c>
      <c r="F160" s="3">
        <v>16.733055</v>
      </c>
      <c r="G160" s="3">
        <v>0.83564097000000004</v>
      </c>
      <c r="H160" s="3">
        <v>11.820710999999999</v>
      </c>
      <c r="I160" s="3" t="s">
        <v>706</v>
      </c>
      <c r="J160"/>
      <c r="K160" s="3" t="s">
        <v>707</v>
      </c>
      <c r="L160" s="3" t="s">
        <v>706</v>
      </c>
      <c r="M160" s="3" t="s">
        <v>21</v>
      </c>
      <c r="N160" s="3" t="s">
        <v>708</v>
      </c>
      <c r="O160" s="3" t="s">
        <v>63</v>
      </c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s="5" customFormat="1">
      <c r="A161" s="5" t="s">
        <v>709</v>
      </c>
      <c r="B161" s="5">
        <v>3.6200000000000003E-2</v>
      </c>
      <c r="C161" s="6">
        <v>1.415</v>
      </c>
      <c r="D161" s="6">
        <f t="shared" si="2"/>
        <v>0.70671378091872794</v>
      </c>
      <c r="E161" s="5">
        <v>1.1842602</v>
      </c>
      <c r="F161" s="5">
        <v>102.697655</v>
      </c>
      <c r="G161" s="5">
        <v>0.83719690000000002</v>
      </c>
      <c r="H161" s="5">
        <v>72.575469999999996</v>
      </c>
      <c r="I161" s="5" t="s">
        <v>710</v>
      </c>
      <c r="J161" t="s">
        <v>180</v>
      </c>
      <c r="K161" s="5" t="s">
        <v>186</v>
      </c>
      <c r="L161" s="5" t="s">
        <v>710</v>
      </c>
      <c r="M161" s="5" t="s">
        <v>711</v>
      </c>
      <c r="N161" s="7" t="s">
        <v>712</v>
      </c>
      <c r="O161" s="5" t="s">
        <v>21</v>
      </c>
    </row>
    <row r="162" spans="1:26" s="3" customFormat="1">
      <c r="A162" s="5" t="s">
        <v>713</v>
      </c>
      <c r="B162" s="5">
        <v>7.0000000000000001E-3</v>
      </c>
      <c r="C162" s="6">
        <v>1.4119999999999999</v>
      </c>
      <c r="D162" s="6">
        <f t="shared" si="2"/>
        <v>0.708215297450425</v>
      </c>
      <c r="E162" s="5">
        <v>0.53116757000000003</v>
      </c>
      <c r="F162" s="5">
        <v>5.3124000000000002</v>
      </c>
      <c r="G162" s="5">
        <v>0.37622470000000002</v>
      </c>
      <c r="H162" s="5">
        <v>3.7624360000000001</v>
      </c>
      <c r="I162" s="5" t="s">
        <v>714</v>
      </c>
      <c r="J162" t="s">
        <v>121</v>
      </c>
      <c r="K162" s="5" t="s">
        <v>117</v>
      </c>
      <c r="L162" s="5" t="s">
        <v>714</v>
      </c>
      <c r="M162" s="5" t="s">
        <v>715</v>
      </c>
      <c r="N162" s="5" t="s">
        <v>118</v>
      </c>
      <c r="O162" s="5" t="s">
        <v>21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s="3" customFormat="1">
      <c r="A163" s="3" t="s">
        <v>716</v>
      </c>
      <c r="B163" s="3">
        <v>3.4599999999999999E-2</v>
      </c>
      <c r="C163" s="4">
        <v>1.3879999999999999</v>
      </c>
      <c r="D163" s="4">
        <f t="shared" si="2"/>
        <v>0.72046109510086465</v>
      </c>
      <c r="E163" s="3">
        <v>0.98960610000000004</v>
      </c>
      <c r="F163" s="3">
        <v>9.9021640000000009</v>
      </c>
      <c r="G163" s="3">
        <v>0.71319880000000002</v>
      </c>
      <c r="H163" s="3">
        <v>7.132968</v>
      </c>
      <c r="I163" s="3" t="s">
        <v>717</v>
      </c>
      <c r="J163"/>
      <c r="K163" s="3" t="s">
        <v>718</v>
      </c>
      <c r="L163" s="3" t="s">
        <v>717</v>
      </c>
      <c r="M163" s="3" t="s">
        <v>21</v>
      </c>
      <c r="N163" s="3" t="s">
        <v>245</v>
      </c>
      <c r="O163" s="3" t="s">
        <v>719</v>
      </c>
    </row>
    <row r="164" spans="1:26" s="3" customFormat="1">
      <c r="A164" s="3" t="s">
        <v>720</v>
      </c>
      <c r="B164" s="3">
        <v>2.1000000000000001E-2</v>
      </c>
      <c r="C164" s="4">
        <v>1.383</v>
      </c>
      <c r="D164" s="4">
        <f t="shared" si="2"/>
        <v>0.72306579898770784</v>
      </c>
      <c r="E164" s="3">
        <v>1.1563646999999999</v>
      </c>
      <c r="F164" s="3">
        <v>60.091576000000003</v>
      </c>
      <c r="G164" s="3">
        <v>0.83596795999999995</v>
      </c>
      <c r="H164" s="3">
        <v>43.451225000000001</v>
      </c>
      <c r="I164" s="3" t="s">
        <v>721</v>
      </c>
      <c r="J164"/>
      <c r="K164" s="3" t="s">
        <v>722</v>
      </c>
      <c r="L164" s="3" t="s">
        <v>721</v>
      </c>
      <c r="M164" s="3" t="s">
        <v>21</v>
      </c>
      <c r="N164" s="3" t="s">
        <v>723</v>
      </c>
      <c r="O164" s="3" t="s">
        <v>81</v>
      </c>
    </row>
    <row r="165" spans="1:26" s="5" customFormat="1">
      <c r="A165" s="3" t="s">
        <v>724</v>
      </c>
      <c r="B165" s="3">
        <v>3.9100000000000003E-2</v>
      </c>
      <c r="C165" s="4">
        <v>1.379</v>
      </c>
      <c r="D165" s="4">
        <f t="shared" si="2"/>
        <v>0.72516316171138506</v>
      </c>
      <c r="E165" s="3">
        <v>0.5637276</v>
      </c>
      <c r="F165" s="3">
        <v>5.6384068000000003</v>
      </c>
      <c r="G165" s="3">
        <v>0.4089219</v>
      </c>
      <c r="H165" s="3">
        <v>4.0892210000000002</v>
      </c>
      <c r="I165" s="3" t="s">
        <v>725</v>
      </c>
      <c r="J165"/>
      <c r="K165" s="3" t="s">
        <v>726</v>
      </c>
      <c r="L165" s="3" t="s">
        <v>725</v>
      </c>
      <c r="M165" s="3" t="s">
        <v>21</v>
      </c>
      <c r="N165" s="3" t="s">
        <v>727</v>
      </c>
      <c r="O165" s="3" t="s">
        <v>63</v>
      </c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s="3" customFormat="1">
      <c r="A166" s="5" t="s">
        <v>728</v>
      </c>
      <c r="B166" s="5">
        <v>4.8599999999999997E-2</v>
      </c>
      <c r="C166" s="6">
        <v>1.379</v>
      </c>
      <c r="D166" s="6">
        <f t="shared" si="2"/>
        <v>0.72516316171138506</v>
      </c>
      <c r="E166" s="5">
        <v>1.1601067</v>
      </c>
      <c r="F166" s="5">
        <v>12.29067</v>
      </c>
      <c r="G166" s="5">
        <v>0.84111035000000001</v>
      </c>
      <c r="H166" s="5">
        <v>8.9163029999999992</v>
      </c>
      <c r="I166" s="5" t="s">
        <v>729</v>
      </c>
      <c r="J166" t="s">
        <v>70</v>
      </c>
      <c r="K166" s="5" t="s">
        <v>730</v>
      </c>
      <c r="L166" s="5" t="s">
        <v>729</v>
      </c>
      <c r="M166" s="5" t="s">
        <v>731</v>
      </c>
      <c r="N166" s="5" t="s">
        <v>534</v>
      </c>
      <c r="O166" s="5" t="s">
        <v>81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s="5" customFormat="1">
      <c r="A167" s="3" t="s">
        <v>732</v>
      </c>
      <c r="B167" s="3">
        <v>1.35E-2</v>
      </c>
      <c r="C167" s="4">
        <v>1.377</v>
      </c>
      <c r="D167" s="4">
        <f t="shared" si="2"/>
        <v>0.72621641249092228</v>
      </c>
      <c r="E167" s="3">
        <v>1.0809753</v>
      </c>
      <c r="F167" s="3">
        <v>10.812372</v>
      </c>
      <c r="G167" s="3">
        <v>0.78493429999999997</v>
      </c>
      <c r="H167" s="3">
        <v>7.8499860000000004</v>
      </c>
      <c r="I167" s="3" t="s">
        <v>733</v>
      </c>
      <c r="J167" t="s">
        <v>24</v>
      </c>
      <c r="K167" s="3" t="s">
        <v>734</v>
      </c>
      <c r="L167" s="3" t="s">
        <v>733</v>
      </c>
      <c r="M167" s="8" t="s">
        <v>735</v>
      </c>
      <c r="N167" s="8" t="s">
        <v>736</v>
      </c>
      <c r="O167" s="3" t="s">
        <v>280</v>
      </c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s="5" customFormat="1">
      <c r="A168" s="5" t="s">
        <v>737</v>
      </c>
      <c r="B168" s="5">
        <v>4.6699999999999998E-2</v>
      </c>
      <c r="C168" s="6">
        <v>1.375</v>
      </c>
      <c r="D168" s="6">
        <f t="shared" si="2"/>
        <v>0.72727272727272729</v>
      </c>
      <c r="E168" s="5">
        <v>1.1471068</v>
      </c>
      <c r="F168" s="5">
        <v>33.463794999999998</v>
      </c>
      <c r="G168" s="5">
        <v>0.83430930000000003</v>
      </c>
      <c r="H168" s="5">
        <v>24.345562000000001</v>
      </c>
      <c r="I168" s="5" t="s">
        <v>738</v>
      </c>
      <c r="J168"/>
      <c r="K168" s="5" t="s">
        <v>739</v>
      </c>
      <c r="L168" s="5" t="s">
        <v>738</v>
      </c>
      <c r="M168" s="5" t="s">
        <v>21</v>
      </c>
      <c r="N168" s="5" t="s">
        <v>21</v>
      </c>
      <c r="O168" s="5" t="s">
        <v>21</v>
      </c>
    </row>
    <row r="169" spans="1:26" s="5" customFormat="1">
      <c r="A169" s="5" t="s">
        <v>740</v>
      </c>
      <c r="B169" s="5">
        <v>4.7500000000000001E-2</v>
      </c>
      <c r="C169" s="6">
        <v>1.371</v>
      </c>
      <c r="D169" s="6">
        <f t="shared" si="2"/>
        <v>0.7293946024799417</v>
      </c>
      <c r="E169" s="5">
        <v>0.80903672999999998</v>
      </c>
      <c r="F169" s="5">
        <v>8.1013629999999992</v>
      </c>
      <c r="G169" s="5">
        <v>0.59006696999999997</v>
      </c>
      <c r="H169" s="5">
        <v>5.907502</v>
      </c>
      <c r="I169" s="5" t="s">
        <v>741</v>
      </c>
      <c r="J169"/>
      <c r="K169" s="5" t="s">
        <v>45</v>
      </c>
      <c r="L169" s="5" t="s">
        <v>741</v>
      </c>
      <c r="M169" s="5" t="s">
        <v>21</v>
      </c>
      <c r="N169" s="5" t="s">
        <v>21</v>
      </c>
      <c r="O169" s="5" t="s">
        <v>21</v>
      </c>
    </row>
    <row r="170" spans="1:26" s="5" customFormat="1">
      <c r="A170" s="5" t="s">
        <v>742</v>
      </c>
      <c r="B170" s="5">
        <v>2.86E-2</v>
      </c>
      <c r="C170" s="6">
        <v>1.36</v>
      </c>
      <c r="D170" s="6">
        <f t="shared" si="2"/>
        <v>0.73529411764705876</v>
      </c>
      <c r="E170" s="5">
        <v>0.56063269999999998</v>
      </c>
      <c r="F170" s="5">
        <v>5.6078986999999998</v>
      </c>
      <c r="G170" s="5">
        <v>0.4122305</v>
      </c>
      <c r="H170" s="5">
        <v>4.125038</v>
      </c>
      <c r="I170" s="5" t="s">
        <v>743</v>
      </c>
      <c r="J170"/>
      <c r="K170" s="5" t="s">
        <v>186</v>
      </c>
      <c r="L170" s="5" t="s">
        <v>743</v>
      </c>
      <c r="M170" s="5" t="s">
        <v>21</v>
      </c>
      <c r="N170" s="5" t="s">
        <v>21</v>
      </c>
      <c r="O170" s="5" t="s">
        <v>21</v>
      </c>
    </row>
    <row r="171" spans="1:26" s="5" customFormat="1">
      <c r="A171" s="5" t="s">
        <v>744</v>
      </c>
      <c r="B171" s="5">
        <v>3.6900000000000002E-2</v>
      </c>
      <c r="C171" s="6">
        <v>1.3580000000000001</v>
      </c>
      <c r="D171" s="6">
        <f t="shared" si="2"/>
        <v>0.73637702503681879</v>
      </c>
      <c r="E171" s="5">
        <v>0.56485032999999996</v>
      </c>
      <c r="F171" s="5">
        <v>5.6498889999999999</v>
      </c>
      <c r="G171" s="5">
        <v>0.41591054</v>
      </c>
      <c r="H171" s="5">
        <v>4.1622789999999998</v>
      </c>
      <c r="I171" s="5" t="s">
        <v>745</v>
      </c>
      <c r="J171" t="s">
        <v>54</v>
      </c>
      <c r="K171" s="5" t="s">
        <v>746</v>
      </c>
      <c r="L171" s="5" t="s">
        <v>745</v>
      </c>
      <c r="M171" s="7" t="s">
        <v>747</v>
      </c>
      <c r="N171" s="7" t="s">
        <v>748</v>
      </c>
      <c r="O171" s="5" t="s">
        <v>58</v>
      </c>
    </row>
    <row r="172" spans="1:26" s="5" customFormat="1">
      <c r="A172" s="5" t="s">
        <v>749</v>
      </c>
      <c r="B172" s="5">
        <v>1.9699999999999999E-2</v>
      </c>
      <c r="C172" s="6">
        <v>1.355</v>
      </c>
      <c r="D172" s="6">
        <f t="shared" si="2"/>
        <v>0.73800738007380073</v>
      </c>
      <c r="E172" s="5">
        <v>0.53781429999999997</v>
      </c>
      <c r="F172" s="5">
        <v>5.3801459999999999</v>
      </c>
      <c r="G172" s="5">
        <v>0.39693692000000003</v>
      </c>
      <c r="H172" s="5">
        <v>3.9699103999999998</v>
      </c>
      <c r="I172" s="5" t="s">
        <v>750</v>
      </c>
      <c r="J172" t="s">
        <v>238</v>
      </c>
      <c r="K172" s="5" t="s">
        <v>45</v>
      </c>
      <c r="L172" s="5" t="s">
        <v>750</v>
      </c>
      <c r="M172" s="5" t="s">
        <v>240</v>
      </c>
      <c r="N172" s="5" t="s">
        <v>751</v>
      </c>
      <c r="O172" s="5" t="s">
        <v>752</v>
      </c>
    </row>
    <row r="173" spans="1:26" s="5" customFormat="1">
      <c r="A173" s="5" t="s">
        <v>753</v>
      </c>
      <c r="B173" s="5">
        <v>3.9899999999999996E-3</v>
      </c>
      <c r="C173" s="6">
        <v>1.351</v>
      </c>
      <c r="D173" s="6">
        <f t="shared" si="2"/>
        <v>0.74019245003700962</v>
      </c>
      <c r="E173" s="5">
        <v>1.1505795999999999</v>
      </c>
      <c r="F173" s="5">
        <v>11.555376000000001</v>
      </c>
      <c r="G173" s="5">
        <v>0.85192805999999999</v>
      </c>
      <c r="H173" s="5">
        <v>8.5561330000000009</v>
      </c>
      <c r="I173" s="5" t="s">
        <v>754</v>
      </c>
      <c r="J173" t="s">
        <v>54</v>
      </c>
      <c r="K173" s="5" t="s">
        <v>755</v>
      </c>
      <c r="L173" s="5" t="s">
        <v>754</v>
      </c>
      <c r="M173" s="5" t="s">
        <v>539</v>
      </c>
      <c r="N173" s="5" t="s">
        <v>540</v>
      </c>
      <c r="O173" s="5" t="s">
        <v>21</v>
      </c>
    </row>
    <row r="174" spans="1:26" s="3" customFormat="1">
      <c r="A174" s="5" t="s">
        <v>756</v>
      </c>
      <c r="B174" s="5">
        <v>4.2900000000000001E-2</v>
      </c>
      <c r="C174" s="6">
        <v>1.3440000000000001</v>
      </c>
      <c r="D174" s="6">
        <f t="shared" si="2"/>
        <v>0.74404761904761896</v>
      </c>
      <c r="E174" s="5">
        <v>0.5756291</v>
      </c>
      <c r="F174" s="5">
        <v>5.7622669999999996</v>
      </c>
      <c r="G174" s="5">
        <v>0.42834054999999999</v>
      </c>
      <c r="H174" s="5">
        <v>4.2874974999999997</v>
      </c>
      <c r="I174" s="5" t="s">
        <v>757</v>
      </c>
      <c r="J174" t="s">
        <v>758</v>
      </c>
      <c r="K174" s="5" t="s">
        <v>759</v>
      </c>
      <c r="L174" s="5" t="s">
        <v>757</v>
      </c>
      <c r="M174" s="5" t="s">
        <v>760</v>
      </c>
      <c r="N174" s="7" t="s">
        <v>761</v>
      </c>
      <c r="O174" s="5" t="s">
        <v>762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s="5" customFormat="1">
      <c r="A175" s="5" t="s">
        <v>763</v>
      </c>
      <c r="B175" s="5">
        <v>2.69E-2</v>
      </c>
      <c r="C175" s="6">
        <v>1.343</v>
      </c>
      <c r="D175" s="6">
        <f t="shared" si="2"/>
        <v>0.74460163812360391</v>
      </c>
      <c r="E175" s="5">
        <v>0.71875476999999999</v>
      </c>
      <c r="F175" s="5">
        <v>7.1919550000000001</v>
      </c>
      <c r="G175" s="5">
        <v>0.53534110000000001</v>
      </c>
      <c r="H175" s="5">
        <v>5.3550405999999997</v>
      </c>
      <c r="I175" s="5" t="s">
        <v>764</v>
      </c>
      <c r="J175" t="s">
        <v>24</v>
      </c>
      <c r="K175" s="5" t="s">
        <v>45</v>
      </c>
      <c r="L175" s="5" t="s">
        <v>764</v>
      </c>
      <c r="M175" s="5" t="s">
        <v>103</v>
      </c>
      <c r="N175" s="5" t="s">
        <v>765</v>
      </c>
      <c r="O175" s="5" t="s">
        <v>280</v>
      </c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s="5" customFormat="1">
      <c r="A176" s="5" t="s">
        <v>766</v>
      </c>
      <c r="B176" s="5">
        <v>2.0400000000000001E-2</v>
      </c>
      <c r="C176" s="6">
        <v>1.34</v>
      </c>
      <c r="D176" s="6">
        <f t="shared" si="2"/>
        <v>0.74626865671641784</v>
      </c>
      <c r="E176" s="5">
        <v>1.1516744000000001</v>
      </c>
      <c r="F176" s="5">
        <v>27.748472</v>
      </c>
      <c r="G176" s="5">
        <v>0.85938155999999999</v>
      </c>
      <c r="H176" s="5">
        <v>20.703939999999999</v>
      </c>
      <c r="I176" s="5" t="s">
        <v>767</v>
      </c>
      <c r="J176" t="s">
        <v>77</v>
      </c>
      <c r="K176" s="5" t="s">
        <v>768</v>
      </c>
      <c r="L176" s="5" t="s">
        <v>767</v>
      </c>
      <c r="M176" s="7" t="s">
        <v>769</v>
      </c>
      <c r="N176" s="7" t="s">
        <v>770</v>
      </c>
      <c r="O176" s="5" t="s">
        <v>21</v>
      </c>
    </row>
    <row r="177" spans="1:26" s="3" customFormat="1">
      <c r="A177" s="5" t="s">
        <v>771</v>
      </c>
      <c r="B177" s="5">
        <v>3.8600000000000002E-2</v>
      </c>
      <c r="C177" s="6">
        <v>1.34</v>
      </c>
      <c r="D177" s="6">
        <f t="shared" si="2"/>
        <v>0.74626865671641784</v>
      </c>
      <c r="E177" s="5">
        <v>1.1593776</v>
      </c>
      <c r="F177" s="5">
        <v>14.938808</v>
      </c>
      <c r="G177" s="5">
        <v>0.86544525999999999</v>
      </c>
      <c r="H177" s="5">
        <v>11.146015</v>
      </c>
      <c r="I177" s="5" t="s">
        <v>772</v>
      </c>
      <c r="J177" t="s">
        <v>773</v>
      </c>
      <c r="K177" s="5" t="s">
        <v>774</v>
      </c>
      <c r="L177" s="5" t="s">
        <v>772</v>
      </c>
      <c r="M177" s="5" t="s">
        <v>775</v>
      </c>
      <c r="N177" s="5" t="s">
        <v>21</v>
      </c>
      <c r="O177" s="5" t="s">
        <v>776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s="5" customFormat="1">
      <c r="A178" s="5" t="s">
        <v>777</v>
      </c>
      <c r="B178" s="5">
        <v>2.92E-2</v>
      </c>
      <c r="C178" s="6">
        <v>1.3380000000000001</v>
      </c>
      <c r="D178" s="6">
        <f t="shared" si="2"/>
        <v>0.74738415545590431</v>
      </c>
      <c r="E178" s="5">
        <v>0.47195612999999997</v>
      </c>
      <c r="F178" s="5">
        <v>4.7224560000000002</v>
      </c>
      <c r="G178" s="5">
        <v>0.35264200000000001</v>
      </c>
      <c r="H178" s="5">
        <v>3.5273430000000001</v>
      </c>
      <c r="I178" s="5" t="s">
        <v>778</v>
      </c>
      <c r="J178" t="s">
        <v>121</v>
      </c>
      <c r="K178" s="7" t="s">
        <v>779</v>
      </c>
      <c r="L178" s="5" t="s">
        <v>778</v>
      </c>
      <c r="M178" s="5" t="s">
        <v>780</v>
      </c>
      <c r="N178" s="5" t="s">
        <v>781</v>
      </c>
      <c r="O178" s="5" t="s">
        <v>782</v>
      </c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s="5" customFormat="1">
      <c r="A179" s="5" t="s">
        <v>783</v>
      </c>
      <c r="B179" s="5">
        <v>3.1199999999999999E-2</v>
      </c>
      <c r="C179" s="6">
        <v>1.3360000000000001</v>
      </c>
      <c r="D179" s="6">
        <f t="shared" si="2"/>
        <v>0.74850299401197595</v>
      </c>
      <c r="E179" s="5">
        <v>0.63340149999999995</v>
      </c>
      <c r="F179" s="5">
        <v>6.3340445000000001</v>
      </c>
      <c r="G179" s="5">
        <v>0.4739893</v>
      </c>
      <c r="H179" s="5">
        <v>4.7405559999999998</v>
      </c>
      <c r="I179" s="5" t="s">
        <v>784</v>
      </c>
      <c r="J179" t="s">
        <v>54</v>
      </c>
      <c r="K179" s="5" t="s">
        <v>785</v>
      </c>
      <c r="L179" s="5" t="s">
        <v>784</v>
      </c>
      <c r="M179" s="5" t="s">
        <v>786</v>
      </c>
      <c r="N179" s="5" t="s">
        <v>21</v>
      </c>
      <c r="O179" s="5" t="s">
        <v>35</v>
      </c>
    </row>
    <row r="180" spans="1:26" s="5" customFormat="1">
      <c r="A180" s="5" t="s">
        <v>787</v>
      </c>
      <c r="B180" s="5">
        <v>2.69E-2</v>
      </c>
      <c r="C180" s="6">
        <v>1.335</v>
      </c>
      <c r="D180" s="6">
        <f t="shared" si="2"/>
        <v>0.74906367041198507</v>
      </c>
      <c r="E180" s="5">
        <v>0.6185389</v>
      </c>
      <c r="F180" s="5">
        <v>6.1875334000000004</v>
      </c>
      <c r="G180" s="5">
        <v>0.46345666000000002</v>
      </c>
      <c r="H180" s="5">
        <v>4.6374196999999997</v>
      </c>
      <c r="I180" s="5" t="s">
        <v>788</v>
      </c>
      <c r="J180" t="s">
        <v>210</v>
      </c>
      <c r="K180" s="5" t="s">
        <v>789</v>
      </c>
      <c r="L180" s="5" t="s">
        <v>788</v>
      </c>
      <c r="M180" s="5" t="s">
        <v>790</v>
      </c>
      <c r="N180" s="5" t="s">
        <v>21</v>
      </c>
      <c r="O180" s="5" t="s">
        <v>63</v>
      </c>
    </row>
    <row r="181" spans="1:26" s="5" customFormat="1">
      <c r="A181" s="5" t="s">
        <v>791</v>
      </c>
      <c r="B181" s="5">
        <v>4.2999999999999997E-2</v>
      </c>
      <c r="C181" s="6">
        <v>1.325</v>
      </c>
      <c r="D181" s="6">
        <f t="shared" si="2"/>
        <v>0.75471698113207553</v>
      </c>
      <c r="E181" s="5">
        <v>1.1542683</v>
      </c>
      <c r="F181" s="5">
        <v>13.787428999999999</v>
      </c>
      <c r="G181" s="5">
        <v>0.87108359999999996</v>
      </c>
      <c r="H181" s="5">
        <v>10.399829</v>
      </c>
      <c r="I181" s="5" t="s">
        <v>792</v>
      </c>
      <c r="J181"/>
      <c r="K181" s="5" t="s">
        <v>793</v>
      </c>
      <c r="L181" s="5" t="s">
        <v>792</v>
      </c>
      <c r="M181" s="5" t="s">
        <v>21</v>
      </c>
      <c r="N181" s="5" t="s">
        <v>21</v>
      </c>
      <c r="O181" s="5" t="s">
        <v>21</v>
      </c>
    </row>
    <row r="182" spans="1:26" s="5" customFormat="1">
      <c r="A182" s="5" t="s">
        <v>794</v>
      </c>
      <c r="B182" s="5">
        <v>4.4900000000000002E-2</v>
      </c>
      <c r="C182" s="6">
        <v>1.325</v>
      </c>
      <c r="D182" s="6">
        <f t="shared" si="2"/>
        <v>0.75471698113207553</v>
      </c>
      <c r="E182" s="5">
        <v>0.52798880000000004</v>
      </c>
      <c r="F182" s="5">
        <v>5.2811947000000004</v>
      </c>
      <c r="G182" s="5">
        <v>0.39855932999999999</v>
      </c>
      <c r="H182" s="5">
        <v>3.9856205</v>
      </c>
      <c r="I182" s="5" t="s">
        <v>795</v>
      </c>
      <c r="J182"/>
      <c r="K182" s="5" t="s">
        <v>796</v>
      </c>
      <c r="L182" s="5" t="s">
        <v>795</v>
      </c>
      <c r="M182" s="5" t="s">
        <v>21</v>
      </c>
      <c r="N182" s="7" t="s">
        <v>797</v>
      </c>
      <c r="O182" s="5" t="s">
        <v>798</v>
      </c>
    </row>
    <row r="183" spans="1:26" s="5" customFormat="1">
      <c r="A183" s="5" t="s">
        <v>799</v>
      </c>
      <c r="B183" s="5">
        <v>7.1599999999999997E-3</v>
      </c>
      <c r="C183" s="6">
        <v>1.325</v>
      </c>
      <c r="D183" s="6">
        <f t="shared" si="2"/>
        <v>0.75471698113207553</v>
      </c>
      <c r="E183" s="5">
        <v>0.64836320000000003</v>
      </c>
      <c r="F183" s="5">
        <v>6.4845585999999997</v>
      </c>
      <c r="G183" s="5">
        <v>0.48942548000000002</v>
      </c>
      <c r="H183" s="5">
        <v>4.8949547000000004</v>
      </c>
      <c r="I183" s="5" t="s">
        <v>800</v>
      </c>
      <c r="J183"/>
      <c r="K183" s="5" t="s">
        <v>45</v>
      </c>
      <c r="L183" s="5" t="s">
        <v>800</v>
      </c>
      <c r="M183" s="5" t="s">
        <v>21</v>
      </c>
      <c r="N183" s="5" t="s">
        <v>21</v>
      </c>
      <c r="O183" s="5" t="s">
        <v>21</v>
      </c>
    </row>
    <row r="184" spans="1:26" s="5" customFormat="1">
      <c r="A184" s="5" t="s">
        <v>801</v>
      </c>
      <c r="B184" s="5">
        <v>1.84E-2</v>
      </c>
      <c r="C184" s="6">
        <v>1.3240000000000001</v>
      </c>
      <c r="D184" s="6">
        <f t="shared" si="2"/>
        <v>0.75528700906344404</v>
      </c>
      <c r="E184" s="5">
        <v>0.61911870000000002</v>
      </c>
      <c r="F184" s="5">
        <v>6.1931000000000003</v>
      </c>
      <c r="G184" s="5">
        <v>0.46747777000000001</v>
      </c>
      <c r="H184" s="5">
        <v>4.6753416000000003</v>
      </c>
      <c r="I184" s="5" t="s">
        <v>802</v>
      </c>
      <c r="J184" t="s">
        <v>24</v>
      </c>
      <c r="K184" s="5" t="s">
        <v>803</v>
      </c>
      <c r="L184" s="5" t="s">
        <v>802</v>
      </c>
      <c r="M184" s="7" t="s">
        <v>804</v>
      </c>
      <c r="N184" s="5" t="s">
        <v>805</v>
      </c>
      <c r="O184" s="5" t="s">
        <v>21</v>
      </c>
    </row>
    <row r="185" spans="1:26" s="5" customFormat="1">
      <c r="A185" s="5" t="s">
        <v>806</v>
      </c>
      <c r="B185" s="5">
        <v>2.7199999999999998E-2</v>
      </c>
      <c r="C185" s="6">
        <v>1.3149999999999999</v>
      </c>
      <c r="D185" s="6">
        <f t="shared" si="2"/>
        <v>0.76045627376425862</v>
      </c>
      <c r="E185" s="5">
        <v>0.91999260000000005</v>
      </c>
      <c r="F185" s="5">
        <v>9.2029139999999998</v>
      </c>
      <c r="G185" s="5">
        <v>0.69979749999999996</v>
      </c>
      <c r="H185" s="5">
        <v>6.9985185000000003</v>
      </c>
      <c r="I185" s="5" t="s">
        <v>807</v>
      </c>
      <c r="J185"/>
      <c r="K185" s="5" t="s">
        <v>186</v>
      </c>
      <c r="L185" s="5" t="s">
        <v>807</v>
      </c>
      <c r="M185" s="5" t="s">
        <v>21</v>
      </c>
      <c r="N185" s="5" t="s">
        <v>21</v>
      </c>
      <c r="O185" s="5" t="s">
        <v>21</v>
      </c>
    </row>
    <row r="186" spans="1:26" s="5" customFormat="1">
      <c r="A186" s="5" t="s">
        <v>808</v>
      </c>
      <c r="B186" s="5">
        <v>3.1699999999999999E-2</v>
      </c>
      <c r="C186" s="6">
        <v>1.3149999999999999</v>
      </c>
      <c r="D186" s="6">
        <f t="shared" si="2"/>
        <v>0.76045627376425862</v>
      </c>
      <c r="E186" s="5">
        <v>0.53479980000000005</v>
      </c>
      <c r="F186" s="5">
        <v>5.3502463999999996</v>
      </c>
      <c r="G186" s="5">
        <v>0.40667694999999998</v>
      </c>
      <c r="H186" s="5">
        <v>4.0672025999999999</v>
      </c>
      <c r="I186" s="5" t="s">
        <v>809</v>
      </c>
      <c r="J186"/>
      <c r="K186" s="5" t="s">
        <v>45</v>
      </c>
      <c r="L186" s="5" t="s">
        <v>809</v>
      </c>
      <c r="M186" s="5" t="s">
        <v>21</v>
      </c>
      <c r="N186" s="5" t="s">
        <v>21</v>
      </c>
      <c r="O186" s="5" t="s">
        <v>798</v>
      </c>
    </row>
    <row r="187" spans="1:26" s="5" customFormat="1">
      <c r="A187" s="5" t="s">
        <v>810</v>
      </c>
      <c r="B187" s="5">
        <v>7.7499999999999999E-3</v>
      </c>
      <c r="C187" s="6">
        <v>1.3140000000000001</v>
      </c>
      <c r="D187" s="6">
        <f t="shared" si="2"/>
        <v>0.76103500761035003</v>
      </c>
      <c r="E187" s="5">
        <v>1.0949126</v>
      </c>
      <c r="F187" s="5">
        <v>10.950070999999999</v>
      </c>
      <c r="G187" s="5">
        <v>0.83314127000000004</v>
      </c>
      <c r="H187" s="5">
        <v>8.3316520000000001</v>
      </c>
      <c r="I187" s="5" t="s">
        <v>811</v>
      </c>
      <c r="J187"/>
      <c r="K187" s="5" t="s">
        <v>45</v>
      </c>
      <c r="L187" s="5" t="s">
        <v>811</v>
      </c>
      <c r="M187" s="5" t="s">
        <v>21</v>
      </c>
      <c r="N187" s="5" t="s">
        <v>21</v>
      </c>
      <c r="O187" s="5" t="s">
        <v>21</v>
      </c>
    </row>
    <row r="188" spans="1:26" s="5" customFormat="1">
      <c r="A188" s="5" t="s">
        <v>812</v>
      </c>
      <c r="B188" s="5">
        <v>4.53E-2</v>
      </c>
      <c r="C188" s="6">
        <v>1.3109999999999999</v>
      </c>
      <c r="D188" s="6">
        <f t="shared" si="2"/>
        <v>0.76277650648360029</v>
      </c>
      <c r="E188" s="5">
        <v>0.45960683000000002</v>
      </c>
      <c r="F188" s="5">
        <v>4.5973420000000003</v>
      </c>
      <c r="G188" s="5">
        <v>0.35054213000000001</v>
      </c>
      <c r="H188" s="5">
        <v>3.5054707999999999</v>
      </c>
      <c r="I188" s="5" t="s">
        <v>813</v>
      </c>
      <c r="J188" t="s">
        <v>814</v>
      </c>
      <c r="K188" s="5" t="s">
        <v>815</v>
      </c>
      <c r="L188" s="5" t="s">
        <v>813</v>
      </c>
      <c r="M188" s="5" t="s">
        <v>285</v>
      </c>
      <c r="N188" s="5" t="s">
        <v>816</v>
      </c>
      <c r="O188" s="5" t="s">
        <v>21</v>
      </c>
    </row>
    <row r="189" spans="1:26" s="5" customFormat="1">
      <c r="A189" s="5" t="s">
        <v>817</v>
      </c>
      <c r="B189" s="5">
        <v>4.5900000000000003E-2</v>
      </c>
      <c r="C189" s="6">
        <v>1.31</v>
      </c>
      <c r="D189" s="6">
        <f t="shared" si="2"/>
        <v>0.76335877862595414</v>
      </c>
      <c r="E189" s="5">
        <v>1.1332213</v>
      </c>
      <c r="F189" s="5">
        <v>38.124656999999999</v>
      </c>
      <c r="G189" s="5">
        <v>0.86501229999999996</v>
      </c>
      <c r="H189" s="5">
        <v>29.113575000000001</v>
      </c>
      <c r="I189" s="5" t="s">
        <v>818</v>
      </c>
      <c r="J189" t="s">
        <v>464</v>
      </c>
      <c r="K189" s="5" t="s">
        <v>819</v>
      </c>
      <c r="L189" s="5" t="s">
        <v>818</v>
      </c>
      <c r="M189" s="5" t="s">
        <v>557</v>
      </c>
      <c r="N189" s="5" t="s">
        <v>118</v>
      </c>
      <c r="O189" s="5" t="s">
        <v>28</v>
      </c>
    </row>
    <row r="190" spans="1:26" s="5" customFormat="1">
      <c r="A190" s="5" t="s">
        <v>820</v>
      </c>
      <c r="B190" s="5">
        <v>3.2599999999999997E-2</v>
      </c>
      <c r="C190" s="6">
        <v>1.306</v>
      </c>
      <c r="D190" s="6">
        <f t="shared" si="2"/>
        <v>0.76569678407350683</v>
      </c>
      <c r="E190" s="5">
        <v>0.65473720000000002</v>
      </c>
      <c r="F190" s="5">
        <v>6.5507939999999998</v>
      </c>
      <c r="G190" s="5">
        <v>0.50118569999999996</v>
      </c>
      <c r="H190" s="5">
        <v>5.0151795999999997</v>
      </c>
      <c r="I190" s="5" t="s">
        <v>821</v>
      </c>
      <c r="J190" t="s">
        <v>464</v>
      </c>
      <c r="K190" s="5" t="s">
        <v>822</v>
      </c>
      <c r="L190" s="5" t="s">
        <v>821</v>
      </c>
      <c r="M190" s="5" t="s">
        <v>823</v>
      </c>
      <c r="N190" s="5" t="s">
        <v>824</v>
      </c>
      <c r="O190" s="5" t="s">
        <v>825</v>
      </c>
    </row>
    <row r="191" spans="1:26" s="5" customFormat="1">
      <c r="A191" s="5" t="s">
        <v>826</v>
      </c>
      <c r="B191" s="5">
        <v>4.2200000000000001E-2</v>
      </c>
      <c r="C191" s="6">
        <v>1.2989999999999999</v>
      </c>
      <c r="D191" s="6">
        <f t="shared" si="2"/>
        <v>0.76982294072363355</v>
      </c>
      <c r="E191" s="5">
        <v>0.53081535999999996</v>
      </c>
      <c r="F191" s="5">
        <v>5.3123990000000001</v>
      </c>
      <c r="G191" s="5">
        <v>0.40858302000000002</v>
      </c>
      <c r="H191" s="5">
        <v>4.0873780000000002</v>
      </c>
      <c r="I191" s="5" t="s">
        <v>827</v>
      </c>
      <c r="J191" t="s">
        <v>54</v>
      </c>
      <c r="K191" s="5" t="s">
        <v>45</v>
      </c>
      <c r="L191" s="5" t="s">
        <v>827</v>
      </c>
      <c r="M191" s="5" t="s">
        <v>219</v>
      </c>
      <c r="N191" s="7" t="s">
        <v>828</v>
      </c>
      <c r="O191" s="5" t="s">
        <v>28</v>
      </c>
    </row>
    <row r="192" spans="1:26" s="5" customFormat="1" ht="14">
      <c r="A192" s="5" t="s">
        <v>829</v>
      </c>
      <c r="B192" s="5">
        <v>4.8000000000000001E-2</v>
      </c>
      <c r="C192" s="6">
        <v>1.2969999999999999</v>
      </c>
      <c r="D192" s="6">
        <f t="shared" si="2"/>
        <v>0.77101002313030076</v>
      </c>
      <c r="E192" s="5">
        <v>1.0127465</v>
      </c>
      <c r="F192" s="5">
        <v>10.136906</v>
      </c>
      <c r="G192" s="5">
        <v>0.78088400000000002</v>
      </c>
      <c r="H192" s="5">
        <v>7.8124585</v>
      </c>
      <c r="I192" s="5" t="s">
        <v>830</v>
      </c>
      <c r="K192" s="5" t="s">
        <v>45</v>
      </c>
      <c r="L192" s="5" t="s">
        <v>830</v>
      </c>
      <c r="M192" s="5" t="s">
        <v>21</v>
      </c>
      <c r="N192" s="5" t="s">
        <v>831</v>
      </c>
      <c r="O192" s="5" t="s">
        <v>58</v>
      </c>
    </row>
    <row r="193" spans="1:26" s="5" customFormat="1">
      <c r="A193" s="5" t="s">
        <v>832</v>
      </c>
      <c r="B193" s="5">
        <v>0.02</v>
      </c>
      <c r="C193" s="6">
        <v>1.2969999999999999</v>
      </c>
      <c r="D193" s="6">
        <f t="shared" si="2"/>
        <v>0.77101002313030076</v>
      </c>
      <c r="E193" s="5">
        <v>0.43789902000000003</v>
      </c>
      <c r="F193" s="5">
        <v>4.3806114000000003</v>
      </c>
      <c r="G193" s="5">
        <v>0.33764454999999999</v>
      </c>
      <c r="H193" s="5">
        <v>3.3772266000000002</v>
      </c>
      <c r="I193" s="5" t="s">
        <v>833</v>
      </c>
      <c r="J193" t="s">
        <v>24</v>
      </c>
      <c r="K193" s="5" t="s">
        <v>834</v>
      </c>
      <c r="L193" s="5" t="s">
        <v>833</v>
      </c>
      <c r="M193" s="5" t="s">
        <v>835</v>
      </c>
      <c r="N193" s="7" t="s">
        <v>836</v>
      </c>
      <c r="O193" s="5" t="s">
        <v>21</v>
      </c>
    </row>
    <row r="194" spans="1:26" s="5" customFormat="1">
      <c r="A194" s="5" t="s">
        <v>837</v>
      </c>
      <c r="B194" s="5">
        <v>4.3799999999999999E-2</v>
      </c>
      <c r="C194" s="6">
        <v>1.294</v>
      </c>
      <c r="D194" s="6">
        <f t="shared" si="2"/>
        <v>0.77279752704791338</v>
      </c>
      <c r="E194" s="5">
        <v>0.73152362999999998</v>
      </c>
      <c r="F194" s="5">
        <v>7.3158830000000004</v>
      </c>
      <c r="G194" s="5">
        <v>0.56548756</v>
      </c>
      <c r="H194" s="5">
        <v>5.6575537000000002</v>
      </c>
      <c r="I194" s="5" t="s">
        <v>838</v>
      </c>
      <c r="J194"/>
      <c r="K194" s="5" t="s">
        <v>45</v>
      </c>
      <c r="L194" s="5" t="s">
        <v>838</v>
      </c>
      <c r="M194" s="5" t="s">
        <v>21</v>
      </c>
      <c r="N194" s="5" t="s">
        <v>21</v>
      </c>
      <c r="O194" s="5" t="s">
        <v>21</v>
      </c>
    </row>
    <row r="195" spans="1:26" s="5" customFormat="1">
      <c r="A195" s="5" t="s">
        <v>839</v>
      </c>
      <c r="B195" s="5">
        <v>4.1799999999999997E-2</v>
      </c>
      <c r="C195" s="6">
        <v>1.294</v>
      </c>
      <c r="D195" s="6">
        <f t="shared" ref="D195:D258" si="3">1/C195</f>
        <v>0.77279752704791338</v>
      </c>
      <c r="E195" s="5">
        <v>0.52141154000000001</v>
      </c>
      <c r="F195" s="5">
        <v>5.2151509999999996</v>
      </c>
      <c r="G195" s="5">
        <v>0.40279799999999999</v>
      </c>
      <c r="H195" s="5">
        <v>4.0280110000000002</v>
      </c>
      <c r="I195" s="5" t="s">
        <v>840</v>
      </c>
      <c r="J195" t="s">
        <v>238</v>
      </c>
      <c r="K195" s="5" t="s">
        <v>841</v>
      </c>
      <c r="L195" s="5" t="s">
        <v>840</v>
      </c>
      <c r="M195" s="7" t="s">
        <v>842</v>
      </c>
      <c r="N195" s="5" t="s">
        <v>843</v>
      </c>
      <c r="O195" s="7" t="s">
        <v>844</v>
      </c>
    </row>
    <row r="196" spans="1:26" s="5" customFormat="1">
      <c r="A196" s="5" t="s">
        <v>845</v>
      </c>
      <c r="B196" s="5">
        <v>4.8000000000000001E-2</v>
      </c>
      <c r="C196" s="6">
        <v>1.2929999999999999</v>
      </c>
      <c r="D196" s="6">
        <f t="shared" si="3"/>
        <v>0.77339520494972935</v>
      </c>
      <c r="E196" s="5">
        <v>0.61739120000000003</v>
      </c>
      <c r="F196" s="5">
        <v>6.1751750000000003</v>
      </c>
      <c r="G196" s="5">
        <v>0.47752929999999999</v>
      </c>
      <c r="H196" s="5">
        <v>4.7752929999999996</v>
      </c>
      <c r="I196" s="5" t="s">
        <v>846</v>
      </c>
      <c r="J196" t="s">
        <v>110</v>
      </c>
      <c r="K196" s="5" t="s">
        <v>847</v>
      </c>
      <c r="L196" s="5" t="s">
        <v>846</v>
      </c>
      <c r="M196" s="5" t="s">
        <v>848</v>
      </c>
      <c r="N196" s="5" t="s">
        <v>21</v>
      </c>
      <c r="O196" s="5" t="s">
        <v>849</v>
      </c>
    </row>
    <row r="197" spans="1:26" s="5" customFormat="1">
      <c r="A197" s="5" t="s">
        <v>850</v>
      </c>
      <c r="B197" s="5">
        <v>2.5399999999999999E-2</v>
      </c>
      <c r="C197" s="6">
        <v>1.2889999999999999</v>
      </c>
      <c r="D197" s="6">
        <f t="shared" si="3"/>
        <v>0.77579519006982156</v>
      </c>
      <c r="E197" s="5">
        <v>0.41019860000000002</v>
      </c>
      <c r="F197" s="5">
        <v>4.1030816999999997</v>
      </c>
      <c r="G197" s="5">
        <v>0.31828517000000001</v>
      </c>
      <c r="H197" s="5">
        <v>3.1830672999999998</v>
      </c>
      <c r="I197" s="5" t="s">
        <v>851</v>
      </c>
      <c r="J197" t="s">
        <v>852</v>
      </c>
      <c r="K197" s="5" t="s">
        <v>853</v>
      </c>
      <c r="L197" s="5" t="s">
        <v>851</v>
      </c>
      <c r="M197" s="5" t="s">
        <v>854</v>
      </c>
      <c r="N197" s="5" t="s">
        <v>855</v>
      </c>
      <c r="O197" s="5" t="s">
        <v>856</v>
      </c>
    </row>
    <row r="198" spans="1:26" s="5" customFormat="1" ht="14">
      <c r="A198" s="5" t="s">
        <v>857</v>
      </c>
      <c r="B198" s="5">
        <v>3.5900000000000001E-2</v>
      </c>
      <c r="C198" s="6">
        <v>1.2869999999999999</v>
      </c>
      <c r="D198" s="6">
        <f t="shared" si="3"/>
        <v>0.77700077700077708</v>
      </c>
      <c r="E198" s="5">
        <v>1.1344163</v>
      </c>
      <c r="F198" s="5">
        <v>12.896793000000001</v>
      </c>
      <c r="G198" s="5">
        <v>0.88149774000000003</v>
      </c>
      <c r="H198" s="5">
        <v>10.020136000000001</v>
      </c>
      <c r="I198" s="5" t="s">
        <v>858</v>
      </c>
      <c r="K198" s="5" t="s">
        <v>859</v>
      </c>
      <c r="L198" s="5" t="s">
        <v>858</v>
      </c>
      <c r="M198" s="5" t="s">
        <v>21</v>
      </c>
      <c r="N198" s="5" t="s">
        <v>21</v>
      </c>
      <c r="O198" s="5" t="s">
        <v>21</v>
      </c>
    </row>
    <row r="199" spans="1:26" s="5" customFormat="1">
      <c r="A199" s="5" t="s">
        <v>860</v>
      </c>
      <c r="B199" s="5">
        <v>3.0700000000000002E-2</v>
      </c>
      <c r="C199" s="6">
        <v>1.2869999999999999</v>
      </c>
      <c r="D199" s="6">
        <f t="shared" si="3"/>
        <v>0.77700077700077708</v>
      </c>
      <c r="E199" s="5">
        <v>0.63245695999999996</v>
      </c>
      <c r="F199" s="5">
        <v>6.3278084000000003</v>
      </c>
      <c r="G199" s="5">
        <v>0.49152368000000002</v>
      </c>
      <c r="H199" s="5">
        <v>4.9177540000000004</v>
      </c>
      <c r="I199" s="5" t="s">
        <v>861</v>
      </c>
      <c r="J199" t="s">
        <v>24</v>
      </c>
      <c r="K199" s="5" t="s">
        <v>862</v>
      </c>
      <c r="L199" s="5" t="s">
        <v>861</v>
      </c>
      <c r="M199" s="5" t="s">
        <v>863</v>
      </c>
      <c r="N199" s="7" t="s">
        <v>864</v>
      </c>
      <c r="O199" s="5" t="s">
        <v>280</v>
      </c>
    </row>
    <row r="200" spans="1:26" s="3" customFormat="1">
      <c r="A200" s="5" t="s">
        <v>865</v>
      </c>
      <c r="B200" s="5">
        <v>4.7E-2</v>
      </c>
      <c r="C200" s="6">
        <v>1.2869999999999999</v>
      </c>
      <c r="D200" s="6">
        <f t="shared" si="3"/>
        <v>0.77700077700077708</v>
      </c>
      <c r="E200" s="5">
        <v>0.58981269999999997</v>
      </c>
      <c r="F200" s="5">
        <v>5.9000396999999998</v>
      </c>
      <c r="G200" s="5">
        <v>0.45838203999999999</v>
      </c>
      <c r="H200" s="5">
        <v>4.5839515000000004</v>
      </c>
      <c r="I200" s="5" t="s">
        <v>866</v>
      </c>
      <c r="J200" t="s">
        <v>464</v>
      </c>
      <c r="K200" s="5" t="s">
        <v>867</v>
      </c>
      <c r="L200" s="5" t="s">
        <v>866</v>
      </c>
      <c r="M200" s="5" t="s">
        <v>868</v>
      </c>
      <c r="N200" s="5" t="s">
        <v>869</v>
      </c>
      <c r="O200" s="5" t="s">
        <v>63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s="5" customFormat="1">
      <c r="A201" s="3" t="s">
        <v>870</v>
      </c>
      <c r="B201" s="3">
        <v>4.7199999999999999E-2</v>
      </c>
      <c r="C201" s="4">
        <v>1.284</v>
      </c>
      <c r="D201" s="4">
        <f t="shared" si="3"/>
        <v>0.77881619937694702</v>
      </c>
      <c r="E201" s="3">
        <v>1.136738</v>
      </c>
      <c r="F201" s="3">
        <v>11.461819999999999</v>
      </c>
      <c r="G201" s="3">
        <v>0.88504269999999996</v>
      </c>
      <c r="H201" s="3">
        <v>8.9213439999999995</v>
      </c>
      <c r="I201" s="3" t="s">
        <v>871</v>
      </c>
      <c r="J201" t="s">
        <v>91</v>
      </c>
      <c r="K201" s="3" t="s">
        <v>872</v>
      </c>
      <c r="L201" s="3" t="s">
        <v>871</v>
      </c>
      <c r="M201" s="8" t="s">
        <v>873</v>
      </c>
      <c r="N201" s="3" t="s">
        <v>874</v>
      </c>
      <c r="O201" s="3" t="s">
        <v>280</v>
      </c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s="5" customFormat="1">
      <c r="A202" s="5" t="s">
        <v>875</v>
      </c>
      <c r="B202" s="5">
        <v>4.6600000000000003E-2</v>
      </c>
      <c r="C202" s="6">
        <v>1.2829999999999999</v>
      </c>
      <c r="D202" s="6">
        <f t="shared" si="3"/>
        <v>0.77942322681215903</v>
      </c>
      <c r="E202" s="5">
        <v>1.128765</v>
      </c>
      <c r="F202" s="5">
        <v>73.676320000000004</v>
      </c>
      <c r="G202" s="5">
        <v>0.87950969999999995</v>
      </c>
      <c r="H202" s="5">
        <v>57.407024</v>
      </c>
      <c r="I202" s="5" t="s">
        <v>876</v>
      </c>
      <c r="J202"/>
      <c r="K202" s="5" t="s">
        <v>45</v>
      </c>
      <c r="L202" s="5" t="s">
        <v>876</v>
      </c>
      <c r="M202" s="5" t="s">
        <v>21</v>
      </c>
      <c r="N202" s="5" t="s">
        <v>21</v>
      </c>
      <c r="O202" s="5" t="s">
        <v>21</v>
      </c>
    </row>
    <row r="203" spans="1:26" s="5" customFormat="1">
      <c r="A203" s="5" t="s">
        <v>877</v>
      </c>
      <c r="B203" s="5">
        <v>1.5299999999999999E-2</v>
      </c>
      <c r="C203" s="6">
        <v>1.2809999999999999</v>
      </c>
      <c r="D203" s="6">
        <f t="shared" si="3"/>
        <v>0.78064012490242007</v>
      </c>
      <c r="E203" s="5">
        <v>0.49612542999999998</v>
      </c>
      <c r="F203" s="5">
        <v>4.9625310000000002</v>
      </c>
      <c r="G203" s="5">
        <v>0.38744297999999999</v>
      </c>
      <c r="H203" s="5">
        <v>3.8751563999999998</v>
      </c>
      <c r="I203" s="5" t="s">
        <v>878</v>
      </c>
      <c r="J203" t="s">
        <v>254</v>
      </c>
      <c r="K203" s="5" t="s">
        <v>879</v>
      </c>
      <c r="L203" s="5" t="s">
        <v>878</v>
      </c>
      <c r="M203" s="5" t="s">
        <v>880</v>
      </c>
      <c r="N203" s="5" t="s">
        <v>257</v>
      </c>
      <c r="O203" s="7" t="s">
        <v>409</v>
      </c>
    </row>
    <row r="204" spans="1:26" s="5" customFormat="1">
      <c r="A204" s="5" t="s">
        <v>881</v>
      </c>
      <c r="B204" s="5">
        <v>4.8099999999999997E-2</v>
      </c>
      <c r="C204" s="6">
        <v>1.278</v>
      </c>
      <c r="D204" s="6">
        <f t="shared" si="3"/>
        <v>0.78247261345852892</v>
      </c>
      <c r="E204" s="5">
        <v>0.38469039999999999</v>
      </c>
      <c r="F204" s="5">
        <v>3.8489727999999999</v>
      </c>
      <c r="G204" s="5">
        <v>0.30089769999999999</v>
      </c>
      <c r="H204" s="5">
        <v>3.0115832999999999</v>
      </c>
      <c r="I204" s="5" t="s">
        <v>882</v>
      </c>
      <c r="J204"/>
      <c r="K204" s="5" t="s">
        <v>883</v>
      </c>
      <c r="L204" s="5" t="s">
        <v>882</v>
      </c>
      <c r="M204" s="5" t="s">
        <v>21</v>
      </c>
      <c r="N204" s="5" t="s">
        <v>884</v>
      </c>
      <c r="O204" s="5" t="s">
        <v>21</v>
      </c>
    </row>
    <row r="205" spans="1:26" s="5" customFormat="1">
      <c r="A205" s="5" t="s">
        <v>885</v>
      </c>
      <c r="B205" s="5">
        <v>2.7699999999999999E-2</v>
      </c>
      <c r="C205" s="6">
        <v>1.272</v>
      </c>
      <c r="D205" s="6">
        <f t="shared" si="3"/>
        <v>0.78616352201257855</v>
      </c>
      <c r="E205" s="5">
        <v>0.46103463</v>
      </c>
      <c r="F205" s="5">
        <v>4.6124000000000001</v>
      </c>
      <c r="G205" s="5">
        <v>0.36233900000000002</v>
      </c>
      <c r="H205" s="5">
        <v>3.6247691999999998</v>
      </c>
      <c r="I205" s="5" t="s">
        <v>886</v>
      </c>
      <c r="J205" t="s">
        <v>758</v>
      </c>
      <c r="K205" s="5" t="s">
        <v>887</v>
      </c>
      <c r="L205" s="5" t="s">
        <v>886</v>
      </c>
      <c r="M205" s="5" t="s">
        <v>888</v>
      </c>
      <c r="N205" s="5" t="s">
        <v>889</v>
      </c>
      <c r="O205" s="5" t="s">
        <v>890</v>
      </c>
    </row>
    <row r="206" spans="1:26" s="5" customFormat="1">
      <c r="A206" s="5" t="s">
        <v>891</v>
      </c>
      <c r="B206" s="5">
        <v>3.7199999999999997E-2</v>
      </c>
      <c r="C206" s="6">
        <v>1.2709999999999999</v>
      </c>
      <c r="D206" s="6">
        <f t="shared" si="3"/>
        <v>0.78678206136900086</v>
      </c>
      <c r="E206" s="5">
        <v>1.1132251</v>
      </c>
      <c r="F206" s="5">
        <v>19.482203999999999</v>
      </c>
      <c r="G206" s="5">
        <v>0.87578325999999995</v>
      </c>
      <c r="H206" s="5">
        <v>15.329632999999999</v>
      </c>
      <c r="I206" s="5" t="s">
        <v>892</v>
      </c>
      <c r="J206"/>
      <c r="K206" s="5" t="s">
        <v>893</v>
      </c>
      <c r="L206" s="5" t="s">
        <v>892</v>
      </c>
      <c r="M206" s="5" t="s">
        <v>21</v>
      </c>
      <c r="N206" s="5" t="s">
        <v>894</v>
      </c>
      <c r="O206" s="5" t="s">
        <v>21</v>
      </c>
    </row>
    <row r="207" spans="1:26" s="5" customFormat="1" ht="14">
      <c r="A207" s="5" t="s">
        <v>895</v>
      </c>
      <c r="B207" s="5">
        <v>4.4999999999999998E-2</v>
      </c>
      <c r="C207" s="6">
        <v>1.27</v>
      </c>
      <c r="D207" s="6">
        <f t="shared" si="3"/>
        <v>0.78740157480314954</v>
      </c>
      <c r="E207" s="5">
        <v>0.49002637999999998</v>
      </c>
      <c r="F207" s="5">
        <v>4.9012630000000001</v>
      </c>
      <c r="G207" s="5">
        <v>0.38576353000000002</v>
      </c>
      <c r="H207" s="5">
        <v>3.8600053999999999</v>
      </c>
      <c r="I207" s="5" t="s">
        <v>896</v>
      </c>
      <c r="K207" s="5" t="s">
        <v>897</v>
      </c>
      <c r="L207" s="5" t="s">
        <v>896</v>
      </c>
      <c r="M207" s="5" t="s">
        <v>21</v>
      </c>
      <c r="N207" s="5" t="s">
        <v>21</v>
      </c>
      <c r="O207" s="5" t="s">
        <v>21</v>
      </c>
    </row>
    <row r="208" spans="1:26" s="3" customFormat="1">
      <c r="A208" s="5" t="s">
        <v>898</v>
      </c>
      <c r="B208" s="5">
        <v>2.1399999999999999E-2</v>
      </c>
      <c r="C208" s="6">
        <v>1.27</v>
      </c>
      <c r="D208" s="6">
        <f t="shared" si="3"/>
        <v>0.78740157480314954</v>
      </c>
      <c r="E208" s="5">
        <v>0.62368829999999997</v>
      </c>
      <c r="F208" s="5">
        <v>6.2374989999999997</v>
      </c>
      <c r="G208" s="5">
        <v>0.49111640000000001</v>
      </c>
      <c r="H208" s="5">
        <v>4.9124493999999999</v>
      </c>
      <c r="I208" s="5" t="s">
        <v>899</v>
      </c>
      <c r="J208" t="s">
        <v>77</v>
      </c>
      <c r="K208" s="5" t="s">
        <v>900</v>
      </c>
      <c r="L208" s="5" t="s">
        <v>899</v>
      </c>
      <c r="M208" s="5" t="s">
        <v>901</v>
      </c>
      <c r="N208" s="7" t="s">
        <v>902</v>
      </c>
      <c r="O208" s="5" t="s">
        <v>63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s="5" customFormat="1" ht="14">
      <c r="A209" s="5" t="s">
        <v>903</v>
      </c>
      <c r="B209" s="5">
        <v>2.5999999999999999E-2</v>
      </c>
      <c r="C209" s="6">
        <v>1.2689999999999999</v>
      </c>
      <c r="D209" s="6">
        <f t="shared" si="3"/>
        <v>0.78802206461780933</v>
      </c>
      <c r="E209" s="5">
        <v>0.66080660000000002</v>
      </c>
      <c r="F209" s="5">
        <v>6.6085342999999996</v>
      </c>
      <c r="G209" s="5">
        <v>0.52078290000000005</v>
      </c>
      <c r="H209" s="5">
        <v>5.2091750000000001</v>
      </c>
      <c r="I209" s="5" t="s">
        <v>904</v>
      </c>
      <c r="K209" s="5" t="s">
        <v>905</v>
      </c>
      <c r="L209" s="5" t="s">
        <v>904</v>
      </c>
      <c r="M209" s="5" t="s">
        <v>21</v>
      </c>
      <c r="N209" s="5" t="s">
        <v>21</v>
      </c>
      <c r="O209" s="5" t="s">
        <v>21</v>
      </c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s="5" customFormat="1">
      <c r="A210" s="3" t="s">
        <v>906</v>
      </c>
      <c r="B210" s="3">
        <v>2.0400000000000001E-2</v>
      </c>
      <c r="C210" s="4">
        <v>1.2689999999999999</v>
      </c>
      <c r="D210" s="4">
        <f t="shared" si="3"/>
        <v>0.78802206461780933</v>
      </c>
      <c r="E210" s="3">
        <v>1.1214039</v>
      </c>
      <c r="F210" s="3">
        <v>22.49981</v>
      </c>
      <c r="G210" s="3">
        <v>0.88379859999999999</v>
      </c>
      <c r="H210" s="3">
        <v>17.732506000000001</v>
      </c>
      <c r="I210" s="3" t="s">
        <v>907</v>
      </c>
      <c r="J210" t="s">
        <v>17</v>
      </c>
      <c r="K210" s="3" t="s">
        <v>908</v>
      </c>
      <c r="L210" s="3" t="s">
        <v>907</v>
      </c>
      <c r="M210" s="8" t="s">
        <v>909</v>
      </c>
      <c r="N210" s="8" t="s">
        <v>910</v>
      </c>
      <c r="O210" s="8" t="s">
        <v>911</v>
      </c>
    </row>
    <row r="211" spans="1:26" s="3" customFormat="1">
      <c r="A211" s="5" t="s">
        <v>912</v>
      </c>
      <c r="B211" s="5">
        <v>8.5700000000000001E-4</v>
      </c>
      <c r="C211" s="6">
        <v>1.256</v>
      </c>
      <c r="D211" s="6">
        <f t="shared" si="3"/>
        <v>0.79617834394904463</v>
      </c>
      <c r="E211" s="5">
        <v>0.88558230000000004</v>
      </c>
      <c r="F211" s="5">
        <v>8.8558234999999996</v>
      </c>
      <c r="G211" s="5">
        <v>0.70503859999999996</v>
      </c>
      <c r="H211" s="5">
        <v>7.0503874</v>
      </c>
      <c r="I211" s="5" t="s">
        <v>913</v>
      </c>
      <c r="J211"/>
      <c r="K211" s="5" t="s">
        <v>45</v>
      </c>
      <c r="L211" s="5" t="s">
        <v>913</v>
      </c>
      <c r="M211" s="5" t="s">
        <v>21</v>
      </c>
      <c r="N211" s="5" t="s">
        <v>21</v>
      </c>
      <c r="O211" s="5" t="s">
        <v>21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s="10" customFormat="1" ht="14">
      <c r="A212" s="10" t="s">
        <v>914</v>
      </c>
      <c r="B212" s="10">
        <v>1.44E-2</v>
      </c>
      <c r="C212" s="11">
        <v>0.80200000000000005</v>
      </c>
      <c r="D212" s="11">
        <f t="shared" si="3"/>
        <v>1.2468827930174562</v>
      </c>
      <c r="E212" s="10">
        <v>0.89350169999999995</v>
      </c>
      <c r="F212" s="10">
        <v>20.400974000000001</v>
      </c>
      <c r="G212" s="10">
        <v>1.1137044</v>
      </c>
      <c r="H212" s="10">
        <v>25.429666999999998</v>
      </c>
      <c r="I212" s="10" t="s">
        <v>915</v>
      </c>
      <c r="K212" s="10" t="s">
        <v>622</v>
      </c>
      <c r="L212" s="10" t="s">
        <v>915</v>
      </c>
      <c r="M212" s="10" t="s">
        <v>21</v>
      </c>
      <c r="N212" s="12" t="s">
        <v>623</v>
      </c>
      <c r="O212" s="10" t="s">
        <v>21</v>
      </c>
    </row>
    <row r="213" spans="1:26" s="10" customFormat="1">
      <c r="A213" s="10" t="s">
        <v>916</v>
      </c>
      <c r="B213" s="10">
        <v>1.7399999999999999E-2</v>
      </c>
      <c r="C213" s="11">
        <v>0.80100000000000005</v>
      </c>
      <c r="D213" s="11">
        <f t="shared" si="3"/>
        <v>1.2484394506866416</v>
      </c>
      <c r="E213" s="10">
        <v>0.88729860000000005</v>
      </c>
      <c r="F213" s="10">
        <v>9.4619780000000002</v>
      </c>
      <c r="G213" s="10">
        <v>1.107845</v>
      </c>
      <c r="H213" s="10">
        <v>11.812643</v>
      </c>
      <c r="I213" s="10" t="s">
        <v>917</v>
      </c>
      <c r="J213" t="s">
        <v>24</v>
      </c>
      <c r="K213" s="10" t="s">
        <v>918</v>
      </c>
      <c r="L213" s="10" t="s">
        <v>917</v>
      </c>
      <c r="M213" s="10" t="s">
        <v>919</v>
      </c>
      <c r="N213" s="10" t="s">
        <v>306</v>
      </c>
      <c r="O213" s="10" t="s">
        <v>21</v>
      </c>
    </row>
    <row r="214" spans="1:26" s="10" customFormat="1">
      <c r="A214" s="10" t="s">
        <v>920</v>
      </c>
      <c r="B214" s="10">
        <v>3.5200000000000002E-2</v>
      </c>
      <c r="C214" s="11">
        <v>0.80100000000000005</v>
      </c>
      <c r="D214" s="11">
        <f t="shared" si="3"/>
        <v>1.2484394506866416</v>
      </c>
      <c r="E214" s="10">
        <v>0.57293439999999995</v>
      </c>
      <c r="F214" s="10">
        <v>5.7299046999999996</v>
      </c>
      <c r="G214" s="10">
        <v>0.71557367000000005</v>
      </c>
      <c r="H214" s="10">
        <v>7.1557560000000002</v>
      </c>
      <c r="I214" s="10" t="s">
        <v>921</v>
      </c>
      <c r="J214" t="s">
        <v>70</v>
      </c>
      <c r="K214" s="10" t="s">
        <v>922</v>
      </c>
      <c r="L214" s="10" t="s">
        <v>921</v>
      </c>
      <c r="M214" s="10" t="s">
        <v>923</v>
      </c>
      <c r="N214" s="10" t="s">
        <v>924</v>
      </c>
      <c r="O214" s="10" t="s">
        <v>21</v>
      </c>
    </row>
    <row r="215" spans="1:26" s="10" customFormat="1">
      <c r="A215" s="10" t="s">
        <v>925</v>
      </c>
      <c r="B215" s="10">
        <v>2.6200000000000001E-2</v>
      </c>
      <c r="C215" s="11">
        <v>0.79700000000000004</v>
      </c>
      <c r="D215" s="11">
        <f t="shared" si="3"/>
        <v>1.2547051442910915</v>
      </c>
      <c r="E215" s="10">
        <v>0.41272294999999998</v>
      </c>
      <c r="F215" s="10">
        <v>4.1274620000000004</v>
      </c>
      <c r="G215" s="10">
        <v>0.51794744000000004</v>
      </c>
      <c r="H215" s="10">
        <v>5.1794814999999996</v>
      </c>
      <c r="I215" s="10" t="s">
        <v>926</v>
      </c>
      <c r="J215" t="s">
        <v>24</v>
      </c>
      <c r="K215" s="10" t="s">
        <v>927</v>
      </c>
      <c r="L215" s="10" t="s">
        <v>926</v>
      </c>
      <c r="M215" s="12" t="s">
        <v>928</v>
      </c>
      <c r="N215" s="12" t="s">
        <v>929</v>
      </c>
      <c r="O215" s="10" t="s">
        <v>930</v>
      </c>
    </row>
    <row r="216" spans="1:26" s="10" customFormat="1">
      <c r="A216" s="10" t="s">
        <v>931</v>
      </c>
      <c r="B216" s="10">
        <v>2.1800000000000001E-3</v>
      </c>
      <c r="C216" s="11">
        <v>0.79400000000000004</v>
      </c>
      <c r="D216" s="11">
        <f t="shared" si="3"/>
        <v>1.2594458438287153</v>
      </c>
      <c r="E216" s="10">
        <v>0.41994547999999998</v>
      </c>
      <c r="F216" s="10">
        <v>4.1994853000000001</v>
      </c>
      <c r="G216" s="10">
        <v>0.52889140000000001</v>
      </c>
      <c r="H216" s="10">
        <v>5.2890066999999998</v>
      </c>
      <c r="I216" s="10" t="s">
        <v>932</v>
      </c>
      <c r="J216"/>
      <c r="K216" s="12" t="s">
        <v>933</v>
      </c>
      <c r="L216" s="10" t="s">
        <v>932</v>
      </c>
      <c r="M216" s="10" t="s">
        <v>21</v>
      </c>
      <c r="N216" s="10" t="s">
        <v>21</v>
      </c>
      <c r="O216" s="10" t="s">
        <v>21</v>
      </c>
    </row>
    <row r="217" spans="1:26" s="13" customFormat="1">
      <c r="A217" s="10" t="s">
        <v>934</v>
      </c>
      <c r="B217" s="10">
        <v>1.4E-2</v>
      </c>
      <c r="C217" s="11">
        <v>0.79200000000000004</v>
      </c>
      <c r="D217" s="11">
        <f t="shared" si="3"/>
        <v>1.2626262626262625</v>
      </c>
      <c r="E217" s="10">
        <v>0.88818514000000004</v>
      </c>
      <c r="F217" s="10">
        <v>14.212576</v>
      </c>
      <c r="G217" s="10">
        <v>1.1210426</v>
      </c>
      <c r="H217" s="10">
        <v>17.940372</v>
      </c>
      <c r="I217" s="10" t="s">
        <v>935</v>
      </c>
      <c r="J217" t="s">
        <v>77</v>
      </c>
      <c r="K217" s="10" t="s">
        <v>936</v>
      </c>
      <c r="L217" s="10" t="s">
        <v>935</v>
      </c>
      <c r="M217" s="10" t="s">
        <v>937</v>
      </c>
      <c r="N217" s="10" t="s">
        <v>938</v>
      </c>
      <c r="O217" s="10" t="s">
        <v>939</v>
      </c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s="13" customFormat="1">
      <c r="A218" s="10" t="s">
        <v>940</v>
      </c>
      <c r="B218" s="10">
        <v>3.0300000000000001E-2</v>
      </c>
      <c r="C218" s="11">
        <v>0.79</v>
      </c>
      <c r="D218" s="11">
        <f t="shared" si="3"/>
        <v>1.2658227848101264</v>
      </c>
      <c r="E218" s="10">
        <v>0.5909122</v>
      </c>
      <c r="F218" s="10">
        <v>5.9117319999999998</v>
      </c>
      <c r="G218" s="10">
        <v>0.74818677</v>
      </c>
      <c r="H218" s="10">
        <v>7.4851720000000004</v>
      </c>
      <c r="I218" s="10" t="s">
        <v>941</v>
      </c>
      <c r="J218"/>
      <c r="K218" s="10" t="s">
        <v>622</v>
      </c>
      <c r="L218" s="10" t="s">
        <v>941</v>
      </c>
      <c r="M218" s="10" t="s">
        <v>21</v>
      </c>
      <c r="N218" s="10" t="s">
        <v>942</v>
      </c>
      <c r="O218" s="10" t="s">
        <v>21</v>
      </c>
    </row>
    <row r="219" spans="1:26" s="13" customFormat="1">
      <c r="A219" s="13" t="s">
        <v>943</v>
      </c>
      <c r="B219" s="13">
        <v>2.1600000000000001E-2</v>
      </c>
      <c r="C219" s="14">
        <v>0.78900000000000003</v>
      </c>
      <c r="D219" s="14">
        <f t="shared" si="3"/>
        <v>1.2674271229404308</v>
      </c>
      <c r="E219" s="13">
        <v>0.30742360000000002</v>
      </c>
      <c r="F219" s="13">
        <v>3.0751514000000002</v>
      </c>
      <c r="G219" s="13">
        <v>0.38986605000000002</v>
      </c>
      <c r="H219" s="13">
        <v>3.8999383000000001</v>
      </c>
      <c r="I219" s="13" t="s">
        <v>944</v>
      </c>
      <c r="J219" t="s">
        <v>91</v>
      </c>
      <c r="K219" s="13" t="s">
        <v>945</v>
      </c>
      <c r="L219" s="13" t="s">
        <v>944</v>
      </c>
      <c r="M219" s="13" t="s">
        <v>946</v>
      </c>
      <c r="N219" s="13" t="s">
        <v>947</v>
      </c>
      <c r="O219" s="13" t="s">
        <v>21</v>
      </c>
    </row>
    <row r="220" spans="1:26" s="13" customFormat="1">
      <c r="A220" s="13" t="s">
        <v>948</v>
      </c>
      <c r="B220" s="13">
        <v>4.3E-3</v>
      </c>
      <c r="C220" s="14">
        <v>0.78800000000000003</v>
      </c>
      <c r="D220" s="14">
        <f t="shared" si="3"/>
        <v>1.2690355329949239</v>
      </c>
      <c r="E220" s="13">
        <v>0.41951218000000001</v>
      </c>
      <c r="F220" s="13">
        <v>4.1951837999999997</v>
      </c>
      <c r="G220" s="13">
        <v>0.53243726000000002</v>
      </c>
      <c r="H220" s="13">
        <v>5.3245769999999997</v>
      </c>
      <c r="I220" s="13" t="s">
        <v>949</v>
      </c>
      <c r="J220" t="s">
        <v>91</v>
      </c>
      <c r="K220" s="13" t="s">
        <v>950</v>
      </c>
      <c r="L220" s="13" t="s">
        <v>949</v>
      </c>
      <c r="M220" s="13" t="s">
        <v>285</v>
      </c>
      <c r="N220" s="15" t="s">
        <v>593</v>
      </c>
      <c r="O220" s="13" t="s">
        <v>21</v>
      </c>
    </row>
    <row r="221" spans="1:26" s="10" customFormat="1">
      <c r="A221" s="13" t="s">
        <v>951</v>
      </c>
      <c r="B221" s="13">
        <v>3.6900000000000002E-2</v>
      </c>
      <c r="C221" s="14">
        <v>0.78700000000000003</v>
      </c>
      <c r="D221" s="14">
        <f t="shared" si="3"/>
        <v>1.2706480304955527</v>
      </c>
      <c r="E221" s="13">
        <v>0.44270652999999999</v>
      </c>
      <c r="F221" s="13">
        <v>4.4281199999999998</v>
      </c>
      <c r="G221" s="13">
        <v>0.56280770000000002</v>
      </c>
      <c r="H221" s="13">
        <v>5.6282424999999998</v>
      </c>
      <c r="I221" s="13" t="s">
        <v>952</v>
      </c>
      <c r="J221" t="s">
        <v>400</v>
      </c>
      <c r="K221" s="15" t="s">
        <v>953</v>
      </c>
      <c r="L221" s="13" t="s">
        <v>952</v>
      </c>
      <c r="M221" s="13" t="s">
        <v>954</v>
      </c>
      <c r="N221" s="15" t="s">
        <v>955</v>
      </c>
      <c r="O221" s="13" t="s">
        <v>21</v>
      </c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s="10" customFormat="1">
      <c r="A222" s="10" t="s">
        <v>956</v>
      </c>
      <c r="B222" s="10">
        <v>1.6E-2</v>
      </c>
      <c r="C222" s="11">
        <v>0.78600000000000003</v>
      </c>
      <c r="D222" s="11">
        <f t="shared" si="3"/>
        <v>1.272264631043257</v>
      </c>
      <c r="E222" s="10">
        <v>0.69873090000000004</v>
      </c>
      <c r="F222" s="10">
        <v>6.9875889999999998</v>
      </c>
      <c r="G222" s="10">
        <v>0.88849085999999999</v>
      </c>
      <c r="H222" s="10">
        <v>8.8861699999999999</v>
      </c>
      <c r="I222" s="10" t="s">
        <v>957</v>
      </c>
      <c r="J222"/>
      <c r="K222" s="10" t="s">
        <v>958</v>
      </c>
      <c r="L222" s="10" t="s">
        <v>957</v>
      </c>
      <c r="M222" s="10" t="s">
        <v>21</v>
      </c>
      <c r="N222" s="10" t="s">
        <v>21</v>
      </c>
      <c r="O222" s="10" t="s">
        <v>21</v>
      </c>
    </row>
    <row r="223" spans="1:26" s="10" customFormat="1" ht="14">
      <c r="A223" s="10" t="s">
        <v>959</v>
      </c>
      <c r="B223" s="10">
        <v>4.9599999999999998E-2</v>
      </c>
      <c r="C223" s="11">
        <v>0.78600000000000003</v>
      </c>
      <c r="D223" s="11">
        <f t="shared" si="3"/>
        <v>1.272264631043257</v>
      </c>
      <c r="E223" s="10">
        <v>0.53484403999999997</v>
      </c>
      <c r="F223" s="10">
        <v>5.3499064000000001</v>
      </c>
      <c r="G223" s="10">
        <v>0.68075322999999999</v>
      </c>
      <c r="H223" s="10">
        <v>6.8126049999999996</v>
      </c>
      <c r="I223" s="10" t="s">
        <v>960</v>
      </c>
      <c r="K223" s="12" t="s">
        <v>961</v>
      </c>
      <c r="L223" s="10" t="s">
        <v>960</v>
      </c>
      <c r="M223" s="10" t="s">
        <v>21</v>
      </c>
      <c r="N223" s="10" t="s">
        <v>306</v>
      </c>
      <c r="O223" s="10" t="s">
        <v>21</v>
      </c>
    </row>
    <row r="224" spans="1:26" s="10" customFormat="1">
      <c r="A224" s="10" t="s">
        <v>962</v>
      </c>
      <c r="B224" s="10">
        <v>1.8800000000000001E-2</v>
      </c>
      <c r="C224" s="11">
        <v>0.78600000000000003</v>
      </c>
      <c r="D224" s="11">
        <f t="shared" si="3"/>
        <v>1.272264631043257</v>
      </c>
      <c r="E224" s="10">
        <v>0.30742360000000002</v>
      </c>
      <c r="F224" s="10">
        <v>3.0751517000000002</v>
      </c>
      <c r="G224" s="10">
        <v>0.39113522000000001</v>
      </c>
      <c r="H224" s="10">
        <v>3.9123291999999998</v>
      </c>
      <c r="I224" s="10" t="s">
        <v>963</v>
      </c>
      <c r="J224" t="s">
        <v>180</v>
      </c>
      <c r="K224" s="10" t="s">
        <v>964</v>
      </c>
      <c r="L224" s="10" t="s">
        <v>963</v>
      </c>
      <c r="M224" s="10" t="s">
        <v>182</v>
      </c>
      <c r="N224" s="12" t="s">
        <v>965</v>
      </c>
      <c r="O224" s="10" t="s">
        <v>21</v>
      </c>
    </row>
    <row r="225" spans="1:26" s="10" customFormat="1">
      <c r="A225" s="10" t="s">
        <v>966</v>
      </c>
      <c r="B225" s="10">
        <v>3.4299999999999997E-2</v>
      </c>
      <c r="C225" s="11">
        <v>0.78400000000000003</v>
      </c>
      <c r="D225" s="11">
        <f t="shared" si="3"/>
        <v>1.2755102040816326</v>
      </c>
      <c r="E225" s="10">
        <v>0.60976090000000005</v>
      </c>
      <c r="F225" s="10">
        <v>6.1008624999999999</v>
      </c>
      <c r="G225" s="10">
        <v>0.77744740000000001</v>
      </c>
      <c r="H225" s="10">
        <v>7.7786217000000004</v>
      </c>
      <c r="I225" s="10" t="s">
        <v>967</v>
      </c>
      <c r="J225"/>
      <c r="K225" s="10" t="s">
        <v>316</v>
      </c>
      <c r="L225" s="10" t="s">
        <v>967</v>
      </c>
      <c r="M225" s="10" t="s">
        <v>21</v>
      </c>
      <c r="N225" s="10" t="s">
        <v>306</v>
      </c>
      <c r="O225" s="10" t="s">
        <v>21</v>
      </c>
    </row>
    <row r="226" spans="1:26" s="13" customFormat="1">
      <c r="A226" s="10" t="s">
        <v>968</v>
      </c>
      <c r="B226" s="10">
        <v>4.4499999999999998E-2</v>
      </c>
      <c r="C226" s="11">
        <v>0.78200000000000003</v>
      </c>
      <c r="D226" s="11">
        <f t="shared" si="3"/>
        <v>1.2787723785166241</v>
      </c>
      <c r="E226" s="10">
        <v>0.43422553000000003</v>
      </c>
      <c r="F226" s="10">
        <v>4.3441190000000001</v>
      </c>
      <c r="G226" s="10">
        <v>0.55510985999999995</v>
      </c>
      <c r="H226" s="10">
        <v>5.5554332999999998</v>
      </c>
      <c r="I226" s="10" t="s">
        <v>969</v>
      </c>
      <c r="J226"/>
      <c r="K226" s="10" t="s">
        <v>970</v>
      </c>
      <c r="L226" s="10" t="s">
        <v>969</v>
      </c>
      <c r="M226" s="10" t="s">
        <v>21</v>
      </c>
      <c r="N226" s="10" t="s">
        <v>21</v>
      </c>
      <c r="O226" s="10" t="s">
        <v>21</v>
      </c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s="10" customFormat="1" ht="14">
      <c r="A227" s="10" t="s">
        <v>971</v>
      </c>
      <c r="B227" s="10">
        <v>2.92E-2</v>
      </c>
      <c r="C227" s="11">
        <v>0.78100000000000003</v>
      </c>
      <c r="D227" s="11">
        <f t="shared" si="3"/>
        <v>1.2804097311139564</v>
      </c>
      <c r="E227" s="10">
        <v>0.70319390000000004</v>
      </c>
      <c r="F227" s="10">
        <v>7.0342079999999996</v>
      </c>
      <c r="G227" s="10">
        <v>0.90080680000000002</v>
      </c>
      <c r="H227" s="10">
        <v>9.0126519999999992</v>
      </c>
      <c r="I227" s="10" t="s">
        <v>972</v>
      </c>
      <c r="K227" s="10" t="s">
        <v>973</v>
      </c>
      <c r="L227" s="10" t="s">
        <v>972</v>
      </c>
      <c r="M227" s="10" t="s">
        <v>21</v>
      </c>
      <c r="N227" s="10" t="s">
        <v>67</v>
      </c>
      <c r="O227" s="10" t="s">
        <v>21</v>
      </c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s="13" customFormat="1">
      <c r="A228" s="13" t="s">
        <v>974</v>
      </c>
      <c r="B228" s="13">
        <v>2.9499999999999999E-3</v>
      </c>
      <c r="C228" s="14">
        <v>0.78100000000000003</v>
      </c>
      <c r="D228" s="14">
        <f t="shared" si="3"/>
        <v>1.2804097311139564</v>
      </c>
      <c r="E228" s="13">
        <v>0.87866169999999999</v>
      </c>
      <c r="F228" s="13">
        <v>26.278181</v>
      </c>
      <c r="G228" s="13">
        <v>1.1250998000000001</v>
      </c>
      <c r="H228" s="13">
        <v>33.648910000000001</v>
      </c>
      <c r="I228" s="13" t="s">
        <v>975</v>
      </c>
      <c r="J228" t="s">
        <v>24</v>
      </c>
      <c r="K228" s="13" t="s">
        <v>976</v>
      </c>
      <c r="L228" s="13" t="s">
        <v>975</v>
      </c>
      <c r="M228" s="13" t="s">
        <v>863</v>
      </c>
      <c r="N228" s="15" t="s">
        <v>977</v>
      </c>
      <c r="O228" s="13" t="s">
        <v>280</v>
      </c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s="10" customFormat="1">
      <c r="A229" s="13" t="s">
        <v>978</v>
      </c>
      <c r="B229" s="13">
        <v>3.73E-2</v>
      </c>
      <c r="C229" s="14">
        <v>0.77700000000000002</v>
      </c>
      <c r="D229" s="14">
        <f t="shared" si="3"/>
        <v>1.287001287001287</v>
      </c>
      <c r="E229" s="13">
        <v>0.26982270000000003</v>
      </c>
      <c r="F229" s="13">
        <v>2.7000812999999999</v>
      </c>
      <c r="G229" s="13">
        <v>0.34737244</v>
      </c>
      <c r="H229" s="13">
        <v>3.4751637</v>
      </c>
      <c r="I229" s="13" t="s">
        <v>979</v>
      </c>
      <c r="J229" t="s">
        <v>17</v>
      </c>
      <c r="K229" s="13" t="s">
        <v>980</v>
      </c>
      <c r="L229" s="13" t="s">
        <v>979</v>
      </c>
      <c r="M229" s="13" t="s">
        <v>98</v>
      </c>
      <c r="N229" s="13" t="s">
        <v>981</v>
      </c>
      <c r="O229" s="13" t="s">
        <v>63</v>
      </c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s="10" customFormat="1" ht="14">
      <c r="A230" s="10" t="s">
        <v>982</v>
      </c>
      <c r="B230" s="10">
        <v>5.2300000000000003E-4</v>
      </c>
      <c r="C230" s="11">
        <v>0.77500000000000002</v>
      </c>
      <c r="D230" s="11">
        <f t="shared" si="3"/>
        <v>1.2903225806451613</v>
      </c>
      <c r="E230" s="10">
        <v>0.87398284999999998</v>
      </c>
      <c r="F230" s="10">
        <v>12.376018</v>
      </c>
      <c r="G230" s="10">
        <v>1.1270412000000001</v>
      </c>
      <c r="H230" s="10">
        <v>15.959446</v>
      </c>
      <c r="I230" s="10" t="s">
        <v>983</v>
      </c>
      <c r="K230" s="10" t="s">
        <v>984</v>
      </c>
      <c r="L230" s="10" t="s">
        <v>983</v>
      </c>
      <c r="M230" s="10" t="s">
        <v>21</v>
      </c>
      <c r="N230" s="10" t="s">
        <v>21</v>
      </c>
      <c r="O230" s="10" t="s">
        <v>21</v>
      </c>
    </row>
    <row r="231" spans="1:26" s="10" customFormat="1">
      <c r="A231" s="10" t="s">
        <v>985</v>
      </c>
      <c r="B231" s="10">
        <v>9.9399999999999992E-3</v>
      </c>
      <c r="C231" s="11">
        <v>0.77500000000000002</v>
      </c>
      <c r="D231" s="11">
        <f t="shared" si="3"/>
        <v>1.2903225806451613</v>
      </c>
      <c r="E231" s="10">
        <v>0.54987949999999997</v>
      </c>
      <c r="F231" s="10">
        <v>5.4996963000000001</v>
      </c>
      <c r="G231" s="10">
        <v>0.70956569999999997</v>
      </c>
      <c r="H231" s="10">
        <v>7.0968200000000001</v>
      </c>
      <c r="I231" s="10" t="s">
        <v>986</v>
      </c>
      <c r="J231" t="s">
        <v>814</v>
      </c>
      <c r="K231" s="10" t="s">
        <v>987</v>
      </c>
      <c r="L231" s="10" t="s">
        <v>986</v>
      </c>
      <c r="M231" s="12" t="s">
        <v>988</v>
      </c>
      <c r="N231" s="12" t="s">
        <v>989</v>
      </c>
      <c r="O231" s="12" t="s">
        <v>990</v>
      </c>
    </row>
    <row r="232" spans="1:26" s="13" customFormat="1">
      <c r="A232" s="10" t="s">
        <v>991</v>
      </c>
      <c r="B232" s="10">
        <v>1.3899999999999999E-2</v>
      </c>
      <c r="C232" s="11">
        <v>0.77500000000000002</v>
      </c>
      <c r="D232" s="11">
        <f t="shared" si="3"/>
        <v>1.2903225806451613</v>
      </c>
      <c r="E232" s="10">
        <v>0.29623433999999998</v>
      </c>
      <c r="F232" s="10">
        <v>2.9625811999999998</v>
      </c>
      <c r="G232" s="10">
        <v>0.38243893000000001</v>
      </c>
      <c r="H232" s="10">
        <v>3.8251262000000001</v>
      </c>
      <c r="I232" s="10" t="s">
        <v>992</v>
      </c>
      <c r="J232" t="s">
        <v>169</v>
      </c>
      <c r="K232" s="10" t="s">
        <v>189</v>
      </c>
      <c r="L232" s="10" t="s">
        <v>992</v>
      </c>
      <c r="M232" s="10" t="s">
        <v>190</v>
      </c>
      <c r="N232" s="10" t="s">
        <v>191</v>
      </c>
      <c r="O232" s="10" t="s">
        <v>63</v>
      </c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s="10" customFormat="1">
      <c r="A233" s="10" t="s">
        <v>993</v>
      </c>
      <c r="B233" s="10">
        <v>4.7199999999999999E-2</v>
      </c>
      <c r="C233" s="11">
        <v>0.77200000000000002</v>
      </c>
      <c r="D233" s="11">
        <f t="shared" si="3"/>
        <v>1.2953367875647668</v>
      </c>
      <c r="E233" s="10">
        <v>0.35496509999999998</v>
      </c>
      <c r="F233" s="10">
        <v>3.5500018999999998</v>
      </c>
      <c r="G233" s="10">
        <v>0.45975213999999998</v>
      </c>
      <c r="H233" s="10">
        <v>4.5999694</v>
      </c>
      <c r="I233" s="10" t="s">
        <v>994</v>
      </c>
      <c r="J233"/>
      <c r="K233" s="10" t="s">
        <v>186</v>
      </c>
      <c r="L233" s="10" t="s">
        <v>994</v>
      </c>
      <c r="M233" s="10" t="s">
        <v>21</v>
      </c>
      <c r="N233" s="10" t="s">
        <v>21</v>
      </c>
      <c r="O233" s="10" t="s">
        <v>995</v>
      </c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s="10" customFormat="1">
      <c r="A234" s="10" t="s">
        <v>996</v>
      </c>
      <c r="B234" s="10">
        <v>5.0899999999999999E-3</v>
      </c>
      <c r="C234" s="11">
        <v>0.77100000000000002</v>
      </c>
      <c r="D234" s="11">
        <f t="shared" si="3"/>
        <v>1.2970168612191959</v>
      </c>
      <c r="E234" s="10">
        <v>0.87342982999999996</v>
      </c>
      <c r="F234" s="10">
        <v>13.433794000000001</v>
      </c>
      <c r="G234" s="10">
        <v>1.1325460999999999</v>
      </c>
      <c r="H234" s="10">
        <v>17.419754000000001</v>
      </c>
      <c r="I234" s="10" t="s">
        <v>997</v>
      </c>
      <c r="J234" t="s">
        <v>758</v>
      </c>
      <c r="K234" s="10" t="s">
        <v>998</v>
      </c>
      <c r="L234" s="10" t="s">
        <v>997</v>
      </c>
      <c r="M234" s="10" t="s">
        <v>999</v>
      </c>
      <c r="N234" s="10" t="s">
        <v>21</v>
      </c>
      <c r="O234" s="10" t="s">
        <v>280</v>
      </c>
    </row>
    <row r="235" spans="1:26" s="10" customFormat="1">
      <c r="A235" s="10" t="s">
        <v>1000</v>
      </c>
      <c r="B235" s="10">
        <v>4.1500000000000002E-2</v>
      </c>
      <c r="C235" s="11">
        <v>0.76900000000000002</v>
      </c>
      <c r="D235" s="11">
        <f t="shared" si="3"/>
        <v>1.3003901170351104</v>
      </c>
      <c r="E235" s="10">
        <v>0.48709380000000002</v>
      </c>
      <c r="F235" s="10">
        <v>4.8750439999999999</v>
      </c>
      <c r="G235" s="10">
        <v>0.63340145000000003</v>
      </c>
      <c r="H235" s="10">
        <v>6.3375672999999999</v>
      </c>
      <c r="I235" s="10" t="s">
        <v>1001</v>
      </c>
      <c r="J235"/>
      <c r="K235" s="10" t="s">
        <v>274</v>
      </c>
      <c r="L235" s="10" t="s">
        <v>1001</v>
      </c>
      <c r="M235" s="10" t="s">
        <v>21</v>
      </c>
      <c r="N235" s="10" t="s">
        <v>21</v>
      </c>
      <c r="O235" s="10" t="s">
        <v>21</v>
      </c>
    </row>
    <row r="236" spans="1:26" s="10" customFormat="1" ht="14">
      <c r="A236" s="10" t="s">
        <v>1002</v>
      </c>
      <c r="B236" s="10">
        <v>4.3900000000000002E-2</v>
      </c>
      <c r="C236" s="11">
        <v>0.76700000000000002</v>
      </c>
      <c r="D236" s="11">
        <f t="shared" si="3"/>
        <v>1.3037809647979139</v>
      </c>
      <c r="E236" s="10">
        <v>0.42962089999999997</v>
      </c>
      <c r="F236" s="10">
        <v>4.2997722999999999</v>
      </c>
      <c r="G236" s="10">
        <v>0.55977814999999997</v>
      </c>
      <c r="H236" s="10">
        <v>5.5997915000000003</v>
      </c>
      <c r="I236" s="10" t="s">
        <v>1003</v>
      </c>
      <c r="K236" s="12" t="s">
        <v>1004</v>
      </c>
      <c r="L236" s="10" t="s">
        <v>1003</v>
      </c>
      <c r="M236" s="10" t="s">
        <v>21</v>
      </c>
      <c r="N236" s="10" t="s">
        <v>21</v>
      </c>
      <c r="O236" s="10" t="s">
        <v>21</v>
      </c>
    </row>
    <row r="237" spans="1:26" s="10" customFormat="1">
      <c r="A237" s="10" t="s">
        <v>1005</v>
      </c>
      <c r="B237" s="10">
        <v>1.04E-2</v>
      </c>
      <c r="C237" s="11">
        <v>0.76700000000000002</v>
      </c>
      <c r="D237" s="11">
        <f t="shared" si="3"/>
        <v>1.3037809647979139</v>
      </c>
      <c r="E237" s="10">
        <v>0.7010054</v>
      </c>
      <c r="F237" s="10">
        <v>7.0104585000000004</v>
      </c>
      <c r="G237" s="10">
        <v>0.91374440000000001</v>
      </c>
      <c r="H237" s="10">
        <v>9.1387499999999999</v>
      </c>
      <c r="I237" s="10" t="s">
        <v>1006</v>
      </c>
      <c r="J237" t="s">
        <v>70</v>
      </c>
      <c r="K237" s="10" t="s">
        <v>1007</v>
      </c>
      <c r="L237" s="10" t="s">
        <v>1006</v>
      </c>
      <c r="M237" s="10" t="s">
        <v>731</v>
      </c>
      <c r="N237" s="12" t="s">
        <v>1008</v>
      </c>
      <c r="O237" s="10" t="s">
        <v>81</v>
      </c>
    </row>
    <row r="238" spans="1:26" s="10" customFormat="1">
      <c r="A238" s="10" t="s">
        <v>1009</v>
      </c>
      <c r="B238" s="10">
        <v>1.55E-2</v>
      </c>
      <c r="C238" s="11">
        <v>0.76600000000000001</v>
      </c>
      <c r="D238" s="11">
        <f t="shared" si="3"/>
        <v>1.3054830287206267</v>
      </c>
      <c r="E238" s="10">
        <v>0.64157164</v>
      </c>
      <c r="F238" s="10">
        <v>6.4176105999999997</v>
      </c>
      <c r="G238" s="10">
        <v>0.83736569999999999</v>
      </c>
      <c r="H238" s="10">
        <v>8.3758619999999997</v>
      </c>
      <c r="I238" s="10" t="s">
        <v>1010</v>
      </c>
      <c r="J238" t="s">
        <v>180</v>
      </c>
      <c r="K238" s="10" t="s">
        <v>1011</v>
      </c>
      <c r="L238" s="10" t="s">
        <v>1010</v>
      </c>
      <c r="M238" s="10" t="s">
        <v>182</v>
      </c>
      <c r="N238" s="12" t="s">
        <v>1012</v>
      </c>
      <c r="O238" s="10" t="s">
        <v>1013</v>
      </c>
    </row>
    <row r="239" spans="1:26" s="10" customFormat="1">
      <c r="A239" s="10" t="s">
        <v>1014</v>
      </c>
      <c r="B239" s="10">
        <v>3.49E-2</v>
      </c>
      <c r="C239" s="11">
        <v>0.76500000000000001</v>
      </c>
      <c r="D239" s="11">
        <f t="shared" si="3"/>
        <v>1.3071895424836601</v>
      </c>
      <c r="E239" s="10">
        <v>0.69079939999999995</v>
      </c>
      <c r="F239" s="10">
        <v>6.9120692999999997</v>
      </c>
      <c r="G239" s="10">
        <v>0.90357350000000003</v>
      </c>
      <c r="H239" s="10">
        <v>9.0421650000000007</v>
      </c>
      <c r="I239" s="10" t="s">
        <v>1015</v>
      </c>
      <c r="J239" t="s">
        <v>91</v>
      </c>
      <c r="K239" s="10" t="s">
        <v>1016</v>
      </c>
      <c r="L239" s="10" t="s">
        <v>1015</v>
      </c>
      <c r="M239" s="10" t="s">
        <v>1017</v>
      </c>
      <c r="N239" s="12" t="s">
        <v>1018</v>
      </c>
      <c r="O239" s="10" t="s">
        <v>28</v>
      </c>
    </row>
    <row r="240" spans="1:26" s="10" customFormat="1">
      <c r="A240" s="10" t="s">
        <v>1019</v>
      </c>
      <c r="B240" s="10">
        <v>1.7299999999999999E-2</v>
      </c>
      <c r="C240" s="11">
        <v>0.76400000000000001</v>
      </c>
      <c r="D240" s="11">
        <f t="shared" si="3"/>
        <v>1.3089005235602094</v>
      </c>
      <c r="E240" s="10">
        <v>0.36864163999999999</v>
      </c>
      <c r="F240" s="10">
        <v>3.6874552</v>
      </c>
      <c r="G240" s="10">
        <v>0.48243180000000002</v>
      </c>
      <c r="H240" s="10">
        <v>4.8248990000000003</v>
      </c>
      <c r="I240" s="10" t="s">
        <v>1020</v>
      </c>
      <c r="J240"/>
      <c r="K240" s="10" t="s">
        <v>1021</v>
      </c>
      <c r="L240" s="10" t="s">
        <v>1020</v>
      </c>
      <c r="M240" s="10" t="s">
        <v>21</v>
      </c>
      <c r="N240" s="10" t="s">
        <v>21</v>
      </c>
      <c r="O240" s="10" t="s">
        <v>21</v>
      </c>
    </row>
    <row r="241" spans="1:26" s="10" customFormat="1">
      <c r="A241" s="10" t="s">
        <v>1022</v>
      </c>
      <c r="B241" s="10">
        <v>2.8199999999999999E-2</v>
      </c>
      <c r="C241" s="11">
        <v>0.76400000000000001</v>
      </c>
      <c r="D241" s="11">
        <f t="shared" si="3"/>
        <v>1.3089005235602094</v>
      </c>
      <c r="E241" s="10">
        <v>0.51726097000000004</v>
      </c>
      <c r="F241" s="10">
        <v>5.1734390000000001</v>
      </c>
      <c r="G241" s="10">
        <v>0.67679155000000002</v>
      </c>
      <c r="H241" s="10">
        <v>6.7680179999999996</v>
      </c>
      <c r="I241" s="10" t="s">
        <v>1023</v>
      </c>
      <c r="J241"/>
      <c r="K241" s="10" t="s">
        <v>1024</v>
      </c>
      <c r="L241" s="10" t="s">
        <v>1023</v>
      </c>
      <c r="M241" s="10" t="s">
        <v>21</v>
      </c>
      <c r="N241" s="10" t="s">
        <v>21</v>
      </c>
      <c r="O241" s="10" t="s">
        <v>21</v>
      </c>
    </row>
    <row r="242" spans="1:26" s="10" customFormat="1">
      <c r="A242" s="10" t="s">
        <v>1025</v>
      </c>
      <c r="B242" s="10">
        <v>3.9600000000000003E-2</v>
      </c>
      <c r="C242" s="11">
        <v>0.76400000000000001</v>
      </c>
      <c r="D242" s="11">
        <f t="shared" si="3"/>
        <v>1.3089005235602094</v>
      </c>
      <c r="E242" s="10">
        <v>0.37684909999999999</v>
      </c>
      <c r="F242" s="10">
        <v>3.7701769999999999</v>
      </c>
      <c r="G242" s="10">
        <v>0.49348370000000003</v>
      </c>
      <c r="H242" s="10">
        <v>4.9388959999999997</v>
      </c>
      <c r="I242" s="10" t="s">
        <v>1026</v>
      </c>
      <c r="J242"/>
      <c r="K242" s="10" t="s">
        <v>1027</v>
      </c>
      <c r="L242" s="10" t="s">
        <v>1026</v>
      </c>
      <c r="M242" s="10" t="s">
        <v>21</v>
      </c>
      <c r="N242" s="12" t="s">
        <v>1028</v>
      </c>
      <c r="O242" s="10" t="s">
        <v>21</v>
      </c>
    </row>
    <row r="243" spans="1:26" s="13" customFormat="1">
      <c r="A243" s="10" t="s">
        <v>1029</v>
      </c>
      <c r="B243" s="10">
        <v>4.5699999999999998E-2</v>
      </c>
      <c r="C243" s="11">
        <v>0.76100000000000001</v>
      </c>
      <c r="D243" s="11">
        <f t="shared" si="3"/>
        <v>1.3140604467805519</v>
      </c>
      <c r="E243" s="10">
        <v>0.43738379999999999</v>
      </c>
      <c r="F243" s="10">
        <v>4.3749760000000002</v>
      </c>
      <c r="G243" s="10">
        <v>0.57498044000000004</v>
      </c>
      <c r="H243" s="10">
        <v>5.7498592999999998</v>
      </c>
      <c r="I243" s="10" t="s">
        <v>1030</v>
      </c>
      <c r="J243" t="s">
        <v>24</v>
      </c>
      <c r="K243" s="10" t="s">
        <v>1031</v>
      </c>
      <c r="L243" s="10" t="s">
        <v>1030</v>
      </c>
      <c r="M243" s="12" t="s">
        <v>1032</v>
      </c>
      <c r="N243" s="12" t="s">
        <v>977</v>
      </c>
      <c r="O243" s="10" t="s">
        <v>1033</v>
      </c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s="10" customFormat="1">
      <c r="A244" s="13" t="s">
        <v>1034</v>
      </c>
      <c r="B244" s="13">
        <v>3.6400000000000002E-2</v>
      </c>
      <c r="C244" s="14">
        <v>0.76</v>
      </c>
      <c r="D244" s="14">
        <f t="shared" si="3"/>
        <v>1.3157894736842106</v>
      </c>
      <c r="E244" s="13">
        <v>0.71174556</v>
      </c>
      <c r="F244" s="13">
        <v>7.1180643999999997</v>
      </c>
      <c r="G244" s="13">
        <v>0.93706670000000003</v>
      </c>
      <c r="H244" s="13">
        <v>9.3746930000000006</v>
      </c>
      <c r="I244" s="13" t="s">
        <v>1035</v>
      </c>
      <c r="J244"/>
      <c r="K244" s="13" t="s">
        <v>1036</v>
      </c>
      <c r="L244" s="13" t="s">
        <v>1035</v>
      </c>
      <c r="M244" s="13" t="s">
        <v>21</v>
      </c>
      <c r="N244" s="13" t="s">
        <v>21</v>
      </c>
      <c r="O244" s="13" t="s">
        <v>21</v>
      </c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s="10" customFormat="1">
      <c r="A245" s="10" t="s">
        <v>1037</v>
      </c>
      <c r="B245" s="10">
        <v>4.2500000000000003E-2</v>
      </c>
      <c r="C245" s="11">
        <v>0.76</v>
      </c>
      <c r="D245" s="11">
        <f t="shared" si="3"/>
        <v>1.3157894736842106</v>
      </c>
      <c r="E245" s="10">
        <v>0.86445740000000004</v>
      </c>
      <c r="F245" s="10">
        <v>57.361220000000003</v>
      </c>
      <c r="G245" s="10">
        <v>1.1370103</v>
      </c>
      <c r="H245" s="10">
        <v>75.423385999999994</v>
      </c>
      <c r="I245" s="10" t="s">
        <v>1038</v>
      </c>
      <c r="J245" t="s">
        <v>254</v>
      </c>
      <c r="K245" s="10" t="s">
        <v>1039</v>
      </c>
      <c r="L245" s="10" t="s">
        <v>1038</v>
      </c>
      <c r="M245" s="10" t="s">
        <v>1040</v>
      </c>
      <c r="N245" s="10" t="s">
        <v>1041</v>
      </c>
      <c r="O245" s="10" t="s">
        <v>35</v>
      </c>
    </row>
    <row r="246" spans="1:26" s="10" customFormat="1">
      <c r="A246" s="10" t="s">
        <v>1042</v>
      </c>
      <c r="B246" s="10">
        <v>3.9899999999999998E-2</v>
      </c>
      <c r="C246" s="11">
        <v>0.76</v>
      </c>
      <c r="D246" s="11">
        <f t="shared" si="3"/>
        <v>1.3157894736842106</v>
      </c>
      <c r="E246" s="10">
        <v>0.69676400000000005</v>
      </c>
      <c r="F246" s="10">
        <v>6.9735984999999996</v>
      </c>
      <c r="G246" s="10">
        <v>0.91708374000000004</v>
      </c>
      <c r="H246" s="10">
        <v>9.1750139999999991</v>
      </c>
      <c r="I246" s="10" t="s">
        <v>1043</v>
      </c>
      <c r="J246" t="s">
        <v>180</v>
      </c>
      <c r="K246" s="10" t="s">
        <v>1044</v>
      </c>
      <c r="L246" s="10" t="s">
        <v>1043</v>
      </c>
      <c r="M246" s="10" t="s">
        <v>182</v>
      </c>
      <c r="N246" s="12" t="s">
        <v>1045</v>
      </c>
      <c r="O246" s="10" t="s">
        <v>63</v>
      </c>
    </row>
    <row r="247" spans="1:26" s="13" customFormat="1">
      <c r="A247" s="10" t="s">
        <v>1046</v>
      </c>
      <c r="B247" s="10">
        <v>3.73E-2</v>
      </c>
      <c r="C247" s="11">
        <v>0.75800000000000001</v>
      </c>
      <c r="D247" s="11">
        <f t="shared" si="3"/>
        <v>1.3192612137203166</v>
      </c>
      <c r="E247" s="10">
        <v>0.27749987999999998</v>
      </c>
      <c r="F247" s="10">
        <v>2.7749990000000002</v>
      </c>
      <c r="G247" s="10">
        <v>0.36618035999999998</v>
      </c>
      <c r="H247" s="10">
        <v>3.6623353999999999</v>
      </c>
      <c r="I247" s="10" t="s">
        <v>1047</v>
      </c>
      <c r="J247"/>
      <c r="K247" s="10" t="s">
        <v>186</v>
      </c>
      <c r="L247" s="10" t="s">
        <v>1047</v>
      </c>
      <c r="M247" s="10" t="s">
        <v>21</v>
      </c>
      <c r="N247" s="10" t="s">
        <v>21</v>
      </c>
      <c r="O247" s="10" t="s">
        <v>21</v>
      </c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s="13" customFormat="1">
      <c r="A248" s="10" t="s">
        <v>1048</v>
      </c>
      <c r="B248" s="10">
        <v>3.0200000000000001E-2</v>
      </c>
      <c r="C248" s="11">
        <v>0.75700000000000001</v>
      </c>
      <c r="D248" s="11">
        <f t="shared" si="3"/>
        <v>1.321003963011889</v>
      </c>
      <c r="E248" s="10">
        <v>0.86121009999999998</v>
      </c>
      <c r="F248" s="10">
        <v>39.616379999999999</v>
      </c>
      <c r="G248" s="10">
        <v>1.1372182</v>
      </c>
      <c r="H248" s="10">
        <v>52.297835999999997</v>
      </c>
      <c r="I248" s="10" t="s">
        <v>1049</v>
      </c>
      <c r="J248" t="s">
        <v>254</v>
      </c>
      <c r="K248" s="10" t="s">
        <v>1050</v>
      </c>
      <c r="L248" s="10" t="s">
        <v>1049</v>
      </c>
      <c r="M248" s="10" t="s">
        <v>407</v>
      </c>
      <c r="N248" s="10" t="s">
        <v>408</v>
      </c>
      <c r="O248" s="12" t="s">
        <v>409</v>
      </c>
    </row>
    <row r="249" spans="1:26" s="10" customFormat="1" ht="14">
      <c r="A249" s="10" t="s">
        <v>1051</v>
      </c>
      <c r="B249" s="10">
        <v>3.3000000000000002E-2</v>
      </c>
      <c r="C249" s="11">
        <v>0.75700000000000001</v>
      </c>
      <c r="D249" s="11">
        <f t="shared" si="3"/>
        <v>1.321003963011889</v>
      </c>
      <c r="E249" s="10">
        <v>0.46167722</v>
      </c>
      <c r="F249" s="10">
        <v>4.6184177000000002</v>
      </c>
      <c r="G249" s="10">
        <v>0.60998344000000004</v>
      </c>
      <c r="H249" s="10">
        <v>6.1040954999999997</v>
      </c>
      <c r="I249" s="10" t="s">
        <v>1052</v>
      </c>
      <c r="K249" s="10" t="s">
        <v>186</v>
      </c>
      <c r="L249" s="10" t="s">
        <v>1052</v>
      </c>
      <c r="M249" s="10" t="s">
        <v>888</v>
      </c>
      <c r="N249" s="10" t="s">
        <v>889</v>
      </c>
      <c r="O249" s="10" t="s">
        <v>890</v>
      </c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s="10" customFormat="1">
      <c r="A250" s="13" t="s">
        <v>1053</v>
      </c>
      <c r="B250" s="13">
        <v>3.9100000000000003E-3</v>
      </c>
      <c r="C250" s="14">
        <v>0.75700000000000001</v>
      </c>
      <c r="D250" s="14">
        <f t="shared" si="3"/>
        <v>1.321003963011889</v>
      </c>
      <c r="E250" s="13">
        <v>0.35686538000000001</v>
      </c>
      <c r="F250" s="13">
        <v>3.5689267999999998</v>
      </c>
      <c r="G250" s="13">
        <v>0.47165879999999999</v>
      </c>
      <c r="H250" s="13">
        <v>4.7169489999999996</v>
      </c>
      <c r="I250" s="13" t="s">
        <v>1054</v>
      </c>
      <c r="J250" t="s">
        <v>1055</v>
      </c>
      <c r="K250" s="13" t="s">
        <v>1056</v>
      </c>
      <c r="L250" s="13" t="s">
        <v>1054</v>
      </c>
      <c r="M250" s="13" t="s">
        <v>557</v>
      </c>
      <c r="N250" s="13" t="s">
        <v>1057</v>
      </c>
      <c r="O250" s="13" t="s">
        <v>21</v>
      </c>
    </row>
    <row r="251" spans="1:26" s="10" customFormat="1">
      <c r="A251" s="10" t="s">
        <v>1058</v>
      </c>
      <c r="B251" s="10">
        <v>4.7600000000000003E-2</v>
      </c>
      <c r="C251" s="11">
        <v>0.754</v>
      </c>
      <c r="D251" s="11">
        <f t="shared" si="3"/>
        <v>1.3262599469496021</v>
      </c>
      <c r="E251" s="10">
        <v>0.37662109999999999</v>
      </c>
      <c r="F251" s="10">
        <v>3.7700515000000001</v>
      </c>
      <c r="G251" s="10">
        <v>0.49968790000000002</v>
      </c>
      <c r="H251" s="10">
        <v>5.0020199999999999</v>
      </c>
      <c r="I251" s="10" t="s">
        <v>1059</v>
      </c>
      <c r="J251"/>
      <c r="K251" s="10" t="s">
        <v>1060</v>
      </c>
      <c r="L251" s="10" t="s">
        <v>1059</v>
      </c>
      <c r="M251" s="10" t="s">
        <v>21</v>
      </c>
      <c r="N251" s="10" t="s">
        <v>21</v>
      </c>
      <c r="O251" s="10" t="s">
        <v>21</v>
      </c>
    </row>
    <row r="252" spans="1:26" s="10" customFormat="1">
      <c r="A252" s="10" t="s">
        <v>1061</v>
      </c>
      <c r="B252" s="10">
        <v>1.5599999999999999E-2</v>
      </c>
      <c r="C252" s="11">
        <v>0.753</v>
      </c>
      <c r="D252" s="11">
        <f t="shared" si="3"/>
        <v>1.3280212483399734</v>
      </c>
      <c r="E252" s="10">
        <v>0.63677119999999998</v>
      </c>
      <c r="F252" s="10">
        <v>6.3699082999999996</v>
      </c>
      <c r="G252" s="10">
        <v>0.84560290000000005</v>
      </c>
      <c r="H252" s="10">
        <v>8.4582110000000004</v>
      </c>
      <c r="I252" s="10" t="s">
        <v>1062</v>
      </c>
      <c r="J252" t="s">
        <v>758</v>
      </c>
      <c r="K252" s="10" t="s">
        <v>1063</v>
      </c>
      <c r="L252" s="10" t="s">
        <v>1062</v>
      </c>
      <c r="M252" s="10" t="s">
        <v>1064</v>
      </c>
      <c r="N252" s="10" t="s">
        <v>1065</v>
      </c>
      <c r="O252" s="12" t="s">
        <v>1066</v>
      </c>
    </row>
    <row r="253" spans="1:26" s="10" customFormat="1">
      <c r="A253" s="10" t="s">
        <v>1067</v>
      </c>
      <c r="B253" s="10">
        <v>3.2800000000000003E-2</v>
      </c>
      <c r="C253" s="11">
        <v>0.751</v>
      </c>
      <c r="D253" s="11">
        <f t="shared" si="3"/>
        <v>1.3315579227696406</v>
      </c>
      <c r="E253" s="10">
        <v>0.66433880000000001</v>
      </c>
      <c r="F253" s="10">
        <v>6.6435490000000001</v>
      </c>
      <c r="G253" s="10">
        <v>0.88411530000000005</v>
      </c>
      <c r="H253" s="10">
        <v>8.8432960000000005</v>
      </c>
      <c r="I253" s="10" t="s">
        <v>1068</v>
      </c>
      <c r="J253"/>
      <c r="K253" s="10" t="s">
        <v>186</v>
      </c>
      <c r="L253" s="10" t="s">
        <v>1068</v>
      </c>
      <c r="M253" s="10" t="s">
        <v>21</v>
      </c>
      <c r="N253" s="10" t="s">
        <v>21</v>
      </c>
      <c r="O253" s="10" t="s">
        <v>21</v>
      </c>
    </row>
    <row r="254" spans="1:26" s="10" customFormat="1">
      <c r="A254" s="10" t="s">
        <v>1069</v>
      </c>
      <c r="B254" s="10">
        <v>3.0200000000000001E-2</v>
      </c>
      <c r="C254" s="11">
        <v>0.75</v>
      </c>
      <c r="D254" s="11">
        <f t="shared" si="3"/>
        <v>1.3333333333333333</v>
      </c>
      <c r="E254" s="10">
        <v>0.50931185000000001</v>
      </c>
      <c r="F254" s="10">
        <v>5.0952333999999997</v>
      </c>
      <c r="G254" s="10">
        <v>0.67885952999999999</v>
      </c>
      <c r="H254" s="10">
        <v>6.7892723000000004</v>
      </c>
      <c r="I254" s="10" t="s">
        <v>1070</v>
      </c>
      <c r="J254" t="s">
        <v>1071</v>
      </c>
      <c r="K254" s="10" t="s">
        <v>1072</v>
      </c>
      <c r="L254" s="10" t="s">
        <v>1070</v>
      </c>
      <c r="M254" s="10" t="s">
        <v>790</v>
      </c>
      <c r="N254" s="10" t="s">
        <v>21</v>
      </c>
      <c r="O254" s="10" t="s">
        <v>21</v>
      </c>
    </row>
    <row r="255" spans="1:26" s="10" customFormat="1">
      <c r="A255" s="10" t="s">
        <v>1073</v>
      </c>
      <c r="B255" s="10">
        <v>8.8699999999999994E-3</v>
      </c>
      <c r="C255" s="11">
        <v>0.75</v>
      </c>
      <c r="D255" s="11">
        <f t="shared" si="3"/>
        <v>1.3333333333333333</v>
      </c>
      <c r="E255" s="10">
        <v>0.59559125000000002</v>
      </c>
      <c r="F255" s="10">
        <v>5.9568750000000001</v>
      </c>
      <c r="G255" s="10">
        <v>0.79396639999999996</v>
      </c>
      <c r="H255" s="10">
        <v>7.9412310000000002</v>
      </c>
      <c r="I255" s="10" t="s">
        <v>1074</v>
      </c>
      <c r="J255" t="s">
        <v>1071</v>
      </c>
      <c r="K255" s="10" t="s">
        <v>1075</v>
      </c>
      <c r="L255" s="10" t="s">
        <v>1074</v>
      </c>
      <c r="M255" s="10" t="s">
        <v>790</v>
      </c>
      <c r="N255" s="10" t="s">
        <v>21</v>
      </c>
      <c r="O255" s="10" t="s">
        <v>21</v>
      </c>
    </row>
    <row r="256" spans="1:26" s="13" customFormat="1">
      <c r="A256" s="10" t="s">
        <v>1076</v>
      </c>
      <c r="B256" s="10">
        <v>4.1700000000000001E-3</v>
      </c>
      <c r="C256" s="11">
        <v>0.748</v>
      </c>
      <c r="D256" s="11">
        <f t="shared" si="3"/>
        <v>1.3368983957219251</v>
      </c>
      <c r="E256" s="10">
        <v>0.36563430000000002</v>
      </c>
      <c r="F256" s="10">
        <v>3.6566021000000002</v>
      </c>
      <c r="G256" s="10">
        <v>0.48913345000000003</v>
      </c>
      <c r="H256" s="10">
        <v>4.8917913000000004</v>
      </c>
      <c r="I256" s="10" t="s">
        <v>1077</v>
      </c>
      <c r="J256" t="s">
        <v>77</v>
      </c>
      <c r="K256" s="10"/>
      <c r="L256" s="10" t="s">
        <v>1077</v>
      </c>
      <c r="M256" s="10" t="s">
        <v>1078</v>
      </c>
      <c r="N256" s="10" t="s">
        <v>1079</v>
      </c>
      <c r="O256" s="10" t="s">
        <v>63</v>
      </c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s="13" customFormat="1">
      <c r="A257" s="13" t="s">
        <v>1080</v>
      </c>
      <c r="B257" s="13">
        <v>2.2599999999999999E-2</v>
      </c>
      <c r="C257" s="14">
        <v>0.747</v>
      </c>
      <c r="D257" s="14">
        <f t="shared" si="3"/>
        <v>1.3386880856760375</v>
      </c>
      <c r="E257" s="13">
        <v>0.86100452999999999</v>
      </c>
      <c r="F257" s="13">
        <v>15.092406</v>
      </c>
      <c r="G257" s="13">
        <v>1.1528168999999999</v>
      </c>
      <c r="H257" s="13">
        <v>20.211155000000002</v>
      </c>
      <c r="I257" s="13" t="s">
        <v>1081</v>
      </c>
      <c r="J257" t="s">
        <v>427</v>
      </c>
      <c r="K257" s="13" t="s">
        <v>1082</v>
      </c>
      <c r="L257" s="13" t="s">
        <v>1081</v>
      </c>
      <c r="M257" s="13" t="s">
        <v>1083</v>
      </c>
      <c r="N257" s="15" t="s">
        <v>1084</v>
      </c>
      <c r="O257" s="15" t="s">
        <v>1085</v>
      </c>
    </row>
    <row r="258" spans="1:26" s="10" customFormat="1">
      <c r="A258" s="10" t="s">
        <v>1086</v>
      </c>
      <c r="B258" s="10">
        <v>4.4299999999999999E-2</v>
      </c>
      <c r="C258" s="11">
        <v>0.74399999999999999</v>
      </c>
      <c r="D258" s="11">
        <f t="shared" si="3"/>
        <v>1.3440860215053763</v>
      </c>
      <c r="E258" s="10">
        <v>0.36622896999999999</v>
      </c>
      <c r="F258" s="10">
        <v>3.6624832</v>
      </c>
      <c r="G258" s="10">
        <v>0.49229040000000002</v>
      </c>
      <c r="H258" s="10">
        <v>4.9251857000000001</v>
      </c>
      <c r="I258" s="10" t="s">
        <v>1087</v>
      </c>
      <c r="J258" t="s">
        <v>54</v>
      </c>
      <c r="K258" s="10" t="s">
        <v>1088</v>
      </c>
      <c r="L258" s="10" t="s">
        <v>1087</v>
      </c>
      <c r="M258" s="10" t="s">
        <v>1089</v>
      </c>
      <c r="N258" s="10" t="s">
        <v>223</v>
      </c>
      <c r="O258" s="10" t="s">
        <v>21</v>
      </c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s="10" customFormat="1">
      <c r="A259" s="10" t="s">
        <v>1090</v>
      </c>
      <c r="B259" s="10">
        <v>1.0200000000000001E-2</v>
      </c>
      <c r="C259" s="11">
        <v>0.73799999999999999</v>
      </c>
      <c r="D259" s="11">
        <f t="shared" ref="D259:D322" si="4">1/C259</f>
        <v>1.3550135501355014</v>
      </c>
      <c r="E259" s="10">
        <v>0.35247826999999998</v>
      </c>
      <c r="F259" s="10">
        <v>3.5247826999999998</v>
      </c>
      <c r="G259" s="10">
        <v>0.47749766999999999</v>
      </c>
      <c r="H259" s="10">
        <v>4.775042</v>
      </c>
      <c r="I259" s="10" t="s">
        <v>1091</v>
      </c>
      <c r="J259" t="s">
        <v>238</v>
      </c>
      <c r="K259" s="10" t="s">
        <v>1092</v>
      </c>
      <c r="L259" s="10" t="s">
        <v>1091</v>
      </c>
      <c r="M259" s="10" t="s">
        <v>572</v>
      </c>
      <c r="N259" s="12" t="s">
        <v>573</v>
      </c>
      <c r="O259" s="10" t="s">
        <v>35</v>
      </c>
    </row>
    <row r="260" spans="1:26" s="13" customFormat="1">
      <c r="A260" s="10" t="s">
        <v>1093</v>
      </c>
      <c r="B260" s="10">
        <v>3.6499999999999998E-2</v>
      </c>
      <c r="C260" s="11">
        <v>0.73699999999999999</v>
      </c>
      <c r="D260" s="11">
        <f t="shared" si="4"/>
        <v>1.3568521031207599</v>
      </c>
      <c r="E260" s="10">
        <v>0.85216563999999995</v>
      </c>
      <c r="F260" s="10">
        <v>23.615776</v>
      </c>
      <c r="G260" s="10">
        <v>1.1554898</v>
      </c>
      <c r="H260" s="10">
        <v>32.017240000000001</v>
      </c>
      <c r="I260" s="10" t="s">
        <v>1094</v>
      </c>
      <c r="J260"/>
      <c r="K260" s="10" t="s">
        <v>1095</v>
      </c>
      <c r="L260" s="10" t="s">
        <v>1094</v>
      </c>
      <c r="M260" s="10" t="s">
        <v>21</v>
      </c>
      <c r="N260" s="10" t="s">
        <v>1096</v>
      </c>
      <c r="O260" s="10" t="s">
        <v>21</v>
      </c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s="10" customFormat="1">
      <c r="A261" s="13" t="s">
        <v>1097</v>
      </c>
      <c r="B261" s="13">
        <v>0.05</v>
      </c>
      <c r="C261" s="14">
        <v>0.73699999999999999</v>
      </c>
      <c r="D261" s="14">
        <f t="shared" si="4"/>
        <v>1.3568521031207599</v>
      </c>
      <c r="E261" s="13">
        <v>0.27971736000000003</v>
      </c>
      <c r="F261" s="13">
        <v>2.7999687</v>
      </c>
      <c r="G261" s="13">
        <v>0.37945752999999999</v>
      </c>
      <c r="H261" s="13">
        <v>3.7998379999999998</v>
      </c>
      <c r="I261" s="13" t="s">
        <v>1098</v>
      </c>
      <c r="J261" t="s">
        <v>1099</v>
      </c>
      <c r="K261" s="13" t="s">
        <v>1100</v>
      </c>
      <c r="L261" s="13" t="s">
        <v>1098</v>
      </c>
      <c r="M261" s="13" t="s">
        <v>285</v>
      </c>
      <c r="N261" s="15" t="s">
        <v>593</v>
      </c>
      <c r="O261" s="13" t="s">
        <v>21</v>
      </c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s="10" customFormat="1">
      <c r="A262" s="10" t="s">
        <v>1101</v>
      </c>
      <c r="B262" s="10">
        <v>2.12E-2</v>
      </c>
      <c r="C262" s="11">
        <v>0.73499999999999999</v>
      </c>
      <c r="D262" s="11">
        <f t="shared" si="4"/>
        <v>1.3605442176870748</v>
      </c>
      <c r="E262" s="10">
        <v>0.85092849999999998</v>
      </c>
      <c r="F262" s="10">
        <v>24.562103</v>
      </c>
      <c r="G262" s="10">
        <v>1.1584132</v>
      </c>
      <c r="H262" s="10">
        <v>33.43817</v>
      </c>
      <c r="I262" s="10" t="s">
        <v>1102</v>
      </c>
      <c r="J262"/>
      <c r="K262" s="10" t="s">
        <v>1103</v>
      </c>
      <c r="L262" s="10" t="s">
        <v>1102</v>
      </c>
      <c r="M262" s="10" t="s">
        <v>21</v>
      </c>
      <c r="N262" s="10" t="s">
        <v>21</v>
      </c>
      <c r="O262" s="10" t="s">
        <v>21</v>
      </c>
    </row>
    <row r="263" spans="1:26" s="10" customFormat="1">
      <c r="A263" s="10" t="s">
        <v>1104</v>
      </c>
      <c r="B263" s="10">
        <v>4.0599999999999997E-2</v>
      </c>
      <c r="C263" s="11">
        <v>0.73299999999999998</v>
      </c>
      <c r="D263" s="11">
        <f t="shared" si="4"/>
        <v>1.3642564802182811</v>
      </c>
      <c r="E263" s="10">
        <v>0.85725649999999998</v>
      </c>
      <c r="F263" s="10">
        <v>8.8627649999999996</v>
      </c>
      <c r="G263" s="10">
        <v>1.1701083999999999</v>
      </c>
      <c r="H263" s="10">
        <v>12.103344</v>
      </c>
      <c r="I263" s="10" t="s">
        <v>1105</v>
      </c>
      <c r="J263"/>
      <c r="K263" s="10" t="s">
        <v>1106</v>
      </c>
      <c r="L263" s="10" t="s">
        <v>1105</v>
      </c>
      <c r="M263" s="10" t="s">
        <v>21</v>
      </c>
      <c r="N263" s="10" t="s">
        <v>21</v>
      </c>
      <c r="O263" s="10" t="s">
        <v>21</v>
      </c>
    </row>
    <row r="264" spans="1:26" s="10" customFormat="1">
      <c r="A264" s="10" t="s">
        <v>1107</v>
      </c>
      <c r="B264" s="10">
        <v>3.1900000000000001E-3</v>
      </c>
      <c r="C264" s="11">
        <v>0.72899999999999998</v>
      </c>
      <c r="D264" s="11">
        <f t="shared" si="4"/>
        <v>1.3717421124828533</v>
      </c>
      <c r="E264" s="10">
        <v>0.54929625999999998</v>
      </c>
      <c r="F264" s="10">
        <v>5.4931684000000001</v>
      </c>
      <c r="G264" s="10">
        <v>0.75361719999999999</v>
      </c>
      <c r="H264" s="10">
        <v>7.5362650000000002</v>
      </c>
      <c r="I264" s="10" t="s">
        <v>1108</v>
      </c>
      <c r="J264"/>
      <c r="K264" s="10" t="s">
        <v>45</v>
      </c>
      <c r="L264" s="10" t="s">
        <v>1108</v>
      </c>
      <c r="M264" s="10" t="s">
        <v>21</v>
      </c>
      <c r="N264" s="10" t="s">
        <v>21</v>
      </c>
      <c r="O264" s="10" t="s">
        <v>63</v>
      </c>
    </row>
    <row r="265" spans="1:26" s="10" customFormat="1">
      <c r="A265" s="10" t="s">
        <v>1109</v>
      </c>
      <c r="B265" s="10">
        <v>8.8299999999999993E-3</v>
      </c>
      <c r="C265" s="11">
        <v>0.72699999999999998</v>
      </c>
      <c r="D265" s="11">
        <f t="shared" si="4"/>
        <v>1.3755158184319121</v>
      </c>
      <c r="E265" s="10">
        <v>0.45653129999999997</v>
      </c>
      <c r="F265" s="10">
        <v>4.5653779999999999</v>
      </c>
      <c r="G265" s="10">
        <v>0.62802080000000005</v>
      </c>
      <c r="H265" s="10">
        <v>6.2802104999999999</v>
      </c>
      <c r="I265" s="10" t="s">
        <v>1110</v>
      </c>
      <c r="J265"/>
      <c r="K265" s="10" t="s">
        <v>186</v>
      </c>
      <c r="L265" s="10" t="s">
        <v>1110</v>
      </c>
      <c r="M265" s="10" t="s">
        <v>21</v>
      </c>
      <c r="N265" s="10" t="s">
        <v>21</v>
      </c>
      <c r="O265" s="10" t="s">
        <v>21</v>
      </c>
    </row>
    <row r="266" spans="1:26" s="10" customFormat="1">
      <c r="A266" s="10" t="s">
        <v>1111</v>
      </c>
      <c r="B266" s="10">
        <v>4.0499999999999998E-3</v>
      </c>
      <c r="C266" s="11">
        <v>0.72699999999999998</v>
      </c>
      <c r="D266" s="11">
        <f t="shared" si="4"/>
        <v>1.3755158184319121</v>
      </c>
      <c r="E266" s="10">
        <v>0.84209389999999995</v>
      </c>
      <c r="F266" s="10">
        <v>46.896774000000001</v>
      </c>
      <c r="G266" s="10">
        <v>1.1577328</v>
      </c>
      <c r="H266" s="10">
        <v>64.472179999999994</v>
      </c>
      <c r="I266" s="10" t="s">
        <v>1112</v>
      </c>
      <c r="J266"/>
      <c r="K266" s="10" t="s">
        <v>45</v>
      </c>
      <c r="L266" s="10" t="s">
        <v>1112</v>
      </c>
      <c r="M266" s="10" t="s">
        <v>21</v>
      </c>
      <c r="N266" s="10" t="s">
        <v>21</v>
      </c>
      <c r="O266" s="10" t="s">
        <v>21</v>
      </c>
    </row>
    <row r="267" spans="1:26" s="13" customFormat="1">
      <c r="A267" s="10" t="s">
        <v>1113</v>
      </c>
      <c r="B267" s="10">
        <v>3.73E-2</v>
      </c>
      <c r="C267" s="11">
        <v>0.72399999999999998</v>
      </c>
      <c r="D267" s="11">
        <f t="shared" si="4"/>
        <v>1.3812154696132597</v>
      </c>
      <c r="E267" s="10">
        <v>0.46854385999999998</v>
      </c>
      <c r="F267" s="10">
        <v>4.6867340000000004</v>
      </c>
      <c r="G267" s="10">
        <v>0.64686779999999999</v>
      </c>
      <c r="H267" s="10">
        <v>6.468769</v>
      </c>
      <c r="I267" s="10" t="s">
        <v>1114</v>
      </c>
      <c r="J267" t="s">
        <v>54</v>
      </c>
      <c r="K267" s="10" t="s">
        <v>1115</v>
      </c>
      <c r="L267" s="10" t="s">
        <v>1114</v>
      </c>
      <c r="M267" s="10" t="s">
        <v>1116</v>
      </c>
      <c r="N267" s="10" t="s">
        <v>1117</v>
      </c>
      <c r="O267" s="10" t="s">
        <v>1118</v>
      </c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s="10" customFormat="1">
      <c r="A268" s="13" t="s">
        <v>1119</v>
      </c>
      <c r="B268" s="13">
        <v>2.3E-2</v>
      </c>
      <c r="C268" s="14">
        <v>0.72099999999999997</v>
      </c>
      <c r="D268" s="14">
        <f t="shared" si="4"/>
        <v>1.3869625520110958</v>
      </c>
      <c r="E268" s="13">
        <v>0.84415936000000003</v>
      </c>
      <c r="F268" s="13">
        <v>21.596374999999998</v>
      </c>
      <c r="G268" s="13">
        <v>1.1709722</v>
      </c>
      <c r="H268" s="13">
        <v>29.960830000000001</v>
      </c>
      <c r="I268" s="13" t="s">
        <v>1120</v>
      </c>
      <c r="J268" t="s">
        <v>1055</v>
      </c>
      <c r="K268" s="13" t="s">
        <v>1121</v>
      </c>
      <c r="L268" s="13" t="s">
        <v>1120</v>
      </c>
      <c r="M268" s="15" t="s">
        <v>1122</v>
      </c>
      <c r="N268" s="15" t="s">
        <v>1123</v>
      </c>
      <c r="O268" s="13" t="s">
        <v>1124</v>
      </c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s="10" customFormat="1">
      <c r="A269" s="10" t="s">
        <v>1125</v>
      </c>
      <c r="B269" s="10">
        <v>4.6600000000000003E-2</v>
      </c>
      <c r="C269" s="11">
        <v>0.72</v>
      </c>
      <c r="D269" s="11">
        <f t="shared" si="4"/>
        <v>1.3888888888888888</v>
      </c>
      <c r="E269" s="10">
        <v>0.43311139999999998</v>
      </c>
      <c r="F269" s="10">
        <v>4.3376150000000004</v>
      </c>
      <c r="G269" s="10">
        <v>0.60186552999999998</v>
      </c>
      <c r="H269" s="10">
        <v>6.0249404999999996</v>
      </c>
      <c r="I269" s="10" t="s">
        <v>1126</v>
      </c>
      <c r="J269"/>
      <c r="K269" s="10" t="s">
        <v>1127</v>
      </c>
      <c r="L269" s="10" t="s">
        <v>1126</v>
      </c>
      <c r="M269" s="10" t="s">
        <v>21</v>
      </c>
      <c r="N269" s="10" t="s">
        <v>21</v>
      </c>
      <c r="O269" s="10" t="s">
        <v>21</v>
      </c>
    </row>
    <row r="270" spans="1:26" s="13" customFormat="1">
      <c r="A270" s="10" t="s">
        <v>1128</v>
      </c>
      <c r="B270" s="10">
        <v>2.8000000000000001E-2</v>
      </c>
      <c r="C270" s="11">
        <v>0.72</v>
      </c>
      <c r="D270" s="11">
        <f t="shared" si="4"/>
        <v>1.3888888888888888</v>
      </c>
      <c r="E270" s="10">
        <v>0.84418150000000003</v>
      </c>
      <c r="F270" s="10">
        <v>36.862549999999999</v>
      </c>
      <c r="G270" s="10">
        <v>1.1720126</v>
      </c>
      <c r="H270" s="10">
        <v>51.187705999999999</v>
      </c>
      <c r="I270" s="10" t="s">
        <v>1129</v>
      </c>
      <c r="J270" t="s">
        <v>54</v>
      </c>
      <c r="K270" s="10" t="s">
        <v>1130</v>
      </c>
      <c r="L270" s="10" t="s">
        <v>1129</v>
      </c>
      <c r="M270" s="10" t="s">
        <v>1131</v>
      </c>
      <c r="N270" s="10" t="s">
        <v>1132</v>
      </c>
      <c r="O270" s="10" t="s">
        <v>1133</v>
      </c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s="10" customFormat="1">
      <c r="A271" s="13" t="s">
        <v>1134</v>
      </c>
      <c r="B271" s="13">
        <v>1.2800000000000001E-2</v>
      </c>
      <c r="C271" s="14">
        <v>0.72</v>
      </c>
      <c r="D271" s="14">
        <f t="shared" si="4"/>
        <v>1.3888888888888888</v>
      </c>
      <c r="E271" s="13">
        <v>0.84350769999999997</v>
      </c>
      <c r="F271" s="13">
        <v>10.918958999999999</v>
      </c>
      <c r="G271" s="13">
        <v>1.1708447</v>
      </c>
      <c r="H271" s="13">
        <v>15.158537000000001</v>
      </c>
      <c r="I271" s="13" t="s">
        <v>1135</v>
      </c>
      <c r="J271" t="s">
        <v>427</v>
      </c>
      <c r="K271" s="13" t="s">
        <v>1136</v>
      </c>
      <c r="L271" s="13" t="s">
        <v>1135</v>
      </c>
      <c r="M271" s="15" t="s">
        <v>1137</v>
      </c>
      <c r="N271" s="13" t="s">
        <v>21</v>
      </c>
      <c r="O271" s="15" t="s">
        <v>1138</v>
      </c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s="10" customFormat="1">
      <c r="A272" s="10" t="s">
        <v>1139</v>
      </c>
      <c r="B272" s="10">
        <v>3.44E-2</v>
      </c>
      <c r="C272" s="11">
        <v>0.71899999999999997</v>
      </c>
      <c r="D272" s="11">
        <f t="shared" si="4"/>
        <v>1.3908205841446455</v>
      </c>
      <c r="E272" s="10">
        <v>0.42743239999999999</v>
      </c>
      <c r="F272" s="10">
        <v>4.2788139999999997</v>
      </c>
      <c r="G272" s="10">
        <v>0.59451580000000004</v>
      </c>
      <c r="H272" s="10">
        <v>5.9485625999999998</v>
      </c>
      <c r="I272" s="10" t="s">
        <v>1140</v>
      </c>
      <c r="J272" t="s">
        <v>254</v>
      </c>
      <c r="K272" s="10" t="s">
        <v>1141</v>
      </c>
      <c r="L272" s="10" t="s">
        <v>1140</v>
      </c>
      <c r="M272" s="10" t="s">
        <v>880</v>
      </c>
      <c r="N272" s="10" t="s">
        <v>1142</v>
      </c>
      <c r="O272" s="12" t="s">
        <v>1143</v>
      </c>
    </row>
    <row r="273" spans="1:26" s="10" customFormat="1">
      <c r="A273" s="10" t="s">
        <v>1144</v>
      </c>
      <c r="B273" s="10">
        <v>2.64E-2</v>
      </c>
      <c r="C273" s="11">
        <v>0.71799999999999997</v>
      </c>
      <c r="D273" s="11">
        <f t="shared" si="4"/>
        <v>1.392757660167131</v>
      </c>
      <c r="E273" s="10">
        <v>0.83094513000000003</v>
      </c>
      <c r="F273" s="10">
        <v>14.75319</v>
      </c>
      <c r="G273" s="10">
        <v>1.1575451999999999</v>
      </c>
      <c r="H273" s="10">
        <v>20.54993</v>
      </c>
      <c r="I273" s="10" t="s">
        <v>1145</v>
      </c>
      <c r="J273" t="s">
        <v>24</v>
      </c>
      <c r="K273" s="10" t="s">
        <v>1146</v>
      </c>
      <c r="L273" s="10" t="s">
        <v>1145</v>
      </c>
      <c r="M273" s="10" t="s">
        <v>21</v>
      </c>
      <c r="N273" s="10" t="s">
        <v>1147</v>
      </c>
      <c r="O273" s="10" t="s">
        <v>21</v>
      </c>
    </row>
    <row r="274" spans="1:26" s="10" customFormat="1">
      <c r="A274" s="10" t="s">
        <v>1148</v>
      </c>
      <c r="B274" s="10">
        <v>4.4999999999999998E-2</v>
      </c>
      <c r="C274" s="11">
        <v>0.71799999999999997</v>
      </c>
      <c r="D274" s="11">
        <f t="shared" si="4"/>
        <v>1.392757660167131</v>
      </c>
      <c r="E274" s="10">
        <v>0.44706245999999999</v>
      </c>
      <c r="F274" s="10">
        <v>4.4750930000000002</v>
      </c>
      <c r="G274" s="10">
        <v>0.62282020000000005</v>
      </c>
      <c r="H274" s="10">
        <v>6.2373475999999997</v>
      </c>
      <c r="I274" s="10" t="s">
        <v>1149</v>
      </c>
      <c r="J274"/>
      <c r="K274" s="10" t="s">
        <v>305</v>
      </c>
      <c r="L274" s="10" t="s">
        <v>1149</v>
      </c>
      <c r="M274" s="10" t="s">
        <v>21</v>
      </c>
      <c r="N274" s="10" t="s">
        <v>306</v>
      </c>
      <c r="O274" s="10" t="s">
        <v>21</v>
      </c>
    </row>
    <row r="275" spans="1:26" s="10" customFormat="1">
      <c r="A275" s="10" t="s">
        <v>1150</v>
      </c>
      <c r="B275" s="10">
        <v>3.56E-2</v>
      </c>
      <c r="C275" s="11">
        <v>0.71799999999999997</v>
      </c>
      <c r="D275" s="11">
        <f t="shared" si="4"/>
        <v>1.392757660167131</v>
      </c>
      <c r="E275" s="10">
        <v>0.51963353000000001</v>
      </c>
      <c r="F275" s="10">
        <v>5.2003956000000002</v>
      </c>
      <c r="G275" s="10">
        <v>0.72416186000000005</v>
      </c>
      <c r="H275" s="10">
        <v>7.249854</v>
      </c>
      <c r="I275" s="10" t="s">
        <v>1151</v>
      </c>
      <c r="J275" t="s">
        <v>24</v>
      </c>
      <c r="K275" s="10" t="s">
        <v>1152</v>
      </c>
      <c r="L275" s="10" t="s">
        <v>1151</v>
      </c>
      <c r="M275" s="10" t="s">
        <v>473</v>
      </c>
      <c r="N275" s="10" t="s">
        <v>1153</v>
      </c>
      <c r="O275" s="10" t="s">
        <v>1154</v>
      </c>
    </row>
    <row r="276" spans="1:26" s="10" customFormat="1" ht="14">
      <c r="A276" s="10" t="s">
        <v>1155</v>
      </c>
      <c r="B276" s="10">
        <v>1.04E-2</v>
      </c>
      <c r="C276" s="11">
        <v>0.71599999999999997</v>
      </c>
      <c r="D276" s="11">
        <f t="shared" si="4"/>
        <v>1.3966480446927374</v>
      </c>
      <c r="E276" s="10">
        <v>0.83270310000000003</v>
      </c>
      <c r="F276" s="10">
        <v>27.973082999999999</v>
      </c>
      <c r="G276" s="10">
        <v>1.1627578000000001</v>
      </c>
      <c r="H276" s="10">
        <v>39.057246999999997</v>
      </c>
      <c r="I276" s="10" t="s">
        <v>1156</v>
      </c>
      <c r="K276" s="10" t="s">
        <v>1157</v>
      </c>
      <c r="L276" s="10" t="s">
        <v>1156</v>
      </c>
      <c r="M276" s="10" t="s">
        <v>21</v>
      </c>
      <c r="N276" s="10" t="s">
        <v>21</v>
      </c>
      <c r="O276" s="10" t="s">
        <v>1158</v>
      </c>
    </row>
    <row r="277" spans="1:26" s="13" customFormat="1">
      <c r="A277" s="13" t="s">
        <v>1159</v>
      </c>
      <c r="B277" s="13">
        <v>4.02E-2</v>
      </c>
      <c r="C277" s="14">
        <v>0.71599999999999997</v>
      </c>
      <c r="D277" s="14">
        <f t="shared" si="4"/>
        <v>1.3966480446927374</v>
      </c>
      <c r="E277" s="13">
        <v>0.31833798000000002</v>
      </c>
      <c r="F277" s="13">
        <v>3.1875322000000001</v>
      </c>
      <c r="G277" s="13">
        <v>0.44466719999999998</v>
      </c>
      <c r="H277" s="13">
        <v>4.4501113999999999</v>
      </c>
      <c r="I277" s="13" t="s">
        <v>1160</v>
      </c>
      <c r="J277" t="s">
        <v>91</v>
      </c>
      <c r="K277" s="13" t="s">
        <v>1161</v>
      </c>
      <c r="L277" s="13" t="s">
        <v>1160</v>
      </c>
      <c r="M277" s="13" t="s">
        <v>946</v>
      </c>
      <c r="N277" s="15" t="s">
        <v>1162</v>
      </c>
      <c r="O277" s="13" t="s">
        <v>1163</v>
      </c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s="10" customFormat="1">
      <c r="A278" s="10" t="s">
        <v>1164</v>
      </c>
      <c r="B278" s="10">
        <v>7.2500000000000004E-3</v>
      </c>
      <c r="C278" s="11">
        <v>0.71599999999999997</v>
      </c>
      <c r="D278" s="11">
        <f t="shared" si="4"/>
        <v>1.3966480446927374</v>
      </c>
      <c r="E278" s="10">
        <v>0.81134737000000001</v>
      </c>
      <c r="F278" s="10">
        <v>8.1135420000000007</v>
      </c>
      <c r="G278" s="10">
        <v>1.1326461000000001</v>
      </c>
      <c r="H278" s="10">
        <v>11.326461</v>
      </c>
      <c r="I278" s="10" t="s">
        <v>1165</v>
      </c>
      <c r="J278" t="s">
        <v>24</v>
      </c>
      <c r="K278" s="10" t="s">
        <v>1166</v>
      </c>
      <c r="L278" s="10" t="s">
        <v>1165</v>
      </c>
      <c r="M278" s="10" t="s">
        <v>1167</v>
      </c>
      <c r="N278" s="10" t="s">
        <v>1168</v>
      </c>
      <c r="O278" s="10" t="s">
        <v>280</v>
      </c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s="10" customFormat="1">
      <c r="A279" s="10" t="s">
        <v>1169</v>
      </c>
      <c r="B279" s="10">
        <v>2.4299999999999999E-2</v>
      </c>
      <c r="C279" s="11">
        <v>0.71299999999999997</v>
      </c>
      <c r="D279" s="11">
        <f t="shared" si="4"/>
        <v>1.4025245441795231</v>
      </c>
      <c r="E279" s="10">
        <v>0.47475030000000001</v>
      </c>
      <c r="F279" s="10">
        <v>4.7498693000000003</v>
      </c>
      <c r="G279" s="10">
        <v>0.66614777000000003</v>
      </c>
      <c r="H279" s="10">
        <v>6.6624302999999996</v>
      </c>
      <c r="I279" s="10" t="s">
        <v>1170</v>
      </c>
      <c r="J279" t="s">
        <v>24</v>
      </c>
      <c r="K279" s="10" t="s">
        <v>1171</v>
      </c>
      <c r="L279" s="10" t="s">
        <v>1170</v>
      </c>
      <c r="M279" s="12" t="s">
        <v>1172</v>
      </c>
      <c r="N279" s="12" t="s">
        <v>1173</v>
      </c>
      <c r="O279" s="10" t="s">
        <v>280</v>
      </c>
    </row>
    <row r="280" spans="1:26" s="10" customFormat="1">
      <c r="A280" s="10" t="s">
        <v>1174</v>
      </c>
      <c r="B280" s="10">
        <v>6.6400000000000001E-3</v>
      </c>
      <c r="C280" s="11">
        <v>0.71199999999999997</v>
      </c>
      <c r="D280" s="11">
        <f t="shared" si="4"/>
        <v>1.404494382022472</v>
      </c>
      <c r="E280" s="10">
        <v>0.37977414999999998</v>
      </c>
      <c r="F280" s="10">
        <v>3.7979135999999998</v>
      </c>
      <c r="G280" s="10">
        <v>0.53331256000000005</v>
      </c>
      <c r="H280" s="10">
        <v>5.3331670000000004</v>
      </c>
      <c r="I280" s="10" t="s">
        <v>1175</v>
      </c>
      <c r="J280"/>
      <c r="K280" s="10" t="s">
        <v>1176</v>
      </c>
      <c r="L280" s="10" t="s">
        <v>1175</v>
      </c>
      <c r="M280" s="10" t="s">
        <v>21</v>
      </c>
      <c r="N280" s="10" t="s">
        <v>21</v>
      </c>
      <c r="O280" s="10" t="s">
        <v>21</v>
      </c>
    </row>
    <row r="281" spans="1:26" s="13" customFormat="1">
      <c r="A281" s="10" t="s">
        <v>1177</v>
      </c>
      <c r="B281" s="10">
        <v>4.5599999999999998E-3</v>
      </c>
      <c r="C281" s="11">
        <v>0.71199999999999997</v>
      </c>
      <c r="D281" s="11">
        <f t="shared" si="4"/>
        <v>1.404494382022472</v>
      </c>
      <c r="E281" s="10">
        <v>0.66142049999999997</v>
      </c>
      <c r="F281" s="10">
        <v>6.6151169999999997</v>
      </c>
      <c r="G281" s="10">
        <v>0.92955339999999997</v>
      </c>
      <c r="H281" s="10">
        <v>9.2966979999999992</v>
      </c>
      <c r="I281" s="10" t="s">
        <v>1178</v>
      </c>
      <c r="J281" t="s">
        <v>24</v>
      </c>
      <c r="K281" s="10" t="s">
        <v>1179</v>
      </c>
      <c r="L281" s="10" t="s">
        <v>1178</v>
      </c>
      <c r="M281" s="12" t="s">
        <v>1180</v>
      </c>
      <c r="N281" s="12" t="s">
        <v>1181</v>
      </c>
      <c r="O281" s="10" t="s">
        <v>695</v>
      </c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s="10" customFormat="1">
      <c r="A282" s="10" t="s">
        <v>1182</v>
      </c>
      <c r="B282" s="10">
        <v>1.9099999999999999E-2</v>
      </c>
      <c r="C282" s="11">
        <v>0.71099999999999997</v>
      </c>
      <c r="D282" s="11">
        <f t="shared" si="4"/>
        <v>1.4064697609001406</v>
      </c>
      <c r="E282" s="10">
        <v>0.57235510000000001</v>
      </c>
      <c r="F282" s="10">
        <v>5.7249135999999998</v>
      </c>
      <c r="G282" s="10">
        <v>0.80496882999999997</v>
      </c>
      <c r="H282" s="10">
        <v>8.0500410000000002</v>
      </c>
      <c r="I282" s="10" t="s">
        <v>1183</v>
      </c>
      <c r="J282"/>
      <c r="K282" s="10" t="s">
        <v>45</v>
      </c>
      <c r="L282" s="10" t="s">
        <v>1183</v>
      </c>
      <c r="M282" s="10" t="s">
        <v>21</v>
      </c>
      <c r="N282" s="10" t="s">
        <v>21</v>
      </c>
      <c r="O282" s="10" t="s">
        <v>63</v>
      </c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s="10" customFormat="1">
      <c r="A283" s="10" t="s">
        <v>1184</v>
      </c>
      <c r="B283" s="10">
        <v>4.58E-2</v>
      </c>
      <c r="C283" s="11">
        <v>0.71</v>
      </c>
      <c r="D283" s="11">
        <f t="shared" si="4"/>
        <v>1.4084507042253522</v>
      </c>
      <c r="E283" s="10">
        <v>0.62484764999999998</v>
      </c>
      <c r="F283" s="10">
        <v>6.2536243999999996</v>
      </c>
      <c r="G283" s="10">
        <v>0.87961142999999997</v>
      </c>
      <c r="H283" s="10">
        <v>8.8097689999999993</v>
      </c>
      <c r="I283" s="10" t="s">
        <v>1185</v>
      </c>
      <c r="J283" t="s">
        <v>1055</v>
      </c>
      <c r="K283" s="10" t="s">
        <v>1186</v>
      </c>
      <c r="L283" s="10" t="s">
        <v>1185</v>
      </c>
      <c r="M283" s="12" t="s">
        <v>1187</v>
      </c>
      <c r="N283" s="10" t="s">
        <v>1188</v>
      </c>
      <c r="O283" s="10" t="s">
        <v>63</v>
      </c>
    </row>
    <row r="284" spans="1:26" s="13" customFormat="1">
      <c r="A284" s="10" t="s">
        <v>1189</v>
      </c>
      <c r="B284" s="10">
        <v>3.2300000000000002E-2</v>
      </c>
      <c r="C284" s="11">
        <v>0.71</v>
      </c>
      <c r="D284" s="11">
        <f t="shared" si="4"/>
        <v>1.4084507042253522</v>
      </c>
      <c r="E284" s="10">
        <v>0.83604610000000001</v>
      </c>
      <c r="F284" s="10">
        <v>9.7507350000000006</v>
      </c>
      <c r="G284" s="10">
        <v>1.1771541999999999</v>
      </c>
      <c r="H284" s="10">
        <v>13.729051999999999</v>
      </c>
      <c r="I284" s="10" t="s">
        <v>1190</v>
      </c>
      <c r="J284" t="s">
        <v>1071</v>
      </c>
      <c r="K284" s="10" t="s">
        <v>1191</v>
      </c>
      <c r="L284" s="10" t="s">
        <v>1190</v>
      </c>
      <c r="M284" s="10" t="s">
        <v>1192</v>
      </c>
      <c r="N284" s="10" t="s">
        <v>21</v>
      </c>
      <c r="O284" s="10" t="s">
        <v>21</v>
      </c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s="10" customFormat="1">
      <c r="A285" s="10" t="s">
        <v>1193</v>
      </c>
      <c r="B285" s="10">
        <v>3.7400000000000003E-2</v>
      </c>
      <c r="C285" s="11">
        <v>0.70799999999999996</v>
      </c>
      <c r="D285" s="11">
        <f t="shared" si="4"/>
        <v>1.4124293785310735</v>
      </c>
      <c r="E285" s="10">
        <v>0.53801060000000001</v>
      </c>
      <c r="F285" s="10">
        <v>5.3864479999999997</v>
      </c>
      <c r="G285" s="10">
        <v>0.75968340000000001</v>
      </c>
      <c r="H285" s="10">
        <v>7.6057886999999997</v>
      </c>
      <c r="I285" s="10" t="s">
        <v>1194</v>
      </c>
      <c r="J285" t="s">
        <v>54</v>
      </c>
      <c r="K285" s="10" t="s">
        <v>1195</v>
      </c>
      <c r="L285" s="10" t="s">
        <v>1194</v>
      </c>
      <c r="M285" s="10" t="s">
        <v>539</v>
      </c>
      <c r="N285" s="12" t="s">
        <v>1196</v>
      </c>
      <c r="O285" s="10" t="s">
        <v>63</v>
      </c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s="10" customFormat="1" ht="14">
      <c r="A286" s="10" t="s">
        <v>1197</v>
      </c>
      <c r="B286" s="10">
        <v>1.6999999999999999E-3</v>
      </c>
      <c r="C286" s="11">
        <v>0.70699999999999996</v>
      </c>
      <c r="D286" s="11">
        <f t="shared" si="4"/>
        <v>1.4144271570014144</v>
      </c>
      <c r="E286" s="10">
        <v>0.82800070000000003</v>
      </c>
      <c r="F286" s="10">
        <v>31.145071000000002</v>
      </c>
      <c r="G286" s="10">
        <v>1.1710571999999999</v>
      </c>
      <c r="H286" s="10">
        <v>44.04842</v>
      </c>
      <c r="I286" s="10" t="s">
        <v>1198</v>
      </c>
      <c r="K286" s="10" t="s">
        <v>1199</v>
      </c>
      <c r="L286" s="10" t="s">
        <v>1198</v>
      </c>
      <c r="M286" s="10" t="s">
        <v>21</v>
      </c>
      <c r="N286" s="10" t="s">
        <v>298</v>
      </c>
      <c r="O286" s="10" t="s">
        <v>63</v>
      </c>
    </row>
    <row r="287" spans="1:26" s="10" customFormat="1">
      <c r="A287" s="10" t="s">
        <v>1200</v>
      </c>
      <c r="B287" s="10">
        <v>4.6399999999999997E-2</v>
      </c>
      <c r="C287" s="11">
        <v>0.70699999999999996</v>
      </c>
      <c r="D287" s="11">
        <f t="shared" si="4"/>
        <v>1.4144271570014144</v>
      </c>
      <c r="E287" s="10">
        <v>0.37001332999999997</v>
      </c>
      <c r="F287" s="10">
        <v>3.7001330000000001</v>
      </c>
      <c r="G287" s="10">
        <v>0.5236691</v>
      </c>
      <c r="H287" s="10">
        <v>5.2385216000000003</v>
      </c>
      <c r="I287" s="10" t="s">
        <v>1201</v>
      </c>
      <c r="J287"/>
      <c r="K287" s="10" t="s">
        <v>45</v>
      </c>
      <c r="L287" s="10" t="s">
        <v>1201</v>
      </c>
      <c r="M287" s="10" t="s">
        <v>21</v>
      </c>
      <c r="N287" s="10" t="s">
        <v>21</v>
      </c>
      <c r="O287" s="10" t="s">
        <v>21</v>
      </c>
    </row>
    <row r="288" spans="1:26" s="10" customFormat="1">
      <c r="A288" s="10" t="s">
        <v>1202</v>
      </c>
      <c r="B288" s="10">
        <v>3.5099999999999999E-2</v>
      </c>
      <c r="C288" s="11">
        <v>0.70399999999999996</v>
      </c>
      <c r="D288" s="11">
        <f t="shared" si="4"/>
        <v>1.4204545454545456</v>
      </c>
      <c r="E288" s="10">
        <v>0.82063169999999996</v>
      </c>
      <c r="F288" s="10">
        <v>9.9531670000000005</v>
      </c>
      <c r="G288" s="10">
        <v>1.1656415</v>
      </c>
      <c r="H288" s="10">
        <v>14.133736000000001</v>
      </c>
      <c r="I288" s="10" t="s">
        <v>1203</v>
      </c>
      <c r="J288"/>
      <c r="L288" s="10" t="s">
        <v>1203</v>
      </c>
      <c r="M288" s="10" t="s">
        <v>21</v>
      </c>
      <c r="N288" s="10" t="s">
        <v>21</v>
      </c>
      <c r="O288" s="12" t="s">
        <v>1204</v>
      </c>
    </row>
    <row r="289" spans="1:26" s="10" customFormat="1">
      <c r="A289" s="10" t="s">
        <v>1205</v>
      </c>
      <c r="B289" s="10">
        <v>2.46E-2</v>
      </c>
      <c r="C289" s="11">
        <v>0.70299999999999996</v>
      </c>
      <c r="D289" s="11">
        <f t="shared" si="4"/>
        <v>1.4224751066856332</v>
      </c>
      <c r="E289" s="10">
        <v>0.82725346</v>
      </c>
      <c r="F289" s="10">
        <v>10.01877</v>
      </c>
      <c r="G289" s="10">
        <v>1.1759522</v>
      </c>
      <c r="H289" s="10">
        <v>14.237415</v>
      </c>
      <c r="I289" s="10" t="s">
        <v>1206</v>
      </c>
      <c r="J289"/>
      <c r="K289" s="10" t="s">
        <v>45</v>
      </c>
      <c r="L289" s="10" t="s">
        <v>1206</v>
      </c>
      <c r="M289" s="10" t="s">
        <v>21</v>
      </c>
      <c r="N289" s="10" t="s">
        <v>21</v>
      </c>
      <c r="O289" s="10" t="s">
        <v>21</v>
      </c>
    </row>
    <row r="290" spans="1:26" s="10" customFormat="1">
      <c r="A290" s="10" t="s">
        <v>1207</v>
      </c>
      <c r="B290" s="10">
        <v>2.29E-2</v>
      </c>
      <c r="C290" s="11">
        <v>0.69599999999999995</v>
      </c>
      <c r="D290" s="11">
        <f t="shared" si="4"/>
        <v>1.4367816091954024</v>
      </c>
      <c r="E290" s="10">
        <v>0.41855334999999999</v>
      </c>
      <c r="F290" s="10">
        <v>4.1858500000000003</v>
      </c>
      <c r="G290" s="10">
        <v>0.60156626000000002</v>
      </c>
      <c r="H290" s="10">
        <v>6.0179461999999999</v>
      </c>
      <c r="I290" s="10" t="s">
        <v>1208</v>
      </c>
      <c r="J290" t="s">
        <v>254</v>
      </c>
      <c r="K290" s="10" t="s">
        <v>1209</v>
      </c>
      <c r="L290" s="10" t="s">
        <v>1208</v>
      </c>
      <c r="M290" s="12" t="s">
        <v>1210</v>
      </c>
      <c r="N290" s="12" t="s">
        <v>1211</v>
      </c>
      <c r="O290" s="10" t="s">
        <v>35</v>
      </c>
    </row>
    <row r="291" spans="1:26" s="13" customFormat="1">
      <c r="A291" s="10" t="s">
        <v>1212</v>
      </c>
      <c r="B291" s="10">
        <v>2.0500000000000001E-2</v>
      </c>
      <c r="C291" s="11">
        <v>0.69099999999999995</v>
      </c>
      <c r="D291" s="11">
        <f t="shared" si="4"/>
        <v>1.4471780028943562</v>
      </c>
      <c r="E291" s="10">
        <v>0.61146199999999995</v>
      </c>
      <c r="F291" s="10">
        <v>6.1193419999999996</v>
      </c>
      <c r="G291" s="10">
        <v>0.8844379</v>
      </c>
      <c r="H291" s="10">
        <v>8.8488520000000008</v>
      </c>
      <c r="I291" s="10" t="s">
        <v>1213</v>
      </c>
      <c r="J291" t="s">
        <v>180</v>
      </c>
      <c r="K291" s="10" t="s">
        <v>1214</v>
      </c>
      <c r="L291" s="10" t="s">
        <v>1213</v>
      </c>
      <c r="M291" s="12" t="s">
        <v>1215</v>
      </c>
      <c r="N291" s="12" t="s">
        <v>1216</v>
      </c>
      <c r="O291" s="10" t="s">
        <v>63</v>
      </c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s="10" customFormat="1">
      <c r="A292" s="10" t="s">
        <v>1217</v>
      </c>
      <c r="B292" s="10">
        <v>4.9099999999999998E-2</v>
      </c>
      <c r="C292" s="11">
        <v>0.68700000000000006</v>
      </c>
      <c r="D292" s="11">
        <f t="shared" si="4"/>
        <v>1.4556040756914119</v>
      </c>
      <c r="E292" s="10">
        <v>0.80796193999999999</v>
      </c>
      <c r="F292" s="10">
        <v>8.1156240000000004</v>
      </c>
      <c r="G292" s="10">
        <v>1.1758922000000001</v>
      </c>
      <c r="H292" s="10">
        <v>11.800079</v>
      </c>
      <c r="I292" s="10" t="s">
        <v>1218</v>
      </c>
      <c r="J292" t="s">
        <v>254</v>
      </c>
      <c r="K292" s="10" t="s">
        <v>1219</v>
      </c>
      <c r="L292" s="10" t="s">
        <v>1218</v>
      </c>
      <c r="M292" s="12" t="s">
        <v>1220</v>
      </c>
      <c r="N292" s="12" t="s">
        <v>1221</v>
      </c>
      <c r="O292" s="10" t="s">
        <v>1222</v>
      </c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s="10" customFormat="1">
      <c r="A293" s="10" t="s">
        <v>1223</v>
      </c>
      <c r="B293" s="10">
        <v>3.4099999999999998E-2</v>
      </c>
      <c r="C293" s="11">
        <v>0.68600000000000005</v>
      </c>
      <c r="D293" s="11">
        <f t="shared" si="4"/>
        <v>1.4577259475218658</v>
      </c>
      <c r="E293" s="10">
        <v>0.42919373999999999</v>
      </c>
      <c r="F293" s="10">
        <v>4.2933219999999999</v>
      </c>
      <c r="G293" s="10">
        <v>0.62580155999999998</v>
      </c>
      <c r="H293" s="10">
        <v>6.2581195999999997</v>
      </c>
      <c r="I293" s="10" t="s">
        <v>1224</v>
      </c>
      <c r="J293"/>
      <c r="K293" s="10" t="s">
        <v>186</v>
      </c>
      <c r="L293" s="10" t="s">
        <v>1224</v>
      </c>
      <c r="M293" s="10" t="s">
        <v>21</v>
      </c>
      <c r="N293" s="10" t="s">
        <v>21</v>
      </c>
      <c r="O293" s="10" t="s">
        <v>63</v>
      </c>
    </row>
    <row r="294" spans="1:26" s="10" customFormat="1">
      <c r="A294" s="10" t="s">
        <v>1225</v>
      </c>
      <c r="B294" s="10">
        <v>3.39E-2</v>
      </c>
      <c r="C294" s="11">
        <v>0.68100000000000005</v>
      </c>
      <c r="D294" s="11">
        <f t="shared" si="4"/>
        <v>1.4684287812041115</v>
      </c>
      <c r="E294" s="10">
        <v>0.29118906999999999</v>
      </c>
      <c r="F294" s="10">
        <v>2.9125625999999998</v>
      </c>
      <c r="G294" s="10">
        <v>0.42751749999999999</v>
      </c>
      <c r="H294" s="10">
        <v>4.2751749999999999</v>
      </c>
      <c r="I294" s="10" t="s">
        <v>1226</v>
      </c>
      <c r="J294" t="s">
        <v>54</v>
      </c>
      <c r="K294" s="10" t="s">
        <v>1227</v>
      </c>
      <c r="L294" s="10" t="s">
        <v>1226</v>
      </c>
      <c r="M294" s="12" t="s">
        <v>1228</v>
      </c>
      <c r="N294" s="12" t="s">
        <v>1229</v>
      </c>
      <c r="O294" s="10" t="s">
        <v>58</v>
      </c>
    </row>
    <row r="295" spans="1:26" s="13" customFormat="1">
      <c r="A295" s="10" t="s">
        <v>1230</v>
      </c>
      <c r="B295" s="10">
        <v>4.4699999999999997E-2</v>
      </c>
      <c r="C295" s="11">
        <v>0.67600000000000005</v>
      </c>
      <c r="D295" s="11">
        <f t="shared" si="4"/>
        <v>1.4792899408284024</v>
      </c>
      <c r="E295" s="10">
        <v>0.81792944999999995</v>
      </c>
      <c r="F295" s="10">
        <v>44.248165</v>
      </c>
      <c r="G295" s="10">
        <v>1.2093388</v>
      </c>
      <c r="H295" s="10">
        <v>65.451903999999999</v>
      </c>
      <c r="I295" s="10" t="s">
        <v>1231</v>
      </c>
      <c r="J295" t="s">
        <v>169</v>
      </c>
      <c r="K295" s="10" t="s">
        <v>1232</v>
      </c>
      <c r="L295" s="10" t="s">
        <v>1231</v>
      </c>
      <c r="M295" s="10" t="s">
        <v>1233</v>
      </c>
      <c r="N295" s="10" t="s">
        <v>1234</v>
      </c>
      <c r="O295" s="10" t="s">
        <v>1118</v>
      </c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s="10" customFormat="1">
      <c r="A296" s="10" t="s">
        <v>1235</v>
      </c>
      <c r="B296" s="10">
        <v>4.6100000000000002E-2</v>
      </c>
      <c r="C296" s="11">
        <v>0.67100000000000004</v>
      </c>
      <c r="D296" s="11">
        <f t="shared" si="4"/>
        <v>1.4903129657228018</v>
      </c>
      <c r="E296" s="10">
        <v>0.34871124999999997</v>
      </c>
      <c r="F296" s="10">
        <v>3.487314</v>
      </c>
      <c r="G296" s="10">
        <v>0.51963353000000001</v>
      </c>
      <c r="H296" s="10">
        <v>5.2001799999999996</v>
      </c>
      <c r="I296" s="10" t="s">
        <v>1236</v>
      </c>
      <c r="J296"/>
      <c r="K296" s="10" t="s">
        <v>1237</v>
      </c>
      <c r="L296" s="10" t="s">
        <v>1236</v>
      </c>
      <c r="M296" s="10" t="s">
        <v>21</v>
      </c>
      <c r="N296" s="10" t="s">
        <v>21</v>
      </c>
      <c r="O296" s="10" t="s">
        <v>21</v>
      </c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s="10" customFormat="1">
      <c r="A297" s="10" t="s">
        <v>1238</v>
      </c>
      <c r="B297" s="10">
        <v>3.6200000000000003E-2</v>
      </c>
      <c r="C297" s="11">
        <v>0.67</v>
      </c>
      <c r="D297" s="11">
        <f t="shared" si="4"/>
        <v>1.4925373134328357</v>
      </c>
      <c r="E297" s="10">
        <v>0.80973300000000004</v>
      </c>
      <c r="F297" s="10">
        <v>16.326782000000001</v>
      </c>
      <c r="G297" s="10">
        <v>1.2093510000000001</v>
      </c>
      <c r="H297" s="10">
        <v>24.384343999999999</v>
      </c>
      <c r="I297" s="10" t="s">
        <v>1239</v>
      </c>
      <c r="J297"/>
      <c r="K297" s="10" t="s">
        <v>1240</v>
      </c>
      <c r="L297" s="10" t="s">
        <v>1239</v>
      </c>
      <c r="M297" s="10" t="s">
        <v>21</v>
      </c>
      <c r="N297" s="10" t="s">
        <v>1241</v>
      </c>
      <c r="O297" s="10" t="s">
        <v>21</v>
      </c>
    </row>
    <row r="298" spans="1:26" s="13" customFormat="1">
      <c r="A298" s="10" t="s">
        <v>1242</v>
      </c>
      <c r="B298" s="10">
        <v>4.7300000000000002E-2</v>
      </c>
      <c r="C298" s="11">
        <v>0.66900000000000004</v>
      </c>
      <c r="D298" s="11">
        <f t="shared" si="4"/>
        <v>1.4947683109118086</v>
      </c>
      <c r="E298" s="10">
        <v>0.64327659999999998</v>
      </c>
      <c r="F298" s="10">
        <v>6.4338100000000003</v>
      </c>
      <c r="G298" s="10">
        <v>0.96112763999999995</v>
      </c>
      <c r="H298" s="10">
        <v>9.6219269999999995</v>
      </c>
      <c r="I298" s="10" t="s">
        <v>1243</v>
      </c>
      <c r="J298"/>
      <c r="K298" s="10" t="s">
        <v>45</v>
      </c>
      <c r="L298" s="10" t="s">
        <v>1243</v>
      </c>
      <c r="M298" s="10" t="s">
        <v>21</v>
      </c>
      <c r="N298" s="10" t="s">
        <v>21</v>
      </c>
      <c r="O298" s="10" t="s">
        <v>58</v>
      </c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s="10" customFormat="1">
      <c r="A299" s="10" t="s">
        <v>1244</v>
      </c>
      <c r="B299" s="10">
        <v>1.5599999999999999E-2</v>
      </c>
      <c r="C299" s="11">
        <v>0.66900000000000004</v>
      </c>
      <c r="D299" s="11">
        <f t="shared" si="4"/>
        <v>1.4947683109118086</v>
      </c>
      <c r="E299" s="10">
        <v>0.28746625999999997</v>
      </c>
      <c r="F299" s="10">
        <v>2.8750968000000001</v>
      </c>
      <c r="G299" s="10">
        <v>0.42999150000000003</v>
      </c>
      <c r="H299" s="10">
        <v>4.2999869999999998</v>
      </c>
      <c r="I299" s="10" t="s">
        <v>1245</v>
      </c>
      <c r="J299" t="s">
        <v>1071</v>
      </c>
      <c r="K299" s="10" t="s">
        <v>1246</v>
      </c>
      <c r="L299" s="10" t="s">
        <v>1245</v>
      </c>
      <c r="M299" s="10" t="s">
        <v>1192</v>
      </c>
      <c r="N299" s="10" t="s">
        <v>306</v>
      </c>
      <c r="O299" s="10" t="s">
        <v>58</v>
      </c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s="10" customFormat="1">
      <c r="A300" s="10" t="s">
        <v>1247</v>
      </c>
      <c r="B300" s="10">
        <v>4.8899999999999999E-2</v>
      </c>
      <c r="C300" s="11">
        <v>0.66700000000000004</v>
      </c>
      <c r="D300" s="11">
        <f t="shared" si="4"/>
        <v>1.4992503748125936</v>
      </c>
      <c r="E300" s="10">
        <v>0.80900079999999996</v>
      </c>
      <c r="F300" s="10">
        <v>11.934654999999999</v>
      </c>
      <c r="G300" s="10">
        <v>1.2132362999999999</v>
      </c>
      <c r="H300" s="10">
        <v>17.898074999999999</v>
      </c>
      <c r="I300" s="10" t="s">
        <v>1248</v>
      </c>
      <c r="J300"/>
      <c r="K300" s="10" t="s">
        <v>45</v>
      </c>
      <c r="L300" s="10" t="s">
        <v>1248</v>
      </c>
      <c r="M300" s="10" t="s">
        <v>21</v>
      </c>
      <c r="N300" s="10" t="s">
        <v>21</v>
      </c>
      <c r="O300" s="10" t="s">
        <v>58</v>
      </c>
    </row>
    <row r="301" spans="1:26" s="10" customFormat="1" ht="14">
      <c r="A301" s="10" t="s">
        <v>1249</v>
      </c>
      <c r="B301" s="10">
        <v>3.44E-2</v>
      </c>
      <c r="C301" s="11">
        <v>0.66600000000000004</v>
      </c>
      <c r="D301" s="11">
        <f t="shared" si="4"/>
        <v>1.5015015015015014</v>
      </c>
      <c r="E301" s="10">
        <v>0.45798697999999999</v>
      </c>
      <c r="F301" s="10">
        <v>4.5873913999999996</v>
      </c>
      <c r="G301" s="10">
        <v>0.68792456000000002</v>
      </c>
      <c r="H301" s="10">
        <v>6.8875330000000003</v>
      </c>
      <c r="I301" s="10" t="s">
        <v>1250</v>
      </c>
      <c r="K301" s="10" t="s">
        <v>1251</v>
      </c>
      <c r="L301" s="10" t="s">
        <v>1250</v>
      </c>
      <c r="M301" s="10" t="s">
        <v>21</v>
      </c>
      <c r="N301" s="10" t="s">
        <v>21</v>
      </c>
      <c r="O301" s="10" t="s">
        <v>21</v>
      </c>
    </row>
    <row r="302" spans="1:26" s="10" customFormat="1">
      <c r="A302" s="10" t="s">
        <v>1252</v>
      </c>
      <c r="B302" s="10">
        <v>4.6699999999999998E-2</v>
      </c>
      <c r="C302" s="11">
        <v>0.66600000000000004</v>
      </c>
      <c r="D302" s="11">
        <f t="shared" si="4"/>
        <v>1.5015015015015014</v>
      </c>
      <c r="E302" s="10">
        <v>0.57248794999999997</v>
      </c>
      <c r="F302" s="10">
        <v>5.7308320000000004</v>
      </c>
      <c r="G302" s="10">
        <v>0.86002610000000002</v>
      </c>
      <c r="H302" s="10">
        <v>8.6190519999999999</v>
      </c>
      <c r="I302" s="10" t="s">
        <v>1253</v>
      </c>
      <c r="J302" t="s">
        <v>1071</v>
      </c>
      <c r="K302" s="10" t="s">
        <v>45</v>
      </c>
      <c r="L302" s="10" t="s">
        <v>1253</v>
      </c>
      <c r="M302" s="10" t="s">
        <v>212</v>
      </c>
      <c r="N302" s="10" t="s">
        <v>21</v>
      </c>
      <c r="O302" s="10" t="s">
        <v>21</v>
      </c>
    </row>
    <row r="303" spans="1:26" s="10" customFormat="1">
      <c r="A303" s="10" t="s">
        <v>1254</v>
      </c>
      <c r="B303" s="10">
        <v>4.9099999999999998E-2</v>
      </c>
      <c r="C303" s="11">
        <v>0.66400000000000003</v>
      </c>
      <c r="D303" s="11">
        <f t="shared" si="4"/>
        <v>1.506024096385542</v>
      </c>
      <c r="E303" s="10">
        <v>0.50926119999999997</v>
      </c>
      <c r="F303" s="10">
        <v>5.1000357000000003</v>
      </c>
      <c r="G303" s="10">
        <v>0.76687190000000005</v>
      </c>
      <c r="H303" s="10">
        <v>7.6875362000000003</v>
      </c>
      <c r="I303" s="10" t="s">
        <v>1255</v>
      </c>
      <c r="J303"/>
      <c r="K303" s="10" t="s">
        <v>316</v>
      </c>
      <c r="L303" s="10" t="s">
        <v>1255</v>
      </c>
      <c r="M303" s="10" t="s">
        <v>21</v>
      </c>
      <c r="N303" s="10" t="s">
        <v>306</v>
      </c>
      <c r="O303" s="10" t="s">
        <v>21</v>
      </c>
    </row>
    <row r="304" spans="1:26" s="10" customFormat="1">
      <c r="A304" s="10" t="s">
        <v>1256</v>
      </c>
      <c r="B304" s="10">
        <v>4.58E-2</v>
      </c>
      <c r="C304" s="11">
        <v>0.66300000000000003</v>
      </c>
      <c r="D304" s="11">
        <f t="shared" si="4"/>
        <v>1.5082956259426847</v>
      </c>
      <c r="E304" s="10">
        <v>0.81479405999999999</v>
      </c>
      <c r="F304" s="10">
        <v>12.520889</v>
      </c>
      <c r="G304" s="10">
        <v>1.2281806</v>
      </c>
      <c r="H304" s="10">
        <v>18.893730000000001</v>
      </c>
      <c r="I304" s="10" t="s">
        <v>1257</v>
      </c>
      <c r="J304" t="s">
        <v>77</v>
      </c>
      <c r="K304" s="10" t="s">
        <v>1258</v>
      </c>
      <c r="L304" s="10" t="s">
        <v>1257</v>
      </c>
      <c r="M304" s="10" t="s">
        <v>1259</v>
      </c>
      <c r="N304" s="10" t="s">
        <v>1260</v>
      </c>
      <c r="O304" s="10" t="s">
        <v>21</v>
      </c>
    </row>
    <row r="305" spans="1:26" s="10" customFormat="1">
      <c r="A305" s="10" t="s">
        <v>1261</v>
      </c>
      <c r="B305" s="10">
        <v>1.55E-2</v>
      </c>
      <c r="C305" s="11">
        <v>0.66100000000000003</v>
      </c>
      <c r="D305" s="11">
        <f t="shared" si="4"/>
        <v>1.51285930408472</v>
      </c>
      <c r="E305" s="10">
        <v>0.62551623999999995</v>
      </c>
      <c r="F305" s="10">
        <v>6.25657</v>
      </c>
      <c r="G305" s="10">
        <v>0.94584749999999995</v>
      </c>
      <c r="H305" s="10">
        <v>9.4588180000000008</v>
      </c>
      <c r="I305" s="10" t="s">
        <v>1262</v>
      </c>
      <c r="J305"/>
      <c r="K305" s="10" t="s">
        <v>321</v>
      </c>
      <c r="L305" s="10" t="s">
        <v>1262</v>
      </c>
      <c r="M305" s="10" t="s">
        <v>21</v>
      </c>
      <c r="N305" s="10" t="s">
        <v>21</v>
      </c>
      <c r="O305" s="10" t="s">
        <v>21</v>
      </c>
    </row>
    <row r="306" spans="1:26" s="10" customFormat="1">
      <c r="A306" s="10" t="s">
        <v>1263</v>
      </c>
      <c r="B306" s="10">
        <v>2.07E-2</v>
      </c>
      <c r="C306" s="11">
        <v>0.66</v>
      </c>
      <c r="D306" s="11">
        <f t="shared" si="4"/>
        <v>1.5151515151515151</v>
      </c>
      <c r="E306" s="10">
        <v>0.80163879999999998</v>
      </c>
      <c r="F306" s="10">
        <v>17.425373</v>
      </c>
      <c r="G306" s="10">
        <v>1.2155049</v>
      </c>
      <c r="H306" s="10">
        <v>26.424980000000001</v>
      </c>
      <c r="I306" s="10" t="s">
        <v>1264</v>
      </c>
      <c r="J306" t="s">
        <v>121</v>
      </c>
      <c r="K306" s="10" t="s">
        <v>1265</v>
      </c>
      <c r="L306" s="10" t="s">
        <v>1264</v>
      </c>
      <c r="M306" s="10" t="s">
        <v>182</v>
      </c>
      <c r="N306" s="12" t="s">
        <v>1266</v>
      </c>
      <c r="O306" s="10" t="s">
        <v>21</v>
      </c>
    </row>
    <row r="307" spans="1:26" s="10" customFormat="1">
      <c r="A307" s="10" t="s">
        <v>1267</v>
      </c>
      <c r="B307" s="10">
        <v>8.9800000000000001E-3</v>
      </c>
      <c r="C307" s="11">
        <v>0.65800000000000003</v>
      </c>
      <c r="D307" s="11">
        <f t="shared" si="4"/>
        <v>1.519756838905775</v>
      </c>
      <c r="E307" s="10">
        <v>0.50532449999999995</v>
      </c>
      <c r="F307" s="10">
        <v>5.0543832999999996</v>
      </c>
      <c r="G307" s="10">
        <v>0.76837390000000005</v>
      </c>
      <c r="H307" s="10">
        <v>7.6867559999999999</v>
      </c>
      <c r="I307" s="10" t="s">
        <v>1268</v>
      </c>
      <c r="J307"/>
      <c r="K307" s="10" t="s">
        <v>1269</v>
      </c>
      <c r="L307" s="10" t="s">
        <v>1268</v>
      </c>
      <c r="M307" s="10" t="s">
        <v>21</v>
      </c>
      <c r="N307" s="10" t="s">
        <v>630</v>
      </c>
      <c r="O307" s="10" t="s">
        <v>58</v>
      </c>
    </row>
    <row r="308" spans="1:26" s="10" customFormat="1">
      <c r="A308" s="10" t="s">
        <v>1270</v>
      </c>
      <c r="B308" s="10">
        <v>9.4500000000000001E-3</v>
      </c>
      <c r="C308" s="11">
        <v>0.65400000000000003</v>
      </c>
      <c r="D308" s="11">
        <f t="shared" si="4"/>
        <v>1.5290519877675841</v>
      </c>
      <c r="E308" s="10">
        <v>0.54195017000000001</v>
      </c>
      <c r="F308" s="10">
        <v>5.4212590000000001</v>
      </c>
      <c r="G308" s="10">
        <v>0.82888883000000002</v>
      </c>
      <c r="H308" s="10">
        <v>8.2926880000000001</v>
      </c>
      <c r="I308" s="10" t="s">
        <v>1271</v>
      </c>
      <c r="J308" t="s">
        <v>1055</v>
      </c>
      <c r="K308" s="10" t="s">
        <v>1272</v>
      </c>
      <c r="L308" s="10" t="s">
        <v>1271</v>
      </c>
      <c r="M308" s="12" t="s">
        <v>1273</v>
      </c>
      <c r="N308" s="10" t="s">
        <v>1274</v>
      </c>
      <c r="O308" s="10" t="s">
        <v>21</v>
      </c>
    </row>
    <row r="309" spans="1:26" s="10" customFormat="1">
      <c r="A309" s="10" t="s">
        <v>1275</v>
      </c>
      <c r="B309" s="10">
        <v>2.18E-2</v>
      </c>
      <c r="C309" s="11">
        <v>0.65200000000000002</v>
      </c>
      <c r="D309" s="11">
        <f t="shared" si="4"/>
        <v>1.5337423312883436</v>
      </c>
      <c r="E309" s="10">
        <v>0.79794679999999996</v>
      </c>
      <c r="F309" s="10">
        <v>60.971870000000003</v>
      </c>
      <c r="G309" s="10">
        <v>1.2245600000000001</v>
      </c>
      <c r="H309" s="10">
        <v>93.592799999999997</v>
      </c>
      <c r="I309" s="10" t="s">
        <v>1276</v>
      </c>
      <c r="J309" t="s">
        <v>121</v>
      </c>
      <c r="K309" s="10" t="s">
        <v>1277</v>
      </c>
      <c r="L309" s="10" t="s">
        <v>1276</v>
      </c>
      <c r="M309" s="10" t="s">
        <v>1278</v>
      </c>
      <c r="N309" s="10" t="s">
        <v>1279</v>
      </c>
      <c r="O309" s="10" t="s">
        <v>719</v>
      </c>
    </row>
    <row r="310" spans="1:26" s="10" customFormat="1">
      <c r="A310" s="10" t="s">
        <v>1280</v>
      </c>
      <c r="B310" s="10">
        <v>3.8600000000000002E-2</v>
      </c>
      <c r="C310" s="11">
        <v>0.65200000000000002</v>
      </c>
      <c r="D310" s="11">
        <f t="shared" si="4"/>
        <v>1.5337423312883436</v>
      </c>
      <c r="E310" s="10">
        <v>0.51202139999999996</v>
      </c>
      <c r="F310" s="10">
        <v>5.1239834000000002</v>
      </c>
      <c r="G310" s="10">
        <v>0.78571559999999996</v>
      </c>
      <c r="H310" s="10">
        <v>7.8577595000000002</v>
      </c>
      <c r="I310" s="10" t="s">
        <v>1281</v>
      </c>
      <c r="J310" t="s">
        <v>814</v>
      </c>
      <c r="K310" s="10" t="s">
        <v>1282</v>
      </c>
      <c r="L310" s="10" t="s">
        <v>1281</v>
      </c>
      <c r="M310" s="10" t="s">
        <v>1283</v>
      </c>
      <c r="N310" s="10" t="s">
        <v>1284</v>
      </c>
      <c r="O310" s="10" t="s">
        <v>63</v>
      </c>
    </row>
    <row r="311" spans="1:26" s="10" customFormat="1">
      <c r="A311" s="10" t="s">
        <v>1285</v>
      </c>
      <c r="B311" s="10">
        <v>4.4400000000000004E-3</v>
      </c>
      <c r="C311" s="11">
        <v>0.64800000000000002</v>
      </c>
      <c r="D311" s="11">
        <f t="shared" si="4"/>
        <v>1.5432098765432098</v>
      </c>
      <c r="E311" s="10">
        <v>0.79045414999999997</v>
      </c>
      <c r="F311" s="10">
        <v>81.036640000000006</v>
      </c>
      <c r="G311" s="10">
        <v>1.220688</v>
      </c>
      <c r="H311" s="10">
        <v>125.151535</v>
      </c>
      <c r="I311" s="10" t="s">
        <v>1286</v>
      </c>
      <c r="J311" t="s">
        <v>814</v>
      </c>
      <c r="K311" s="10" t="s">
        <v>1287</v>
      </c>
      <c r="L311" s="10" t="s">
        <v>1286</v>
      </c>
      <c r="M311" s="10" t="s">
        <v>285</v>
      </c>
      <c r="N311" s="10" t="s">
        <v>1260</v>
      </c>
      <c r="O311" s="10" t="s">
        <v>21</v>
      </c>
    </row>
    <row r="312" spans="1:26" s="10" customFormat="1">
      <c r="A312" s="10" t="s">
        <v>1288</v>
      </c>
      <c r="B312" s="10">
        <v>1.6E-2</v>
      </c>
      <c r="C312" s="11">
        <v>0.64800000000000002</v>
      </c>
      <c r="D312" s="11">
        <f t="shared" si="4"/>
        <v>1.5432098765432098</v>
      </c>
      <c r="E312" s="10">
        <v>0.70552963000000002</v>
      </c>
      <c r="F312" s="10">
        <v>7.0582875999999999</v>
      </c>
      <c r="G312" s="10">
        <v>1.0880780999999999</v>
      </c>
      <c r="H312" s="10">
        <v>10.889191</v>
      </c>
      <c r="I312" s="10" t="s">
        <v>1289</v>
      </c>
      <c r="J312" t="s">
        <v>70</v>
      </c>
      <c r="K312" s="10" t="s">
        <v>1290</v>
      </c>
      <c r="L312" s="10" t="s">
        <v>1289</v>
      </c>
      <c r="M312" s="10" t="s">
        <v>1291</v>
      </c>
      <c r="N312" s="10" t="s">
        <v>21</v>
      </c>
      <c r="O312" s="10" t="s">
        <v>21</v>
      </c>
    </row>
    <row r="313" spans="1:26" s="10" customFormat="1" ht="14">
      <c r="A313" s="10" t="s">
        <v>1292</v>
      </c>
      <c r="B313" s="10">
        <v>3.5700000000000003E-2</v>
      </c>
      <c r="C313" s="11">
        <v>0.64500000000000002</v>
      </c>
      <c r="D313" s="11">
        <f t="shared" si="4"/>
        <v>1.5503875968992247</v>
      </c>
      <c r="E313" s="10">
        <v>0.77881140000000004</v>
      </c>
      <c r="F313" s="10">
        <v>8.3581479999999999</v>
      </c>
      <c r="G313" s="10">
        <v>1.2080137</v>
      </c>
      <c r="H313" s="10">
        <v>12.954141999999999</v>
      </c>
      <c r="I313" s="10" t="s">
        <v>1293</v>
      </c>
      <c r="K313" s="10" t="s">
        <v>186</v>
      </c>
      <c r="L313" s="10" t="s">
        <v>1293</v>
      </c>
      <c r="M313" s="10" t="s">
        <v>21</v>
      </c>
      <c r="N313" s="10" t="s">
        <v>21</v>
      </c>
      <c r="O313" s="10" t="s">
        <v>63</v>
      </c>
    </row>
    <row r="314" spans="1:26" s="10" customFormat="1">
      <c r="A314" s="10" t="s">
        <v>1294</v>
      </c>
      <c r="B314" s="10">
        <v>4.5499999999999999E-2</v>
      </c>
      <c r="C314" s="11">
        <v>0.64500000000000002</v>
      </c>
      <c r="D314" s="11">
        <f t="shared" si="4"/>
        <v>1.5503875968992247</v>
      </c>
      <c r="E314" s="10">
        <v>0.31604483999999999</v>
      </c>
      <c r="F314" s="10">
        <v>3.1624531999999999</v>
      </c>
      <c r="G314" s="10">
        <v>0.4902377</v>
      </c>
      <c r="H314" s="10">
        <v>4.9123178000000003</v>
      </c>
      <c r="I314" s="10" t="s">
        <v>1295</v>
      </c>
      <c r="J314"/>
      <c r="K314" s="10" t="s">
        <v>1296</v>
      </c>
      <c r="L314" s="10" t="s">
        <v>1295</v>
      </c>
      <c r="M314" s="10" t="s">
        <v>21</v>
      </c>
      <c r="N314" s="12" t="s">
        <v>1297</v>
      </c>
      <c r="O314" s="10" t="s">
        <v>63</v>
      </c>
    </row>
    <row r="315" spans="1:26" s="10" customFormat="1">
      <c r="A315" s="10" t="s">
        <v>1298</v>
      </c>
      <c r="B315" s="10">
        <v>3.6700000000000003E-2</v>
      </c>
      <c r="C315" s="11">
        <v>0.64500000000000002</v>
      </c>
      <c r="D315" s="11">
        <f t="shared" si="4"/>
        <v>1.5503875968992247</v>
      </c>
      <c r="E315" s="10">
        <v>0.77826463999999995</v>
      </c>
      <c r="F315" s="10">
        <v>29.838077999999999</v>
      </c>
      <c r="G315" s="10">
        <v>1.2064165</v>
      </c>
      <c r="H315" s="10">
        <v>46.224240000000002</v>
      </c>
      <c r="I315" s="10" t="s">
        <v>1299</v>
      </c>
      <c r="J315"/>
      <c r="K315" s="10" t="s">
        <v>1300</v>
      </c>
      <c r="L315" s="10" t="s">
        <v>1299</v>
      </c>
      <c r="M315" s="10" t="s">
        <v>21</v>
      </c>
      <c r="N315" s="10" t="s">
        <v>21</v>
      </c>
      <c r="O315" s="10" t="s">
        <v>21</v>
      </c>
    </row>
    <row r="316" spans="1:26" s="13" customFormat="1">
      <c r="A316" s="10" t="s">
        <v>1301</v>
      </c>
      <c r="B316" s="10">
        <v>4.99E-2</v>
      </c>
      <c r="C316" s="11">
        <v>0.64400000000000002</v>
      </c>
      <c r="D316" s="11">
        <f t="shared" si="4"/>
        <v>1.5527950310559007</v>
      </c>
      <c r="E316" s="10">
        <v>0.48010170000000002</v>
      </c>
      <c r="F316" s="10">
        <v>4.8033200000000003</v>
      </c>
      <c r="G316" s="10">
        <v>0.74555700000000003</v>
      </c>
      <c r="H316" s="10">
        <v>7.4703435999999996</v>
      </c>
      <c r="I316" s="10" t="s">
        <v>1302</v>
      </c>
      <c r="J316" t="s">
        <v>24</v>
      </c>
      <c r="K316" s="10" t="s">
        <v>1303</v>
      </c>
      <c r="L316" s="10" t="s">
        <v>1302</v>
      </c>
      <c r="M316" s="12" t="s">
        <v>1304</v>
      </c>
      <c r="N316" s="12" t="s">
        <v>1305</v>
      </c>
      <c r="O316" s="10" t="s">
        <v>280</v>
      </c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s="10" customFormat="1">
      <c r="A317" s="13" t="s">
        <v>1306</v>
      </c>
      <c r="B317" s="13">
        <v>2.9399999999999999E-2</v>
      </c>
      <c r="C317" s="14">
        <v>0.64100000000000001</v>
      </c>
      <c r="D317" s="14">
        <f t="shared" si="4"/>
        <v>1.5600624024960998</v>
      </c>
      <c r="E317" s="13">
        <v>0.78076690000000004</v>
      </c>
      <c r="F317" s="13">
        <v>13.0505905</v>
      </c>
      <c r="G317" s="13">
        <v>1.2175412999999999</v>
      </c>
      <c r="H317" s="13">
        <v>20.334457</v>
      </c>
      <c r="I317" s="13" t="s">
        <v>1307</v>
      </c>
      <c r="J317"/>
      <c r="K317" s="13" t="s">
        <v>1308</v>
      </c>
      <c r="L317" s="13" t="s">
        <v>1307</v>
      </c>
      <c r="M317" s="13" t="s">
        <v>21</v>
      </c>
      <c r="N317" s="13" t="s">
        <v>21</v>
      </c>
      <c r="O317" s="13" t="s">
        <v>21</v>
      </c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s="10" customFormat="1">
      <c r="A318" s="10" t="s">
        <v>1309</v>
      </c>
      <c r="B318" s="10">
        <v>2.5700000000000001E-2</v>
      </c>
      <c r="C318" s="11">
        <v>0.64100000000000001</v>
      </c>
      <c r="D318" s="11">
        <f t="shared" si="4"/>
        <v>1.5600624024960998</v>
      </c>
      <c r="E318" s="10">
        <v>0.78974443999999999</v>
      </c>
      <c r="F318" s="10">
        <v>8.2448599999999992</v>
      </c>
      <c r="G318" s="10">
        <v>1.2320720999999999</v>
      </c>
      <c r="H318" s="10">
        <v>12.86388</v>
      </c>
      <c r="I318" s="10" t="s">
        <v>1310</v>
      </c>
      <c r="J318"/>
      <c r="K318" s="10" t="s">
        <v>1311</v>
      </c>
      <c r="L318" s="10" t="s">
        <v>1310</v>
      </c>
      <c r="M318" s="10" t="s">
        <v>21</v>
      </c>
      <c r="N318" s="10" t="s">
        <v>21</v>
      </c>
      <c r="O318" s="10" t="s">
        <v>21</v>
      </c>
    </row>
    <row r="319" spans="1:26" s="13" customFormat="1">
      <c r="A319" s="10" t="s">
        <v>1312</v>
      </c>
      <c r="B319" s="10">
        <v>1.32E-2</v>
      </c>
      <c r="C319" s="11">
        <v>0.64100000000000001</v>
      </c>
      <c r="D319" s="11">
        <f t="shared" si="4"/>
        <v>1.5600624024960998</v>
      </c>
      <c r="E319" s="10">
        <v>0.78234139999999996</v>
      </c>
      <c r="F319" s="10">
        <v>15.944072999999999</v>
      </c>
      <c r="G319" s="10">
        <v>1.2201991000000001</v>
      </c>
      <c r="H319" s="10">
        <v>24.859970000000001</v>
      </c>
      <c r="I319" s="10" t="s">
        <v>1313</v>
      </c>
      <c r="J319"/>
      <c r="K319" s="10" t="s">
        <v>186</v>
      </c>
      <c r="L319" s="10" t="s">
        <v>1313</v>
      </c>
      <c r="M319" s="10" t="s">
        <v>21</v>
      </c>
      <c r="N319" s="10" t="s">
        <v>21</v>
      </c>
      <c r="O319" s="10" t="s">
        <v>21</v>
      </c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s="10" customFormat="1">
      <c r="A320" s="10" t="s">
        <v>1314</v>
      </c>
      <c r="B320" s="10">
        <v>4.0899999999999999E-2</v>
      </c>
      <c r="C320" s="11">
        <v>0.64100000000000001</v>
      </c>
      <c r="D320" s="11">
        <f t="shared" si="4"/>
        <v>1.5600624024960998</v>
      </c>
      <c r="E320" s="10">
        <v>0.77963585000000002</v>
      </c>
      <c r="F320" s="10">
        <v>35.624290000000002</v>
      </c>
      <c r="G320" s="10">
        <v>1.2164229</v>
      </c>
      <c r="H320" s="10">
        <v>55.513275</v>
      </c>
      <c r="I320" s="10" t="s">
        <v>1315</v>
      </c>
      <c r="J320" t="s">
        <v>180</v>
      </c>
      <c r="K320" s="10" t="s">
        <v>332</v>
      </c>
      <c r="L320" s="10" t="s">
        <v>1315</v>
      </c>
      <c r="M320" s="10" t="s">
        <v>182</v>
      </c>
      <c r="N320" s="12" t="s">
        <v>1316</v>
      </c>
      <c r="O320" s="10" t="s">
        <v>63</v>
      </c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s="10" customFormat="1">
      <c r="A321" s="10" t="s">
        <v>1317</v>
      </c>
      <c r="B321" s="10">
        <v>3.3799999999999997E-2</v>
      </c>
      <c r="C321" s="11">
        <v>0.64</v>
      </c>
      <c r="D321" s="11">
        <f t="shared" si="4"/>
        <v>1.5625</v>
      </c>
      <c r="E321" s="10">
        <v>0.56601290000000004</v>
      </c>
      <c r="F321" s="10">
        <v>5.6649929999999999</v>
      </c>
      <c r="G321" s="10">
        <v>0.88393900000000003</v>
      </c>
      <c r="H321" s="10">
        <v>8.8552839999999993</v>
      </c>
      <c r="I321" s="10" t="s">
        <v>1318</v>
      </c>
      <c r="J321"/>
      <c r="K321" s="10" t="s">
        <v>45</v>
      </c>
      <c r="L321" s="10" t="s">
        <v>1318</v>
      </c>
      <c r="M321" s="10" t="s">
        <v>21</v>
      </c>
      <c r="N321" s="10" t="s">
        <v>21</v>
      </c>
      <c r="O321" s="10" t="s">
        <v>21</v>
      </c>
    </row>
    <row r="322" spans="1:26" s="10" customFormat="1">
      <c r="A322" s="10" t="s">
        <v>1319</v>
      </c>
      <c r="B322" s="10">
        <v>3.7499999999999999E-2</v>
      </c>
      <c r="C322" s="11">
        <v>0.63700000000000001</v>
      </c>
      <c r="D322" s="11">
        <f t="shared" si="4"/>
        <v>1.5698587127158556</v>
      </c>
      <c r="E322" s="10">
        <v>0.78501856000000003</v>
      </c>
      <c r="F322" s="10">
        <v>23.198975000000001</v>
      </c>
      <c r="G322" s="10">
        <v>1.2323995000000001</v>
      </c>
      <c r="H322" s="10">
        <v>36.404760000000003</v>
      </c>
      <c r="I322" s="10" t="s">
        <v>1320</v>
      </c>
      <c r="J322" t="s">
        <v>121</v>
      </c>
      <c r="K322" s="10" t="s">
        <v>1321</v>
      </c>
      <c r="L322" s="10" t="s">
        <v>1320</v>
      </c>
      <c r="M322" s="10" t="s">
        <v>715</v>
      </c>
      <c r="N322" s="10" t="s">
        <v>118</v>
      </c>
      <c r="O322" s="10" t="s">
        <v>21</v>
      </c>
    </row>
    <row r="323" spans="1:26" s="10" customFormat="1">
      <c r="A323" s="10" t="s">
        <v>1322</v>
      </c>
      <c r="B323" s="10">
        <v>4.0500000000000001E-2</v>
      </c>
      <c r="C323" s="11">
        <v>0.63600000000000001</v>
      </c>
      <c r="D323" s="11">
        <f t="shared" ref="D323:D386" si="5">1/C323</f>
        <v>1.5723270440251571</v>
      </c>
      <c r="E323" s="10">
        <v>0.77143340000000005</v>
      </c>
      <c r="F323" s="10">
        <v>9.662547</v>
      </c>
      <c r="G323" s="10">
        <v>1.2125994</v>
      </c>
      <c r="H323" s="10">
        <v>15.1748295</v>
      </c>
      <c r="I323" s="10" t="s">
        <v>1323</v>
      </c>
      <c r="J323"/>
      <c r="K323" s="10" t="s">
        <v>1324</v>
      </c>
      <c r="L323" s="10" t="s">
        <v>1323</v>
      </c>
      <c r="M323" s="10" t="s">
        <v>21</v>
      </c>
      <c r="N323" s="10" t="s">
        <v>1325</v>
      </c>
      <c r="O323" s="10" t="s">
        <v>203</v>
      </c>
    </row>
    <row r="324" spans="1:26" s="10" customFormat="1">
      <c r="A324" s="10" t="s">
        <v>1326</v>
      </c>
      <c r="B324" s="10">
        <v>1.2800000000000001E-2</v>
      </c>
      <c r="C324" s="11">
        <v>0.63500000000000001</v>
      </c>
      <c r="D324" s="11">
        <f t="shared" si="5"/>
        <v>1.5748031496062991</v>
      </c>
      <c r="E324" s="10">
        <v>0.42906567000000001</v>
      </c>
      <c r="F324" s="10">
        <v>4.2909135999999997</v>
      </c>
      <c r="G324" s="10">
        <v>0.67588320000000002</v>
      </c>
      <c r="H324" s="10">
        <v>6.7607182999999997</v>
      </c>
      <c r="I324" s="10" t="s">
        <v>1327</v>
      </c>
      <c r="J324"/>
      <c r="K324" s="10" t="s">
        <v>1328</v>
      </c>
      <c r="L324" s="10" t="s">
        <v>1327</v>
      </c>
      <c r="M324" s="10" t="s">
        <v>21</v>
      </c>
      <c r="N324" s="10" t="s">
        <v>1329</v>
      </c>
      <c r="O324" s="10" t="s">
        <v>28</v>
      </c>
    </row>
    <row r="325" spans="1:26" s="10" customFormat="1">
      <c r="A325" s="10" t="s">
        <v>1330</v>
      </c>
      <c r="B325" s="10">
        <v>4.5700000000000003E-3</v>
      </c>
      <c r="C325" s="11">
        <v>0.63400000000000001</v>
      </c>
      <c r="D325" s="11">
        <f t="shared" si="5"/>
        <v>1.5772870662460567</v>
      </c>
      <c r="E325" s="10">
        <v>0.77682083999999996</v>
      </c>
      <c r="F325" s="10">
        <v>16.075009999999999</v>
      </c>
      <c r="G325" s="10">
        <v>1.2243520000000001</v>
      </c>
      <c r="H325" s="10">
        <v>25.333393000000001</v>
      </c>
      <c r="I325" s="10" t="s">
        <v>1331</v>
      </c>
      <c r="J325" t="s">
        <v>180</v>
      </c>
      <c r="K325" s="10" t="s">
        <v>1332</v>
      </c>
      <c r="L325" s="10" t="s">
        <v>1331</v>
      </c>
      <c r="M325" s="10" t="s">
        <v>182</v>
      </c>
      <c r="N325" s="12" t="s">
        <v>1333</v>
      </c>
      <c r="O325" s="10" t="s">
        <v>63</v>
      </c>
    </row>
    <row r="326" spans="1:26" s="10" customFormat="1">
      <c r="A326" s="10" t="s">
        <v>1334</v>
      </c>
      <c r="B326" s="10">
        <v>4.7399999999999998E-2</v>
      </c>
      <c r="C326" s="11">
        <v>0.63300000000000001</v>
      </c>
      <c r="D326" s="11">
        <f t="shared" si="5"/>
        <v>1.5797788309636651</v>
      </c>
      <c r="E326" s="10">
        <v>0.37430819999999998</v>
      </c>
      <c r="F326" s="10">
        <v>3.7498420000000001</v>
      </c>
      <c r="G326" s="10">
        <v>0.59102659999999996</v>
      </c>
      <c r="H326" s="10">
        <v>5.9125040000000002</v>
      </c>
      <c r="I326" s="10" t="s">
        <v>1335</v>
      </c>
      <c r="J326"/>
      <c r="K326" s="10" t="s">
        <v>117</v>
      </c>
      <c r="L326" s="10" t="s">
        <v>1335</v>
      </c>
      <c r="M326" s="10" t="s">
        <v>21</v>
      </c>
      <c r="N326" s="10" t="s">
        <v>21</v>
      </c>
      <c r="O326" s="10" t="s">
        <v>21</v>
      </c>
    </row>
    <row r="327" spans="1:26" s="10" customFormat="1">
      <c r="A327" s="10" t="s">
        <v>1336</v>
      </c>
      <c r="B327" s="10">
        <v>3.5400000000000001E-2</v>
      </c>
      <c r="C327" s="11">
        <v>0.63200000000000001</v>
      </c>
      <c r="D327" s="11">
        <f t="shared" si="5"/>
        <v>1.5822784810126582</v>
      </c>
      <c r="E327" s="10">
        <v>0.7762888</v>
      </c>
      <c r="F327" s="10">
        <v>9.9372039999999995</v>
      </c>
      <c r="G327" s="10">
        <v>1.2276994999999999</v>
      </c>
      <c r="H327" s="10">
        <v>15.700101</v>
      </c>
      <c r="I327" s="10" t="s">
        <v>1337</v>
      </c>
      <c r="J327" t="s">
        <v>70</v>
      </c>
      <c r="K327" s="10" t="s">
        <v>1338</v>
      </c>
      <c r="L327" s="10" t="s">
        <v>1337</v>
      </c>
      <c r="M327" s="10" t="s">
        <v>1339</v>
      </c>
      <c r="N327" s="12" t="s">
        <v>1340</v>
      </c>
      <c r="O327" s="10" t="s">
        <v>81</v>
      </c>
    </row>
    <row r="328" spans="1:26" s="10" customFormat="1">
      <c r="A328" s="10" t="s">
        <v>1341</v>
      </c>
      <c r="B328" s="10">
        <v>3.5299999999999998E-2</v>
      </c>
      <c r="C328" s="11">
        <v>0.63</v>
      </c>
      <c r="D328" s="11">
        <f t="shared" si="5"/>
        <v>1.5873015873015872</v>
      </c>
      <c r="E328" s="10">
        <v>0.30951040000000002</v>
      </c>
      <c r="F328" s="10">
        <v>3.100047</v>
      </c>
      <c r="G328" s="10">
        <v>0.49140962999999999</v>
      </c>
      <c r="H328" s="10">
        <v>4.9248219999999998</v>
      </c>
      <c r="I328" s="10" t="s">
        <v>1342</v>
      </c>
      <c r="J328"/>
      <c r="K328" s="12" t="s">
        <v>1343</v>
      </c>
      <c r="L328" s="10" t="s">
        <v>1342</v>
      </c>
      <c r="M328" s="10" t="s">
        <v>21</v>
      </c>
      <c r="N328" s="10" t="s">
        <v>215</v>
      </c>
      <c r="O328" s="10" t="s">
        <v>21</v>
      </c>
    </row>
    <row r="329" spans="1:26" s="10" customFormat="1">
      <c r="A329" s="10" t="s">
        <v>1344</v>
      </c>
      <c r="B329" s="10">
        <v>3.61E-2</v>
      </c>
      <c r="C329" s="11">
        <v>0.627</v>
      </c>
      <c r="D329" s="11">
        <f t="shared" si="5"/>
        <v>1.594896331738437</v>
      </c>
      <c r="E329" s="10">
        <v>0.76454840000000002</v>
      </c>
      <c r="F329" s="10">
        <v>8.4860930000000003</v>
      </c>
      <c r="G329" s="10">
        <v>1.2202377</v>
      </c>
      <c r="H329" s="10">
        <v>13.534295999999999</v>
      </c>
      <c r="I329" s="10" t="s">
        <v>1345</v>
      </c>
      <c r="J329"/>
      <c r="L329" s="10" t="s">
        <v>1346</v>
      </c>
      <c r="M329" s="10" t="s">
        <v>21</v>
      </c>
      <c r="N329" s="10" t="s">
        <v>21</v>
      </c>
      <c r="O329" s="10" t="s">
        <v>21</v>
      </c>
    </row>
    <row r="330" spans="1:26" s="10" customFormat="1">
      <c r="A330" s="10" t="s">
        <v>1347</v>
      </c>
      <c r="B330" s="10">
        <v>4.9299999999999997E-2</v>
      </c>
      <c r="C330" s="11">
        <v>0.623</v>
      </c>
      <c r="D330" s="11">
        <f t="shared" si="5"/>
        <v>1.6051364365971108</v>
      </c>
      <c r="E330" s="10">
        <v>0.76228560000000001</v>
      </c>
      <c r="F330" s="10">
        <v>33.833008</v>
      </c>
      <c r="G330" s="10">
        <v>1.2228680000000001</v>
      </c>
      <c r="H330" s="10">
        <v>54.187080000000002</v>
      </c>
      <c r="I330" s="10" t="s">
        <v>1348</v>
      </c>
      <c r="J330" t="s">
        <v>70</v>
      </c>
      <c r="K330" s="10" t="s">
        <v>1349</v>
      </c>
      <c r="L330" s="10" t="s">
        <v>1348</v>
      </c>
      <c r="M330" s="10" t="s">
        <v>1350</v>
      </c>
      <c r="N330" s="10" t="s">
        <v>1351</v>
      </c>
      <c r="O330" s="10" t="s">
        <v>313</v>
      </c>
    </row>
    <row r="331" spans="1:26" s="10" customFormat="1">
      <c r="A331" s="10" t="s">
        <v>1352</v>
      </c>
      <c r="B331" s="10">
        <v>4.9700000000000001E-2</v>
      </c>
      <c r="C331" s="11">
        <v>0.621</v>
      </c>
      <c r="D331" s="11">
        <f t="shared" si="5"/>
        <v>1.6103059581320451</v>
      </c>
      <c r="E331" s="10">
        <v>0.67742060000000004</v>
      </c>
      <c r="F331" s="10">
        <v>6.7965917999999999</v>
      </c>
      <c r="G331" s="10">
        <v>1.091232</v>
      </c>
      <c r="H331" s="10">
        <v>10.931107000000001</v>
      </c>
      <c r="I331" s="10" t="s">
        <v>1353</v>
      </c>
      <c r="J331" t="s">
        <v>180</v>
      </c>
      <c r="K331" s="10" t="s">
        <v>1354</v>
      </c>
      <c r="L331" s="10" t="s">
        <v>1353</v>
      </c>
      <c r="M331" s="10" t="s">
        <v>1355</v>
      </c>
      <c r="N331" s="10" t="s">
        <v>1356</v>
      </c>
      <c r="O331" s="10" t="s">
        <v>58</v>
      </c>
    </row>
    <row r="332" spans="1:26" s="13" customFormat="1">
      <c r="A332" s="10" t="s">
        <v>1357</v>
      </c>
      <c r="B332" s="10">
        <v>2.3400000000000001E-2</v>
      </c>
      <c r="C332" s="11">
        <v>0.61599999999999999</v>
      </c>
      <c r="D332" s="11">
        <f t="shared" si="5"/>
        <v>1.6233766233766234</v>
      </c>
      <c r="E332" s="10">
        <v>0.77030056999999996</v>
      </c>
      <c r="F332" s="10">
        <v>124.53726</v>
      </c>
      <c r="G332" s="10">
        <v>1.2504014000000001</v>
      </c>
      <c r="H332" s="10">
        <v>202.13552999999999</v>
      </c>
      <c r="I332" s="10" t="s">
        <v>1358</v>
      </c>
      <c r="J332" t="s">
        <v>180</v>
      </c>
      <c r="K332" s="10" t="s">
        <v>423</v>
      </c>
      <c r="L332" s="10" t="s">
        <v>1358</v>
      </c>
      <c r="M332" s="10" t="s">
        <v>182</v>
      </c>
      <c r="N332" s="12" t="s">
        <v>424</v>
      </c>
      <c r="O332" s="10" t="s">
        <v>63</v>
      </c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s="10" customFormat="1">
      <c r="A333" s="13" t="s">
        <v>1359</v>
      </c>
      <c r="B333" s="13">
        <v>3.7600000000000001E-2</v>
      </c>
      <c r="C333" s="14">
        <v>0.61099999999999999</v>
      </c>
      <c r="D333" s="14">
        <f t="shared" si="5"/>
        <v>1.6366612111292962</v>
      </c>
      <c r="E333" s="13">
        <v>0.42870307000000002</v>
      </c>
      <c r="F333" s="13">
        <v>4.2976747</v>
      </c>
      <c r="G333" s="13">
        <v>0.70127284999999995</v>
      </c>
      <c r="H333" s="13">
        <v>7.0290910000000002</v>
      </c>
      <c r="I333" s="13" t="s">
        <v>1360</v>
      </c>
      <c r="J333" t="s">
        <v>17</v>
      </c>
      <c r="K333" s="13" t="s">
        <v>1361</v>
      </c>
      <c r="L333" s="13" t="s">
        <v>1360</v>
      </c>
      <c r="M333" s="15" t="s">
        <v>1362</v>
      </c>
      <c r="N333" s="13" t="s">
        <v>1363</v>
      </c>
      <c r="O333" s="13" t="s">
        <v>21</v>
      </c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s="10" customFormat="1">
      <c r="A334" s="10" t="s">
        <v>1364</v>
      </c>
      <c r="B334" s="10">
        <v>4.53E-2</v>
      </c>
      <c r="C334" s="11">
        <v>0.61099999999999999</v>
      </c>
      <c r="D334" s="11">
        <f t="shared" si="5"/>
        <v>1.6366612111292962</v>
      </c>
      <c r="E334" s="10">
        <v>0.76674235000000002</v>
      </c>
      <c r="F334" s="10">
        <v>33.811633999999998</v>
      </c>
      <c r="G334" s="10">
        <v>1.2539885</v>
      </c>
      <c r="H334" s="10">
        <v>55.255794999999999</v>
      </c>
      <c r="I334" s="10" t="s">
        <v>1365</v>
      </c>
      <c r="J334" t="s">
        <v>70</v>
      </c>
      <c r="K334" s="10" t="s">
        <v>1366</v>
      </c>
      <c r="L334" s="10" t="s">
        <v>1365</v>
      </c>
      <c r="M334" s="10" t="s">
        <v>1367</v>
      </c>
      <c r="N334" s="12" t="s">
        <v>1368</v>
      </c>
      <c r="O334" s="10" t="s">
        <v>1369</v>
      </c>
    </row>
    <row r="335" spans="1:26" s="13" customFormat="1">
      <c r="A335" s="10" t="s">
        <v>1370</v>
      </c>
      <c r="B335" s="10">
        <v>3.6999999999999998E-2</v>
      </c>
      <c r="C335" s="11">
        <v>0.61</v>
      </c>
      <c r="D335" s="11">
        <f t="shared" si="5"/>
        <v>1.639344262295082</v>
      </c>
      <c r="E335" s="10">
        <v>0.75565289999999996</v>
      </c>
      <c r="F335" s="10">
        <v>8.2499680000000009</v>
      </c>
      <c r="G335" s="10">
        <v>1.2390528999999999</v>
      </c>
      <c r="H335" s="10">
        <v>13.509176999999999</v>
      </c>
      <c r="I335" s="10" t="s">
        <v>1371</v>
      </c>
      <c r="J335"/>
      <c r="K335" s="10" t="s">
        <v>1372</v>
      </c>
      <c r="L335" s="10" t="s">
        <v>1371</v>
      </c>
      <c r="M335" s="10" t="s">
        <v>21</v>
      </c>
      <c r="N335" s="10" t="s">
        <v>21</v>
      </c>
      <c r="O335" s="10" t="s">
        <v>63</v>
      </c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s="10" customFormat="1">
      <c r="A336" s="10" t="s">
        <v>1373</v>
      </c>
      <c r="B336" s="10">
        <v>4.02E-2</v>
      </c>
      <c r="C336" s="11">
        <v>0.60899999999999999</v>
      </c>
      <c r="D336" s="11">
        <f t="shared" si="5"/>
        <v>1.6420361247947455</v>
      </c>
      <c r="E336" s="10">
        <v>0.38829193000000001</v>
      </c>
      <c r="F336" s="10">
        <v>3.8874339999999998</v>
      </c>
      <c r="G336" s="10">
        <v>0.63706689999999999</v>
      </c>
      <c r="H336" s="10">
        <v>6.3874464</v>
      </c>
      <c r="I336" s="10" t="s">
        <v>1374</v>
      </c>
      <c r="J336"/>
      <c r="K336" s="10" t="s">
        <v>1375</v>
      </c>
      <c r="L336" s="10" t="s">
        <v>1374</v>
      </c>
      <c r="M336" s="10" t="s">
        <v>21</v>
      </c>
      <c r="N336" s="10" t="s">
        <v>21</v>
      </c>
      <c r="O336" s="10" t="s">
        <v>21</v>
      </c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s="13" customFormat="1">
      <c r="A337" s="10" t="s">
        <v>1376</v>
      </c>
      <c r="B337" s="10">
        <v>4.4900000000000002E-2</v>
      </c>
      <c r="C337" s="11">
        <v>0.60499999999999998</v>
      </c>
      <c r="D337" s="11">
        <f t="shared" si="5"/>
        <v>1.6528925619834711</v>
      </c>
      <c r="E337" s="10">
        <v>0.77535690000000002</v>
      </c>
      <c r="F337" s="10">
        <v>10.019199</v>
      </c>
      <c r="G337" s="10">
        <v>1.2817651000000001</v>
      </c>
      <c r="H337" s="10">
        <v>16.591615999999998</v>
      </c>
      <c r="I337" s="10" t="s">
        <v>1377</v>
      </c>
      <c r="J337"/>
      <c r="K337" s="10" t="s">
        <v>1378</v>
      </c>
      <c r="L337" s="10" t="s">
        <v>1377</v>
      </c>
      <c r="M337" s="10" t="s">
        <v>21</v>
      </c>
      <c r="N337" s="10" t="s">
        <v>21</v>
      </c>
      <c r="O337" s="10" t="s">
        <v>21</v>
      </c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s="10" customFormat="1">
      <c r="A338" s="13" t="s">
        <v>1379</v>
      </c>
      <c r="B338" s="13">
        <v>4.9200000000000001E-2</v>
      </c>
      <c r="C338" s="14">
        <v>0.60299999999999998</v>
      </c>
      <c r="D338" s="14">
        <f t="shared" si="5"/>
        <v>1.6583747927031509</v>
      </c>
      <c r="E338" s="13">
        <v>0.77513427000000001</v>
      </c>
      <c r="F338" s="13">
        <v>17.037220000000001</v>
      </c>
      <c r="G338" s="13">
        <v>1.2860293</v>
      </c>
      <c r="H338" s="13">
        <v>28.321750000000002</v>
      </c>
      <c r="I338" s="13" t="s">
        <v>1380</v>
      </c>
      <c r="J338" t="s">
        <v>24</v>
      </c>
      <c r="K338" s="13" t="s">
        <v>1381</v>
      </c>
      <c r="L338" s="13" t="s">
        <v>1380</v>
      </c>
      <c r="M338" s="13" t="s">
        <v>863</v>
      </c>
      <c r="N338" s="13" t="s">
        <v>874</v>
      </c>
      <c r="O338" s="13" t="s">
        <v>280</v>
      </c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s="10" customFormat="1">
      <c r="A339" s="10" t="s">
        <v>1382</v>
      </c>
      <c r="B339" s="10">
        <v>2.9399999999999999E-2</v>
      </c>
      <c r="C339" s="11">
        <v>0.59799999999999998</v>
      </c>
      <c r="D339" s="11">
        <f t="shared" si="5"/>
        <v>1.6722408026755853</v>
      </c>
      <c r="E339" s="10">
        <v>0.76526360000000004</v>
      </c>
      <c r="F339" s="10">
        <v>13.254026</v>
      </c>
      <c r="G339" s="10">
        <v>1.280454</v>
      </c>
      <c r="H339" s="10">
        <v>22.201376</v>
      </c>
      <c r="I339" s="10" t="s">
        <v>1383</v>
      </c>
      <c r="J339" t="s">
        <v>70</v>
      </c>
      <c r="K339" s="10" t="s">
        <v>45</v>
      </c>
      <c r="L339" s="10" t="s">
        <v>1383</v>
      </c>
      <c r="M339" s="10" t="s">
        <v>1384</v>
      </c>
      <c r="N339" s="10" t="s">
        <v>21</v>
      </c>
      <c r="O339" s="10" t="s">
        <v>1385</v>
      </c>
    </row>
    <row r="340" spans="1:26" s="10" customFormat="1">
      <c r="A340" s="10" t="s">
        <v>1386</v>
      </c>
      <c r="B340" s="10">
        <v>4.5199999999999997E-2</v>
      </c>
      <c r="C340" s="11">
        <v>0.59699999999999998</v>
      </c>
      <c r="D340" s="11">
        <f t="shared" si="5"/>
        <v>1.6750418760469012</v>
      </c>
      <c r="E340" s="10">
        <v>0.63782804999999998</v>
      </c>
      <c r="F340" s="10">
        <v>6.3998632000000004</v>
      </c>
      <c r="G340" s="10">
        <v>1.068076</v>
      </c>
      <c r="H340" s="10">
        <v>10.712934499999999</v>
      </c>
      <c r="I340" s="10" t="s">
        <v>1387</v>
      </c>
      <c r="J340" t="s">
        <v>77</v>
      </c>
      <c r="K340" s="10" t="s">
        <v>1388</v>
      </c>
      <c r="L340" s="10" t="s">
        <v>1387</v>
      </c>
      <c r="M340" s="12" t="s">
        <v>1389</v>
      </c>
      <c r="N340" s="12" t="s">
        <v>1390</v>
      </c>
      <c r="O340" s="10" t="s">
        <v>1391</v>
      </c>
    </row>
    <row r="341" spans="1:26" s="13" customFormat="1">
      <c r="A341" s="10" t="s">
        <v>1392</v>
      </c>
      <c r="B341" s="10">
        <v>2.6499999999999999E-2</v>
      </c>
      <c r="C341" s="11">
        <v>0.59699999999999998</v>
      </c>
      <c r="D341" s="11">
        <f t="shared" si="5"/>
        <v>1.6750418760469012</v>
      </c>
      <c r="E341" s="10">
        <v>0.51044469999999997</v>
      </c>
      <c r="F341" s="10">
        <v>5.1125410000000002</v>
      </c>
      <c r="G341" s="10">
        <v>0.85453920000000005</v>
      </c>
      <c r="H341" s="10">
        <v>8.5622889999999998</v>
      </c>
      <c r="I341" s="10" t="s">
        <v>1393</v>
      </c>
      <c r="J341" t="s">
        <v>24</v>
      </c>
      <c r="K341" s="10" t="s">
        <v>1394</v>
      </c>
      <c r="L341" s="10" t="s">
        <v>1393</v>
      </c>
      <c r="M341" s="10" t="s">
        <v>477</v>
      </c>
      <c r="N341" s="10" t="s">
        <v>1096</v>
      </c>
      <c r="O341" s="10" t="s">
        <v>21</v>
      </c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s="10" customFormat="1">
      <c r="A342" s="13" t="s">
        <v>1395</v>
      </c>
      <c r="B342" s="13">
        <v>2.5600000000000001E-2</v>
      </c>
      <c r="C342" s="14">
        <v>0.59499999999999997</v>
      </c>
      <c r="D342" s="14">
        <f t="shared" si="5"/>
        <v>1.680672268907563</v>
      </c>
      <c r="E342" s="13">
        <v>0.47579047000000002</v>
      </c>
      <c r="F342" s="13">
        <v>4.7626457000000002</v>
      </c>
      <c r="G342" s="13">
        <v>0.79975355000000004</v>
      </c>
      <c r="H342" s="13">
        <v>8.0123960000000007</v>
      </c>
      <c r="I342" s="13" t="s">
        <v>1396</v>
      </c>
      <c r="J342"/>
      <c r="K342" s="13" t="s">
        <v>1397</v>
      </c>
      <c r="L342" s="13" t="s">
        <v>1396</v>
      </c>
      <c r="M342" s="13" t="s">
        <v>21</v>
      </c>
      <c r="N342" s="13" t="s">
        <v>21</v>
      </c>
      <c r="O342" s="13" t="s">
        <v>1398</v>
      </c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s="10" customFormat="1">
      <c r="A343" s="10" t="s">
        <v>1399</v>
      </c>
      <c r="B343" s="10">
        <v>1.5900000000000001E-2</v>
      </c>
      <c r="C343" s="11">
        <v>0.59099999999999997</v>
      </c>
      <c r="D343" s="11">
        <f t="shared" si="5"/>
        <v>1.6920473773265652</v>
      </c>
      <c r="E343" s="10">
        <v>0.60842770000000002</v>
      </c>
      <c r="F343" s="10">
        <v>6.0904389999999999</v>
      </c>
      <c r="G343" s="10">
        <v>1.0300887999999999</v>
      </c>
      <c r="H343" s="10">
        <v>10.313196</v>
      </c>
      <c r="I343" s="10" t="s">
        <v>1400</v>
      </c>
      <c r="J343"/>
      <c r="K343" s="10" t="s">
        <v>186</v>
      </c>
      <c r="L343" s="10" t="s">
        <v>1400</v>
      </c>
      <c r="M343" s="10" t="s">
        <v>21</v>
      </c>
      <c r="N343" s="10" t="s">
        <v>21</v>
      </c>
      <c r="O343" s="10" t="s">
        <v>21</v>
      </c>
    </row>
    <row r="344" spans="1:26" s="10" customFormat="1">
      <c r="A344" s="10" t="s">
        <v>1401</v>
      </c>
      <c r="B344" s="10">
        <v>1.23E-2</v>
      </c>
      <c r="C344" s="11">
        <v>0.58799999999999997</v>
      </c>
      <c r="D344" s="11">
        <f t="shared" si="5"/>
        <v>1.7006802721088436</v>
      </c>
      <c r="E344" s="10">
        <v>0.74906269999999997</v>
      </c>
      <c r="F344" s="10">
        <v>51.470855999999998</v>
      </c>
      <c r="G344" s="10">
        <v>1.2748936</v>
      </c>
      <c r="H344" s="10">
        <v>87.626350000000002</v>
      </c>
      <c r="I344" s="10" t="s">
        <v>1402</v>
      </c>
      <c r="J344"/>
      <c r="K344" s="10" t="s">
        <v>1403</v>
      </c>
      <c r="L344" s="10" t="s">
        <v>1402</v>
      </c>
      <c r="M344" s="10" t="s">
        <v>21</v>
      </c>
      <c r="N344" s="10" t="s">
        <v>21</v>
      </c>
      <c r="O344" s="10" t="s">
        <v>21</v>
      </c>
    </row>
    <row r="345" spans="1:26" s="10" customFormat="1">
      <c r="A345" s="10" t="s">
        <v>1404</v>
      </c>
      <c r="B345" s="10">
        <v>4.7199999999999999E-2</v>
      </c>
      <c r="C345" s="11">
        <v>0.58799999999999997</v>
      </c>
      <c r="D345" s="11">
        <f t="shared" si="5"/>
        <v>1.7006802721088436</v>
      </c>
      <c r="E345" s="10">
        <v>0.33328095000000002</v>
      </c>
      <c r="F345" s="10">
        <v>3.3453376000000001</v>
      </c>
      <c r="G345" s="10">
        <v>0.56726730000000003</v>
      </c>
      <c r="H345" s="10">
        <v>5.6918800000000003</v>
      </c>
      <c r="I345" s="10" t="s">
        <v>1405</v>
      </c>
      <c r="J345"/>
      <c r="K345" s="10" t="s">
        <v>1406</v>
      </c>
      <c r="L345" s="10" t="s">
        <v>1405</v>
      </c>
      <c r="M345" s="10" t="s">
        <v>21</v>
      </c>
      <c r="N345" s="10" t="s">
        <v>942</v>
      </c>
      <c r="O345" s="10" t="s">
        <v>21</v>
      </c>
    </row>
    <row r="346" spans="1:26" s="10" customFormat="1">
      <c r="A346" s="10" t="s">
        <v>1407</v>
      </c>
      <c r="B346" s="10">
        <v>2.8799999999999999E-2</v>
      </c>
      <c r="C346" s="11">
        <v>0.58699999999999997</v>
      </c>
      <c r="D346" s="11">
        <f t="shared" si="5"/>
        <v>1.7035775127768313</v>
      </c>
      <c r="E346" s="10">
        <v>0.35929978000000001</v>
      </c>
      <c r="F346" s="10">
        <v>3.6000277999999999</v>
      </c>
      <c r="G346" s="10">
        <v>0.61233442999999999</v>
      </c>
      <c r="H346" s="10">
        <v>6.1372249999999999</v>
      </c>
      <c r="I346" s="10" t="s">
        <v>1408</v>
      </c>
      <c r="J346" t="s">
        <v>24</v>
      </c>
      <c r="K346" s="10" t="s">
        <v>1409</v>
      </c>
      <c r="L346" s="10" t="s">
        <v>1408</v>
      </c>
      <c r="M346" s="12" t="s">
        <v>1410</v>
      </c>
      <c r="N346" s="12" t="s">
        <v>1411</v>
      </c>
      <c r="O346" s="10" t="s">
        <v>1412</v>
      </c>
    </row>
    <row r="347" spans="1:26" s="10" customFormat="1">
      <c r="A347" s="10" t="s">
        <v>1413</v>
      </c>
      <c r="B347" s="10">
        <v>4.3499999999999997E-2</v>
      </c>
      <c r="C347" s="11">
        <v>0.58199999999999996</v>
      </c>
      <c r="D347" s="11">
        <f t="shared" si="5"/>
        <v>1.7182130584192441</v>
      </c>
      <c r="E347" s="10">
        <v>0.72679879999999997</v>
      </c>
      <c r="F347" s="10">
        <v>12.840998000000001</v>
      </c>
      <c r="G347" s="10">
        <v>1.2483746</v>
      </c>
      <c r="H347" s="10">
        <v>22.040538999999999</v>
      </c>
      <c r="I347" s="10" t="s">
        <v>1414</v>
      </c>
      <c r="J347"/>
      <c r="K347" s="10" t="s">
        <v>1415</v>
      </c>
      <c r="L347" s="10" t="s">
        <v>1414</v>
      </c>
      <c r="M347" s="10" t="s">
        <v>21</v>
      </c>
      <c r="N347" s="10" t="s">
        <v>21</v>
      </c>
      <c r="O347" s="10" t="s">
        <v>21</v>
      </c>
    </row>
    <row r="348" spans="1:26" s="10" customFormat="1">
      <c r="A348" s="10" t="s">
        <v>1416</v>
      </c>
      <c r="B348" s="10">
        <v>1.8700000000000001E-2</v>
      </c>
      <c r="C348" s="11">
        <v>0.57899999999999996</v>
      </c>
      <c r="D348" s="11">
        <f t="shared" si="5"/>
        <v>1.7271157167530227</v>
      </c>
      <c r="E348" s="10">
        <v>0.51248000000000005</v>
      </c>
      <c r="F348" s="10">
        <v>5.1250442999999999</v>
      </c>
      <c r="G348" s="10">
        <v>0.88464290000000001</v>
      </c>
      <c r="H348" s="10">
        <v>8.8499599999999994</v>
      </c>
      <c r="I348" s="10" t="s">
        <v>1417</v>
      </c>
      <c r="J348" t="s">
        <v>70</v>
      </c>
      <c r="K348" s="10" t="s">
        <v>1418</v>
      </c>
      <c r="L348" s="10" t="s">
        <v>1417</v>
      </c>
      <c r="M348" s="10" t="s">
        <v>1419</v>
      </c>
      <c r="N348" s="10" t="s">
        <v>1420</v>
      </c>
      <c r="O348" s="10" t="s">
        <v>1118</v>
      </c>
    </row>
    <row r="349" spans="1:26" s="13" customFormat="1">
      <c r="A349" s="10" t="s">
        <v>1421</v>
      </c>
      <c r="B349" s="10">
        <v>4.6100000000000002E-2</v>
      </c>
      <c r="C349" s="11">
        <v>0.57899999999999996</v>
      </c>
      <c r="D349" s="11">
        <f t="shared" si="5"/>
        <v>1.7271157167530227</v>
      </c>
      <c r="E349" s="10">
        <v>0.7518513</v>
      </c>
      <c r="F349" s="10">
        <v>8.6524999999999999</v>
      </c>
      <c r="G349" s="10">
        <v>1.2984484000000001</v>
      </c>
      <c r="H349" s="10">
        <v>14.956619</v>
      </c>
      <c r="I349" s="10" t="s">
        <v>1422</v>
      </c>
      <c r="J349" t="s">
        <v>1055</v>
      </c>
      <c r="K349" s="10" t="s">
        <v>1423</v>
      </c>
      <c r="L349" s="10" t="s">
        <v>1422</v>
      </c>
      <c r="M349" s="12" t="s">
        <v>1424</v>
      </c>
      <c r="N349" s="10" t="s">
        <v>21</v>
      </c>
      <c r="O349" s="10" t="s">
        <v>1425</v>
      </c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s="13" customFormat="1">
      <c r="A350" s="13" t="s">
        <v>1426</v>
      </c>
      <c r="B350" s="13">
        <v>2.24E-2</v>
      </c>
      <c r="C350" s="14">
        <v>0.57699999999999996</v>
      </c>
      <c r="D350" s="14">
        <f t="shared" si="5"/>
        <v>1.733102253032929</v>
      </c>
      <c r="E350" s="13">
        <v>0.74710259999999995</v>
      </c>
      <c r="F350" s="13">
        <v>23.852701</v>
      </c>
      <c r="G350" s="13">
        <v>1.29522</v>
      </c>
      <c r="H350" s="13">
        <v>41.388260000000002</v>
      </c>
      <c r="I350" s="13" t="s">
        <v>1427</v>
      </c>
      <c r="J350" t="s">
        <v>17</v>
      </c>
      <c r="K350" s="13" t="s">
        <v>1428</v>
      </c>
      <c r="L350" s="13" t="s">
        <v>1427</v>
      </c>
      <c r="M350" s="15" t="s">
        <v>1429</v>
      </c>
      <c r="N350" s="15" t="s">
        <v>1430</v>
      </c>
      <c r="O350" s="13" t="s">
        <v>21</v>
      </c>
    </row>
    <row r="351" spans="1:26" s="10" customFormat="1">
      <c r="A351" s="10" t="s">
        <v>1431</v>
      </c>
      <c r="B351" s="10">
        <v>2.5399999999999999E-2</v>
      </c>
      <c r="C351" s="11">
        <v>0.57399999999999995</v>
      </c>
      <c r="D351" s="11">
        <f t="shared" si="5"/>
        <v>1.7421602787456447</v>
      </c>
      <c r="E351" s="10">
        <v>0.72922414999999996</v>
      </c>
      <c r="F351" s="10">
        <v>25.374839999999999</v>
      </c>
      <c r="G351" s="10">
        <v>1.2708664999999999</v>
      </c>
      <c r="H351" s="10">
        <v>44.174689999999998</v>
      </c>
      <c r="I351" s="10" t="s">
        <v>1432</v>
      </c>
      <c r="J351"/>
      <c r="K351" s="10" t="s">
        <v>1433</v>
      </c>
      <c r="L351" s="10" t="s">
        <v>1432</v>
      </c>
      <c r="M351" s="10" t="s">
        <v>21</v>
      </c>
      <c r="N351" s="10" t="s">
        <v>1434</v>
      </c>
      <c r="O351" s="10" t="s">
        <v>21</v>
      </c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s="10" customFormat="1">
      <c r="A352" s="10" t="s">
        <v>1435</v>
      </c>
      <c r="B352" s="10">
        <v>1.8200000000000001E-2</v>
      </c>
      <c r="C352" s="11">
        <v>0.57399999999999995</v>
      </c>
      <c r="D352" s="11">
        <f t="shared" si="5"/>
        <v>1.7421602787456447</v>
      </c>
      <c r="E352" s="10">
        <v>0.62209760000000003</v>
      </c>
      <c r="F352" s="10">
        <v>6.2268924999999999</v>
      </c>
      <c r="G352" s="10">
        <v>1.0840622</v>
      </c>
      <c r="H352" s="10">
        <v>10.857172</v>
      </c>
      <c r="I352" s="10" t="s">
        <v>1436</v>
      </c>
      <c r="J352" t="s">
        <v>70</v>
      </c>
      <c r="K352" s="10" t="s">
        <v>1437</v>
      </c>
      <c r="L352" s="10" t="s">
        <v>1436</v>
      </c>
      <c r="M352" s="10" t="s">
        <v>1438</v>
      </c>
      <c r="N352" s="10" t="s">
        <v>21</v>
      </c>
      <c r="O352" s="10" t="s">
        <v>21</v>
      </c>
    </row>
    <row r="353" spans="1:26" s="13" customFormat="1">
      <c r="A353" s="10" t="s">
        <v>1439</v>
      </c>
      <c r="B353" s="10">
        <v>3.5099999999999999E-2</v>
      </c>
      <c r="C353" s="11">
        <v>0.57299999999999995</v>
      </c>
      <c r="D353" s="11">
        <f t="shared" si="5"/>
        <v>1.7452006980802794</v>
      </c>
      <c r="E353" s="10">
        <v>0.38016284</v>
      </c>
      <c r="F353" s="10">
        <v>3.8125007000000002</v>
      </c>
      <c r="G353" s="10">
        <v>0.66288625999999995</v>
      </c>
      <c r="H353" s="10">
        <v>6.6374415999999998</v>
      </c>
      <c r="I353" s="10" t="s">
        <v>1440</v>
      </c>
      <c r="J353" t="s">
        <v>169</v>
      </c>
      <c r="K353" s="10" t="s">
        <v>189</v>
      </c>
      <c r="L353" s="10" t="s">
        <v>1440</v>
      </c>
      <c r="M353" s="10" t="s">
        <v>190</v>
      </c>
      <c r="N353" s="10" t="s">
        <v>191</v>
      </c>
      <c r="O353" s="10" t="s">
        <v>21</v>
      </c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s="10" customFormat="1">
      <c r="A354" s="13" t="s">
        <v>1441</v>
      </c>
      <c r="B354" s="13">
        <v>4.2999999999999997E-2</v>
      </c>
      <c r="C354" s="14">
        <v>0.57199999999999995</v>
      </c>
      <c r="D354" s="14">
        <f t="shared" si="5"/>
        <v>1.7482517482517483</v>
      </c>
      <c r="E354" s="13">
        <v>0.68317589999999995</v>
      </c>
      <c r="F354" s="13">
        <v>6.8541945999999996</v>
      </c>
      <c r="G354" s="13">
        <v>1.1949567000000001</v>
      </c>
      <c r="H354" s="13">
        <v>11.9952135</v>
      </c>
      <c r="I354" s="13" t="s">
        <v>1442</v>
      </c>
      <c r="J354" t="s">
        <v>24</v>
      </c>
      <c r="K354" s="13" t="s">
        <v>1443</v>
      </c>
      <c r="L354" s="13" t="s">
        <v>1442</v>
      </c>
      <c r="M354" s="13" t="s">
        <v>1444</v>
      </c>
      <c r="N354" s="13" t="s">
        <v>104</v>
      </c>
      <c r="O354" s="13" t="s">
        <v>280</v>
      </c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s="10" customFormat="1">
      <c r="A355" s="10" t="s">
        <v>1445</v>
      </c>
      <c r="B355" s="10">
        <v>4.8899999999999999E-2</v>
      </c>
      <c r="C355" s="11">
        <v>0.55700000000000005</v>
      </c>
      <c r="D355" s="11">
        <f t="shared" si="5"/>
        <v>1.7953321364452421</v>
      </c>
      <c r="E355" s="10">
        <v>0.40050702999999999</v>
      </c>
      <c r="F355" s="10">
        <v>4.0250133999999997</v>
      </c>
      <c r="G355" s="10">
        <v>0.71865939999999995</v>
      </c>
      <c r="H355" s="10">
        <v>7.2126292999999997</v>
      </c>
      <c r="I355" s="10" t="s">
        <v>1446</v>
      </c>
      <c r="J355"/>
      <c r="K355" s="10" t="s">
        <v>45</v>
      </c>
      <c r="L355" s="10" t="s">
        <v>1446</v>
      </c>
      <c r="M355" s="10" t="s">
        <v>21</v>
      </c>
      <c r="N355" s="10" t="s">
        <v>21</v>
      </c>
      <c r="O355" s="10" t="s">
        <v>58</v>
      </c>
    </row>
    <row r="356" spans="1:26" s="13" customFormat="1">
      <c r="A356" s="10" t="s">
        <v>1447</v>
      </c>
      <c r="B356" s="10">
        <v>9.01E-4</v>
      </c>
      <c r="C356" s="11">
        <v>0.55700000000000005</v>
      </c>
      <c r="D356" s="11">
        <f t="shared" si="5"/>
        <v>1.7953321364452421</v>
      </c>
      <c r="E356" s="10">
        <v>0.71761640000000004</v>
      </c>
      <c r="F356" s="10">
        <v>25.673908000000001</v>
      </c>
      <c r="G356" s="10">
        <v>1.2885264999999999</v>
      </c>
      <c r="H356" s="10">
        <v>46.098742999999999</v>
      </c>
      <c r="I356" s="10" t="s">
        <v>1448</v>
      </c>
      <c r="J356" t="s">
        <v>54</v>
      </c>
      <c r="K356" s="10" t="s">
        <v>1449</v>
      </c>
      <c r="L356" s="10" t="s">
        <v>1448</v>
      </c>
      <c r="M356" s="10" t="s">
        <v>1450</v>
      </c>
      <c r="N356" s="12" t="s">
        <v>1451</v>
      </c>
      <c r="O356" s="10" t="s">
        <v>1452</v>
      </c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s="10" customFormat="1">
      <c r="A357" s="13" t="s">
        <v>1453</v>
      </c>
      <c r="B357" s="13">
        <v>4.9799999999999997E-2</v>
      </c>
      <c r="C357" s="14">
        <v>0.55000000000000004</v>
      </c>
      <c r="D357" s="14">
        <f t="shared" si="5"/>
        <v>1.8181818181818181</v>
      </c>
      <c r="E357" s="13">
        <v>0.33704600000000001</v>
      </c>
      <c r="F357" s="13">
        <v>3.3873099999999998</v>
      </c>
      <c r="G357" s="13">
        <v>0.61233442999999999</v>
      </c>
      <c r="H357" s="13">
        <v>6.1372249999999999</v>
      </c>
      <c r="I357" s="13" t="s">
        <v>1454</v>
      </c>
      <c r="J357" t="s">
        <v>91</v>
      </c>
      <c r="K357" s="13" t="s">
        <v>1455</v>
      </c>
      <c r="L357" s="13" t="s">
        <v>1454</v>
      </c>
      <c r="M357" s="15" t="s">
        <v>1456</v>
      </c>
      <c r="N357" s="15" t="s">
        <v>1457</v>
      </c>
      <c r="O357" s="15" t="s">
        <v>1458</v>
      </c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s="10" customFormat="1">
      <c r="A358" s="10" t="s">
        <v>1459</v>
      </c>
      <c r="B358" s="10">
        <v>1.47E-3</v>
      </c>
      <c r="C358" s="11">
        <v>0.54800000000000004</v>
      </c>
      <c r="D358" s="11">
        <f t="shared" si="5"/>
        <v>1.824817518248175</v>
      </c>
      <c r="E358" s="10">
        <v>0.7110841</v>
      </c>
      <c r="F358" s="10">
        <v>9.505058</v>
      </c>
      <c r="G358" s="10">
        <v>1.2973272</v>
      </c>
      <c r="H358" s="10">
        <v>17.341895999999998</v>
      </c>
      <c r="I358" s="10" t="s">
        <v>1460</v>
      </c>
      <c r="J358" t="s">
        <v>54</v>
      </c>
      <c r="K358" s="10" t="s">
        <v>1461</v>
      </c>
      <c r="L358" s="10" t="s">
        <v>1460</v>
      </c>
      <c r="M358" s="10" t="s">
        <v>219</v>
      </c>
      <c r="N358" s="10" t="s">
        <v>1462</v>
      </c>
      <c r="O358" s="10" t="s">
        <v>21</v>
      </c>
    </row>
    <row r="359" spans="1:26" s="10" customFormat="1">
      <c r="A359" s="10" t="s">
        <v>1463</v>
      </c>
      <c r="B359" s="10">
        <v>4.9799999999999997E-2</v>
      </c>
      <c r="C359" s="11">
        <v>0.54300000000000004</v>
      </c>
      <c r="D359" s="11">
        <f t="shared" si="5"/>
        <v>1.8416206261510129</v>
      </c>
      <c r="E359" s="10">
        <v>0.71786510000000003</v>
      </c>
      <c r="F359" s="10">
        <v>10.375206</v>
      </c>
      <c r="G359" s="10">
        <v>1.3219601000000001</v>
      </c>
      <c r="H359" s="10">
        <v>19.087119999999999</v>
      </c>
      <c r="I359" s="10" t="s">
        <v>1464</v>
      </c>
      <c r="J359"/>
      <c r="K359" s="10" t="s">
        <v>1465</v>
      </c>
      <c r="L359" s="10" t="s">
        <v>1464</v>
      </c>
      <c r="M359" s="10" t="s">
        <v>21</v>
      </c>
      <c r="N359" s="10" t="s">
        <v>21</v>
      </c>
      <c r="O359" s="10" t="s">
        <v>63</v>
      </c>
    </row>
    <row r="360" spans="1:26" s="10" customFormat="1">
      <c r="A360" s="10" t="s">
        <v>1466</v>
      </c>
      <c r="B360" s="10">
        <v>3.95E-2</v>
      </c>
      <c r="C360" s="11">
        <v>0.54200000000000004</v>
      </c>
      <c r="D360" s="11">
        <f t="shared" si="5"/>
        <v>1.8450184501845017</v>
      </c>
      <c r="E360" s="10">
        <v>0.72772764999999995</v>
      </c>
      <c r="F360" s="10">
        <v>8.2360749999999996</v>
      </c>
      <c r="G360" s="10">
        <v>1.3431896999999999</v>
      </c>
      <c r="H360" s="10">
        <v>15.236243</v>
      </c>
      <c r="I360" s="10" t="s">
        <v>1467</v>
      </c>
      <c r="J360"/>
      <c r="K360" s="10" t="s">
        <v>1468</v>
      </c>
      <c r="L360" s="10" t="s">
        <v>1467</v>
      </c>
      <c r="M360" s="10" t="s">
        <v>21</v>
      </c>
      <c r="N360" s="10" t="s">
        <v>21</v>
      </c>
      <c r="O360" s="10" t="s">
        <v>21</v>
      </c>
    </row>
    <row r="361" spans="1:26" s="10" customFormat="1">
      <c r="A361" s="10" t="s">
        <v>1469</v>
      </c>
      <c r="B361" s="10">
        <v>1.38E-2</v>
      </c>
      <c r="C361" s="11">
        <v>0.54</v>
      </c>
      <c r="D361" s="11">
        <f t="shared" si="5"/>
        <v>1.8518518518518516</v>
      </c>
      <c r="E361" s="10">
        <v>0.65228819999999998</v>
      </c>
      <c r="F361" s="10">
        <v>6.5322509999999996</v>
      </c>
      <c r="G361" s="10">
        <v>1.2083511</v>
      </c>
      <c r="H361" s="10">
        <v>12.095604</v>
      </c>
      <c r="I361" s="10" t="s">
        <v>1470</v>
      </c>
      <c r="J361"/>
      <c r="K361" s="10" t="s">
        <v>309</v>
      </c>
      <c r="L361" s="10" t="s">
        <v>1470</v>
      </c>
      <c r="M361" s="10" t="s">
        <v>21</v>
      </c>
      <c r="N361" s="10" t="s">
        <v>1471</v>
      </c>
      <c r="O361" s="10" t="s">
        <v>1472</v>
      </c>
    </row>
    <row r="362" spans="1:26" s="10" customFormat="1">
      <c r="A362" s="10" t="s">
        <v>1473</v>
      </c>
      <c r="B362" s="10">
        <v>4.9500000000000002E-2</v>
      </c>
      <c r="C362" s="11">
        <v>0.53800000000000003</v>
      </c>
      <c r="D362" s="11">
        <f t="shared" si="5"/>
        <v>1.8587360594795539</v>
      </c>
      <c r="E362" s="10">
        <v>0.56683939999999999</v>
      </c>
      <c r="F362" s="10">
        <v>5.6750579999999999</v>
      </c>
      <c r="G362" s="10">
        <v>1.0537915</v>
      </c>
      <c r="H362" s="10">
        <v>10.537922999999999</v>
      </c>
      <c r="I362" s="10" t="s">
        <v>1474</v>
      </c>
      <c r="J362"/>
      <c r="K362" s="10" t="s">
        <v>45</v>
      </c>
      <c r="L362" s="10" t="s">
        <v>1474</v>
      </c>
      <c r="M362" s="10" t="s">
        <v>21</v>
      </c>
      <c r="N362" s="10" t="s">
        <v>21</v>
      </c>
      <c r="O362" s="10" t="s">
        <v>21</v>
      </c>
    </row>
    <row r="363" spans="1:26" s="10" customFormat="1">
      <c r="A363" s="10" t="s">
        <v>1475</v>
      </c>
      <c r="B363" s="10">
        <v>1.2800000000000001E-2</v>
      </c>
      <c r="C363" s="11">
        <v>0.53600000000000003</v>
      </c>
      <c r="D363" s="11">
        <f t="shared" si="5"/>
        <v>1.8656716417910446</v>
      </c>
      <c r="E363" s="10">
        <v>0.41610374999999999</v>
      </c>
      <c r="F363" s="10">
        <v>4.1653957000000004</v>
      </c>
      <c r="G363" s="10">
        <v>0.77698339999999999</v>
      </c>
      <c r="H363" s="10">
        <v>7.7804070000000003</v>
      </c>
      <c r="I363" s="10" t="s">
        <v>1476</v>
      </c>
      <c r="J363" t="s">
        <v>54</v>
      </c>
      <c r="K363" s="10" t="s">
        <v>1477</v>
      </c>
      <c r="L363" s="10" t="s">
        <v>1476</v>
      </c>
      <c r="M363" s="10" t="s">
        <v>539</v>
      </c>
      <c r="N363" s="12" t="s">
        <v>1478</v>
      </c>
      <c r="O363" s="10" t="s">
        <v>63</v>
      </c>
    </row>
    <row r="364" spans="1:26" s="10" customFormat="1">
      <c r="A364" s="10" t="s">
        <v>1479</v>
      </c>
      <c r="B364" s="10">
        <v>3.7199999999999997E-2</v>
      </c>
      <c r="C364" s="11">
        <v>0.52700000000000002</v>
      </c>
      <c r="D364" s="11">
        <f t="shared" si="5"/>
        <v>1.8975332068311195</v>
      </c>
      <c r="E364" s="10">
        <v>0.68163260000000003</v>
      </c>
      <c r="F364" s="10">
        <v>12.642839</v>
      </c>
      <c r="G364" s="10">
        <v>1.2940814</v>
      </c>
      <c r="H364" s="10">
        <v>23.985415</v>
      </c>
      <c r="I364" s="10" t="s">
        <v>1480</v>
      </c>
      <c r="J364" t="s">
        <v>814</v>
      </c>
      <c r="K364" s="10" t="s">
        <v>45</v>
      </c>
      <c r="L364" s="10" t="s">
        <v>1480</v>
      </c>
      <c r="M364" s="10" t="s">
        <v>1481</v>
      </c>
      <c r="N364" s="10" t="s">
        <v>1482</v>
      </c>
      <c r="O364" s="10" t="s">
        <v>58</v>
      </c>
    </row>
    <row r="365" spans="1:26" s="10" customFormat="1">
      <c r="A365" s="10" t="s">
        <v>1483</v>
      </c>
      <c r="B365" s="10">
        <v>2.9000000000000001E-2</v>
      </c>
      <c r="C365" s="11">
        <v>0.52600000000000002</v>
      </c>
      <c r="D365" s="11">
        <f t="shared" si="5"/>
        <v>1.9011406844106462</v>
      </c>
      <c r="E365" s="10">
        <v>0.69892602999999998</v>
      </c>
      <c r="F365" s="10">
        <v>21.948967</v>
      </c>
      <c r="G365" s="10">
        <v>1.3277055</v>
      </c>
      <c r="H365" s="10">
        <v>41.648581999999998</v>
      </c>
      <c r="I365" s="10" t="s">
        <v>1484</v>
      </c>
      <c r="J365"/>
      <c r="K365" s="10" t="s">
        <v>1485</v>
      </c>
      <c r="L365" s="10" t="s">
        <v>1484</v>
      </c>
      <c r="M365" s="10" t="s">
        <v>21</v>
      </c>
      <c r="N365" s="10" t="s">
        <v>1486</v>
      </c>
      <c r="O365" s="10" t="s">
        <v>21</v>
      </c>
    </row>
    <row r="366" spans="1:26" s="10" customFormat="1" ht="14">
      <c r="A366" s="10" t="s">
        <v>1487</v>
      </c>
      <c r="B366" s="10">
        <v>1.8200000000000001E-2</v>
      </c>
      <c r="C366" s="11">
        <v>0.52400000000000002</v>
      </c>
      <c r="D366" s="11">
        <f t="shared" si="5"/>
        <v>1.9083969465648853</v>
      </c>
      <c r="E366" s="10">
        <v>0.54375039999999997</v>
      </c>
      <c r="F366" s="10">
        <v>5.4376334999999996</v>
      </c>
      <c r="G366" s="10">
        <v>1.0371501000000001</v>
      </c>
      <c r="H366" s="10">
        <v>10.375151000000001</v>
      </c>
      <c r="I366" s="10" t="s">
        <v>1488</v>
      </c>
      <c r="K366" s="10" t="s">
        <v>45</v>
      </c>
      <c r="L366" s="10" t="s">
        <v>1488</v>
      </c>
      <c r="M366" s="10" t="s">
        <v>21</v>
      </c>
      <c r="N366" s="10" t="s">
        <v>21</v>
      </c>
      <c r="O366" s="10" t="s">
        <v>21</v>
      </c>
    </row>
    <row r="367" spans="1:26" s="10" customFormat="1">
      <c r="A367" s="10" t="s">
        <v>1489</v>
      </c>
      <c r="B367" s="10">
        <v>1.7399999999999999E-2</v>
      </c>
      <c r="C367" s="11">
        <v>0.52400000000000002</v>
      </c>
      <c r="D367" s="11">
        <f t="shared" si="5"/>
        <v>1.9083969465648853</v>
      </c>
      <c r="E367" s="10">
        <v>0.70118237000000005</v>
      </c>
      <c r="F367" s="10">
        <v>10.709820000000001</v>
      </c>
      <c r="G367" s="10">
        <v>1.3393446</v>
      </c>
      <c r="H367" s="10">
        <v>20.464072999999999</v>
      </c>
      <c r="I367" s="10" t="s">
        <v>1490</v>
      </c>
      <c r="J367" t="s">
        <v>121</v>
      </c>
      <c r="K367" s="10" t="s">
        <v>1491</v>
      </c>
      <c r="L367" s="10" t="s">
        <v>1490</v>
      </c>
      <c r="M367" s="10" t="s">
        <v>1492</v>
      </c>
      <c r="N367" s="10" t="s">
        <v>1493</v>
      </c>
      <c r="O367" s="10" t="s">
        <v>28</v>
      </c>
    </row>
    <row r="368" spans="1:26" s="10" customFormat="1">
      <c r="A368" s="10" t="s">
        <v>1494</v>
      </c>
      <c r="B368" s="10">
        <v>3.5099999999999999E-2</v>
      </c>
      <c r="C368" s="11">
        <v>0.51100000000000001</v>
      </c>
      <c r="D368" s="11">
        <f t="shared" si="5"/>
        <v>1.9569471624266144</v>
      </c>
      <c r="E368" s="10">
        <v>0.70186440000000005</v>
      </c>
      <c r="F368" s="10">
        <v>10.311951000000001</v>
      </c>
      <c r="G368" s="10">
        <v>1.3727247</v>
      </c>
      <c r="H368" s="10">
        <v>20.212800999999999</v>
      </c>
      <c r="I368" s="10" t="s">
        <v>1495</v>
      </c>
      <c r="J368"/>
      <c r="K368" s="10" t="s">
        <v>1496</v>
      </c>
      <c r="L368" s="10" t="s">
        <v>1495</v>
      </c>
      <c r="M368" s="10" t="s">
        <v>21</v>
      </c>
      <c r="N368" s="10" t="s">
        <v>215</v>
      </c>
      <c r="O368" s="10" t="s">
        <v>21</v>
      </c>
    </row>
    <row r="369" spans="1:26" s="13" customFormat="1">
      <c r="A369" s="10" t="s">
        <v>1497</v>
      </c>
      <c r="B369" s="10">
        <v>2.6599999999999999E-2</v>
      </c>
      <c r="C369" s="11">
        <v>0.51100000000000001</v>
      </c>
      <c r="D369" s="11">
        <f t="shared" si="5"/>
        <v>1.9569471624266144</v>
      </c>
      <c r="E369" s="10">
        <v>0.68920669999999995</v>
      </c>
      <c r="F369" s="10">
        <v>10.256095999999999</v>
      </c>
      <c r="G369" s="10">
        <v>1.3477938</v>
      </c>
      <c r="H369" s="10">
        <v>20.064999</v>
      </c>
      <c r="I369" s="10" t="s">
        <v>1498</v>
      </c>
      <c r="J369"/>
      <c r="K369" s="10" t="s">
        <v>1499</v>
      </c>
      <c r="L369" s="10" t="s">
        <v>1498</v>
      </c>
      <c r="M369" s="10" t="s">
        <v>21</v>
      </c>
      <c r="N369" s="10" t="s">
        <v>118</v>
      </c>
      <c r="O369" s="10" t="s">
        <v>21</v>
      </c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s="10" customFormat="1" ht="14">
      <c r="A370" s="10" t="s">
        <v>1500</v>
      </c>
      <c r="B370" s="10">
        <v>1.6E-2</v>
      </c>
      <c r="C370" s="11">
        <v>0.50900000000000001</v>
      </c>
      <c r="D370" s="11">
        <f t="shared" si="5"/>
        <v>1.9646365422396856</v>
      </c>
      <c r="E370" s="10">
        <v>0.45030627000000001</v>
      </c>
      <c r="F370" s="10">
        <v>4.5032509999999997</v>
      </c>
      <c r="G370" s="10">
        <v>0.88414459999999995</v>
      </c>
      <c r="H370" s="10">
        <v>8.8450830000000007</v>
      </c>
      <c r="I370" s="10" t="s">
        <v>1501</v>
      </c>
      <c r="K370" s="10" t="s">
        <v>186</v>
      </c>
      <c r="L370" s="10" t="s">
        <v>1501</v>
      </c>
      <c r="M370" s="10" t="s">
        <v>21</v>
      </c>
      <c r="N370" s="10" t="s">
        <v>21</v>
      </c>
      <c r="O370" s="10" t="s">
        <v>21</v>
      </c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s="10" customFormat="1">
      <c r="A371" s="10" t="s">
        <v>1502</v>
      </c>
      <c r="B371" s="10">
        <v>3.61E-2</v>
      </c>
      <c r="C371" s="11">
        <v>0.50700000000000001</v>
      </c>
      <c r="D371" s="11">
        <f t="shared" si="5"/>
        <v>1.9723865877712032</v>
      </c>
      <c r="E371" s="10">
        <v>0.65841680000000002</v>
      </c>
      <c r="F371" s="10">
        <v>6.6126136999999998</v>
      </c>
      <c r="G371" s="10">
        <v>1.2982539</v>
      </c>
      <c r="H371" s="10">
        <v>13.0067425</v>
      </c>
      <c r="I371" s="10" t="s">
        <v>1503</v>
      </c>
      <c r="J371" t="s">
        <v>24</v>
      </c>
      <c r="K371" s="10" t="s">
        <v>1504</v>
      </c>
      <c r="L371" s="10" t="s">
        <v>1503</v>
      </c>
      <c r="M371" s="12" t="s">
        <v>1505</v>
      </c>
      <c r="N371" s="10" t="s">
        <v>1506</v>
      </c>
      <c r="O371" s="10" t="s">
        <v>1507</v>
      </c>
    </row>
    <row r="372" spans="1:26" s="13" customFormat="1">
      <c r="A372" s="10" t="s">
        <v>1508</v>
      </c>
      <c r="B372" s="10">
        <v>2.1499999999999998E-2</v>
      </c>
      <c r="C372" s="11">
        <v>0.50700000000000001</v>
      </c>
      <c r="D372" s="11">
        <f t="shared" si="5"/>
        <v>1.9723865877712032</v>
      </c>
      <c r="E372" s="10">
        <v>0.69218040000000003</v>
      </c>
      <c r="F372" s="10">
        <v>9.5999564999999993</v>
      </c>
      <c r="G372" s="10">
        <v>1.3655978</v>
      </c>
      <c r="H372" s="10">
        <v>18.962975</v>
      </c>
      <c r="I372" s="10" t="s">
        <v>1509</v>
      </c>
      <c r="J372" t="s">
        <v>70</v>
      </c>
      <c r="K372" s="10" t="s">
        <v>1510</v>
      </c>
      <c r="L372" s="10" t="s">
        <v>1509</v>
      </c>
      <c r="M372" s="10" t="s">
        <v>1511</v>
      </c>
      <c r="N372" s="10" t="s">
        <v>1512</v>
      </c>
      <c r="O372" s="10" t="s">
        <v>1118</v>
      </c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s="10" customFormat="1">
      <c r="A373" s="10" t="s">
        <v>1513</v>
      </c>
      <c r="B373" s="10">
        <v>1.5299999999999999E-2</v>
      </c>
      <c r="C373" s="11">
        <v>0.505</v>
      </c>
      <c r="D373" s="11">
        <f t="shared" si="5"/>
        <v>1.9801980198019802</v>
      </c>
      <c r="E373" s="10">
        <v>0.67379825999999998</v>
      </c>
      <c r="F373" s="10">
        <v>8.0179290000000005</v>
      </c>
      <c r="G373" s="10">
        <v>1.3335268</v>
      </c>
      <c r="H373" s="10">
        <v>15.854248999999999</v>
      </c>
      <c r="I373" s="10" t="s">
        <v>1514</v>
      </c>
      <c r="J373" t="s">
        <v>54</v>
      </c>
      <c r="K373" s="10" t="s">
        <v>1515</v>
      </c>
      <c r="L373" s="10" t="s">
        <v>1514</v>
      </c>
      <c r="M373" s="12" t="s">
        <v>1516</v>
      </c>
      <c r="N373" s="10" t="s">
        <v>118</v>
      </c>
      <c r="O373" s="10" t="s">
        <v>1033</v>
      </c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s="10" customFormat="1">
      <c r="A374" s="10" t="s">
        <v>1517</v>
      </c>
      <c r="B374" s="10">
        <v>1.34E-2</v>
      </c>
      <c r="C374" s="11">
        <v>0.503</v>
      </c>
      <c r="D374" s="11">
        <f t="shared" si="5"/>
        <v>1.9880715705765408</v>
      </c>
      <c r="E374" s="10">
        <v>0.66691180000000005</v>
      </c>
      <c r="F374" s="10">
        <v>10.449529999999999</v>
      </c>
      <c r="G374" s="10">
        <v>1.3248419</v>
      </c>
      <c r="H374" s="10">
        <v>20.755773999999999</v>
      </c>
      <c r="I374" s="10" t="s">
        <v>1518</v>
      </c>
      <c r="J374" t="s">
        <v>254</v>
      </c>
      <c r="K374" s="10" t="s">
        <v>1519</v>
      </c>
      <c r="L374" s="10" t="s">
        <v>1518</v>
      </c>
      <c r="M374" s="10" t="s">
        <v>880</v>
      </c>
      <c r="N374" s="10" t="s">
        <v>257</v>
      </c>
      <c r="O374" s="12" t="s">
        <v>1520</v>
      </c>
    </row>
    <row r="375" spans="1:26" s="10" customFormat="1">
      <c r="A375" s="10" t="s">
        <v>1521</v>
      </c>
      <c r="B375" s="10">
        <v>2.9100000000000001E-2</v>
      </c>
      <c r="C375" s="11">
        <v>0.496</v>
      </c>
      <c r="D375" s="11">
        <f t="shared" si="5"/>
        <v>2.0161290322580645</v>
      </c>
      <c r="E375" s="10">
        <v>0.68271210000000004</v>
      </c>
      <c r="F375" s="10">
        <v>71.622420000000005</v>
      </c>
      <c r="G375" s="10">
        <v>1.3767229000000001</v>
      </c>
      <c r="H375" s="10">
        <v>144.52264</v>
      </c>
      <c r="I375" s="10" t="s">
        <v>1522</v>
      </c>
      <c r="J375" t="s">
        <v>70</v>
      </c>
      <c r="K375" s="10" t="s">
        <v>1523</v>
      </c>
      <c r="L375" s="10" t="s">
        <v>1522</v>
      </c>
      <c r="M375" s="12" t="s">
        <v>1524</v>
      </c>
      <c r="N375" s="12" t="s">
        <v>1525</v>
      </c>
      <c r="O375" s="12" t="s">
        <v>1526</v>
      </c>
    </row>
    <row r="376" spans="1:26" s="10" customFormat="1">
      <c r="A376" s="10" t="s">
        <v>1527</v>
      </c>
      <c r="B376" s="10">
        <v>4.0099999999999997E-2</v>
      </c>
      <c r="C376" s="11">
        <v>0.496</v>
      </c>
      <c r="D376" s="11">
        <f t="shared" si="5"/>
        <v>2.0161290322580645</v>
      </c>
      <c r="E376" s="10">
        <v>0.66486780000000001</v>
      </c>
      <c r="F376" s="10">
        <v>7.2875540000000001</v>
      </c>
      <c r="G376" s="10">
        <v>1.3394064999999999</v>
      </c>
      <c r="H376" s="10">
        <v>14.636889999999999</v>
      </c>
      <c r="I376" s="10" t="s">
        <v>1528</v>
      </c>
      <c r="J376" t="s">
        <v>121</v>
      </c>
      <c r="K376" s="10" t="s">
        <v>1529</v>
      </c>
      <c r="L376" s="10" t="s">
        <v>1528</v>
      </c>
      <c r="M376" s="10" t="s">
        <v>1530</v>
      </c>
      <c r="N376" s="10" t="s">
        <v>1531</v>
      </c>
      <c r="O376" s="10" t="s">
        <v>21</v>
      </c>
    </row>
    <row r="377" spans="1:26" s="10" customFormat="1">
      <c r="A377" s="10" t="s">
        <v>1532</v>
      </c>
      <c r="B377" s="10">
        <v>3.1300000000000001E-2</v>
      </c>
      <c r="C377" s="11">
        <v>0.495</v>
      </c>
      <c r="D377" s="11">
        <f t="shared" si="5"/>
        <v>2.0202020202020203</v>
      </c>
      <c r="E377" s="10">
        <v>0.45079925999999998</v>
      </c>
      <c r="F377" s="10">
        <v>4.5171622999999999</v>
      </c>
      <c r="G377" s="10">
        <v>0.91056824000000003</v>
      </c>
      <c r="H377" s="10">
        <v>9.1089269999999996</v>
      </c>
      <c r="I377" s="10" t="s">
        <v>1533</v>
      </c>
      <c r="J377"/>
      <c r="K377" s="10" t="s">
        <v>1534</v>
      </c>
      <c r="L377" s="10" t="s">
        <v>1533</v>
      </c>
      <c r="M377" s="10" t="s">
        <v>21</v>
      </c>
      <c r="N377" s="10" t="s">
        <v>1535</v>
      </c>
      <c r="O377" s="10" t="s">
        <v>21</v>
      </c>
    </row>
    <row r="378" spans="1:26" s="10" customFormat="1">
      <c r="A378" s="10" t="s">
        <v>1536</v>
      </c>
      <c r="B378" s="10">
        <v>4.1599999999999998E-2</v>
      </c>
      <c r="C378" s="11">
        <v>0.48899999999999999</v>
      </c>
      <c r="D378" s="11">
        <f t="shared" si="5"/>
        <v>2.0449897750511248</v>
      </c>
      <c r="E378" s="10">
        <v>0.67600590000000005</v>
      </c>
      <c r="F378" s="10">
        <v>33.43533</v>
      </c>
      <c r="G378" s="10">
        <v>1.3824121</v>
      </c>
      <c r="H378" s="10">
        <v>68.33681</v>
      </c>
      <c r="I378" s="10" t="s">
        <v>1537</v>
      </c>
      <c r="J378" t="s">
        <v>238</v>
      </c>
      <c r="K378" s="12" t="s">
        <v>1538</v>
      </c>
      <c r="L378" s="10" t="s">
        <v>1537</v>
      </c>
      <c r="M378" s="10" t="s">
        <v>1539</v>
      </c>
      <c r="N378" s="12" t="s">
        <v>1540</v>
      </c>
      <c r="O378" s="10" t="s">
        <v>1118</v>
      </c>
    </row>
    <row r="379" spans="1:26" s="10" customFormat="1">
      <c r="A379" s="10" t="s">
        <v>1541</v>
      </c>
      <c r="B379" s="10">
        <v>3.8199999999999998E-2</v>
      </c>
      <c r="C379" s="11">
        <v>0.48799999999999999</v>
      </c>
      <c r="D379" s="11">
        <f t="shared" si="5"/>
        <v>2.0491803278688523</v>
      </c>
      <c r="E379" s="10">
        <v>0.4951393</v>
      </c>
      <c r="F379" s="10">
        <v>4.9671097</v>
      </c>
      <c r="G379" s="10">
        <v>1.0144944</v>
      </c>
      <c r="H379" s="10">
        <v>10.20205</v>
      </c>
      <c r="I379" s="10" t="s">
        <v>1542</v>
      </c>
      <c r="J379" t="s">
        <v>814</v>
      </c>
      <c r="K379" s="10" t="s">
        <v>622</v>
      </c>
      <c r="L379" s="10" t="s">
        <v>1542</v>
      </c>
      <c r="M379" s="12" t="s">
        <v>1543</v>
      </c>
      <c r="N379" s="12" t="s">
        <v>1544</v>
      </c>
      <c r="O379" s="10" t="s">
        <v>1545</v>
      </c>
    </row>
    <row r="380" spans="1:26" s="10" customFormat="1">
      <c r="A380" s="10" t="s">
        <v>1546</v>
      </c>
      <c r="B380" s="10">
        <v>2.92E-2</v>
      </c>
      <c r="C380" s="11">
        <v>0.48399999999999999</v>
      </c>
      <c r="D380" s="11">
        <f t="shared" si="5"/>
        <v>2.0661157024793391</v>
      </c>
      <c r="E380" s="10">
        <v>0.6747282</v>
      </c>
      <c r="F380" s="10">
        <v>7.4849633999999998</v>
      </c>
      <c r="G380" s="10">
        <v>1.3939645000000001</v>
      </c>
      <c r="H380" s="10">
        <v>15.482392000000001</v>
      </c>
      <c r="I380" s="10" t="s">
        <v>1547</v>
      </c>
      <c r="J380"/>
      <c r="K380" s="10" t="s">
        <v>1548</v>
      </c>
      <c r="L380" s="10" t="s">
        <v>1547</v>
      </c>
      <c r="M380" s="10" t="s">
        <v>21</v>
      </c>
      <c r="N380" s="10" t="s">
        <v>21</v>
      </c>
      <c r="O380" s="10" t="s">
        <v>21</v>
      </c>
    </row>
    <row r="381" spans="1:26" s="10" customFormat="1">
      <c r="A381" s="10" t="s">
        <v>1549</v>
      </c>
      <c r="B381" s="10">
        <v>1.6799999999999999E-2</v>
      </c>
      <c r="C381" s="11">
        <v>0.48</v>
      </c>
      <c r="D381" s="11">
        <f t="shared" si="5"/>
        <v>2.0833333333333335</v>
      </c>
      <c r="E381" s="10">
        <v>0.65693380000000001</v>
      </c>
      <c r="F381" s="10">
        <v>6.5750913999999998</v>
      </c>
      <c r="G381" s="10">
        <v>1.3696811</v>
      </c>
      <c r="H381" s="10">
        <v>13.724759000000001</v>
      </c>
      <c r="I381" s="10" t="s">
        <v>1550</v>
      </c>
      <c r="J381"/>
      <c r="K381" s="10" t="s">
        <v>1551</v>
      </c>
      <c r="L381" s="10" t="s">
        <v>1550</v>
      </c>
      <c r="M381" s="10" t="s">
        <v>21</v>
      </c>
      <c r="N381" s="10" t="s">
        <v>21</v>
      </c>
      <c r="O381" s="10" t="s">
        <v>21</v>
      </c>
    </row>
    <row r="382" spans="1:26" s="10" customFormat="1">
      <c r="A382" s="10" t="s">
        <v>1552</v>
      </c>
      <c r="B382" s="10">
        <v>4.24E-2</v>
      </c>
      <c r="C382" s="11">
        <v>0.47899999999999998</v>
      </c>
      <c r="D382" s="11">
        <f t="shared" si="5"/>
        <v>2.0876826722338206</v>
      </c>
      <c r="E382" s="10">
        <v>0.67229519999999998</v>
      </c>
      <c r="F382" s="10">
        <v>6.7520600000000002</v>
      </c>
      <c r="G382" s="10">
        <v>1.4031043999999999</v>
      </c>
      <c r="H382" s="10">
        <v>14.126042999999999</v>
      </c>
      <c r="I382" s="10" t="s">
        <v>1553</v>
      </c>
      <c r="J382" t="s">
        <v>427</v>
      </c>
      <c r="K382" s="10" t="s">
        <v>1554</v>
      </c>
      <c r="L382" s="10" t="s">
        <v>1553</v>
      </c>
      <c r="M382" s="10" t="s">
        <v>1555</v>
      </c>
      <c r="N382" s="10" t="s">
        <v>1556</v>
      </c>
      <c r="O382" s="10" t="s">
        <v>1557</v>
      </c>
    </row>
    <row r="383" spans="1:26" s="10" customFormat="1">
      <c r="A383" s="10" t="s">
        <v>1558</v>
      </c>
      <c r="B383" s="10">
        <v>1.5800000000000002E-2</v>
      </c>
      <c r="C383" s="11">
        <v>0.45100000000000001</v>
      </c>
      <c r="D383" s="11">
        <f t="shared" si="5"/>
        <v>2.2172949002217295</v>
      </c>
      <c r="E383" s="10">
        <v>0.51112230000000003</v>
      </c>
      <c r="F383" s="10">
        <v>5.1249557000000001</v>
      </c>
      <c r="G383" s="10">
        <v>1.1334725999999999</v>
      </c>
      <c r="H383" s="10">
        <v>11.362066</v>
      </c>
      <c r="I383" s="10" t="s">
        <v>1559</v>
      </c>
      <c r="J383" t="s">
        <v>17</v>
      </c>
      <c r="K383" s="10" t="s">
        <v>45</v>
      </c>
      <c r="L383" s="10" t="s">
        <v>1559</v>
      </c>
      <c r="M383" s="10" t="s">
        <v>19</v>
      </c>
      <c r="N383" s="12" t="s">
        <v>1560</v>
      </c>
      <c r="O383" s="10" t="s">
        <v>63</v>
      </c>
    </row>
    <row r="384" spans="1:26" s="10" customFormat="1">
      <c r="A384" s="10" t="s">
        <v>1561</v>
      </c>
      <c r="B384" s="10">
        <v>6.9699999999999996E-3</v>
      </c>
      <c r="C384" s="11">
        <v>0.44700000000000001</v>
      </c>
      <c r="D384" s="11">
        <f t="shared" si="5"/>
        <v>2.2371364653243848</v>
      </c>
      <c r="E384" s="10">
        <v>0.62596196000000004</v>
      </c>
      <c r="F384" s="10">
        <v>6.8625207000000001</v>
      </c>
      <c r="G384" s="10">
        <v>1.4016502</v>
      </c>
      <c r="H384" s="10">
        <v>15.362185</v>
      </c>
      <c r="I384" s="10" t="s">
        <v>1562</v>
      </c>
      <c r="J384"/>
      <c r="K384" s="10" t="s">
        <v>45</v>
      </c>
      <c r="L384" s="10" t="s">
        <v>1562</v>
      </c>
      <c r="M384" s="10" t="s">
        <v>21</v>
      </c>
      <c r="N384" s="10" t="s">
        <v>21</v>
      </c>
      <c r="O384" s="10" t="s">
        <v>798</v>
      </c>
    </row>
    <row r="385" spans="1:26" s="13" customFormat="1">
      <c r="A385" s="10" t="s">
        <v>1563</v>
      </c>
      <c r="B385" s="10">
        <v>1.55E-2</v>
      </c>
      <c r="C385" s="11">
        <v>0.44400000000000001</v>
      </c>
      <c r="D385" s="11">
        <f t="shared" si="5"/>
        <v>2.2522522522522523</v>
      </c>
      <c r="E385" s="10">
        <v>0.63478349999999995</v>
      </c>
      <c r="F385" s="10">
        <v>7.6712017000000001</v>
      </c>
      <c r="G385" s="10">
        <v>1.4290837000000001</v>
      </c>
      <c r="H385" s="10">
        <v>17.288277000000001</v>
      </c>
      <c r="I385" s="10" t="s">
        <v>1564</v>
      </c>
      <c r="J385"/>
      <c r="K385" s="10" t="s">
        <v>186</v>
      </c>
      <c r="L385" s="10" t="s">
        <v>1564</v>
      </c>
      <c r="M385" s="10" t="s">
        <v>21</v>
      </c>
      <c r="N385" s="10" t="s">
        <v>1565</v>
      </c>
      <c r="O385" s="10" t="s">
        <v>21</v>
      </c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s="10" customFormat="1" ht="14">
      <c r="A386" s="10" t="s">
        <v>1566</v>
      </c>
      <c r="B386" s="10">
        <v>2.3E-2</v>
      </c>
      <c r="C386" s="11">
        <v>0.442</v>
      </c>
      <c r="D386" s="11">
        <f t="shared" si="5"/>
        <v>2.2624434389140271</v>
      </c>
      <c r="E386" s="10">
        <v>0.6347817</v>
      </c>
      <c r="F386" s="10">
        <v>23.386503000000001</v>
      </c>
      <c r="G386" s="10">
        <v>1.4356107</v>
      </c>
      <c r="H386" s="10">
        <v>52.926833999999999</v>
      </c>
      <c r="I386" s="10" t="s">
        <v>1567</v>
      </c>
      <c r="K386" s="10" t="s">
        <v>45</v>
      </c>
      <c r="L386" s="10" t="s">
        <v>1567</v>
      </c>
      <c r="M386" s="10" t="s">
        <v>21</v>
      </c>
      <c r="N386" s="10" t="s">
        <v>21</v>
      </c>
      <c r="O386" s="10" t="s">
        <v>374</v>
      </c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s="13" customFormat="1">
      <c r="A387" s="10" t="s">
        <v>1568</v>
      </c>
      <c r="B387" s="10">
        <v>4.7199999999999999E-2</v>
      </c>
      <c r="C387" s="11">
        <v>0.442</v>
      </c>
      <c r="D387" s="11">
        <f t="shared" ref="D387:D416" si="6">1/C387</f>
        <v>2.2624434389140271</v>
      </c>
      <c r="E387" s="10">
        <v>0.62930660000000005</v>
      </c>
      <c r="F387" s="10">
        <v>10.099943</v>
      </c>
      <c r="G387" s="10">
        <v>1.4240786999999999</v>
      </c>
      <c r="H387" s="10">
        <v>22.774918</v>
      </c>
      <c r="I387" s="10" t="s">
        <v>1569</v>
      </c>
      <c r="J387" t="s">
        <v>758</v>
      </c>
      <c r="K387" s="10" t="s">
        <v>1570</v>
      </c>
      <c r="L387" s="10" t="s">
        <v>1569</v>
      </c>
      <c r="M387" s="10" t="s">
        <v>1571</v>
      </c>
      <c r="N387" s="10" t="s">
        <v>942</v>
      </c>
      <c r="O387" s="10" t="s">
        <v>21</v>
      </c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s="10" customFormat="1">
      <c r="A388" s="10" t="s">
        <v>1572</v>
      </c>
      <c r="B388" s="10">
        <v>2.3300000000000001E-2</v>
      </c>
      <c r="C388" s="11">
        <v>0.437</v>
      </c>
      <c r="D388" s="11">
        <f t="shared" si="6"/>
        <v>2.2883295194508011</v>
      </c>
      <c r="E388" s="10">
        <v>0.61649567000000005</v>
      </c>
      <c r="F388" s="10">
        <v>14.689461</v>
      </c>
      <c r="G388" s="10">
        <v>1.4093169000000001</v>
      </c>
      <c r="H388" s="10">
        <v>33.509273999999998</v>
      </c>
      <c r="I388" s="10" t="s">
        <v>1573</v>
      </c>
      <c r="J388"/>
      <c r="K388" s="10" t="s">
        <v>1574</v>
      </c>
      <c r="L388" s="10" t="s">
        <v>1573</v>
      </c>
      <c r="M388" s="10" t="s">
        <v>21</v>
      </c>
      <c r="N388" s="10" t="s">
        <v>21</v>
      </c>
      <c r="O388" s="10" t="s">
        <v>21</v>
      </c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s="13" customFormat="1">
      <c r="A389" s="10" t="s">
        <v>1575</v>
      </c>
      <c r="B389" s="10">
        <v>1.4999999999999999E-2</v>
      </c>
      <c r="C389" s="11">
        <v>0.432</v>
      </c>
      <c r="D389" s="11">
        <f t="shared" si="6"/>
        <v>2.3148148148148149</v>
      </c>
      <c r="E389" s="10">
        <v>0.61864996000000005</v>
      </c>
      <c r="F389" s="10">
        <v>10.535593</v>
      </c>
      <c r="G389" s="10">
        <v>1.4336021000000001</v>
      </c>
      <c r="H389" s="10">
        <v>24.435417000000001</v>
      </c>
      <c r="I389" s="10" t="s">
        <v>1576</v>
      </c>
      <c r="J389" t="s">
        <v>169</v>
      </c>
      <c r="K389" s="10" t="s">
        <v>312</v>
      </c>
      <c r="L389" s="10" t="s">
        <v>1576</v>
      </c>
      <c r="M389" s="12" t="s">
        <v>1577</v>
      </c>
      <c r="N389" s="10" t="s">
        <v>21</v>
      </c>
      <c r="O389" s="10" t="s">
        <v>1578</v>
      </c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s="10" customFormat="1">
      <c r="A390" s="13" t="s">
        <v>1579</v>
      </c>
      <c r="B390" s="13">
        <v>4.0800000000000003E-2</v>
      </c>
      <c r="C390" s="14">
        <v>0.42699999999999999</v>
      </c>
      <c r="D390" s="14">
        <f t="shared" si="6"/>
        <v>2.3419203747072599</v>
      </c>
      <c r="E390" s="13">
        <v>0.63399064999999999</v>
      </c>
      <c r="F390" s="13">
        <v>8.287172</v>
      </c>
      <c r="G390" s="13">
        <v>1.4831513000000001</v>
      </c>
      <c r="H390" s="13">
        <v>19.462005999999999</v>
      </c>
      <c r="I390" s="13" t="s">
        <v>1580</v>
      </c>
      <c r="J390"/>
      <c r="K390" s="13" t="s">
        <v>1581</v>
      </c>
      <c r="L390" s="13" t="s">
        <v>1580</v>
      </c>
      <c r="M390" s="13" t="s">
        <v>21</v>
      </c>
      <c r="N390" s="15" t="s">
        <v>1582</v>
      </c>
      <c r="O390" s="13" t="s">
        <v>63</v>
      </c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s="13" customFormat="1">
      <c r="A391" s="10" t="s">
        <v>1583</v>
      </c>
      <c r="B391" s="10">
        <v>5.7200000000000003E-3</v>
      </c>
      <c r="C391" s="11">
        <v>0.42499999999999999</v>
      </c>
      <c r="D391" s="11">
        <f t="shared" si="6"/>
        <v>2.3529411764705883</v>
      </c>
      <c r="E391" s="10">
        <v>0.60171693999999998</v>
      </c>
      <c r="F391" s="10">
        <v>13.800091999999999</v>
      </c>
      <c r="G391" s="10">
        <v>1.4155154999999999</v>
      </c>
      <c r="H391" s="10">
        <v>32.449640000000002</v>
      </c>
      <c r="I391" s="10" t="s">
        <v>1584</v>
      </c>
      <c r="J391" t="s">
        <v>70</v>
      </c>
      <c r="K391" s="10" t="s">
        <v>1585</v>
      </c>
      <c r="L391" s="10" t="s">
        <v>1584</v>
      </c>
      <c r="M391" s="10" t="s">
        <v>1586</v>
      </c>
      <c r="N391" s="10" t="s">
        <v>1587</v>
      </c>
      <c r="O391" s="12" t="s">
        <v>1588</v>
      </c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s="10" customFormat="1">
      <c r="A392" s="10" t="s">
        <v>1589</v>
      </c>
      <c r="B392" s="10">
        <v>1.5900000000000001E-2</v>
      </c>
      <c r="C392" s="11">
        <v>0.42399999999999999</v>
      </c>
      <c r="D392" s="11">
        <f t="shared" si="6"/>
        <v>2.358490566037736</v>
      </c>
      <c r="E392" s="10">
        <v>0.47829001999999998</v>
      </c>
      <c r="F392" s="10">
        <v>4.7846346000000004</v>
      </c>
      <c r="G392" s="10">
        <v>1.129308</v>
      </c>
      <c r="H392" s="10">
        <v>11.310216</v>
      </c>
      <c r="I392" s="10" t="s">
        <v>1590</v>
      </c>
      <c r="J392" t="s">
        <v>814</v>
      </c>
      <c r="K392" s="10" t="s">
        <v>1591</v>
      </c>
      <c r="L392" s="10" t="s">
        <v>1590</v>
      </c>
      <c r="M392" s="10" t="s">
        <v>285</v>
      </c>
      <c r="N392" s="10" t="s">
        <v>1592</v>
      </c>
      <c r="O392" s="10" t="s">
        <v>21</v>
      </c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s="10" customFormat="1">
      <c r="A393" s="10" t="s">
        <v>1593</v>
      </c>
      <c r="B393" s="10">
        <v>3.4700000000000002E-2</v>
      </c>
      <c r="C393" s="11">
        <v>0.41499999999999998</v>
      </c>
      <c r="D393" s="11">
        <f t="shared" si="6"/>
        <v>2.4096385542168677</v>
      </c>
      <c r="E393" s="10">
        <v>0.61641234</v>
      </c>
      <c r="F393" s="10">
        <v>11.912490999999999</v>
      </c>
      <c r="G393" s="10">
        <v>1.4869002</v>
      </c>
      <c r="H393" s="10">
        <v>28.788204</v>
      </c>
      <c r="I393" s="10" t="s">
        <v>1594</v>
      </c>
      <c r="J393" t="s">
        <v>70</v>
      </c>
      <c r="K393" s="10" t="s">
        <v>1595</v>
      </c>
      <c r="L393" s="10" t="s">
        <v>1594</v>
      </c>
      <c r="M393" s="10" t="s">
        <v>1339</v>
      </c>
      <c r="N393" s="12" t="s">
        <v>1340</v>
      </c>
      <c r="O393" s="10" t="s">
        <v>81</v>
      </c>
    </row>
    <row r="394" spans="1:26" s="10" customFormat="1">
      <c r="A394" s="10" t="s">
        <v>1596</v>
      </c>
      <c r="B394" s="10">
        <v>6.6400000000000001E-3</v>
      </c>
      <c r="C394" s="11">
        <v>0.41199999999999998</v>
      </c>
      <c r="D394" s="11">
        <f t="shared" si="6"/>
        <v>2.4271844660194177</v>
      </c>
      <c r="E394" s="10">
        <v>0.58379464999999997</v>
      </c>
      <c r="F394" s="10">
        <v>10.824844000000001</v>
      </c>
      <c r="G394" s="10">
        <v>1.4153366999999999</v>
      </c>
      <c r="H394" s="10">
        <v>26.237528000000001</v>
      </c>
      <c r="I394" s="10" t="s">
        <v>1597</v>
      </c>
      <c r="J394"/>
      <c r="K394" s="10" t="s">
        <v>1598</v>
      </c>
      <c r="L394" s="10" t="s">
        <v>1597</v>
      </c>
      <c r="M394" s="10" t="s">
        <v>21</v>
      </c>
      <c r="N394" s="10" t="s">
        <v>306</v>
      </c>
      <c r="O394" s="10" t="s">
        <v>21</v>
      </c>
    </row>
    <row r="395" spans="1:26" s="10" customFormat="1">
      <c r="A395" s="10" t="s">
        <v>1599</v>
      </c>
      <c r="B395" s="10">
        <v>2.4299999999999999E-2</v>
      </c>
      <c r="C395" s="11">
        <v>0.40300000000000002</v>
      </c>
      <c r="D395" s="11">
        <f t="shared" si="6"/>
        <v>2.4813895781637716</v>
      </c>
      <c r="E395" s="10">
        <v>0.60212653999999999</v>
      </c>
      <c r="F395" s="10">
        <v>35.16375</v>
      </c>
      <c r="G395" s="10">
        <v>1.4948561</v>
      </c>
      <c r="H395" s="10">
        <v>87.473129999999998</v>
      </c>
      <c r="I395" s="10" t="s">
        <v>1600</v>
      </c>
      <c r="J395" t="s">
        <v>24</v>
      </c>
      <c r="K395" s="10" t="s">
        <v>1601</v>
      </c>
      <c r="L395" s="10" t="s">
        <v>1600</v>
      </c>
      <c r="M395" s="10" t="s">
        <v>835</v>
      </c>
      <c r="N395" s="12" t="s">
        <v>1602</v>
      </c>
      <c r="O395" s="10" t="s">
        <v>280</v>
      </c>
    </row>
    <row r="396" spans="1:26" s="10" customFormat="1">
      <c r="A396" s="10" t="s">
        <v>1603</v>
      </c>
      <c r="B396" s="10">
        <v>2.4500000000000001E-2</v>
      </c>
      <c r="C396" s="11">
        <v>0.39100000000000001</v>
      </c>
      <c r="D396" s="11">
        <f t="shared" si="6"/>
        <v>2.5575447570332481</v>
      </c>
      <c r="E396" s="10">
        <v>0.58615799999999996</v>
      </c>
      <c r="F396" s="10">
        <v>11.737303000000001</v>
      </c>
      <c r="G396" s="10">
        <v>1.4988026999999999</v>
      </c>
      <c r="H396" s="10">
        <v>30.012007000000001</v>
      </c>
      <c r="I396" s="10" t="s">
        <v>1604</v>
      </c>
      <c r="J396" t="s">
        <v>180</v>
      </c>
      <c r="K396" s="10" t="s">
        <v>1605</v>
      </c>
      <c r="L396" s="10" t="s">
        <v>1604</v>
      </c>
      <c r="M396" s="10" t="s">
        <v>182</v>
      </c>
      <c r="N396" s="12" t="s">
        <v>1606</v>
      </c>
      <c r="O396" s="10" t="s">
        <v>1607</v>
      </c>
    </row>
    <row r="397" spans="1:26" s="10" customFormat="1">
      <c r="A397" s="10" t="s">
        <v>1608</v>
      </c>
      <c r="B397" s="10">
        <v>2.06E-2</v>
      </c>
      <c r="C397" s="11">
        <v>0.39</v>
      </c>
      <c r="D397" s="11">
        <f t="shared" si="6"/>
        <v>2.5641025641025639</v>
      </c>
      <c r="E397" s="10">
        <v>0.58775043000000005</v>
      </c>
      <c r="F397" s="10">
        <v>30.509857</v>
      </c>
      <c r="G397" s="10">
        <v>1.5088672999999999</v>
      </c>
      <c r="H397" s="10">
        <v>78.51343</v>
      </c>
      <c r="I397" s="10" t="s">
        <v>1609</v>
      </c>
      <c r="J397" t="s">
        <v>814</v>
      </c>
      <c r="K397" s="10" t="s">
        <v>1610</v>
      </c>
      <c r="L397" s="10" t="s">
        <v>1609</v>
      </c>
      <c r="M397" s="10" t="s">
        <v>1611</v>
      </c>
      <c r="N397" s="12" t="s">
        <v>1612</v>
      </c>
      <c r="O397" s="10" t="s">
        <v>58</v>
      </c>
    </row>
    <row r="398" spans="1:26" s="10" customFormat="1">
      <c r="A398" s="10" t="s">
        <v>1613</v>
      </c>
      <c r="B398" s="10">
        <v>4.1000000000000002E-2</v>
      </c>
      <c r="C398" s="11">
        <v>0.38300000000000001</v>
      </c>
      <c r="D398" s="11">
        <f t="shared" si="6"/>
        <v>2.6109660574412534</v>
      </c>
      <c r="E398" s="10">
        <v>0.58136122999999995</v>
      </c>
      <c r="F398" s="10">
        <v>11.374480999999999</v>
      </c>
      <c r="G398" s="10">
        <v>1.5179216</v>
      </c>
      <c r="H398" s="10">
        <v>29.776388000000001</v>
      </c>
      <c r="I398" s="10" t="s">
        <v>1614</v>
      </c>
      <c r="J398" t="s">
        <v>70</v>
      </c>
      <c r="K398" s="10" t="s">
        <v>1615</v>
      </c>
      <c r="L398" s="10" t="s">
        <v>1614</v>
      </c>
      <c r="M398" s="10" t="s">
        <v>1616</v>
      </c>
      <c r="N398" s="12" t="s">
        <v>1617</v>
      </c>
      <c r="O398" s="10" t="s">
        <v>1618</v>
      </c>
    </row>
    <row r="399" spans="1:26" s="10" customFormat="1">
      <c r="A399" s="10" t="s">
        <v>1619</v>
      </c>
      <c r="B399" s="10">
        <v>1.18E-2</v>
      </c>
      <c r="C399" s="11">
        <v>0.379</v>
      </c>
      <c r="D399" s="11">
        <f t="shared" si="6"/>
        <v>2.6385224274406331</v>
      </c>
      <c r="E399" s="10">
        <v>0.57058039999999999</v>
      </c>
      <c r="F399" s="10">
        <v>8.8752469999999999</v>
      </c>
      <c r="G399" s="10">
        <v>1.5043690999999999</v>
      </c>
      <c r="H399" s="10">
        <v>23.424374</v>
      </c>
      <c r="I399" s="10" t="s">
        <v>1620</v>
      </c>
      <c r="J399"/>
      <c r="K399" s="10" t="s">
        <v>117</v>
      </c>
      <c r="L399" s="10" t="s">
        <v>1620</v>
      </c>
      <c r="M399" s="10" t="s">
        <v>21</v>
      </c>
      <c r="N399" s="10" t="s">
        <v>118</v>
      </c>
      <c r="O399" s="10" t="s">
        <v>21</v>
      </c>
    </row>
    <row r="400" spans="1:26" s="10" customFormat="1">
      <c r="A400" s="10" t="s">
        <v>1621</v>
      </c>
      <c r="B400" s="10">
        <v>3.2099999999999997E-2</v>
      </c>
      <c r="C400" s="11">
        <v>0.372</v>
      </c>
      <c r="D400" s="11">
        <f t="shared" si="6"/>
        <v>2.6881720430107525</v>
      </c>
      <c r="E400" s="10">
        <v>0.37008697000000002</v>
      </c>
      <c r="F400" s="10">
        <v>3.7011824</v>
      </c>
      <c r="G400" s="10">
        <v>0.99582800000000005</v>
      </c>
      <c r="H400" s="10">
        <v>9.9770669999999999</v>
      </c>
      <c r="I400" s="10" t="s">
        <v>1622</v>
      </c>
      <c r="J400"/>
      <c r="K400" s="10" t="s">
        <v>45</v>
      </c>
      <c r="L400" s="10" t="s">
        <v>1622</v>
      </c>
      <c r="M400" s="10" t="s">
        <v>21</v>
      </c>
      <c r="N400" s="10" t="s">
        <v>21</v>
      </c>
      <c r="O400" s="10" t="s">
        <v>21</v>
      </c>
    </row>
    <row r="401" spans="1:26" s="10" customFormat="1">
      <c r="A401" s="10" t="s">
        <v>1623</v>
      </c>
      <c r="B401" s="10">
        <v>2.9000000000000001E-2</v>
      </c>
      <c r="C401" s="11">
        <v>0.371</v>
      </c>
      <c r="D401" s="11">
        <f t="shared" si="6"/>
        <v>2.6954177897574123</v>
      </c>
      <c r="E401" s="10">
        <v>0.57019483999999998</v>
      </c>
      <c r="F401" s="10">
        <v>24.499376000000002</v>
      </c>
      <c r="G401" s="10">
        <v>1.5351931000000001</v>
      </c>
      <c r="H401" s="10">
        <v>66.162440000000004</v>
      </c>
      <c r="I401" s="10" t="s">
        <v>1624</v>
      </c>
      <c r="J401"/>
      <c r="K401" s="10" t="s">
        <v>186</v>
      </c>
      <c r="L401" s="10" t="s">
        <v>1624</v>
      </c>
      <c r="M401" s="10" t="s">
        <v>21</v>
      </c>
      <c r="N401" s="10" t="s">
        <v>21</v>
      </c>
      <c r="O401" s="10" t="s">
        <v>63</v>
      </c>
    </row>
    <row r="402" spans="1:26" s="10" customFormat="1">
      <c r="A402" s="10" t="s">
        <v>1625</v>
      </c>
      <c r="B402" s="10">
        <v>4.2299999999999997E-2</v>
      </c>
      <c r="C402" s="11">
        <v>0.36799999999999999</v>
      </c>
      <c r="D402" s="11">
        <f t="shared" si="6"/>
        <v>2.7173913043478262</v>
      </c>
      <c r="E402" s="10">
        <v>0.55096149999999999</v>
      </c>
      <c r="F402" s="10">
        <v>7.8173475000000003</v>
      </c>
      <c r="G402" s="10">
        <v>1.4981418</v>
      </c>
      <c r="H402" s="10">
        <v>21.119706999999998</v>
      </c>
      <c r="I402" s="10" t="s">
        <v>1626</v>
      </c>
      <c r="J402"/>
      <c r="K402" s="10" t="s">
        <v>1627</v>
      </c>
      <c r="L402" s="10" t="s">
        <v>1626</v>
      </c>
      <c r="M402" s="10" t="s">
        <v>21</v>
      </c>
      <c r="N402" s="10" t="s">
        <v>306</v>
      </c>
      <c r="O402" s="10" t="s">
        <v>21</v>
      </c>
    </row>
    <row r="403" spans="1:26" s="10" customFormat="1">
      <c r="A403" s="10" t="s">
        <v>1628</v>
      </c>
      <c r="B403" s="10">
        <v>2.41E-2</v>
      </c>
      <c r="C403" s="11">
        <v>0.36599999999999999</v>
      </c>
      <c r="D403" s="11">
        <f t="shared" si="6"/>
        <v>2.7322404371584699</v>
      </c>
      <c r="E403" s="10">
        <v>0.55047756000000003</v>
      </c>
      <c r="F403" s="10">
        <v>13.725698</v>
      </c>
      <c r="G403" s="10">
        <v>1.5019971000000001</v>
      </c>
      <c r="H403" s="10">
        <v>37.337380000000003</v>
      </c>
      <c r="I403" s="10" t="s">
        <v>1629</v>
      </c>
      <c r="J403" t="s">
        <v>70</v>
      </c>
      <c r="K403" s="10" t="s">
        <v>1630</v>
      </c>
      <c r="L403" s="10" t="s">
        <v>1629</v>
      </c>
      <c r="M403" s="10" t="s">
        <v>1631</v>
      </c>
      <c r="N403" s="12" t="s">
        <v>1632</v>
      </c>
      <c r="O403" s="10" t="s">
        <v>1369</v>
      </c>
    </row>
    <row r="404" spans="1:26" s="13" customFormat="1">
      <c r="A404" s="10" t="s">
        <v>1633</v>
      </c>
      <c r="B404" s="10">
        <v>1.7899999999999999E-2</v>
      </c>
      <c r="C404" s="11">
        <v>0.36399999999999999</v>
      </c>
      <c r="D404" s="11">
        <f t="shared" si="6"/>
        <v>2.7472527472527473</v>
      </c>
      <c r="E404" s="10">
        <v>0.56056254999999999</v>
      </c>
      <c r="F404" s="10">
        <v>11.824977000000001</v>
      </c>
      <c r="G404" s="10">
        <v>1.5404077</v>
      </c>
      <c r="H404" s="10">
        <v>32.561979999999998</v>
      </c>
      <c r="I404" s="10" t="s">
        <v>1634</v>
      </c>
      <c r="J404"/>
      <c r="K404" s="10" t="s">
        <v>1251</v>
      </c>
      <c r="L404" s="10" t="s">
        <v>1634</v>
      </c>
      <c r="M404" s="10" t="s">
        <v>21</v>
      </c>
      <c r="N404" s="10" t="s">
        <v>21</v>
      </c>
      <c r="O404" s="10" t="s">
        <v>21</v>
      </c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s="10" customFormat="1">
      <c r="A405" s="13" t="s">
        <v>1635</v>
      </c>
      <c r="B405" s="13">
        <v>3.6700000000000003E-2</v>
      </c>
      <c r="C405" s="14">
        <v>0.35799999999999998</v>
      </c>
      <c r="D405" s="14">
        <f t="shared" si="6"/>
        <v>2.7932960893854748</v>
      </c>
      <c r="E405" s="13">
        <v>0.52346205999999995</v>
      </c>
      <c r="F405" s="13">
        <v>5.6981754000000002</v>
      </c>
      <c r="G405" s="13">
        <v>1.4640114</v>
      </c>
      <c r="H405" s="13">
        <v>15.890022</v>
      </c>
      <c r="I405" s="13" t="s">
        <v>1636</v>
      </c>
      <c r="J405" t="s">
        <v>24</v>
      </c>
      <c r="K405" s="13" t="s">
        <v>1637</v>
      </c>
      <c r="L405" s="13" t="s">
        <v>1636</v>
      </c>
      <c r="M405" s="13" t="s">
        <v>103</v>
      </c>
      <c r="N405" s="13" t="s">
        <v>104</v>
      </c>
      <c r="O405" s="13" t="s">
        <v>280</v>
      </c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s="10" customFormat="1">
      <c r="A406" s="10" t="s">
        <v>1638</v>
      </c>
      <c r="B406" s="10">
        <v>6.8599999999999998E-4</v>
      </c>
      <c r="C406" s="11">
        <v>0.35499999999999998</v>
      </c>
      <c r="D406" s="11">
        <f t="shared" si="6"/>
        <v>2.8169014084507045</v>
      </c>
      <c r="E406" s="10">
        <v>0.52785079999999995</v>
      </c>
      <c r="F406" s="10">
        <v>7.6747664999999996</v>
      </c>
      <c r="G406" s="10">
        <v>1.4881316</v>
      </c>
      <c r="H406" s="10">
        <v>21.636241999999999</v>
      </c>
      <c r="I406" s="10" t="s">
        <v>1639</v>
      </c>
      <c r="J406"/>
      <c r="K406" s="10" t="s">
        <v>1640</v>
      </c>
      <c r="L406" s="10" t="s">
        <v>1639</v>
      </c>
      <c r="M406" s="10" t="s">
        <v>21</v>
      </c>
      <c r="N406" s="10" t="s">
        <v>21</v>
      </c>
      <c r="O406" s="10" t="s">
        <v>21</v>
      </c>
    </row>
    <row r="407" spans="1:26" s="10" customFormat="1">
      <c r="A407" s="10" t="s">
        <v>1641</v>
      </c>
      <c r="B407" s="10">
        <v>4.3299999999999998E-2</v>
      </c>
      <c r="C407" s="11">
        <v>0.35</v>
      </c>
      <c r="D407" s="11">
        <f t="shared" si="6"/>
        <v>2.8571428571428572</v>
      </c>
      <c r="E407" s="10">
        <v>0.5510446</v>
      </c>
      <c r="F407" s="10">
        <v>22.613147999999999</v>
      </c>
      <c r="G407" s="10">
        <v>1.5745783</v>
      </c>
      <c r="H407" s="10">
        <v>64.873069999999998</v>
      </c>
      <c r="I407" s="10" t="s">
        <v>1642</v>
      </c>
      <c r="J407"/>
      <c r="K407" s="10" t="s">
        <v>1643</v>
      </c>
      <c r="L407" s="10" t="s">
        <v>1642</v>
      </c>
      <c r="M407" s="10" t="s">
        <v>21</v>
      </c>
      <c r="N407" s="10" t="s">
        <v>1644</v>
      </c>
      <c r="O407" s="10" t="s">
        <v>21</v>
      </c>
    </row>
    <row r="408" spans="1:26" s="10" customFormat="1">
      <c r="A408" s="10" t="s">
        <v>1645</v>
      </c>
      <c r="B408" s="10">
        <v>4.0300000000000002E-2</v>
      </c>
      <c r="C408" s="11">
        <v>0.34499999999999997</v>
      </c>
      <c r="D408" s="11">
        <f t="shared" si="6"/>
        <v>2.8985507246376816</v>
      </c>
      <c r="E408" s="10">
        <v>0.42942148000000002</v>
      </c>
      <c r="F408" s="10">
        <v>4.3385214999999997</v>
      </c>
      <c r="G408" s="10">
        <v>1.2454135</v>
      </c>
      <c r="H408" s="10">
        <v>12.495196999999999</v>
      </c>
      <c r="I408" s="10" t="s">
        <v>1646</v>
      </c>
      <c r="J408"/>
      <c r="K408" s="10" t="s">
        <v>1647</v>
      </c>
      <c r="L408" s="10" t="s">
        <v>1646</v>
      </c>
      <c r="M408" s="10" t="s">
        <v>21</v>
      </c>
      <c r="N408" s="10" t="s">
        <v>1648</v>
      </c>
      <c r="O408" s="10" t="s">
        <v>35</v>
      </c>
    </row>
    <row r="409" spans="1:26" s="10" customFormat="1">
      <c r="A409" s="10" t="s">
        <v>1649</v>
      </c>
      <c r="B409" s="10">
        <v>1.6100000000000001E-3</v>
      </c>
      <c r="C409" s="11">
        <v>0.33200000000000002</v>
      </c>
      <c r="D409" s="11">
        <f t="shared" si="6"/>
        <v>3.012048192771084</v>
      </c>
      <c r="E409" s="10">
        <v>0.49992861999999999</v>
      </c>
      <c r="F409" s="10">
        <v>5.3123994000000003</v>
      </c>
      <c r="G409" s="10">
        <v>1.5046643</v>
      </c>
      <c r="H409" s="10">
        <v>15.9874525</v>
      </c>
      <c r="I409" s="10" t="s">
        <v>1650</v>
      </c>
      <c r="J409" t="s">
        <v>814</v>
      </c>
      <c r="K409" s="10" t="s">
        <v>1651</v>
      </c>
      <c r="L409" s="10" t="s">
        <v>1650</v>
      </c>
      <c r="M409" s="10" t="s">
        <v>1652</v>
      </c>
      <c r="N409" s="10" t="s">
        <v>306</v>
      </c>
      <c r="O409" s="10" t="s">
        <v>1653</v>
      </c>
    </row>
    <row r="410" spans="1:26" s="10" customFormat="1">
      <c r="A410" s="10" t="s">
        <v>1654</v>
      </c>
      <c r="B410" s="10">
        <v>2.41E-2</v>
      </c>
      <c r="C410" s="11">
        <v>0.32200000000000001</v>
      </c>
      <c r="D410" s="11">
        <f t="shared" si="6"/>
        <v>3.1055900621118013</v>
      </c>
      <c r="E410" s="10">
        <v>0.50964664999999998</v>
      </c>
      <c r="F410" s="10">
        <v>14.037786499999999</v>
      </c>
      <c r="G410" s="10">
        <v>1.584058</v>
      </c>
      <c r="H410" s="10">
        <v>43.72372</v>
      </c>
      <c r="I410" s="10" t="s">
        <v>1655</v>
      </c>
      <c r="J410"/>
      <c r="K410" s="10" t="s">
        <v>1656</v>
      </c>
      <c r="L410" s="10" t="s">
        <v>1655</v>
      </c>
      <c r="M410" s="10" t="s">
        <v>21</v>
      </c>
      <c r="N410" s="12" t="s">
        <v>1657</v>
      </c>
      <c r="O410" s="10" t="s">
        <v>21</v>
      </c>
    </row>
    <row r="411" spans="1:26" s="10" customFormat="1">
      <c r="A411" s="10" t="s">
        <v>1658</v>
      </c>
      <c r="B411" s="10">
        <v>1.8800000000000001E-2</v>
      </c>
      <c r="C411" s="11">
        <v>0.316</v>
      </c>
      <c r="D411" s="11">
        <f t="shared" si="6"/>
        <v>3.1645569620253164</v>
      </c>
      <c r="E411" s="10">
        <v>0.50573900000000005</v>
      </c>
      <c r="F411" s="10">
        <v>11.937272999999999</v>
      </c>
      <c r="G411" s="10">
        <v>1.6020141999999999</v>
      </c>
      <c r="H411" s="10">
        <v>37.800345999999998</v>
      </c>
      <c r="I411" s="10" t="s">
        <v>1659</v>
      </c>
      <c r="J411"/>
      <c r="K411" s="10" t="s">
        <v>305</v>
      </c>
      <c r="L411" s="10" t="s">
        <v>1659</v>
      </c>
      <c r="M411" s="10" t="s">
        <v>21</v>
      </c>
      <c r="N411" s="10" t="s">
        <v>306</v>
      </c>
      <c r="O411" s="10" t="s">
        <v>21</v>
      </c>
    </row>
    <row r="412" spans="1:26" s="10" customFormat="1">
      <c r="A412" s="10" t="s">
        <v>1660</v>
      </c>
      <c r="B412" s="10">
        <v>4.7899999999999998E-2</v>
      </c>
      <c r="C412" s="11">
        <v>0.28399999999999997</v>
      </c>
      <c r="D412" s="11">
        <f t="shared" si="6"/>
        <v>3.5211267605633805</v>
      </c>
      <c r="E412" s="10">
        <v>0.40750048</v>
      </c>
      <c r="F412" s="10">
        <v>4.0750820000000001</v>
      </c>
      <c r="G412" s="10">
        <v>1.4344859999999999</v>
      </c>
      <c r="H412" s="10">
        <v>14.411799999999999</v>
      </c>
      <c r="I412" s="10" t="s">
        <v>1661</v>
      </c>
      <c r="J412"/>
      <c r="K412" s="10" t="s">
        <v>211</v>
      </c>
      <c r="L412" s="10" t="s">
        <v>1661</v>
      </c>
      <c r="M412" s="10" t="s">
        <v>21</v>
      </c>
      <c r="N412" s="10" t="s">
        <v>21</v>
      </c>
      <c r="O412" s="10" t="s">
        <v>21</v>
      </c>
    </row>
    <row r="413" spans="1:26" s="10" customFormat="1">
      <c r="A413" s="10" t="s">
        <v>1662</v>
      </c>
      <c r="B413" s="10">
        <v>4.9700000000000001E-2</v>
      </c>
      <c r="C413" s="11">
        <v>0.28100000000000003</v>
      </c>
      <c r="D413" s="11">
        <f t="shared" si="6"/>
        <v>3.5587188612099641</v>
      </c>
      <c r="E413" s="10">
        <v>0.44080859999999999</v>
      </c>
      <c r="F413" s="10">
        <v>9.1489949999999993</v>
      </c>
      <c r="G413" s="10">
        <v>1.5710508000000001</v>
      </c>
      <c r="H413" s="10">
        <v>32.291409999999999</v>
      </c>
      <c r="I413" s="10" t="s">
        <v>1663</v>
      </c>
      <c r="J413" t="s">
        <v>1055</v>
      </c>
      <c r="K413" s="10" t="s">
        <v>1664</v>
      </c>
      <c r="L413" s="10" t="s">
        <v>1663</v>
      </c>
      <c r="M413" s="10" t="s">
        <v>1665</v>
      </c>
      <c r="N413" s="12" t="s">
        <v>1666</v>
      </c>
      <c r="O413" s="10" t="s">
        <v>63</v>
      </c>
    </row>
    <row r="414" spans="1:26" s="13" customFormat="1">
      <c r="A414" s="10" t="s">
        <v>1667</v>
      </c>
      <c r="B414" s="10">
        <v>3.4500000000000003E-2</v>
      </c>
      <c r="C414" s="11">
        <v>0.26700000000000002</v>
      </c>
      <c r="D414" s="11">
        <f t="shared" si="6"/>
        <v>3.7453183520599249</v>
      </c>
      <c r="E414" s="10">
        <v>0.45213374000000001</v>
      </c>
      <c r="F414" s="10">
        <v>8.4750099999999993</v>
      </c>
      <c r="G414" s="10">
        <v>1.6930938</v>
      </c>
      <c r="H414" s="10">
        <v>31.876106</v>
      </c>
      <c r="I414" s="10" t="s">
        <v>1668</v>
      </c>
      <c r="J414"/>
      <c r="K414" s="10" t="s">
        <v>45</v>
      </c>
      <c r="L414" s="10" t="s">
        <v>1668</v>
      </c>
      <c r="M414" s="10" t="s">
        <v>21</v>
      </c>
      <c r="N414" s="10" t="s">
        <v>21</v>
      </c>
      <c r="O414" s="10" t="s">
        <v>21</v>
      </c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s="13" customFormat="1">
      <c r="A415" s="10" t="s">
        <v>1669</v>
      </c>
      <c r="B415" s="10">
        <v>2.2899999999999999E-3</v>
      </c>
      <c r="C415" s="11">
        <v>0.251</v>
      </c>
      <c r="D415" s="11">
        <f t="shared" si="6"/>
        <v>3.9840637450199203</v>
      </c>
      <c r="E415" s="10">
        <v>0.40341484999999999</v>
      </c>
      <c r="F415" s="10">
        <v>18.716864000000001</v>
      </c>
      <c r="G415" s="10">
        <v>1.6102924000000001</v>
      </c>
      <c r="H415" s="10">
        <v>74.714160000000007</v>
      </c>
      <c r="I415" s="10" t="s">
        <v>1670</v>
      </c>
      <c r="J415"/>
      <c r="K415" s="10" t="s">
        <v>1671</v>
      </c>
      <c r="L415" s="10" t="s">
        <v>1670</v>
      </c>
      <c r="M415" s="10" t="s">
        <v>21</v>
      </c>
      <c r="N415" s="10" t="s">
        <v>1325</v>
      </c>
      <c r="O415" s="10" t="s">
        <v>21</v>
      </c>
    </row>
    <row r="416" spans="1:26" s="13" customFormat="1">
      <c r="A416" s="13" t="s">
        <v>1672</v>
      </c>
      <c r="B416" s="13">
        <v>2.2800000000000001E-2</v>
      </c>
      <c r="C416" s="14">
        <v>0.13300000000000001</v>
      </c>
      <c r="D416" s="14">
        <f t="shared" si="6"/>
        <v>7.518796992481203</v>
      </c>
      <c r="E416" s="13">
        <v>0.27779213000000003</v>
      </c>
      <c r="F416" s="13">
        <v>4.4122934000000003</v>
      </c>
      <c r="G416" s="13">
        <v>2.0920024000000002</v>
      </c>
      <c r="H416" s="13">
        <v>33.51341</v>
      </c>
      <c r="I416" s="13" t="s">
        <v>1673</v>
      </c>
      <c r="J416" t="s">
        <v>91</v>
      </c>
      <c r="K416" s="13" t="s">
        <v>1674</v>
      </c>
      <c r="L416" s="13" t="s">
        <v>1673</v>
      </c>
      <c r="M416" s="13" t="s">
        <v>1675</v>
      </c>
      <c r="N416" s="15" t="s">
        <v>1676</v>
      </c>
      <c r="O416" s="13" t="s">
        <v>63</v>
      </c>
    </row>
    <row r="417" spans="1:26" s="1" customFormat="1">
      <c r="A417" t="s">
        <v>1677</v>
      </c>
      <c r="B417"/>
      <c r="C417"/>
      <c r="E417"/>
      <c r="F417"/>
      <c r="G417"/>
      <c r="H417"/>
      <c r="I417"/>
      <c r="J417"/>
      <c r="K417"/>
      <c r="L417"/>
      <c r="M417"/>
      <c r="N417"/>
      <c r="O417"/>
    </row>
    <row r="418" spans="1:26">
      <c r="A418" t="s">
        <v>1678</v>
      </c>
      <c r="D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6" t="s">
        <v>1679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Paulo Fabi</dc:creator>
  <cp:lastModifiedBy>Joao Paulo Fabi</cp:lastModifiedBy>
  <dcterms:created xsi:type="dcterms:W3CDTF">2012-06-14T19:08:41Z</dcterms:created>
  <dcterms:modified xsi:type="dcterms:W3CDTF">2012-06-14T19:08:54Z</dcterms:modified>
</cp:coreProperties>
</file>