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19000" yWindow="3060" windowWidth="23120" windowHeight="153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<sst xmlns="http://schemas.openxmlformats.org/spreadsheetml/2006/main" count="124" uniqueCount="89">
  <si>
    <t>GO term</t>
  </si>
  <si>
    <t>Ontology</t>
  </si>
  <si>
    <t>Description</t>
  </si>
  <si>
    <t>Number in input list</t>
  </si>
  <si>
    <t>Number in BG/Ref</t>
  </si>
  <si>
    <t>p-value</t>
  </si>
  <si>
    <t>FDR</t>
  </si>
  <si>
    <t>Percentage</t>
  </si>
  <si>
    <t>GO:0006457</t>
  </si>
  <si>
    <t>P</t>
  </si>
  <si>
    <t>protein folding</t>
  </si>
  <si>
    <t>GO:0008152</t>
  </si>
  <si>
    <t>metabolic process</t>
  </si>
  <si>
    <t>GO:0009987</t>
  </si>
  <si>
    <t>cellular process</t>
  </si>
  <si>
    <t>GO:0044237</t>
  </si>
  <si>
    <t>cellular metabolic process</t>
  </si>
  <si>
    <t>GO:0044238</t>
  </si>
  <si>
    <t>primary metabolic process</t>
  </si>
  <si>
    <t>GO:0050896</t>
  </si>
  <si>
    <t>response to stimulus</t>
  </si>
  <si>
    <t>GO:0051087</t>
  </si>
  <si>
    <t>F</t>
  </si>
  <si>
    <t>chaperone binding</t>
  </si>
  <si>
    <t>GO:0060590</t>
  </si>
  <si>
    <t>ATPase regulator activity</t>
  </si>
  <si>
    <t>GO:0005488</t>
  </si>
  <si>
    <t>binding</t>
  </si>
  <si>
    <t>GO:0003824</t>
  </si>
  <si>
    <t>catalytic activity</t>
  </si>
  <si>
    <t>GO:0051082</t>
  </si>
  <si>
    <t>unfolded protein binding</t>
  </si>
  <si>
    <t>GO:0000166</t>
  </si>
  <si>
    <t>nucleotide binding</t>
  </si>
  <si>
    <t>GO:0017076</t>
  </si>
  <si>
    <t>purine nucleotide binding</t>
  </si>
  <si>
    <t>GO:0016746</t>
  </si>
  <si>
    <t>transferase activity, transferring acyl groups</t>
  </si>
  <si>
    <t>GO:0030554</t>
  </si>
  <si>
    <t>adenyl nucleotide binding</t>
  </si>
  <si>
    <t>GO:0032555</t>
  </si>
  <si>
    <t>purine ribonucleotide binding</t>
  </si>
  <si>
    <t>GO:0032553</t>
  </si>
  <si>
    <t>ribonucleotide binding</t>
  </si>
  <si>
    <t>GO:0016491</t>
  </si>
  <si>
    <t>oxidoreductase activity</t>
  </si>
  <si>
    <t>GO:0001883</t>
  </si>
  <si>
    <t>purine nucleoside binding</t>
  </si>
  <si>
    <t>GO:0001882</t>
  </si>
  <si>
    <t>nucleoside binding</t>
  </si>
  <si>
    <t>GO:0016853</t>
  </si>
  <si>
    <t>isomerase activity</t>
  </si>
  <si>
    <t>GO:0005515</t>
  </si>
  <si>
    <t>protein binding</t>
  </si>
  <si>
    <t>GO:0044425</t>
  </si>
  <si>
    <t>C</t>
  </si>
  <si>
    <t>membrane part</t>
  </si>
  <si>
    <t>GO:0044464</t>
  </si>
  <si>
    <t>cell part</t>
  </si>
  <si>
    <t>GO:0005623</t>
  </si>
  <si>
    <t>cell</t>
  </si>
  <si>
    <t>GO:0016020</t>
  </si>
  <si>
    <t>membrane</t>
  </si>
  <si>
    <t>GO:0016021</t>
  </si>
  <si>
    <t>integral to membrane</t>
  </si>
  <si>
    <t>GO:0031224</t>
  </si>
  <si>
    <t>intrinsic to membrane</t>
  </si>
  <si>
    <t>GO:0043232</t>
  </si>
  <si>
    <t>intracellular non-membrane-bounded organelle</t>
  </si>
  <si>
    <t>GO:0043228</t>
  </si>
  <si>
    <t>non-membrane-bounded organelle</t>
  </si>
  <si>
    <t>GO:0005737</t>
  </si>
  <si>
    <t>cytoplasm</t>
  </si>
  <si>
    <t>GO:0032991</t>
  </si>
  <si>
    <t>macromolecular complex</t>
  </si>
  <si>
    <t>GO:0044446</t>
  </si>
  <si>
    <t>intracellular organelle part</t>
  </si>
  <si>
    <t>GO:0044422</t>
  </si>
  <si>
    <t>organelle part</t>
  </si>
  <si>
    <t>GO:0005694</t>
  </si>
  <si>
    <t>chromosome</t>
  </si>
  <si>
    <t>GO:0044424</t>
  </si>
  <si>
    <t>intracellular part</t>
  </si>
  <si>
    <t>GO:0000786</t>
  </si>
  <si>
    <t>nucleosome</t>
  </si>
  <si>
    <t>GO:0032993</t>
  </si>
  <si>
    <t>protein-DNA complex</t>
  </si>
  <si>
    <t>Abbreviation: P: biological process; C: celluar component; F: molecular function</t>
  </si>
  <si>
    <t>Supplemental table 2. Enriched GO categories of the heat stress induced transcripts in switchgrass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</si>
</sst>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/>
  </sheetViews>
  <sheetFormatPr baseColWidth="10" defaultColWidth="8.83203125" defaultRowHeight="14" x14ac:dyDescent="0"/>
  <cols>
    <col min="1" max="1" width="17.33203125" style="3" customWidth="1"/>
    <col min="2" max="2" width="8.83203125" style="2"/>
    <col min="3" max="3" width="25.33203125" style="3" customWidth="1"/>
    <col min="4" max="5" width="8.83203125" style="2"/>
    <col min="6" max="6" width="14" style="2" customWidth="1"/>
    <col min="7" max="7" width="12.83203125" style="2" customWidth="1"/>
    <col min="8" max="8" width="12.1640625" style="2" customWidth="1"/>
  </cols>
  <sheetData>
    <row r="1" spans="1:8" ht="28.5" customHeight="1">
      <c r="A1" s="1" t="s">
        <v>88</v>
      </c>
    </row>
    <row r="2" spans="1:8" ht="33" customHeight="1">
      <c r="A2" s="4" t="s">
        <v>0</v>
      </c>
      <c r="B2" s="5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ht="15">
      <c r="A3" s="7" t="s">
        <v>8</v>
      </c>
      <c r="B3" s="8" t="s">
        <v>9</v>
      </c>
      <c r="C3" s="7" t="s">
        <v>10</v>
      </c>
      <c r="D3" s="8">
        <v>27</v>
      </c>
      <c r="E3" s="8">
        <v>287</v>
      </c>
      <c r="F3" s="9">
        <v>8.2000000000000001E-11</v>
      </c>
      <c r="G3" s="9">
        <v>8.0000000000000002E-8</v>
      </c>
      <c r="H3" s="10">
        <f>D3/E3*100</f>
        <v>9.4076655052264808</v>
      </c>
    </row>
    <row r="4" spans="1:8" ht="15">
      <c r="A4" s="11" t="s">
        <v>11</v>
      </c>
      <c r="B4" s="12" t="s">
        <v>9</v>
      </c>
      <c r="C4" s="11" t="s">
        <v>12</v>
      </c>
      <c r="D4" s="12">
        <v>359</v>
      </c>
      <c r="E4" s="12">
        <v>12784</v>
      </c>
      <c r="F4" s="13">
        <v>6.2999999999999995E-8</v>
      </c>
      <c r="G4" s="12">
        <v>3.0000000000000001E-5</v>
      </c>
      <c r="H4" s="10">
        <f t="shared" ref="H4:H40" si="0">D4/E4*100</f>
        <v>2.8081977471839803</v>
      </c>
    </row>
    <row r="5" spans="1:8" ht="15">
      <c r="A5" s="11" t="s">
        <v>13</v>
      </c>
      <c r="B5" s="12" t="s">
        <v>9</v>
      </c>
      <c r="C5" s="11" t="s">
        <v>14</v>
      </c>
      <c r="D5" s="12">
        <v>293</v>
      </c>
      <c r="E5" s="12">
        <v>10766</v>
      </c>
      <c r="F5" s="13">
        <v>5.2000000000000002E-6</v>
      </c>
      <c r="G5" s="12">
        <v>1.6999999999999999E-3</v>
      </c>
      <c r="H5" s="10">
        <f t="shared" si="0"/>
        <v>2.721530744937767</v>
      </c>
    </row>
    <row r="6" spans="1:8" ht="15">
      <c r="A6" s="11" t="s">
        <v>15</v>
      </c>
      <c r="B6" s="12" t="s">
        <v>9</v>
      </c>
      <c r="C6" s="11" t="s">
        <v>16</v>
      </c>
      <c r="D6" s="12">
        <v>243</v>
      </c>
      <c r="E6" s="12">
        <v>8922</v>
      </c>
      <c r="F6" s="12">
        <v>2.1999999999999999E-5</v>
      </c>
      <c r="G6" s="12">
        <v>5.3E-3</v>
      </c>
      <c r="H6" s="10">
        <f t="shared" si="0"/>
        <v>2.7236045729657028</v>
      </c>
    </row>
    <row r="7" spans="1:8" ht="15">
      <c r="A7" s="11" t="s">
        <v>17</v>
      </c>
      <c r="B7" s="12" t="s">
        <v>9</v>
      </c>
      <c r="C7" s="11" t="s">
        <v>18</v>
      </c>
      <c r="D7" s="12">
        <v>276</v>
      </c>
      <c r="E7" s="12">
        <v>10360</v>
      </c>
      <c r="F7" s="12">
        <v>3.1999999999999999E-5</v>
      </c>
      <c r="G7" s="12">
        <v>6.1000000000000004E-3</v>
      </c>
      <c r="H7" s="10">
        <f t="shared" si="0"/>
        <v>2.6640926640926641</v>
      </c>
    </row>
    <row r="8" spans="1:8" ht="15">
      <c r="A8" s="11" t="s">
        <v>19</v>
      </c>
      <c r="B8" s="12" t="s">
        <v>9</v>
      </c>
      <c r="C8" s="11" t="s">
        <v>20</v>
      </c>
      <c r="D8" s="12">
        <v>44</v>
      </c>
      <c r="E8" s="12">
        <v>1201</v>
      </c>
      <c r="F8" s="12">
        <v>2.1000000000000001E-4</v>
      </c>
      <c r="G8" s="12">
        <v>3.4000000000000002E-2</v>
      </c>
      <c r="H8" s="10">
        <f t="shared" si="0"/>
        <v>3.6636136552872607</v>
      </c>
    </row>
    <row r="9" spans="1:8" ht="15">
      <c r="A9" s="11" t="s">
        <v>21</v>
      </c>
      <c r="B9" s="12" t="s">
        <v>22</v>
      </c>
      <c r="C9" s="11" t="s">
        <v>23</v>
      </c>
      <c r="D9" s="12">
        <v>7</v>
      </c>
      <c r="E9" s="12">
        <v>12</v>
      </c>
      <c r="F9" s="13">
        <v>1.0000000000000001E-9</v>
      </c>
      <c r="G9" s="13">
        <v>3.3000000000000002E-7</v>
      </c>
      <c r="H9" s="10">
        <f t="shared" si="0"/>
        <v>58.333333333333336</v>
      </c>
    </row>
    <row r="10" spans="1:8" ht="15">
      <c r="A10" s="11" t="s">
        <v>24</v>
      </c>
      <c r="B10" s="12" t="s">
        <v>22</v>
      </c>
      <c r="C10" s="11" t="s">
        <v>25</v>
      </c>
      <c r="D10" s="12">
        <v>7</v>
      </c>
      <c r="E10" s="12">
        <v>12</v>
      </c>
      <c r="F10" s="13">
        <v>1.0000000000000001E-9</v>
      </c>
      <c r="G10" s="13">
        <v>3.3000000000000002E-7</v>
      </c>
      <c r="H10" s="10">
        <f t="shared" si="0"/>
        <v>58.333333333333336</v>
      </c>
    </row>
    <row r="11" spans="1:8" ht="15">
      <c r="A11" s="11" t="s">
        <v>26</v>
      </c>
      <c r="B11" s="12" t="s">
        <v>22</v>
      </c>
      <c r="C11" s="11" t="s">
        <v>27</v>
      </c>
      <c r="D11" s="12">
        <v>417</v>
      </c>
      <c r="E11" s="12">
        <v>15324</v>
      </c>
      <c r="F11" s="13">
        <v>1.9000000000000001E-7</v>
      </c>
      <c r="G11" s="12">
        <v>4.1E-5</v>
      </c>
      <c r="H11" s="10">
        <f t="shared" si="0"/>
        <v>2.721221613155834</v>
      </c>
    </row>
    <row r="12" spans="1:8" ht="15">
      <c r="A12" s="11" t="s">
        <v>28</v>
      </c>
      <c r="B12" s="12" t="s">
        <v>22</v>
      </c>
      <c r="C12" s="11" t="s">
        <v>29</v>
      </c>
      <c r="D12" s="12">
        <v>338</v>
      </c>
      <c r="E12" s="12">
        <v>12146</v>
      </c>
      <c r="F12" s="13">
        <v>2.6E-7</v>
      </c>
      <c r="G12" s="12">
        <v>4.1999999999999998E-5</v>
      </c>
      <c r="H12" s="10">
        <f t="shared" si="0"/>
        <v>2.7828091552774574</v>
      </c>
    </row>
    <row r="13" spans="1:8" ht="15">
      <c r="A13" s="11" t="s">
        <v>30</v>
      </c>
      <c r="B13" s="12" t="s">
        <v>22</v>
      </c>
      <c r="C13" s="11" t="s">
        <v>31</v>
      </c>
      <c r="D13" s="12">
        <v>15</v>
      </c>
      <c r="E13" s="12">
        <v>175</v>
      </c>
      <c r="F13" s="13">
        <v>3.5999999999999998E-6</v>
      </c>
      <c r="G13" s="12">
        <v>4.6999999999999999E-4</v>
      </c>
      <c r="H13" s="10">
        <f t="shared" si="0"/>
        <v>8.5714285714285712</v>
      </c>
    </row>
    <row r="14" spans="1:8" ht="15">
      <c r="A14" s="11" t="s">
        <v>32</v>
      </c>
      <c r="B14" s="12" t="s">
        <v>22</v>
      </c>
      <c r="C14" s="11" t="s">
        <v>33</v>
      </c>
      <c r="D14" s="12">
        <v>146</v>
      </c>
      <c r="E14" s="12">
        <v>4986</v>
      </c>
      <c r="F14" s="12">
        <v>2.9E-5</v>
      </c>
      <c r="G14" s="12">
        <v>3.0999999999999999E-3</v>
      </c>
      <c r="H14" s="10">
        <f t="shared" si="0"/>
        <v>2.9281989570798235</v>
      </c>
    </row>
    <row r="15" spans="1:8" ht="15">
      <c r="A15" s="11" t="s">
        <v>34</v>
      </c>
      <c r="B15" s="12" t="s">
        <v>22</v>
      </c>
      <c r="C15" s="11" t="s">
        <v>35</v>
      </c>
      <c r="D15" s="12">
        <v>123</v>
      </c>
      <c r="E15" s="12">
        <v>4351</v>
      </c>
      <c r="F15" s="12">
        <v>3.6999999999999999E-4</v>
      </c>
      <c r="G15" s="12">
        <v>3.5000000000000003E-2</v>
      </c>
      <c r="H15" s="10">
        <f t="shared" si="0"/>
        <v>2.8269363364743736</v>
      </c>
    </row>
    <row r="16" spans="1:8" ht="15">
      <c r="A16" s="11" t="s">
        <v>36</v>
      </c>
      <c r="B16" s="12" t="s">
        <v>22</v>
      </c>
      <c r="C16" s="11" t="s">
        <v>37</v>
      </c>
      <c r="D16" s="12">
        <v>14</v>
      </c>
      <c r="E16" s="12">
        <v>252</v>
      </c>
      <c r="F16" s="12">
        <v>7.5000000000000002E-4</v>
      </c>
      <c r="G16" s="12">
        <v>4.1000000000000002E-2</v>
      </c>
      <c r="H16" s="10">
        <f t="shared" si="0"/>
        <v>5.5555555555555554</v>
      </c>
    </row>
    <row r="17" spans="1:8" ht="15">
      <c r="A17" s="11" t="s">
        <v>38</v>
      </c>
      <c r="B17" s="12" t="s">
        <v>22</v>
      </c>
      <c r="C17" s="11" t="s">
        <v>39</v>
      </c>
      <c r="D17" s="12">
        <v>114</v>
      </c>
      <c r="E17" s="12">
        <v>4086</v>
      </c>
      <c r="F17" s="12">
        <v>8.7000000000000001E-4</v>
      </c>
      <c r="G17" s="12">
        <v>4.1000000000000002E-2</v>
      </c>
      <c r="H17" s="10">
        <f t="shared" si="0"/>
        <v>2.7900146842878124</v>
      </c>
    </row>
    <row r="18" spans="1:8" ht="15">
      <c r="A18" s="11" t="s">
        <v>40</v>
      </c>
      <c r="B18" s="12" t="s">
        <v>22</v>
      </c>
      <c r="C18" s="11" t="s">
        <v>41</v>
      </c>
      <c r="D18" s="12">
        <v>116</v>
      </c>
      <c r="E18" s="12">
        <v>4154</v>
      </c>
      <c r="F18" s="12">
        <v>7.7999999999999999E-4</v>
      </c>
      <c r="G18" s="12">
        <v>4.1000000000000002E-2</v>
      </c>
      <c r="H18" s="10">
        <f t="shared" si="0"/>
        <v>2.7924891670678864</v>
      </c>
    </row>
    <row r="19" spans="1:8" ht="15">
      <c r="A19" s="11" t="s">
        <v>42</v>
      </c>
      <c r="B19" s="12" t="s">
        <v>22</v>
      </c>
      <c r="C19" s="11" t="s">
        <v>43</v>
      </c>
      <c r="D19" s="12">
        <v>116</v>
      </c>
      <c r="E19" s="12">
        <v>4154</v>
      </c>
      <c r="F19" s="12">
        <v>7.7999999999999999E-4</v>
      </c>
      <c r="G19" s="12">
        <v>4.1000000000000002E-2</v>
      </c>
      <c r="H19" s="10">
        <f t="shared" si="0"/>
        <v>2.7924891670678864</v>
      </c>
    </row>
    <row r="20" spans="1:8" ht="15">
      <c r="A20" s="11" t="s">
        <v>44</v>
      </c>
      <c r="B20" s="12" t="s">
        <v>22</v>
      </c>
      <c r="C20" s="11" t="s">
        <v>45</v>
      </c>
      <c r="D20" s="12">
        <v>67</v>
      </c>
      <c r="E20" s="12">
        <v>2166</v>
      </c>
      <c r="F20" s="12">
        <v>7.6999999999999996E-4</v>
      </c>
      <c r="G20" s="12">
        <v>4.1000000000000002E-2</v>
      </c>
      <c r="H20" s="10">
        <f t="shared" si="0"/>
        <v>3.0932594644506</v>
      </c>
    </row>
    <row r="21" spans="1:8" ht="15">
      <c r="A21" s="11" t="s">
        <v>46</v>
      </c>
      <c r="B21" s="12" t="s">
        <v>22</v>
      </c>
      <c r="C21" s="11" t="s">
        <v>47</v>
      </c>
      <c r="D21" s="12">
        <v>114</v>
      </c>
      <c r="E21" s="12">
        <v>4086</v>
      </c>
      <c r="F21" s="12">
        <v>8.7000000000000001E-4</v>
      </c>
      <c r="G21" s="12">
        <v>4.1000000000000002E-2</v>
      </c>
      <c r="H21" s="10">
        <f t="shared" si="0"/>
        <v>2.7900146842878124</v>
      </c>
    </row>
    <row r="22" spans="1:8" ht="15">
      <c r="A22" s="11" t="s">
        <v>48</v>
      </c>
      <c r="B22" s="12" t="s">
        <v>22</v>
      </c>
      <c r="C22" s="11" t="s">
        <v>49</v>
      </c>
      <c r="D22" s="12">
        <v>114</v>
      </c>
      <c r="E22" s="12">
        <v>4086</v>
      </c>
      <c r="F22" s="12">
        <v>8.7000000000000001E-4</v>
      </c>
      <c r="G22" s="12">
        <v>4.1000000000000002E-2</v>
      </c>
      <c r="H22" s="10">
        <f t="shared" si="0"/>
        <v>2.7900146842878124</v>
      </c>
    </row>
    <row r="23" spans="1:8" ht="15">
      <c r="A23" s="11" t="s">
        <v>50</v>
      </c>
      <c r="B23" s="12" t="s">
        <v>22</v>
      </c>
      <c r="C23" s="11" t="s">
        <v>51</v>
      </c>
      <c r="D23" s="12">
        <v>13</v>
      </c>
      <c r="E23" s="12">
        <v>230</v>
      </c>
      <c r="F23" s="12">
        <v>9.7000000000000005E-4</v>
      </c>
      <c r="G23" s="12">
        <v>4.2000000000000003E-2</v>
      </c>
      <c r="H23" s="10">
        <f t="shared" si="0"/>
        <v>5.6521739130434785</v>
      </c>
    </row>
    <row r="24" spans="1:8" ht="15">
      <c r="A24" s="11" t="s">
        <v>52</v>
      </c>
      <c r="B24" s="12" t="s">
        <v>22</v>
      </c>
      <c r="C24" s="11" t="s">
        <v>53</v>
      </c>
      <c r="D24" s="12">
        <v>100</v>
      </c>
      <c r="E24" s="12">
        <v>3535</v>
      </c>
      <c r="F24" s="12">
        <v>1.1000000000000001E-3</v>
      </c>
      <c r="G24" s="12">
        <v>4.3999999999999997E-2</v>
      </c>
      <c r="H24" s="10">
        <f t="shared" si="0"/>
        <v>2.8288543140028288</v>
      </c>
    </row>
    <row r="25" spans="1:8" ht="15">
      <c r="A25" s="11" t="s">
        <v>54</v>
      </c>
      <c r="B25" s="12" t="s">
        <v>55</v>
      </c>
      <c r="C25" s="11" t="s">
        <v>56</v>
      </c>
      <c r="D25" s="12">
        <v>51</v>
      </c>
      <c r="E25" s="12">
        <v>1327</v>
      </c>
      <c r="F25" s="12">
        <v>2.3E-5</v>
      </c>
      <c r="G25" s="12">
        <v>3.5000000000000001E-3</v>
      </c>
      <c r="H25" s="10">
        <f t="shared" si="0"/>
        <v>3.8432554634513942</v>
      </c>
    </row>
    <row r="26" spans="1:8" ht="15">
      <c r="A26" s="11" t="s">
        <v>57</v>
      </c>
      <c r="B26" s="12" t="s">
        <v>55</v>
      </c>
      <c r="C26" s="11" t="s">
        <v>58</v>
      </c>
      <c r="D26" s="12">
        <v>204</v>
      </c>
      <c r="E26" s="12">
        <v>7550</v>
      </c>
      <c r="F26" s="12">
        <v>1.1E-4</v>
      </c>
      <c r="G26" s="12">
        <v>5.8999999999999999E-3</v>
      </c>
      <c r="H26" s="10">
        <f t="shared" si="0"/>
        <v>2.7019867549668874</v>
      </c>
    </row>
    <row r="27" spans="1:8" ht="15">
      <c r="A27" s="11" t="s">
        <v>59</v>
      </c>
      <c r="B27" s="12" t="s">
        <v>55</v>
      </c>
      <c r="C27" s="11" t="s">
        <v>60</v>
      </c>
      <c r="D27" s="12">
        <v>204</v>
      </c>
      <c r="E27" s="12">
        <v>7550</v>
      </c>
      <c r="F27" s="12">
        <v>1.1E-4</v>
      </c>
      <c r="G27" s="12">
        <v>5.8999999999999999E-3</v>
      </c>
      <c r="H27" s="10">
        <f t="shared" si="0"/>
        <v>2.7019867549668874</v>
      </c>
    </row>
    <row r="28" spans="1:8" ht="15">
      <c r="A28" s="11" t="s">
        <v>61</v>
      </c>
      <c r="B28" s="12" t="s">
        <v>55</v>
      </c>
      <c r="C28" s="11" t="s">
        <v>62</v>
      </c>
      <c r="D28" s="12">
        <v>85</v>
      </c>
      <c r="E28" s="12">
        <v>2807</v>
      </c>
      <c r="F28" s="12">
        <v>3.6000000000000002E-4</v>
      </c>
      <c r="G28" s="12">
        <v>1.4E-2</v>
      </c>
      <c r="H28" s="10">
        <f t="shared" si="0"/>
        <v>3.0281439258995366</v>
      </c>
    </row>
    <row r="29" spans="1:8" ht="15">
      <c r="A29" s="11" t="s">
        <v>63</v>
      </c>
      <c r="B29" s="12" t="s">
        <v>55</v>
      </c>
      <c r="C29" s="11" t="s">
        <v>64</v>
      </c>
      <c r="D29" s="12">
        <v>37</v>
      </c>
      <c r="E29" s="12">
        <v>1002</v>
      </c>
      <c r="F29" s="12">
        <v>5.4000000000000001E-4</v>
      </c>
      <c r="G29" s="12">
        <v>1.7000000000000001E-2</v>
      </c>
      <c r="H29" s="10">
        <f t="shared" si="0"/>
        <v>3.6926147704590817</v>
      </c>
    </row>
    <row r="30" spans="1:8" ht="15">
      <c r="A30" s="11" t="s">
        <v>65</v>
      </c>
      <c r="B30" s="12" t="s">
        <v>55</v>
      </c>
      <c r="C30" s="11" t="s">
        <v>66</v>
      </c>
      <c r="D30" s="12">
        <v>37</v>
      </c>
      <c r="E30" s="12">
        <v>1018</v>
      </c>
      <c r="F30" s="12">
        <v>7.1000000000000002E-4</v>
      </c>
      <c r="G30" s="12">
        <v>1.7999999999999999E-2</v>
      </c>
      <c r="H30" s="10">
        <f t="shared" si="0"/>
        <v>3.6345776031434185</v>
      </c>
    </row>
    <row r="31" spans="1:8" ht="15">
      <c r="A31" s="11" t="s">
        <v>67</v>
      </c>
      <c r="B31" s="12" t="s">
        <v>55</v>
      </c>
      <c r="C31" s="11" t="s">
        <v>68</v>
      </c>
      <c r="D31" s="12">
        <v>33</v>
      </c>
      <c r="E31" s="12">
        <v>894</v>
      </c>
      <c r="F31" s="12">
        <v>1E-3</v>
      </c>
      <c r="G31" s="12">
        <v>0.02</v>
      </c>
      <c r="H31" s="10">
        <f t="shared" si="0"/>
        <v>3.6912751677852351</v>
      </c>
    </row>
    <row r="32" spans="1:8" ht="15">
      <c r="A32" s="11" t="s">
        <v>69</v>
      </c>
      <c r="B32" s="12" t="s">
        <v>55</v>
      </c>
      <c r="C32" s="11" t="s">
        <v>70</v>
      </c>
      <c r="D32" s="12">
        <v>33</v>
      </c>
      <c r="E32" s="12">
        <v>894</v>
      </c>
      <c r="F32" s="12">
        <v>1E-3</v>
      </c>
      <c r="G32" s="12">
        <v>0.02</v>
      </c>
      <c r="H32" s="10">
        <f t="shared" si="0"/>
        <v>3.6912751677852351</v>
      </c>
    </row>
    <row r="33" spans="1:8" ht="15">
      <c r="A33" s="11" t="s">
        <v>71</v>
      </c>
      <c r="B33" s="12" t="s">
        <v>55</v>
      </c>
      <c r="C33" s="11" t="s">
        <v>72</v>
      </c>
      <c r="D33" s="12">
        <v>54</v>
      </c>
      <c r="E33" s="12">
        <v>1693</v>
      </c>
      <c r="F33" s="12">
        <v>1.1999999999999999E-3</v>
      </c>
      <c r="G33" s="12">
        <v>0.02</v>
      </c>
      <c r="H33" s="10">
        <f t="shared" si="0"/>
        <v>3.1896042528056703</v>
      </c>
    </row>
    <row r="34" spans="1:8" ht="15">
      <c r="A34" s="11" t="s">
        <v>73</v>
      </c>
      <c r="B34" s="12" t="s">
        <v>55</v>
      </c>
      <c r="C34" s="11" t="s">
        <v>74</v>
      </c>
      <c r="D34" s="12">
        <v>55</v>
      </c>
      <c r="E34" s="12">
        <v>1795</v>
      </c>
      <c r="F34" s="12">
        <v>2.5000000000000001E-3</v>
      </c>
      <c r="G34" s="12">
        <v>3.7999999999999999E-2</v>
      </c>
      <c r="H34" s="10">
        <f t="shared" si="0"/>
        <v>3.0640668523676879</v>
      </c>
    </row>
    <row r="35" spans="1:8" ht="15">
      <c r="A35" s="11" t="s">
        <v>75</v>
      </c>
      <c r="B35" s="12" t="s">
        <v>55</v>
      </c>
      <c r="C35" s="11" t="s">
        <v>76</v>
      </c>
      <c r="D35" s="12">
        <v>29</v>
      </c>
      <c r="E35" s="12">
        <v>811</v>
      </c>
      <c r="F35" s="12">
        <v>3.0000000000000001E-3</v>
      </c>
      <c r="G35" s="12">
        <v>3.9E-2</v>
      </c>
      <c r="H35" s="10">
        <f t="shared" si="0"/>
        <v>3.5758323057953145</v>
      </c>
    </row>
    <row r="36" spans="1:8" ht="15">
      <c r="A36" s="11" t="s">
        <v>77</v>
      </c>
      <c r="B36" s="12" t="s">
        <v>55</v>
      </c>
      <c r="C36" s="11" t="s">
        <v>78</v>
      </c>
      <c r="D36" s="12">
        <v>29</v>
      </c>
      <c r="E36" s="12">
        <v>811</v>
      </c>
      <c r="F36" s="12">
        <v>3.0000000000000001E-3</v>
      </c>
      <c r="G36" s="12">
        <v>3.9E-2</v>
      </c>
      <c r="H36" s="10">
        <f t="shared" si="0"/>
        <v>3.5758323057953145</v>
      </c>
    </row>
    <row r="37" spans="1:8" ht="15">
      <c r="A37" s="11" t="s">
        <v>79</v>
      </c>
      <c r="B37" s="12" t="s">
        <v>55</v>
      </c>
      <c r="C37" s="11" t="s">
        <v>80</v>
      </c>
      <c r="D37" s="12">
        <v>9</v>
      </c>
      <c r="E37" s="12">
        <v>150</v>
      </c>
      <c r="F37" s="12">
        <v>3.7000000000000002E-3</v>
      </c>
      <c r="G37" s="12">
        <v>4.4999999999999998E-2</v>
      </c>
      <c r="H37" s="10">
        <f t="shared" si="0"/>
        <v>6</v>
      </c>
    </row>
    <row r="38" spans="1:8" ht="15">
      <c r="A38" s="11" t="s">
        <v>81</v>
      </c>
      <c r="B38" s="12" t="s">
        <v>55</v>
      </c>
      <c r="C38" s="11" t="s">
        <v>82</v>
      </c>
      <c r="D38" s="12">
        <v>111</v>
      </c>
      <c r="E38" s="12">
        <v>4171</v>
      </c>
      <c r="F38" s="12">
        <v>4.1000000000000003E-3</v>
      </c>
      <c r="G38" s="12">
        <v>4.4999999999999998E-2</v>
      </c>
      <c r="H38" s="10">
        <f t="shared" si="0"/>
        <v>2.6612323183888753</v>
      </c>
    </row>
    <row r="39" spans="1:8" ht="15">
      <c r="A39" s="11" t="s">
        <v>83</v>
      </c>
      <c r="B39" s="12" t="s">
        <v>55</v>
      </c>
      <c r="C39" s="11" t="s">
        <v>84</v>
      </c>
      <c r="D39" s="12">
        <v>6</v>
      </c>
      <c r="E39" s="12">
        <v>76</v>
      </c>
      <c r="F39" s="12">
        <v>4.4999999999999997E-3</v>
      </c>
      <c r="G39" s="12">
        <v>4.7E-2</v>
      </c>
      <c r="H39" s="10">
        <f t="shared" si="0"/>
        <v>7.8947368421052628</v>
      </c>
    </row>
    <row r="40" spans="1:8" ht="15">
      <c r="A40" s="14" t="s">
        <v>85</v>
      </c>
      <c r="B40" s="15" t="s">
        <v>55</v>
      </c>
      <c r="C40" s="14" t="s">
        <v>86</v>
      </c>
      <c r="D40" s="15">
        <v>6</v>
      </c>
      <c r="E40" s="15">
        <v>78</v>
      </c>
      <c r="F40" s="15">
        <v>5.1000000000000004E-3</v>
      </c>
      <c r="G40" s="15">
        <v>0.05</v>
      </c>
      <c r="H40" s="16">
        <f t="shared" si="0"/>
        <v>7.6923076923076925</v>
      </c>
    </row>
    <row r="41" spans="1:8" ht="15">
      <c r="A41" s="1" t="s">
        <v>87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RAMAMURTHY MAHALINGAM</cp:lastModifiedBy>
  <dcterms:created xsi:type="dcterms:W3CDTF">2013-09-18T20:53:08Z</dcterms:created>
  <dcterms:modified xsi:type="dcterms:W3CDTF">2013-09-26T14:14:58Z</dcterms:modified>
</cp:coreProperties>
</file>