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95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1" i="1" l="1"/>
  <c r="D50" i="1"/>
  <c r="D49" i="1"/>
  <c r="D48" i="1"/>
  <c r="D47" i="1"/>
  <c r="D46" i="1"/>
  <c r="D45" i="1"/>
  <c r="D44" i="1"/>
  <c r="D43" i="1"/>
  <c r="D42" i="1"/>
  <c r="I39" i="1"/>
  <c r="D39" i="1"/>
  <c r="I38" i="1"/>
  <c r="D38" i="1"/>
  <c r="I37" i="1"/>
  <c r="D37" i="1"/>
  <c r="I36" i="1"/>
  <c r="D36" i="1"/>
  <c r="I35" i="1"/>
  <c r="D35" i="1"/>
  <c r="I34" i="1"/>
  <c r="D34" i="1"/>
  <c r="I33" i="1"/>
  <c r="D33" i="1"/>
</calcChain>
</file>

<file path=xl/sharedStrings.xml><?xml version="1.0" encoding="utf-8"?>
<sst xmlns="http://schemas.openxmlformats.org/spreadsheetml/2006/main" count="104" uniqueCount="72">
  <si>
    <t>Length variants</t>
  </si>
  <si>
    <t>P-</t>
  </si>
  <si>
    <t>P+</t>
  </si>
  <si>
    <t>isomiR type</t>
  </si>
  <si>
    <t>totalRC</t>
  </si>
  <si>
    <t>isomiR RC</t>
  </si>
  <si>
    <t>isomiR type %</t>
  </si>
  <si>
    <t>lv5p</t>
  </si>
  <si>
    <t>5' variation</t>
  </si>
  <si>
    <t>lv5pT</t>
  </si>
  <si>
    <t>5' truncation</t>
  </si>
  <si>
    <t>subset of 5' variation</t>
  </si>
  <si>
    <t>lv5pE</t>
  </si>
  <si>
    <t>5' extension</t>
  </si>
  <si>
    <t>lv3p</t>
  </si>
  <si>
    <t>3' variation</t>
  </si>
  <si>
    <t>lv3pT</t>
  </si>
  <si>
    <t>3' truncation</t>
  </si>
  <si>
    <t>subsets of 3' variation</t>
  </si>
  <si>
    <t>lv3pE</t>
  </si>
  <si>
    <t>3' extension</t>
  </si>
  <si>
    <t>mv</t>
  </si>
  <si>
    <t>multiple lenght variant</t>
  </si>
  <si>
    <t>3 nt truncated 5' variant</t>
  </si>
  <si>
    <t>total</t>
  </si>
  <si>
    <t>ratio</t>
  </si>
  <si>
    <t>miR399k-3p</t>
  </si>
  <si>
    <t>mir399e-2-3p</t>
  </si>
  <si>
    <t>mir399d-3p</t>
  </si>
  <si>
    <t>miR399c-3p</t>
  </si>
  <si>
    <t>miR399b-3p</t>
  </si>
  <si>
    <t>miR399-4-3p</t>
  </si>
  <si>
    <t>miR399-3-3p</t>
  </si>
  <si>
    <t>miR399-2-3p</t>
  </si>
  <si>
    <t>NTA isomirs</t>
  </si>
  <si>
    <t>name</t>
  </si>
  <si>
    <t>Total Read Count</t>
  </si>
  <si>
    <t>A NTA</t>
  </si>
  <si>
    <t>A NTA Ratio</t>
  </si>
  <si>
    <t>U NTA</t>
  </si>
  <si>
    <t>U NTA Ratio</t>
  </si>
  <si>
    <t>C NTA</t>
  </si>
  <si>
    <t>C NTA Ratio</t>
  </si>
  <si>
    <t>G NTA</t>
  </si>
  <si>
    <t>G NTA Ratio</t>
  </si>
  <si>
    <t>hvu-miR827-5p</t>
  </si>
  <si>
    <t>hvu-miR827-3p</t>
  </si>
  <si>
    <t>hvu-miR399b-3p</t>
  </si>
  <si>
    <t>hvu-miR399c-3p</t>
  </si>
  <si>
    <t>hvu-miR399b-5p</t>
  </si>
  <si>
    <t>hvu-miR399d-3p</t>
  </si>
  <si>
    <t>hvu-miR399-3p</t>
  </si>
  <si>
    <t>hvu-miR399c-5p</t>
  </si>
  <si>
    <t>hvu-miR399e-5p</t>
  </si>
  <si>
    <t>hvu-miR399k-5p</t>
  </si>
  <si>
    <t>hvu-miR399-2-5p</t>
  </si>
  <si>
    <t>hvu-miR399d-5p</t>
  </si>
  <si>
    <t>hvu-miR399k-3p</t>
  </si>
  <si>
    <t>hvu-miR399e-2-5p</t>
  </si>
  <si>
    <t>MIR827 alternate</t>
  </si>
  <si>
    <t>Number of Reads</t>
  </si>
  <si>
    <t>RPM</t>
  </si>
  <si>
    <t>microRNA</t>
  </si>
  <si>
    <t>miR827-5p</t>
  </si>
  <si>
    <t>miR827-3p</t>
  </si>
  <si>
    <t>miR827-5pA</t>
  </si>
  <si>
    <t>miR827-3pA</t>
  </si>
  <si>
    <t>hvu-miR399e-1-3p</t>
  </si>
  <si>
    <t>hvu-miR399-1-3p</t>
  </si>
  <si>
    <t>hvu-miR399e-1-5p</t>
  </si>
  <si>
    <t>miR399e-1-3p</t>
  </si>
  <si>
    <t>miR399-1-3p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</si>
</sst>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/>
    <xf numFmtId="0" fontId="0" fillId="0" borderId="0" xfId="0" applyFill="1"/>
    <xf numFmtId="164" fontId="0" fillId="0" borderId="0" xfId="0" applyNumberFormat="1" applyFill="1"/>
    <xf numFmtId="0" fontId="0" fillId="3" borderId="0" xfId="0" applyFill="1"/>
    <xf numFmtId="164" fontId="0" fillId="3" borderId="0" xfId="0" applyNumberFormat="1" applyFill="1"/>
    <xf numFmtId="11" fontId="0" fillId="0" borderId="0" xfId="0" applyNumberForma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28" workbookViewId="0">
      <selection activeCell="F56" sqref="F56"/>
    </sheetView>
  </sheetViews>
  <sheetFormatPr defaultColWidth="11.42578125" defaultRowHeight="15" x14ac:dyDescent="0.25"/>
  <cols>
    <col min="1" max="1" width="17.28515625" bestFit="1" customWidth="1"/>
    <col min="2" max="2" width="22" bestFit="1" customWidth="1"/>
    <col min="9" max="9" width="13.42578125" bestFit="1" customWidth="1"/>
    <col min="10" max="10" width="28.42578125" customWidth="1"/>
    <col min="11" max="11" width="45.7109375" customWidth="1"/>
  </cols>
  <sheetData>
    <row r="1" spans="1:10" s="1" customFormat="1" x14ac:dyDescent="0.25">
      <c r="A1" s="11" t="s">
        <v>34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8.75" x14ac:dyDescent="0.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</row>
    <row r="4" spans="1:10" x14ac:dyDescent="0.25">
      <c r="A4" t="s">
        <v>45</v>
      </c>
      <c r="B4">
        <v>9558</v>
      </c>
      <c r="C4">
        <v>26</v>
      </c>
      <c r="D4" s="2">
        <v>2.72023435865243E-3</v>
      </c>
      <c r="E4">
        <v>117</v>
      </c>
      <c r="F4" s="2">
        <v>1.22410546139359E-2</v>
      </c>
      <c r="G4">
        <v>25</v>
      </c>
      <c r="H4" s="2">
        <v>2.6156099602427201E-3</v>
      </c>
      <c r="I4">
        <v>7</v>
      </c>
      <c r="J4" s="2">
        <v>7.3237078886796399E-4</v>
      </c>
    </row>
    <row r="5" spans="1:10" x14ac:dyDescent="0.25">
      <c r="A5" t="s">
        <v>67</v>
      </c>
      <c r="B5">
        <v>267</v>
      </c>
      <c r="C5">
        <v>3</v>
      </c>
      <c r="D5" s="2">
        <v>1.12359550561797E-2</v>
      </c>
      <c r="E5">
        <v>5</v>
      </c>
      <c r="F5" s="2">
        <v>1.8726591760299598E-2</v>
      </c>
      <c r="G5">
        <v>0</v>
      </c>
      <c r="H5" s="2">
        <v>0</v>
      </c>
      <c r="I5">
        <v>0</v>
      </c>
      <c r="J5" s="2">
        <v>0</v>
      </c>
    </row>
    <row r="6" spans="1:10" x14ac:dyDescent="0.25">
      <c r="A6" t="s">
        <v>46</v>
      </c>
      <c r="B6">
        <v>234</v>
      </c>
      <c r="C6">
        <v>1</v>
      </c>
      <c r="D6" s="2">
        <v>4.2735042735042696E-3</v>
      </c>
      <c r="E6">
        <v>0</v>
      </c>
      <c r="F6" s="2">
        <v>0</v>
      </c>
      <c r="G6">
        <v>0</v>
      </c>
      <c r="H6" s="2">
        <v>0</v>
      </c>
      <c r="I6">
        <v>0</v>
      </c>
      <c r="J6" s="2">
        <v>0</v>
      </c>
    </row>
    <row r="7" spans="1:10" x14ac:dyDescent="0.25">
      <c r="A7" t="s">
        <v>47</v>
      </c>
      <c r="B7">
        <v>177</v>
      </c>
      <c r="C7">
        <v>7</v>
      </c>
      <c r="D7" s="2">
        <v>3.9548022598869997E-2</v>
      </c>
      <c r="E7">
        <v>2</v>
      </c>
      <c r="F7" s="2">
        <v>1.1299435028248501E-2</v>
      </c>
      <c r="G7">
        <v>0</v>
      </c>
      <c r="H7" s="2">
        <v>0</v>
      </c>
      <c r="I7">
        <v>1</v>
      </c>
      <c r="J7" s="2">
        <v>5.6497175141242903E-3</v>
      </c>
    </row>
    <row r="8" spans="1:10" x14ac:dyDescent="0.25">
      <c r="A8" t="s">
        <v>48</v>
      </c>
      <c r="B8">
        <v>176</v>
      </c>
      <c r="C8">
        <v>0</v>
      </c>
      <c r="D8" s="2">
        <v>0</v>
      </c>
      <c r="E8">
        <v>0</v>
      </c>
      <c r="F8" s="2">
        <v>0</v>
      </c>
      <c r="G8">
        <v>2</v>
      </c>
      <c r="H8" s="2">
        <v>1.13636363636363E-2</v>
      </c>
      <c r="I8">
        <v>0</v>
      </c>
      <c r="J8" s="2">
        <v>0</v>
      </c>
    </row>
    <row r="9" spans="1:10" x14ac:dyDescent="0.25">
      <c r="A9" t="s">
        <v>49</v>
      </c>
      <c r="B9">
        <v>150</v>
      </c>
      <c r="C9">
        <v>4</v>
      </c>
      <c r="D9" s="2">
        <v>2.6666666666666599E-2</v>
      </c>
      <c r="E9">
        <v>0</v>
      </c>
      <c r="F9" s="2">
        <v>0</v>
      </c>
      <c r="G9">
        <v>1</v>
      </c>
      <c r="H9" s="2">
        <v>6.6666666666666602E-3</v>
      </c>
      <c r="I9">
        <v>0</v>
      </c>
      <c r="J9" s="2">
        <v>0</v>
      </c>
    </row>
    <row r="10" spans="1:10" x14ac:dyDescent="0.25">
      <c r="A10" t="s">
        <v>50</v>
      </c>
      <c r="B10">
        <v>145</v>
      </c>
      <c r="C10">
        <v>2</v>
      </c>
      <c r="D10" s="2">
        <v>1.3793103448275799E-2</v>
      </c>
      <c r="E10">
        <v>9</v>
      </c>
      <c r="F10" s="2">
        <v>6.2068965517241302E-2</v>
      </c>
      <c r="G10">
        <v>5</v>
      </c>
      <c r="H10" s="2">
        <v>3.4482758620689599E-2</v>
      </c>
      <c r="I10">
        <v>1</v>
      </c>
      <c r="J10" s="2">
        <v>6.8965517241379301E-3</v>
      </c>
    </row>
    <row r="11" spans="1:10" x14ac:dyDescent="0.25">
      <c r="A11" t="s">
        <v>68</v>
      </c>
      <c r="B11">
        <v>143</v>
      </c>
      <c r="C11">
        <v>0</v>
      </c>
      <c r="D11" s="2">
        <v>0</v>
      </c>
      <c r="E11">
        <v>0</v>
      </c>
      <c r="F11" s="2">
        <v>0</v>
      </c>
      <c r="G11">
        <v>0</v>
      </c>
      <c r="H11" s="2">
        <v>0</v>
      </c>
      <c r="I11">
        <v>0</v>
      </c>
      <c r="J11" s="2">
        <v>0</v>
      </c>
    </row>
    <row r="12" spans="1:10" x14ac:dyDescent="0.25">
      <c r="A12" s="6" t="s">
        <v>52</v>
      </c>
      <c r="B12" s="6">
        <v>92</v>
      </c>
      <c r="C12" s="6">
        <v>2</v>
      </c>
      <c r="D12" s="7">
        <v>2.1739130434782601E-2</v>
      </c>
      <c r="E12" s="6">
        <v>9</v>
      </c>
      <c r="F12" s="7">
        <v>9.7826086956521702E-2</v>
      </c>
      <c r="G12" s="6">
        <v>0</v>
      </c>
      <c r="H12" s="7">
        <v>0</v>
      </c>
      <c r="I12" s="6">
        <v>0</v>
      </c>
      <c r="J12" s="7">
        <v>0</v>
      </c>
    </row>
    <row r="13" spans="1:10" x14ac:dyDescent="0.25">
      <c r="A13" t="s">
        <v>53</v>
      </c>
      <c r="B13">
        <v>45</v>
      </c>
      <c r="C13">
        <v>2</v>
      </c>
      <c r="D13" s="2">
        <v>4.4444444444444398E-2</v>
      </c>
      <c r="E13">
        <v>0</v>
      </c>
      <c r="F13" s="2">
        <v>0</v>
      </c>
      <c r="G13">
        <v>0</v>
      </c>
      <c r="H13" s="2">
        <v>0</v>
      </c>
      <c r="I13">
        <v>0</v>
      </c>
      <c r="J13" s="2">
        <v>0</v>
      </c>
    </row>
    <row r="14" spans="1:10" x14ac:dyDescent="0.25">
      <c r="A14" t="s">
        <v>54</v>
      </c>
      <c r="B14">
        <v>20</v>
      </c>
      <c r="C14">
        <v>1</v>
      </c>
      <c r="D14" s="2">
        <v>0.05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25">
      <c r="A15" t="s">
        <v>55</v>
      </c>
      <c r="B15">
        <v>5</v>
      </c>
      <c r="C15">
        <v>0</v>
      </c>
      <c r="D15" s="2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25">
      <c r="A16" t="s">
        <v>56</v>
      </c>
      <c r="B16">
        <v>5</v>
      </c>
      <c r="C16">
        <v>0</v>
      </c>
      <c r="D16" s="2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t="s">
        <v>57</v>
      </c>
      <c r="B17">
        <v>4</v>
      </c>
      <c r="C17">
        <v>0</v>
      </c>
      <c r="D17" s="2">
        <v>0</v>
      </c>
      <c r="E17">
        <v>0</v>
      </c>
      <c r="F17" s="2">
        <v>0</v>
      </c>
      <c r="G17">
        <v>0</v>
      </c>
      <c r="H17" s="2">
        <v>0</v>
      </c>
      <c r="I17">
        <v>0</v>
      </c>
      <c r="J17" s="2">
        <v>0</v>
      </c>
    </row>
    <row r="18" spans="1:10" x14ac:dyDescent="0.25">
      <c r="A18" t="s">
        <v>58</v>
      </c>
      <c r="B18">
        <v>3</v>
      </c>
      <c r="C18">
        <v>0</v>
      </c>
      <c r="D18" s="2">
        <v>0</v>
      </c>
      <c r="E18">
        <v>0</v>
      </c>
      <c r="F18" s="2">
        <v>0</v>
      </c>
      <c r="G18">
        <v>0</v>
      </c>
      <c r="H18" s="2">
        <v>0</v>
      </c>
      <c r="I18">
        <v>0</v>
      </c>
      <c r="J18" s="2">
        <v>0</v>
      </c>
    </row>
    <row r="20" spans="1:10" ht="18.75" x14ac:dyDescent="0.3">
      <c r="A20" s="14" t="s">
        <v>2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25">
      <c r="A21" t="s">
        <v>35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43</v>
      </c>
      <c r="J21" t="s">
        <v>44</v>
      </c>
    </row>
    <row r="22" spans="1:10" x14ac:dyDescent="0.25">
      <c r="A22" t="s">
        <v>45</v>
      </c>
      <c r="B22">
        <v>1203</v>
      </c>
      <c r="C22">
        <v>2</v>
      </c>
      <c r="D22">
        <v>1.6625103906899401E-3</v>
      </c>
      <c r="E22">
        <v>12</v>
      </c>
      <c r="F22">
        <v>9.9750623441396506E-3</v>
      </c>
      <c r="G22">
        <v>9</v>
      </c>
      <c r="H22">
        <v>7.4812967581047302E-3</v>
      </c>
      <c r="I22">
        <v>1</v>
      </c>
      <c r="J22" s="8">
        <v>8.3125519534497005E-4</v>
      </c>
    </row>
    <row r="23" spans="1:10" x14ac:dyDescent="0.25">
      <c r="A23" s="6" t="s">
        <v>48</v>
      </c>
      <c r="B23" s="6">
        <v>53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1.8867924528301799E-2</v>
      </c>
      <c r="I23" s="6">
        <v>0</v>
      </c>
      <c r="J23" s="6">
        <v>0</v>
      </c>
    </row>
    <row r="24" spans="1:10" x14ac:dyDescent="0.25">
      <c r="A24" t="s">
        <v>46</v>
      </c>
      <c r="B24">
        <v>20</v>
      </c>
      <c r="C24">
        <v>0</v>
      </c>
      <c r="D24">
        <v>0</v>
      </c>
      <c r="E24">
        <v>0</v>
      </c>
      <c r="F24">
        <v>0</v>
      </c>
      <c r="G24">
        <v>1</v>
      </c>
      <c r="H24">
        <v>0.05</v>
      </c>
      <c r="I24">
        <v>0</v>
      </c>
      <c r="J24">
        <v>0</v>
      </c>
    </row>
    <row r="25" spans="1:10" x14ac:dyDescent="0.25">
      <c r="A25" t="s">
        <v>47</v>
      </c>
      <c r="B25">
        <v>13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5">
      <c r="A26" t="s">
        <v>51</v>
      </c>
      <c r="B26">
        <v>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5">
      <c r="A27" t="s">
        <v>67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A28" t="s">
        <v>69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30" spans="1:10" s="1" customFormat="1" x14ac:dyDescent="0.25">
      <c r="A30" s="11" t="s">
        <v>0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10" ht="15.75" x14ac:dyDescent="0.25">
      <c r="A31" s="16" t="s">
        <v>1</v>
      </c>
      <c r="B31" s="16"/>
      <c r="C31" s="16"/>
      <c r="D31" s="16"/>
      <c r="F31" s="16" t="s">
        <v>2</v>
      </c>
      <c r="G31" s="16"/>
      <c r="H31" s="16"/>
      <c r="I31" s="16"/>
    </row>
    <row r="32" spans="1:10" x14ac:dyDescent="0.25">
      <c r="A32" t="s">
        <v>3</v>
      </c>
      <c r="B32" t="s">
        <v>4</v>
      </c>
      <c r="C32" t="s">
        <v>5</v>
      </c>
      <c r="D32" t="s">
        <v>6</v>
      </c>
      <c r="F32" t="s">
        <v>3</v>
      </c>
      <c r="G32" t="s">
        <v>4</v>
      </c>
      <c r="H32" t="s">
        <v>5</v>
      </c>
      <c r="I32" t="s">
        <v>6</v>
      </c>
    </row>
    <row r="33" spans="1:11" x14ac:dyDescent="0.25">
      <c r="A33" t="s">
        <v>7</v>
      </c>
      <c r="B33">
        <v>10697</v>
      </c>
      <c r="C33">
        <v>66</v>
      </c>
      <c r="D33" s="2">
        <f>100*C33/B33</f>
        <v>0.61699541927643264</v>
      </c>
      <c r="E33" s="2"/>
      <c r="F33" t="s">
        <v>7</v>
      </c>
      <c r="G33">
        <v>1229</v>
      </c>
      <c r="H33">
        <v>11</v>
      </c>
      <c r="I33" s="2">
        <f>100*H33/G33</f>
        <v>0.89503661513425548</v>
      </c>
      <c r="J33" s="3" t="s">
        <v>8</v>
      </c>
    </row>
    <row r="34" spans="1:11" x14ac:dyDescent="0.25">
      <c r="A34" t="s">
        <v>9</v>
      </c>
      <c r="B34">
        <v>10697</v>
      </c>
      <c r="C34">
        <v>58</v>
      </c>
      <c r="D34" s="2">
        <f t="shared" ref="D34:D39" si="0">100*C34/B34</f>
        <v>0.54220809572777418</v>
      </c>
      <c r="E34" s="2"/>
      <c r="F34" t="s">
        <v>9</v>
      </c>
      <c r="G34">
        <v>1229</v>
      </c>
      <c r="H34">
        <v>9</v>
      </c>
      <c r="I34" s="2">
        <f t="shared" ref="I34:I39" si="1">100*H34/G34</f>
        <v>0.73230268510984542</v>
      </c>
      <c r="J34" t="s">
        <v>10</v>
      </c>
      <c r="K34" s="17" t="s">
        <v>11</v>
      </c>
    </row>
    <row r="35" spans="1:11" x14ac:dyDescent="0.25">
      <c r="A35" t="s">
        <v>12</v>
      </c>
      <c r="B35">
        <v>10697</v>
      </c>
      <c r="C35">
        <v>8</v>
      </c>
      <c r="D35" s="2">
        <f t="shared" si="0"/>
        <v>7.4787323548658496E-2</v>
      </c>
      <c r="E35" s="2"/>
      <c r="F35" t="s">
        <v>12</v>
      </c>
      <c r="G35">
        <v>1229</v>
      </c>
      <c r="H35">
        <v>2</v>
      </c>
      <c r="I35" s="2">
        <f t="shared" si="1"/>
        <v>0.16273393002441008</v>
      </c>
      <c r="J35" t="s">
        <v>13</v>
      </c>
      <c r="K35" s="17"/>
    </row>
    <row r="36" spans="1:11" x14ac:dyDescent="0.25">
      <c r="A36" t="s">
        <v>14</v>
      </c>
      <c r="B36">
        <v>10697</v>
      </c>
      <c r="C36">
        <v>242</v>
      </c>
      <c r="D36" s="2">
        <f t="shared" si="0"/>
        <v>2.2623165373469196</v>
      </c>
      <c r="E36" s="2"/>
      <c r="F36" t="s">
        <v>14</v>
      </c>
      <c r="G36">
        <v>1229</v>
      </c>
      <c r="H36">
        <v>23</v>
      </c>
      <c r="I36" s="2">
        <f t="shared" si="1"/>
        <v>1.871440195280716</v>
      </c>
      <c r="J36" s="3" t="s">
        <v>15</v>
      </c>
    </row>
    <row r="37" spans="1:11" x14ac:dyDescent="0.25">
      <c r="A37" t="s">
        <v>16</v>
      </c>
      <c r="B37">
        <v>10697</v>
      </c>
      <c r="C37">
        <v>212</v>
      </c>
      <c r="D37" s="2">
        <f t="shared" si="0"/>
        <v>1.9818640740394504</v>
      </c>
      <c r="E37" s="2"/>
      <c r="F37" t="s">
        <v>16</v>
      </c>
      <c r="G37">
        <v>1229</v>
      </c>
      <c r="H37">
        <v>20</v>
      </c>
      <c r="I37" s="2">
        <f t="shared" si="1"/>
        <v>1.627339300244101</v>
      </c>
      <c r="J37" t="s">
        <v>17</v>
      </c>
      <c r="K37" s="17" t="s">
        <v>18</v>
      </c>
    </row>
    <row r="38" spans="1:11" x14ac:dyDescent="0.25">
      <c r="A38" t="s">
        <v>19</v>
      </c>
      <c r="B38">
        <v>10697</v>
      </c>
      <c r="C38">
        <v>30</v>
      </c>
      <c r="D38" s="2">
        <f t="shared" si="0"/>
        <v>0.28045246330746937</v>
      </c>
      <c r="E38" s="2"/>
      <c r="F38" t="s">
        <v>19</v>
      </c>
      <c r="G38">
        <v>1229</v>
      </c>
      <c r="H38">
        <v>3</v>
      </c>
      <c r="I38" s="2">
        <f t="shared" si="1"/>
        <v>0.24410089503661514</v>
      </c>
      <c r="J38" t="s">
        <v>20</v>
      </c>
      <c r="K38" s="17"/>
    </row>
    <row r="39" spans="1:11" x14ac:dyDescent="0.25">
      <c r="A39" t="s">
        <v>21</v>
      </c>
      <c r="B39">
        <v>10697</v>
      </c>
      <c r="C39">
        <v>33</v>
      </c>
      <c r="D39" s="2">
        <f t="shared" si="0"/>
        <v>0.30849770963821632</v>
      </c>
      <c r="E39" s="2"/>
      <c r="F39" t="s">
        <v>21</v>
      </c>
      <c r="G39">
        <v>1229</v>
      </c>
      <c r="H39">
        <v>1</v>
      </c>
      <c r="I39" s="2">
        <f t="shared" si="1"/>
        <v>8.1366965012205042E-2</v>
      </c>
      <c r="J39" s="3" t="s">
        <v>22</v>
      </c>
    </row>
    <row r="40" spans="1:11" x14ac:dyDescent="0.25">
      <c r="D40" s="2"/>
      <c r="E40" s="2"/>
    </row>
    <row r="41" spans="1:11" x14ac:dyDescent="0.25">
      <c r="B41" s="1" t="s">
        <v>23</v>
      </c>
      <c r="C41" t="s">
        <v>24</v>
      </c>
      <c r="D41" s="2" t="s">
        <v>25</v>
      </c>
    </row>
    <row r="42" spans="1:11" x14ac:dyDescent="0.25">
      <c r="A42" t="s">
        <v>26</v>
      </c>
      <c r="B42" s="4">
        <v>1</v>
      </c>
      <c r="C42" s="4">
        <v>4</v>
      </c>
      <c r="D42" s="5">
        <f>100*B42/C42</f>
        <v>25</v>
      </c>
      <c r="E42" s="4"/>
      <c r="F42" s="4"/>
      <c r="G42" s="4"/>
    </row>
    <row r="43" spans="1:11" x14ac:dyDescent="0.25">
      <c r="A43" t="s">
        <v>70</v>
      </c>
      <c r="B43" s="4">
        <v>6</v>
      </c>
      <c r="C43" s="4">
        <v>267</v>
      </c>
      <c r="D43" s="5">
        <f t="shared" ref="D43:D51" si="2">100*B43/C43</f>
        <v>2.2471910112359552</v>
      </c>
      <c r="E43" s="4"/>
      <c r="F43" s="4"/>
      <c r="G43" s="4"/>
    </row>
    <row r="44" spans="1:11" x14ac:dyDescent="0.25">
      <c r="A44" t="s">
        <v>27</v>
      </c>
      <c r="B44" s="4">
        <v>0</v>
      </c>
      <c r="C44" s="4">
        <v>251</v>
      </c>
      <c r="D44" s="5">
        <f t="shared" si="2"/>
        <v>0</v>
      </c>
      <c r="E44" s="4"/>
      <c r="F44" s="4"/>
      <c r="G44" s="4"/>
    </row>
    <row r="45" spans="1:11" x14ac:dyDescent="0.25">
      <c r="A45" t="s">
        <v>28</v>
      </c>
      <c r="B45" s="4">
        <v>14</v>
      </c>
      <c r="C45" s="4">
        <v>145</v>
      </c>
      <c r="D45" s="5">
        <f t="shared" si="2"/>
        <v>9.6551724137931032</v>
      </c>
      <c r="E45" s="4"/>
      <c r="F45" s="4"/>
      <c r="G45" s="4"/>
    </row>
    <row r="46" spans="1:11" x14ac:dyDescent="0.25">
      <c r="A46" t="s">
        <v>29</v>
      </c>
      <c r="B46" s="4">
        <v>2</v>
      </c>
      <c r="C46" s="4">
        <v>176</v>
      </c>
      <c r="D46" s="5">
        <f t="shared" si="2"/>
        <v>1.1363636363636365</v>
      </c>
      <c r="E46" s="4"/>
      <c r="F46" s="4"/>
      <c r="G46" s="4"/>
    </row>
    <row r="47" spans="1:11" x14ac:dyDescent="0.25">
      <c r="A47" t="s">
        <v>30</v>
      </c>
      <c r="B47" s="4">
        <v>6</v>
      </c>
      <c r="C47" s="4">
        <v>177</v>
      </c>
      <c r="D47" s="5">
        <f t="shared" si="2"/>
        <v>3.3898305084745761</v>
      </c>
      <c r="E47" s="4"/>
      <c r="F47" s="4"/>
      <c r="G47" s="4"/>
    </row>
    <row r="48" spans="1:11" x14ac:dyDescent="0.25">
      <c r="A48" t="s">
        <v>31</v>
      </c>
      <c r="B48" s="4">
        <v>1</v>
      </c>
      <c r="C48" s="4">
        <v>146</v>
      </c>
      <c r="D48" s="5">
        <f t="shared" si="2"/>
        <v>0.68493150684931503</v>
      </c>
      <c r="E48" s="4"/>
      <c r="F48" s="4"/>
      <c r="G48" s="4"/>
    </row>
    <row r="49" spans="1:7" x14ac:dyDescent="0.25">
      <c r="A49" t="s">
        <v>32</v>
      </c>
      <c r="B49" s="4">
        <v>1</v>
      </c>
      <c r="C49" s="4">
        <v>146</v>
      </c>
      <c r="D49" s="5">
        <f t="shared" si="2"/>
        <v>0.68493150684931503</v>
      </c>
      <c r="E49" s="4"/>
      <c r="F49" s="4"/>
      <c r="G49" s="4"/>
    </row>
    <row r="50" spans="1:7" x14ac:dyDescent="0.25">
      <c r="A50" t="s">
        <v>33</v>
      </c>
      <c r="B50" s="4">
        <v>0</v>
      </c>
      <c r="C50" s="4">
        <v>148</v>
      </c>
      <c r="D50" s="5">
        <f t="shared" si="2"/>
        <v>0</v>
      </c>
      <c r="E50" s="4"/>
      <c r="F50" s="4"/>
      <c r="G50" s="4"/>
    </row>
    <row r="51" spans="1:7" x14ac:dyDescent="0.25">
      <c r="A51" t="s">
        <v>71</v>
      </c>
      <c r="B51" s="4">
        <v>0</v>
      </c>
      <c r="C51" s="4">
        <v>143</v>
      </c>
      <c r="D51" s="5">
        <f t="shared" si="2"/>
        <v>0</v>
      </c>
      <c r="E51" s="4"/>
      <c r="F51" s="4"/>
      <c r="G51" s="4"/>
    </row>
    <row r="53" spans="1:7" x14ac:dyDescent="0.25">
      <c r="A53" s="11" t="s">
        <v>59</v>
      </c>
      <c r="B53" s="11"/>
      <c r="C53" s="11"/>
      <c r="D53" s="11"/>
      <c r="E53" s="11"/>
    </row>
    <row r="54" spans="1:7" x14ac:dyDescent="0.25">
      <c r="B54" s="12" t="s">
        <v>60</v>
      </c>
      <c r="C54" s="12"/>
      <c r="D54" s="12" t="s">
        <v>61</v>
      </c>
      <c r="E54" s="12"/>
    </row>
    <row r="55" spans="1:7" x14ac:dyDescent="0.25">
      <c r="A55" t="s">
        <v>62</v>
      </c>
      <c r="B55" s="9" t="s">
        <v>2</v>
      </c>
      <c r="C55" s="9" t="s">
        <v>1</v>
      </c>
      <c r="D55" s="9" t="s">
        <v>2</v>
      </c>
      <c r="E55" s="9" t="s">
        <v>1</v>
      </c>
    </row>
    <row r="56" spans="1:7" x14ac:dyDescent="0.25">
      <c r="A56" t="s">
        <v>63</v>
      </c>
      <c r="B56">
        <v>11</v>
      </c>
      <c r="C56">
        <v>169</v>
      </c>
      <c r="D56">
        <v>4.2</v>
      </c>
      <c r="E56">
        <v>46.6</v>
      </c>
    </row>
    <row r="57" spans="1:7" x14ac:dyDescent="0.25">
      <c r="A57" t="s">
        <v>64</v>
      </c>
      <c r="B57">
        <v>1077</v>
      </c>
      <c r="C57">
        <v>8935</v>
      </c>
      <c r="D57">
        <v>413.4</v>
      </c>
      <c r="E57" s="10">
        <v>2464.9</v>
      </c>
    </row>
    <row r="58" spans="1:7" x14ac:dyDescent="0.25">
      <c r="A58" t="s">
        <v>65</v>
      </c>
      <c r="B58">
        <v>0</v>
      </c>
      <c r="C58">
        <v>2</v>
      </c>
      <c r="D58">
        <v>0</v>
      </c>
      <c r="E58">
        <v>0.6</v>
      </c>
    </row>
    <row r="59" spans="1:7" x14ac:dyDescent="0.25">
      <c r="A59" t="s">
        <v>66</v>
      </c>
      <c r="B59">
        <v>8</v>
      </c>
      <c r="C59">
        <v>10</v>
      </c>
      <c r="D59">
        <v>3.1</v>
      </c>
      <c r="E59">
        <v>2.8</v>
      </c>
    </row>
  </sheetData>
  <mergeCells count="11">
    <mergeCell ref="K34:K35"/>
    <mergeCell ref="K37:K38"/>
    <mergeCell ref="A53:E53"/>
    <mergeCell ref="B54:C54"/>
    <mergeCell ref="D54:E54"/>
    <mergeCell ref="A1:J1"/>
    <mergeCell ref="A2:J2"/>
    <mergeCell ref="A20:J20"/>
    <mergeCell ref="A30:J30"/>
    <mergeCell ref="A31:D31"/>
    <mergeCell ref="F31:I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Bu-Jun Shi</dc:creator>
  <cp:lastModifiedBy>Bu-Jun Shi</cp:lastModifiedBy>
  <dcterms:created xsi:type="dcterms:W3CDTF">2013-07-26T10:41:34Z</dcterms:created>
  <dcterms:modified xsi:type="dcterms:W3CDTF">2013-11-07T04:30:49Z</dcterms:modified>
</cp:coreProperties>
</file>