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075" windowHeight="11505"/>
  </bookViews>
  <sheets>
    <sheet name="Hussaini_10135_1242_3kos vsWT_N" sheetId="1" r:id="rId1"/>
  </sheets>
  <calcPr calcId="0"/>
</workbook>
</file>

<file path=xl/calcChain.xml><?xml version="1.0" encoding="utf-8"?>
<calcChain xmlns="http://schemas.openxmlformats.org/spreadsheetml/2006/main">
  <c r="S3" i="1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2"/>
</calcChain>
</file>

<file path=xl/sharedStrings.xml><?xml version="1.0" encoding="utf-8"?>
<sst xmlns="http://schemas.openxmlformats.org/spreadsheetml/2006/main" count="447" uniqueCount="177">
  <si>
    <t>probe set</t>
  </si>
  <si>
    <t>gene</t>
  </si>
  <si>
    <t>Accession</t>
  </si>
  <si>
    <t>1242-NT</t>
  </si>
  <si>
    <t>1242-NT Call</t>
  </si>
  <si>
    <t>1242-WT</t>
  </si>
  <si>
    <t>1242-WT Call</t>
  </si>
  <si>
    <t>baseline mean</t>
  </si>
  <si>
    <t>baseline mean's SE</t>
  </si>
  <si>
    <t>1242-11-22</t>
  </si>
  <si>
    <t>1242-11-22 Call</t>
  </si>
  <si>
    <t>1242-13-13</t>
  </si>
  <si>
    <t>1242-13-13 Call</t>
  </si>
  <si>
    <t>1242-13-21</t>
  </si>
  <si>
    <t>1242-13-21 Call</t>
  </si>
  <si>
    <t>experiment mean</t>
  </si>
  <si>
    <t>experiment mean's SE</t>
  </si>
  <si>
    <t>fold change</t>
  </si>
  <si>
    <t>difference of means</t>
  </si>
  <si>
    <t>P value</t>
  </si>
  <si>
    <t>202267_at</t>
  </si>
  <si>
    <t>laminin, gamma 2</t>
  </si>
  <si>
    <t>NM_005562</t>
  </si>
  <si>
    <t>P</t>
  </si>
  <si>
    <t>202510_s_at</t>
  </si>
  <si>
    <t>tumor necrosis factor, alpha-induced protein 2</t>
  </si>
  <si>
    <t>NM_006291</t>
  </si>
  <si>
    <t>202571_s_at</t>
  </si>
  <si>
    <t>disks large-associated protein 4</t>
  </si>
  <si>
    <t>BE550798</t>
  </si>
  <si>
    <t>202822_at</t>
  </si>
  <si>
    <t>LIM domain containing preferred translocation partner in lipoma</t>
  </si>
  <si>
    <t>BF221852</t>
  </si>
  <si>
    <t>202974_at</t>
  </si>
  <si>
    <t>membrane protein, palmitoylated 1, 55kDa</t>
  </si>
  <si>
    <t>NM_002436</t>
  </si>
  <si>
    <t>204747_at</t>
  </si>
  <si>
    <t>interferon-induced protein with tetratricopeptide repeats 4</t>
  </si>
  <si>
    <t>NM_001549</t>
  </si>
  <si>
    <t>205020_s_at</t>
  </si>
  <si>
    <t>ADP-ribosylation factor-like 4</t>
  </si>
  <si>
    <t>NM_005738</t>
  </si>
  <si>
    <t>205117_at</t>
  </si>
  <si>
    <t>fibroblast growth factor 1 (acidic)</t>
  </si>
  <si>
    <t>X59065</t>
  </si>
  <si>
    <t>205282_at</t>
  </si>
  <si>
    <t>low density lipoprotein receptor-related protein 8, apolipoprotein e receptor</t>
  </si>
  <si>
    <t>NM_004631</t>
  </si>
  <si>
    <t>205479_s_at</t>
  </si>
  <si>
    <t>plasminogen activator, urokinase</t>
  </si>
  <si>
    <t>NM_002658</t>
  </si>
  <si>
    <t>205552_s_at</t>
  </si>
  <si>
    <t>2',5'-oligoadenylate synthetase 1, 40/46kDa</t>
  </si>
  <si>
    <t>NM_002534</t>
  </si>
  <si>
    <t>206295_at</t>
  </si>
  <si>
    <t>interleukin 18 (interferon-gamma-inducing factor)</t>
  </si>
  <si>
    <t>NM_001562</t>
  </si>
  <si>
    <t>207069_s_at</t>
  </si>
  <si>
    <t>MAD, mothers against decapentaplegic homolog 6 (Drosophila)</t>
  </si>
  <si>
    <t>NM_005585</t>
  </si>
  <si>
    <t>207714_s_at</t>
  </si>
  <si>
    <t>serine (or cysteine) proteinase inhibitor, clade H (heat shock protein 47), member 1, (collagen binding protein 1) /// serine (or cysteine) proteinase inhibitor, clade H (heat shock protein 47), member 1, (collagen binding protein 1)</t>
  </si>
  <si>
    <t>NM_004353</t>
  </si>
  <si>
    <t>209122_at</t>
  </si>
  <si>
    <t>adipose differentiation-related protein</t>
  </si>
  <si>
    <t>BC005127</t>
  </si>
  <si>
    <t>209287_s_at</t>
  </si>
  <si>
    <t>CDC42 effector protein (Rho GTPase binding) 3</t>
  </si>
  <si>
    <t>AF104857</t>
  </si>
  <si>
    <t>209710_at</t>
  </si>
  <si>
    <t>GATA binding protein 2</t>
  </si>
  <si>
    <t>AL563460</t>
  </si>
  <si>
    <t>211668_s_at</t>
  </si>
  <si>
    <t>plasminogen activator, urokinase /// plasminogen activator, urokinase</t>
  </si>
  <si>
    <t>K03226</t>
  </si>
  <si>
    <t>213478_at</t>
  </si>
  <si>
    <t>KIAA1026 protein</t>
  </si>
  <si>
    <t>AB028949</t>
  </si>
  <si>
    <t>213664_at</t>
  </si>
  <si>
    <t>solute carrier family 1 (neuronal/epithelial high affinity glutamate transporter, system Xag), member 1</t>
  </si>
  <si>
    <t>AW235061</t>
  </si>
  <si>
    <t>213797_at</t>
  </si>
  <si>
    <t>viperin</t>
  </si>
  <si>
    <t>AI337069</t>
  </si>
  <si>
    <t>A</t>
  </si>
  <si>
    <t>214453_s_at</t>
  </si>
  <si>
    <t>interferon-induced protein 44</t>
  </si>
  <si>
    <t>NM_006417</t>
  </si>
  <si>
    <t>218006_s_at</t>
  </si>
  <si>
    <t>zinc finger protein 22 (KOX 15)</t>
  </si>
  <si>
    <t>NM_006963</t>
  </si>
  <si>
    <t>218905_at</t>
  </si>
  <si>
    <t>hypothetical protein FLJ20530</t>
  </si>
  <si>
    <t>NM_017864</t>
  </si>
  <si>
    <t>218943_s_at</t>
  </si>
  <si>
    <t>DEAD/H (Asp-Glu-Ala-Asp/His) box polypeptide</t>
  </si>
  <si>
    <t>NM_014314</t>
  </si>
  <si>
    <t>219582_at</t>
  </si>
  <si>
    <t>opioid growth factor receptor-like 1</t>
  </si>
  <si>
    <t>NM_024576</t>
  </si>
  <si>
    <t>220407_s_at</t>
  </si>
  <si>
    <t>transforming growth factor, beta 2</t>
  </si>
  <si>
    <t>NM_003238</t>
  </si>
  <si>
    <t>221810_at</t>
  </si>
  <si>
    <t>Homo sapiens RAB15, member RAS onocogene family, mRNA (cDNA clone IMAGE:4866926), with apparent retained intron</t>
  </si>
  <si>
    <t>AA631242</t>
  </si>
  <si>
    <t>33322_i_at</t>
  </si>
  <si>
    <t>stratifin</t>
  </si>
  <si>
    <t>X57348</t>
  </si>
  <si>
    <t>33323_r_at</t>
  </si>
  <si>
    <t>59697_at</t>
  </si>
  <si>
    <t>AA582932</t>
  </si>
  <si>
    <t>222406_s_at</t>
  </si>
  <si>
    <t>Homo sapiens transcribed sequence with strong similarity to protein ref:NP_060231.1 (H.sapiens)  hypothetical protein FLJ20312 [Homo sapiens]</t>
  </si>
  <si>
    <t>AV738970</t>
  </si>
  <si>
    <t>223279_s_at</t>
  </si>
  <si>
    <t>uveal autoantigen with coiled-coil domains and ankyrin repeats</t>
  </si>
  <si>
    <t>AF322916</t>
  </si>
  <si>
    <t>225263_at</t>
  </si>
  <si>
    <t>heparan sulfate 6-O-sulfotransferase 1</t>
  </si>
  <si>
    <t>BC001196</t>
  </si>
  <si>
    <t>225974_at</t>
  </si>
  <si>
    <t>hypothetical protein DKFZp762C1112</t>
  </si>
  <si>
    <t>BF732480</t>
  </si>
  <si>
    <t>226063_at</t>
  </si>
  <si>
    <t>vav 2 oncogene</t>
  </si>
  <si>
    <t>AA481141</t>
  </si>
  <si>
    <t>226751_at</t>
  </si>
  <si>
    <t>DKFZP566K1924 protein</t>
  </si>
  <si>
    <t>AW193693</t>
  </si>
  <si>
    <t>227364_at</t>
  </si>
  <si>
    <t>capping protein (actin filament) muscle Z-line, alpha 1</t>
  </si>
  <si>
    <t>AW084125</t>
  </si>
  <si>
    <t>227394_at</t>
  </si>
  <si>
    <t>neural cell adhesion molecule 1</t>
  </si>
  <si>
    <t>W94001</t>
  </si>
  <si>
    <t>228176_at</t>
  </si>
  <si>
    <t>endothelial differentiation, sphingolipid G-protein-coupled receptor, 3</t>
  </si>
  <si>
    <t>AA534817</t>
  </si>
  <si>
    <t>228231_at</t>
  </si>
  <si>
    <t>nudix (nucleoside diphosphate linked moiety X)-type motif 1</t>
  </si>
  <si>
    <t>BE221804</t>
  </si>
  <si>
    <t>229144_at</t>
  </si>
  <si>
    <t>AA989362</t>
  </si>
  <si>
    <t>229700_at</t>
  </si>
  <si>
    <t>hypothetical protein LOC148203</t>
  </si>
  <si>
    <t>BE966267</t>
  </si>
  <si>
    <t>231867_at</t>
  </si>
  <si>
    <t>odd Oz/ten-m homolog 2</t>
  </si>
  <si>
    <t>AB032953</t>
  </si>
  <si>
    <t>234980_at</t>
  </si>
  <si>
    <t>hypothetical protein FLJ31842</t>
  </si>
  <si>
    <t>AI004375</t>
  </si>
  <si>
    <t>237515_at</t>
  </si>
  <si>
    <t>AA054642</t>
  </si>
  <si>
    <t>241871_at</t>
  </si>
  <si>
    <t>calcium/calmodulin-dependent protein kinase IV</t>
  </si>
  <si>
    <t>AL529104</t>
  </si>
  <si>
    <t>1552946_at</t>
  </si>
  <si>
    <t>hypothetical protein MGC17986</t>
  </si>
  <si>
    <t>NM_153608</t>
  </si>
  <si>
    <t>1552947_x_at</t>
  </si>
  <si>
    <t>1554878_a_at</t>
  </si>
  <si>
    <t>ATP-binding cassette, sub-family D (ALD), member 3</t>
  </si>
  <si>
    <t>BC009712</t>
  </si>
  <si>
    <t>1556613_s_at</t>
  </si>
  <si>
    <t>hypothetical protein LOC286148</t>
  </si>
  <si>
    <t>BC038568</t>
  </si>
  <si>
    <t>1557116_at</t>
  </si>
  <si>
    <t>Homo sapiens cDNA FLJ39947 fis, clone SPLEN2024232.</t>
  </si>
  <si>
    <t>BM980001</t>
  </si>
  <si>
    <t>1557236_at</t>
  </si>
  <si>
    <t>gb:BF512806 /DB_XREF=gi:11597985 /DB_XREF=UI-H-BW1-amu-b-11-0-UI.s1 /CLONE=IMAGE:3071180 /TID=Hs2.349076.1 /CNT=6 /FEA=mRNA /TIER=ConsEnd /STK=1 /UG=Hs.349076 /UG_TITLE=Homo sapiens partial mRNA; ID EE2-16B</t>
  </si>
  <si>
    <t>BF512806</t>
  </si>
  <si>
    <t>$</t>
  </si>
  <si>
    <t>53 genes satisfied the comparison filtering criteria</t>
  </si>
  <si>
    <t>Gene Title and Linkout</t>
  </si>
</sst>
</file>

<file path=xl/styles.xml><?xml version="1.0" encoding="utf-8"?>
<styleSheet xmlns="http://schemas.openxmlformats.org/spreadsheetml/2006/main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6" fillId="0" borderId="0" xfId="0" applyFont="1" applyAlignment="1">
      <alignment horizontal="center"/>
    </xf>
    <xf numFmtId="0" fontId="18" fillId="0" borderId="0" xfId="42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5"/>
  <sheetViews>
    <sheetView tabSelected="1" topLeftCell="I19" workbookViewId="0">
      <selection activeCell="M30" sqref="M30"/>
    </sheetView>
  </sheetViews>
  <sheetFormatPr defaultRowHeight="12.75"/>
  <cols>
    <col min="1" max="1" width="12.5703125" bestFit="1" customWidth="1"/>
    <col min="19" max="19" width="49.85546875" customWidth="1"/>
    <col min="20" max="20" width="9.7109375" hidden="1" customWidth="1"/>
    <col min="21" max="21" width="34.7109375" hidden="1" customWidth="1"/>
  </cols>
  <sheetData>
    <row r="1" spans="1:21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s="1" t="s">
        <v>176</v>
      </c>
      <c r="T1" t="s">
        <v>1</v>
      </c>
      <c r="U1" t="s">
        <v>2</v>
      </c>
    </row>
    <row r="2" spans="1:21">
      <c r="A2" t="s">
        <v>103</v>
      </c>
      <c r="B2">
        <v>146.27000000000001</v>
      </c>
      <c r="C2" t="s">
        <v>23</v>
      </c>
      <c r="D2">
        <v>166.42</v>
      </c>
      <c r="E2" t="s">
        <v>23</v>
      </c>
      <c r="F2">
        <v>156.53</v>
      </c>
      <c r="G2">
        <v>11.44</v>
      </c>
      <c r="H2">
        <v>580.34</v>
      </c>
      <c r="I2" t="s">
        <v>23</v>
      </c>
      <c r="J2">
        <v>721.62</v>
      </c>
      <c r="K2" t="s">
        <v>23</v>
      </c>
      <c r="L2">
        <v>744.41</v>
      </c>
      <c r="M2" t="s">
        <v>23</v>
      </c>
      <c r="N2">
        <v>681.81</v>
      </c>
      <c r="O2">
        <v>52.94</v>
      </c>
      <c r="P2">
        <v>4.3600000000000003</v>
      </c>
      <c r="Q2">
        <v>525.28</v>
      </c>
      <c r="R2">
        <v>7.8150000000000008E-3</v>
      </c>
      <c r="S2" s="2" t="str">
        <f>HYPERLINK("http://smd.stanford.edu/cgi-bin/source/sourceResult?choice=Gene&amp;option=Number&amp;criteria="&amp;U2, T2)</f>
        <v>Homo sapiens RAB15, member RAS onocogene family, mRNA (cDNA clone IMAGE:4866926), with apparent retained intron</v>
      </c>
      <c r="T2" t="s">
        <v>104</v>
      </c>
      <c r="U2" t="s">
        <v>105</v>
      </c>
    </row>
    <row r="3" spans="1:21">
      <c r="A3" t="s">
        <v>110</v>
      </c>
      <c r="B3">
        <v>175.67</v>
      </c>
      <c r="C3" t="s">
        <v>23</v>
      </c>
      <c r="D3">
        <v>215.2</v>
      </c>
      <c r="E3" t="s">
        <v>23</v>
      </c>
      <c r="F3">
        <v>197</v>
      </c>
      <c r="G3">
        <v>21.15</v>
      </c>
      <c r="H3">
        <v>760.62</v>
      </c>
      <c r="I3" t="s">
        <v>23</v>
      </c>
      <c r="J3">
        <v>885.89</v>
      </c>
      <c r="K3" t="s">
        <v>23</v>
      </c>
      <c r="L3">
        <v>883.21</v>
      </c>
      <c r="M3" t="s">
        <v>23</v>
      </c>
      <c r="N3">
        <v>843.99</v>
      </c>
      <c r="O3">
        <v>44.72</v>
      </c>
      <c r="P3">
        <v>4.28</v>
      </c>
      <c r="Q3">
        <v>646.98</v>
      </c>
      <c r="R3">
        <v>1.5499999999999999E-3</v>
      </c>
      <c r="S3" s="2" t="str">
        <f t="shared" ref="S3:S54" si="0">HYPERLINK("http://smd.stanford.edu/cgi-bin/source/sourceResult?choice=Gene&amp;option=Number&amp;criteria="&amp;U3, T3)</f>
        <v>Homo sapiens RAB15, member RAS onocogene family, mRNA (cDNA clone IMAGE:4866926), with apparent retained intron</v>
      </c>
      <c r="T3" t="s">
        <v>104</v>
      </c>
      <c r="U3" t="s">
        <v>111</v>
      </c>
    </row>
    <row r="4" spans="1:21">
      <c r="A4" t="s">
        <v>155</v>
      </c>
      <c r="B4">
        <v>83.44</v>
      </c>
      <c r="C4" t="s">
        <v>23</v>
      </c>
      <c r="D4">
        <v>51.53</v>
      </c>
      <c r="E4" t="s">
        <v>23</v>
      </c>
      <c r="F4">
        <v>67.5</v>
      </c>
      <c r="G4">
        <v>16.440000000000001</v>
      </c>
      <c r="H4">
        <v>155.68</v>
      </c>
      <c r="I4" t="s">
        <v>23</v>
      </c>
      <c r="J4">
        <v>296.95</v>
      </c>
      <c r="K4" t="s">
        <v>23</v>
      </c>
      <c r="L4">
        <v>234.43</v>
      </c>
      <c r="M4" t="s">
        <v>23</v>
      </c>
      <c r="N4">
        <v>228.71</v>
      </c>
      <c r="O4">
        <v>42.03</v>
      </c>
      <c r="P4">
        <v>3.39</v>
      </c>
      <c r="Q4">
        <v>161.21</v>
      </c>
      <c r="R4">
        <v>4.8871999999999999E-2</v>
      </c>
      <c r="S4" s="2" t="str">
        <f t="shared" si="0"/>
        <v>calcium/calmodulin-dependent protein kinase IV</v>
      </c>
      <c r="T4" t="s">
        <v>156</v>
      </c>
      <c r="U4" t="s">
        <v>157</v>
      </c>
    </row>
    <row r="5" spans="1:21">
      <c r="A5" t="s">
        <v>42</v>
      </c>
      <c r="B5">
        <v>75.89</v>
      </c>
      <c r="C5" t="s">
        <v>23</v>
      </c>
      <c r="D5">
        <v>78.17</v>
      </c>
      <c r="E5" t="s">
        <v>23</v>
      </c>
      <c r="F5">
        <v>77.099999999999994</v>
      </c>
      <c r="G5">
        <v>3.62</v>
      </c>
      <c r="H5">
        <v>179.92</v>
      </c>
      <c r="I5" t="s">
        <v>23</v>
      </c>
      <c r="J5">
        <v>206.21</v>
      </c>
      <c r="K5" t="s">
        <v>23</v>
      </c>
      <c r="L5">
        <v>158.94</v>
      </c>
      <c r="M5" t="s">
        <v>23</v>
      </c>
      <c r="N5">
        <v>181.78</v>
      </c>
      <c r="O5">
        <v>14.79</v>
      </c>
      <c r="P5">
        <v>2.36</v>
      </c>
      <c r="Q5">
        <v>104.68</v>
      </c>
      <c r="R5">
        <v>1.528E-2</v>
      </c>
      <c r="S5" s="2" t="str">
        <f t="shared" si="0"/>
        <v>fibroblast growth factor 1 (acidic)</v>
      </c>
      <c r="T5" t="s">
        <v>43</v>
      </c>
      <c r="U5" t="s">
        <v>44</v>
      </c>
    </row>
    <row r="6" spans="1:21">
      <c r="A6" t="s">
        <v>27</v>
      </c>
      <c r="B6">
        <v>85.81</v>
      </c>
      <c r="C6" t="s">
        <v>23</v>
      </c>
      <c r="D6">
        <v>109.32</v>
      </c>
      <c r="E6" t="s">
        <v>23</v>
      </c>
      <c r="F6">
        <v>97.1</v>
      </c>
      <c r="G6">
        <v>15.28</v>
      </c>
      <c r="H6">
        <v>252.6</v>
      </c>
      <c r="I6" t="s">
        <v>23</v>
      </c>
      <c r="J6">
        <v>173.7</v>
      </c>
      <c r="K6" t="s">
        <v>23</v>
      </c>
      <c r="L6">
        <v>252.46</v>
      </c>
      <c r="M6" t="s">
        <v>23</v>
      </c>
      <c r="N6">
        <v>228.04</v>
      </c>
      <c r="O6">
        <v>26.12</v>
      </c>
      <c r="P6">
        <v>2.35</v>
      </c>
      <c r="Q6">
        <v>130.94</v>
      </c>
      <c r="R6">
        <v>2.4053000000000001E-2</v>
      </c>
      <c r="S6" s="2" t="str">
        <f t="shared" si="0"/>
        <v>disks large-associated protein 4</v>
      </c>
      <c r="T6" t="s">
        <v>28</v>
      </c>
      <c r="U6" t="s">
        <v>29</v>
      </c>
    </row>
    <row r="7" spans="1:21">
      <c r="A7" t="s">
        <v>100</v>
      </c>
      <c r="B7">
        <v>130.74</v>
      </c>
      <c r="C7" t="s">
        <v>23</v>
      </c>
      <c r="D7">
        <v>108.66</v>
      </c>
      <c r="E7" t="s">
        <v>23</v>
      </c>
      <c r="F7">
        <v>118.92</v>
      </c>
      <c r="G7">
        <v>21.27</v>
      </c>
      <c r="H7">
        <v>258.77</v>
      </c>
      <c r="I7" t="s">
        <v>23</v>
      </c>
      <c r="J7">
        <v>208.01</v>
      </c>
      <c r="K7" t="s">
        <v>23</v>
      </c>
      <c r="L7">
        <v>211.94</v>
      </c>
      <c r="M7" t="s">
        <v>23</v>
      </c>
      <c r="N7">
        <v>229.8</v>
      </c>
      <c r="O7">
        <v>19.79</v>
      </c>
      <c r="P7">
        <v>1.93</v>
      </c>
      <c r="Q7">
        <v>110.87</v>
      </c>
      <c r="R7">
        <v>4.2409000000000002E-2</v>
      </c>
      <c r="S7" s="2" t="str">
        <f t="shared" si="0"/>
        <v>transforming growth factor, beta 2</v>
      </c>
      <c r="T7" t="s">
        <v>101</v>
      </c>
      <c r="U7" t="s">
        <v>102</v>
      </c>
    </row>
    <row r="8" spans="1:21">
      <c r="A8" t="s">
        <v>133</v>
      </c>
      <c r="B8">
        <v>192.29</v>
      </c>
      <c r="C8" t="s">
        <v>23</v>
      </c>
      <c r="D8">
        <v>209.07</v>
      </c>
      <c r="E8" t="s">
        <v>23</v>
      </c>
      <c r="F8">
        <v>201.54</v>
      </c>
      <c r="G8">
        <v>11.04</v>
      </c>
      <c r="H8">
        <v>346.52</v>
      </c>
      <c r="I8" t="s">
        <v>23</v>
      </c>
      <c r="J8">
        <v>383.07</v>
      </c>
      <c r="K8" t="s">
        <v>23</v>
      </c>
      <c r="L8">
        <v>283.51</v>
      </c>
      <c r="M8" t="s">
        <v>23</v>
      </c>
      <c r="N8">
        <v>337.41</v>
      </c>
      <c r="O8">
        <v>31</v>
      </c>
      <c r="P8">
        <v>1.67</v>
      </c>
      <c r="Q8">
        <v>135.87</v>
      </c>
      <c r="R8">
        <v>3.7398000000000001E-2</v>
      </c>
      <c r="S8" s="2" t="str">
        <f t="shared" si="0"/>
        <v>neural cell adhesion molecule 1</v>
      </c>
      <c r="T8" t="s">
        <v>134</v>
      </c>
      <c r="U8" t="s">
        <v>135</v>
      </c>
    </row>
    <row r="9" spans="1:21">
      <c r="A9" t="s">
        <v>60</v>
      </c>
      <c r="B9">
        <v>548.27</v>
      </c>
      <c r="C9" t="s">
        <v>23</v>
      </c>
      <c r="D9">
        <v>570.08000000000004</v>
      </c>
      <c r="E9" t="s">
        <v>23</v>
      </c>
      <c r="F9">
        <v>558.89</v>
      </c>
      <c r="G9">
        <v>25.21</v>
      </c>
      <c r="H9">
        <v>861.71</v>
      </c>
      <c r="I9" t="s">
        <v>23</v>
      </c>
      <c r="J9">
        <v>974.45</v>
      </c>
      <c r="K9" t="s">
        <v>23</v>
      </c>
      <c r="L9">
        <v>921.6</v>
      </c>
      <c r="M9" t="s">
        <v>23</v>
      </c>
      <c r="N9">
        <v>914.88</v>
      </c>
      <c r="O9">
        <v>41.56</v>
      </c>
      <c r="P9">
        <v>1.64</v>
      </c>
      <c r="Q9">
        <v>355.99</v>
      </c>
      <c r="R9">
        <v>5.5979999999999997E-3</v>
      </c>
      <c r="S9" s="2" t="str">
        <f t="shared" si="0"/>
        <v>serine (or cysteine) proteinase inhibitor, clade H (heat shock protein 47), member 1, (collagen binding protein 1) /// serine (or cysteine) proteinase inhibitor, clade H (heat shock protein 47), member 1, (collagen binding protein 1)</v>
      </c>
      <c r="T9" t="s">
        <v>61</v>
      </c>
      <c r="U9" t="s">
        <v>62</v>
      </c>
    </row>
    <row r="10" spans="1:21">
      <c r="A10" t="s">
        <v>30</v>
      </c>
      <c r="B10">
        <v>769.3</v>
      </c>
      <c r="C10" t="s">
        <v>23</v>
      </c>
      <c r="D10">
        <v>616.1</v>
      </c>
      <c r="E10" t="s">
        <v>23</v>
      </c>
      <c r="F10">
        <v>692.95</v>
      </c>
      <c r="G10">
        <v>78.72</v>
      </c>
      <c r="H10">
        <v>1021.26</v>
      </c>
      <c r="I10" t="s">
        <v>23</v>
      </c>
      <c r="J10">
        <v>1263.6500000000001</v>
      </c>
      <c r="K10" t="s">
        <v>23</v>
      </c>
      <c r="L10">
        <v>1048.3</v>
      </c>
      <c r="M10" t="s">
        <v>23</v>
      </c>
      <c r="N10">
        <v>1108.4100000000001</v>
      </c>
      <c r="O10">
        <v>83.37</v>
      </c>
      <c r="P10">
        <v>1.6</v>
      </c>
      <c r="Q10">
        <v>415.47</v>
      </c>
      <c r="R10">
        <v>4.1356999999999998E-2</v>
      </c>
      <c r="S10" s="2" t="str">
        <f t="shared" si="0"/>
        <v>LIM domain containing preferred translocation partner in lipoma</v>
      </c>
      <c r="T10" t="s">
        <v>31</v>
      </c>
      <c r="U10" t="s">
        <v>32</v>
      </c>
    </row>
    <row r="11" spans="1:21">
      <c r="A11" t="s">
        <v>147</v>
      </c>
      <c r="B11">
        <v>1834.77</v>
      </c>
      <c r="C11" t="s">
        <v>23</v>
      </c>
      <c r="D11">
        <v>1814.69</v>
      </c>
      <c r="E11" t="s">
        <v>23</v>
      </c>
      <c r="F11">
        <v>1827.05</v>
      </c>
      <c r="G11">
        <v>40.229999999999997</v>
      </c>
      <c r="H11">
        <v>2801.26</v>
      </c>
      <c r="I11" t="s">
        <v>23</v>
      </c>
      <c r="J11">
        <v>3009.71</v>
      </c>
      <c r="K11" t="s">
        <v>23</v>
      </c>
      <c r="L11">
        <v>2590.59</v>
      </c>
      <c r="M11" t="s">
        <v>23</v>
      </c>
      <c r="N11">
        <v>2799.17</v>
      </c>
      <c r="O11">
        <v>126.52</v>
      </c>
      <c r="P11">
        <v>1.53</v>
      </c>
      <c r="Q11">
        <v>972.12</v>
      </c>
      <c r="R11">
        <v>1.1070999999999999E-2</v>
      </c>
      <c r="S11" s="2" t="str">
        <f t="shared" si="0"/>
        <v>odd Oz/ten-m homolog 2</v>
      </c>
      <c r="T11" t="s">
        <v>148</v>
      </c>
      <c r="U11" t="s">
        <v>149</v>
      </c>
    </row>
    <row r="12" spans="1:21">
      <c r="A12" t="s">
        <v>88</v>
      </c>
      <c r="B12">
        <v>425.47</v>
      </c>
      <c r="C12" t="s">
        <v>23</v>
      </c>
      <c r="D12">
        <v>368.85</v>
      </c>
      <c r="E12" t="s">
        <v>23</v>
      </c>
      <c r="F12">
        <v>398.28</v>
      </c>
      <c r="G12">
        <v>30.75</v>
      </c>
      <c r="H12">
        <v>537.96</v>
      </c>
      <c r="I12" t="s">
        <v>23</v>
      </c>
      <c r="J12">
        <v>647.77</v>
      </c>
      <c r="K12" t="s">
        <v>23</v>
      </c>
      <c r="L12">
        <v>630.12</v>
      </c>
      <c r="M12" t="s">
        <v>23</v>
      </c>
      <c r="N12">
        <v>604.34</v>
      </c>
      <c r="O12">
        <v>37.44</v>
      </c>
      <c r="P12">
        <v>1.52</v>
      </c>
      <c r="Q12">
        <v>206.06</v>
      </c>
      <c r="R12">
        <v>2.4872999999999999E-2</v>
      </c>
      <c r="S12" s="2" t="str">
        <f t="shared" si="0"/>
        <v>zinc finger protein 22 (KOX 15)</v>
      </c>
      <c r="T12" t="s">
        <v>89</v>
      </c>
      <c r="U12" t="s">
        <v>90</v>
      </c>
    </row>
    <row r="13" spans="1:21">
      <c r="A13" t="s">
        <v>115</v>
      </c>
      <c r="B13">
        <v>1062.0999999999999</v>
      </c>
      <c r="C13" t="s">
        <v>23</v>
      </c>
      <c r="D13">
        <v>1055.6199999999999</v>
      </c>
      <c r="E13" t="s">
        <v>23</v>
      </c>
      <c r="F13">
        <v>1058.19</v>
      </c>
      <c r="G13">
        <v>14.3</v>
      </c>
      <c r="H13">
        <v>755.64</v>
      </c>
      <c r="I13" t="s">
        <v>23</v>
      </c>
      <c r="J13">
        <v>668.85</v>
      </c>
      <c r="K13" t="s">
        <v>23</v>
      </c>
      <c r="L13">
        <v>686.23</v>
      </c>
      <c r="M13" t="s">
        <v>23</v>
      </c>
      <c r="N13">
        <v>703.44</v>
      </c>
      <c r="O13">
        <v>28</v>
      </c>
      <c r="P13">
        <v>-1.5</v>
      </c>
      <c r="Q13">
        <v>-354.75</v>
      </c>
      <c r="R13">
        <v>2.0409999999999998E-3</v>
      </c>
      <c r="S13" s="2" t="str">
        <f t="shared" si="0"/>
        <v>uveal autoantigen with coiled-coil domains and ankyrin repeats</v>
      </c>
      <c r="T13" t="s">
        <v>116</v>
      </c>
      <c r="U13" t="s">
        <v>117</v>
      </c>
    </row>
    <row r="14" spans="1:21">
      <c r="A14" t="s">
        <v>97</v>
      </c>
      <c r="B14">
        <v>331.89</v>
      </c>
      <c r="C14" t="s">
        <v>23</v>
      </c>
      <c r="D14">
        <v>334.24</v>
      </c>
      <c r="E14" t="s">
        <v>23</v>
      </c>
      <c r="F14">
        <v>332.95</v>
      </c>
      <c r="G14">
        <v>5.65</v>
      </c>
      <c r="H14">
        <v>244.78</v>
      </c>
      <c r="I14" t="s">
        <v>23</v>
      </c>
      <c r="J14">
        <v>206.3</v>
      </c>
      <c r="K14" t="s">
        <v>23</v>
      </c>
      <c r="L14">
        <v>209.59</v>
      </c>
      <c r="M14" t="s">
        <v>23</v>
      </c>
      <c r="N14">
        <v>220.42</v>
      </c>
      <c r="O14">
        <v>13.28</v>
      </c>
      <c r="P14">
        <v>-1.51</v>
      </c>
      <c r="Q14">
        <v>-112.54</v>
      </c>
      <c r="R14">
        <v>7.0099999999999997E-3</v>
      </c>
      <c r="S14" s="2" t="str">
        <f t="shared" si="0"/>
        <v>opioid growth factor receptor-like 1</v>
      </c>
      <c r="T14" t="s">
        <v>98</v>
      </c>
      <c r="U14" t="s">
        <v>99</v>
      </c>
    </row>
    <row r="15" spans="1:21">
      <c r="A15" t="s">
        <v>130</v>
      </c>
      <c r="B15">
        <v>662.79</v>
      </c>
      <c r="C15" t="s">
        <v>23</v>
      </c>
      <c r="D15">
        <v>674.95</v>
      </c>
      <c r="E15" t="s">
        <v>23</v>
      </c>
      <c r="F15">
        <v>669.19</v>
      </c>
      <c r="G15">
        <v>15.59</v>
      </c>
      <c r="H15">
        <v>531.71</v>
      </c>
      <c r="I15" t="s">
        <v>23</v>
      </c>
      <c r="J15">
        <v>386.14</v>
      </c>
      <c r="K15" t="s">
        <v>23</v>
      </c>
      <c r="L15">
        <v>407.75</v>
      </c>
      <c r="M15" t="s">
        <v>23</v>
      </c>
      <c r="N15">
        <v>441.92</v>
      </c>
      <c r="O15">
        <v>46.22</v>
      </c>
      <c r="P15">
        <v>-1.51</v>
      </c>
      <c r="Q15">
        <v>-227.27</v>
      </c>
      <c r="R15">
        <v>2.9565999999999999E-2</v>
      </c>
      <c r="S15" s="2" t="str">
        <f t="shared" si="0"/>
        <v>capping protein (actin filament) muscle Z-line, alpha 1</v>
      </c>
      <c r="T15" t="s">
        <v>131</v>
      </c>
      <c r="U15" t="s">
        <v>132</v>
      </c>
    </row>
    <row r="16" spans="1:21">
      <c r="A16" t="s">
        <v>144</v>
      </c>
      <c r="B16">
        <v>336.9</v>
      </c>
      <c r="C16" t="s">
        <v>23</v>
      </c>
      <c r="D16">
        <v>340.63</v>
      </c>
      <c r="E16" t="s">
        <v>23</v>
      </c>
      <c r="F16">
        <v>338.81</v>
      </c>
      <c r="G16">
        <v>4.88</v>
      </c>
      <c r="H16">
        <v>252.27</v>
      </c>
      <c r="I16" t="s">
        <v>23</v>
      </c>
      <c r="J16">
        <v>217.18</v>
      </c>
      <c r="K16" t="s">
        <v>23</v>
      </c>
      <c r="L16">
        <v>202.96</v>
      </c>
      <c r="M16" t="s">
        <v>23</v>
      </c>
      <c r="N16">
        <v>224.59</v>
      </c>
      <c r="O16">
        <v>15.62</v>
      </c>
      <c r="P16">
        <v>-1.51</v>
      </c>
      <c r="Q16">
        <v>-114.21</v>
      </c>
      <c r="R16">
        <v>1.2529999999999999E-2</v>
      </c>
      <c r="S16" s="2" t="str">
        <f t="shared" si="0"/>
        <v>hypothetical protein LOC148203</v>
      </c>
      <c r="T16" t="s">
        <v>145</v>
      </c>
      <c r="U16" t="s">
        <v>146</v>
      </c>
    </row>
    <row r="17" spans="1:21">
      <c r="A17" t="s">
        <v>91</v>
      </c>
      <c r="B17">
        <v>999.62</v>
      </c>
      <c r="C17" t="s">
        <v>23</v>
      </c>
      <c r="D17">
        <v>895.9</v>
      </c>
      <c r="E17" t="s">
        <v>23</v>
      </c>
      <c r="F17">
        <v>947.02</v>
      </c>
      <c r="G17">
        <v>54.24</v>
      </c>
      <c r="H17">
        <v>644.95000000000005</v>
      </c>
      <c r="I17" t="s">
        <v>23</v>
      </c>
      <c r="J17">
        <v>518.91</v>
      </c>
      <c r="K17" t="s">
        <v>23</v>
      </c>
      <c r="L17">
        <v>700.36</v>
      </c>
      <c r="M17" t="s">
        <v>23</v>
      </c>
      <c r="N17">
        <v>621.5</v>
      </c>
      <c r="O17">
        <v>54.73</v>
      </c>
      <c r="P17">
        <v>-1.52</v>
      </c>
      <c r="Q17">
        <v>-325.52</v>
      </c>
      <c r="R17">
        <v>3.0172999999999998E-2</v>
      </c>
      <c r="S17" s="2" t="str">
        <f t="shared" si="0"/>
        <v>hypothetical protein FLJ20530</v>
      </c>
      <c r="T17" t="s">
        <v>92</v>
      </c>
      <c r="U17" t="s">
        <v>93</v>
      </c>
    </row>
    <row r="18" spans="1:21">
      <c r="A18" t="s">
        <v>121</v>
      </c>
      <c r="B18">
        <v>960.73</v>
      </c>
      <c r="C18" t="s">
        <v>23</v>
      </c>
      <c r="D18">
        <v>869.12</v>
      </c>
      <c r="E18" t="s">
        <v>23</v>
      </c>
      <c r="F18">
        <v>915.07</v>
      </c>
      <c r="G18">
        <v>48.16</v>
      </c>
      <c r="H18">
        <v>566.16</v>
      </c>
      <c r="I18" t="s">
        <v>23</v>
      </c>
      <c r="J18">
        <v>565.03</v>
      </c>
      <c r="K18" t="s">
        <v>23</v>
      </c>
      <c r="L18">
        <v>675.44</v>
      </c>
      <c r="M18" t="s">
        <v>23</v>
      </c>
      <c r="N18">
        <v>600.22</v>
      </c>
      <c r="O18">
        <v>38.68</v>
      </c>
      <c r="P18">
        <v>-1.52</v>
      </c>
      <c r="Q18">
        <v>-314.85000000000002</v>
      </c>
      <c r="R18">
        <v>2.8608999999999999E-2</v>
      </c>
      <c r="S18" s="2" t="str">
        <f t="shared" si="0"/>
        <v>hypothetical protein DKFZp762C1112</v>
      </c>
      <c r="T18" t="s">
        <v>122</v>
      </c>
      <c r="U18" t="s">
        <v>123</v>
      </c>
    </row>
    <row r="19" spans="1:21">
      <c r="A19" t="s">
        <v>33</v>
      </c>
      <c r="B19">
        <v>1191.26</v>
      </c>
      <c r="C19" t="s">
        <v>23</v>
      </c>
      <c r="D19">
        <v>1271.9100000000001</v>
      </c>
      <c r="E19" t="s">
        <v>23</v>
      </c>
      <c r="F19">
        <v>1231.57</v>
      </c>
      <c r="G19">
        <v>42.2</v>
      </c>
      <c r="H19">
        <v>836.61</v>
      </c>
      <c r="I19" t="s">
        <v>23</v>
      </c>
      <c r="J19">
        <v>878.26</v>
      </c>
      <c r="K19" t="s">
        <v>23</v>
      </c>
      <c r="L19">
        <v>673.29</v>
      </c>
      <c r="M19" t="s">
        <v>23</v>
      </c>
      <c r="N19">
        <v>794.81</v>
      </c>
      <c r="O19">
        <v>64.87</v>
      </c>
      <c r="P19">
        <v>-1.55</v>
      </c>
      <c r="Q19">
        <v>-436.77</v>
      </c>
      <c r="R19">
        <v>1.1180000000000001E-2</v>
      </c>
      <c r="S19" s="2" t="str">
        <f t="shared" si="0"/>
        <v>membrane protein, palmitoylated 1, 55kDa</v>
      </c>
      <c r="T19" t="s">
        <v>34</v>
      </c>
      <c r="U19" t="s">
        <v>35</v>
      </c>
    </row>
    <row r="20" spans="1:21">
      <c r="A20" t="s">
        <v>45</v>
      </c>
      <c r="B20">
        <v>294.62</v>
      </c>
      <c r="C20" t="s">
        <v>23</v>
      </c>
      <c r="D20">
        <v>296.05</v>
      </c>
      <c r="E20" t="s">
        <v>23</v>
      </c>
      <c r="F20">
        <v>295.32</v>
      </c>
      <c r="G20">
        <v>12.59</v>
      </c>
      <c r="H20">
        <v>235.21</v>
      </c>
      <c r="I20" t="s">
        <v>23</v>
      </c>
      <c r="J20">
        <v>166.09</v>
      </c>
      <c r="K20" t="s">
        <v>23</v>
      </c>
      <c r="L20">
        <v>165.49</v>
      </c>
      <c r="M20" t="s">
        <v>23</v>
      </c>
      <c r="N20">
        <v>189.45</v>
      </c>
      <c r="O20">
        <v>24.91</v>
      </c>
      <c r="P20">
        <v>-1.56</v>
      </c>
      <c r="Q20">
        <v>-105.88</v>
      </c>
      <c r="R20">
        <v>3.6503000000000001E-2</v>
      </c>
      <c r="S20" s="2" t="str">
        <f t="shared" si="0"/>
        <v>low density lipoprotein receptor-related protein 8, apolipoprotein e receptor</v>
      </c>
      <c r="T20" t="s">
        <v>46</v>
      </c>
      <c r="U20" t="s">
        <v>47</v>
      </c>
    </row>
    <row r="21" spans="1:21">
      <c r="A21" t="s">
        <v>66</v>
      </c>
      <c r="B21">
        <v>483.08</v>
      </c>
      <c r="C21" t="s">
        <v>23</v>
      </c>
      <c r="D21">
        <v>518.03</v>
      </c>
      <c r="E21" t="s">
        <v>23</v>
      </c>
      <c r="F21">
        <v>500.77</v>
      </c>
      <c r="G21">
        <v>19.68</v>
      </c>
      <c r="H21">
        <v>370.24</v>
      </c>
      <c r="I21" t="s">
        <v>23</v>
      </c>
      <c r="J21">
        <v>286.67</v>
      </c>
      <c r="K21" t="s">
        <v>23</v>
      </c>
      <c r="L21">
        <v>305.70999999999998</v>
      </c>
      <c r="M21" t="s">
        <v>23</v>
      </c>
      <c r="N21">
        <v>321.06</v>
      </c>
      <c r="O21">
        <v>25.33</v>
      </c>
      <c r="P21">
        <v>-1.56</v>
      </c>
      <c r="Q21">
        <v>-179.71</v>
      </c>
      <c r="R21">
        <v>1.1494000000000001E-2</v>
      </c>
      <c r="S21" s="2" t="str">
        <f t="shared" si="0"/>
        <v>CDC42 effector protein (Rho GTPase binding) 3</v>
      </c>
      <c r="T21" t="s">
        <v>67</v>
      </c>
      <c r="U21" t="s">
        <v>68</v>
      </c>
    </row>
    <row r="22" spans="1:21">
      <c r="A22" t="s">
        <v>24</v>
      </c>
      <c r="B22">
        <v>1081.1500000000001</v>
      </c>
      <c r="C22" t="s">
        <v>23</v>
      </c>
      <c r="D22">
        <v>1060.8599999999999</v>
      </c>
      <c r="E22" t="s">
        <v>23</v>
      </c>
      <c r="F22">
        <v>1070.3800000000001</v>
      </c>
      <c r="G22">
        <v>16.260000000000002</v>
      </c>
      <c r="H22">
        <v>788.79</v>
      </c>
      <c r="I22" t="s">
        <v>23</v>
      </c>
      <c r="J22">
        <v>697.9</v>
      </c>
      <c r="K22" t="s">
        <v>23</v>
      </c>
      <c r="L22">
        <v>559.4</v>
      </c>
      <c r="M22" t="s">
        <v>23</v>
      </c>
      <c r="N22">
        <v>681.4</v>
      </c>
      <c r="O22">
        <v>67.23</v>
      </c>
      <c r="P22">
        <v>-1.57</v>
      </c>
      <c r="Q22">
        <v>-388.98</v>
      </c>
      <c r="R22">
        <v>2.3608000000000001E-2</v>
      </c>
      <c r="S22" s="2" t="str">
        <f t="shared" si="0"/>
        <v>tumor necrosis factor, alpha-induced protein 2</v>
      </c>
      <c r="T22" t="s">
        <v>25</v>
      </c>
      <c r="U22" t="s">
        <v>26</v>
      </c>
    </row>
    <row r="23" spans="1:21">
      <c r="A23" t="s">
        <v>39</v>
      </c>
      <c r="B23">
        <v>1156.0999999999999</v>
      </c>
      <c r="C23" t="s">
        <v>23</v>
      </c>
      <c r="D23">
        <v>1313.13</v>
      </c>
      <c r="E23" t="s">
        <v>23</v>
      </c>
      <c r="F23">
        <v>1234.8</v>
      </c>
      <c r="G23">
        <v>78.58</v>
      </c>
      <c r="H23">
        <v>822.26</v>
      </c>
      <c r="I23" t="s">
        <v>23</v>
      </c>
      <c r="J23">
        <v>655.09</v>
      </c>
      <c r="K23" t="s">
        <v>23</v>
      </c>
      <c r="L23">
        <v>876.87</v>
      </c>
      <c r="M23" t="s">
        <v>23</v>
      </c>
      <c r="N23">
        <v>784.43</v>
      </c>
      <c r="O23">
        <v>66.849999999999994</v>
      </c>
      <c r="P23">
        <v>-1.57</v>
      </c>
      <c r="Q23">
        <v>-450.37</v>
      </c>
      <c r="R23">
        <v>3.5962000000000001E-2</v>
      </c>
      <c r="S23" s="2" t="str">
        <f t="shared" si="0"/>
        <v>ADP-ribosylation factor-like 4</v>
      </c>
      <c r="T23" t="s">
        <v>40</v>
      </c>
      <c r="U23" t="s">
        <v>41</v>
      </c>
    </row>
    <row r="24" spans="1:21">
      <c r="A24" t="s">
        <v>162</v>
      </c>
      <c r="B24">
        <v>590.54</v>
      </c>
      <c r="C24" t="s">
        <v>23</v>
      </c>
      <c r="D24">
        <v>588.5</v>
      </c>
      <c r="E24" t="s">
        <v>23</v>
      </c>
      <c r="F24">
        <v>589.54999999999995</v>
      </c>
      <c r="G24">
        <v>12.42</v>
      </c>
      <c r="H24">
        <v>439.8</v>
      </c>
      <c r="I24" t="s">
        <v>23</v>
      </c>
      <c r="J24">
        <v>309.82</v>
      </c>
      <c r="K24" t="s">
        <v>23</v>
      </c>
      <c r="L24">
        <v>372.61</v>
      </c>
      <c r="M24" t="s">
        <v>23</v>
      </c>
      <c r="N24">
        <v>373.73</v>
      </c>
      <c r="O24">
        <v>37.81</v>
      </c>
      <c r="P24">
        <v>-1.58</v>
      </c>
      <c r="Q24">
        <v>-215.82</v>
      </c>
      <c r="R24">
        <v>2.1399000000000001E-2</v>
      </c>
      <c r="S24" s="2" t="str">
        <f t="shared" si="0"/>
        <v>ATP-binding cassette, sub-family D (ALD), member 3</v>
      </c>
      <c r="T24" t="s">
        <v>163</v>
      </c>
      <c r="U24" t="s">
        <v>164</v>
      </c>
    </row>
    <row r="25" spans="1:21">
      <c r="A25" t="s">
        <v>124</v>
      </c>
      <c r="B25">
        <v>687.26</v>
      </c>
      <c r="C25" t="s">
        <v>23</v>
      </c>
      <c r="D25">
        <v>711.4</v>
      </c>
      <c r="E25" t="s">
        <v>23</v>
      </c>
      <c r="F25">
        <v>698.11</v>
      </c>
      <c r="G25">
        <v>14.11</v>
      </c>
      <c r="H25">
        <v>482.66</v>
      </c>
      <c r="I25" t="s">
        <v>23</v>
      </c>
      <c r="J25">
        <v>355.02</v>
      </c>
      <c r="K25" t="s">
        <v>23</v>
      </c>
      <c r="L25">
        <v>480.97</v>
      </c>
      <c r="M25" t="s">
        <v>23</v>
      </c>
      <c r="N25">
        <v>439.71</v>
      </c>
      <c r="O25">
        <v>41.97</v>
      </c>
      <c r="P25">
        <v>-1.59</v>
      </c>
      <c r="Q25">
        <v>-258.39999999999998</v>
      </c>
      <c r="R25">
        <v>1.7801999999999998E-2</v>
      </c>
      <c r="S25" s="2" t="str">
        <f t="shared" si="0"/>
        <v>vav 2 oncogene</v>
      </c>
      <c r="T25" t="s">
        <v>125</v>
      </c>
      <c r="U25" t="s">
        <v>126</v>
      </c>
    </row>
    <row r="26" spans="1:21">
      <c r="A26" t="s">
        <v>165</v>
      </c>
      <c r="B26">
        <v>302.27999999999997</v>
      </c>
      <c r="C26" t="s">
        <v>23</v>
      </c>
      <c r="D26">
        <v>291.13</v>
      </c>
      <c r="E26" t="s">
        <v>23</v>
      </c>
      <c r="F26">
        <v>297.08</v>
      </c>
      <c r="G26">
        <v>7.74</v>
      </c>
      <c r="H26">
        <v>209.11</v>
      </c>
      <c r="I26" t="s">
        <v>23</v>
      </c>
      <c r="J26">
        <v>151.4</v>
      </c>
      <c r="K26" t="s">
        <v>23</v>
      </c>
      <c r="L26">
        <v>198.76</v>
      </c>
      <c r="M26" t="s">
        <v>23</v>
      </c>
      <c r="N26">
        <v>186.42</v>
      </c>
      <c r="O26">
        <v>18.07</v>
      </c>
      <c r="P26">
        <v>-1.59</v>
      </c>
      <c r="Q26">
        <v>-110.66</v>
      </c>
      <c r="R26">
        <v>1.5724999999999999E-2</v>
      </c>
      <c r="S26" s="2" t="str">
        <f t="shared" si="0"/>
        <v>hypothetical protein LOC286148</v>
      </c>
      <c r="T26" t="s">
        <v>166</v>
      </c>
      <c r="U26" t="s">
        <v>167</v>
      </c>
    </row>
    <row r="27" spans="1:21">
      <c r="A27" t="s">
        <v>127</v>
      </c>
      <c r="B27">
        <v>1260.96</v>
      </c>
      <c r="C27" t="s">
        <v>23</v>
      </c>
      <c r="D27">
        <v>1160.31</v>
      </c>
      <c r="E27" t="s">
        <v>23</v>
      </c>
      <c r="F27">
        <v>1211.0999999999999</v>
      </c>
      <c r="G27">
        <v>53.15</v>
      </c>
      <c r="H27">
        <v>819.32</v>
      </c>
      <c r="I27" t="s">
        <v>23</v>
      </c>
      <c r="J27">
        <v>768.65</v>
      </c>
      <c r="K27" t="s">
        <v>23</v>
      </c>
      <c r="L27">
        <v>687.38</v>
      </c>
      <c r="M27" t="s">
        <v>23</v>
      </c>
      <c r="N27">
        <v>757.06</v>
      </c>
      <c r="O27">
        <v>41.82</v>
      </c>
      <c r="P27">
        <v>-1.6</v>
      </c>
      <c r="Q27">
        <v>-454.05</v>
      </c>
      <c r="R27">
        <v>1.6698000000000001E-2</v>
      </c>
      <c r="S27" s="2" t="str">
        <f t="shared" si="0"/>
        <v>DKFZP566K1924 protein</v>
      </c>
      <c r="T27" t="s">
        <v>128</v>
      </c>
      <c r="U27" t="s">
        <v>129</v>
      </c>
    </row>
    <row r="28" spans="1:21">
      <c r="A28" t="s">
        <v>136</v>
      </c>
      <c r="B28">
        <v>426.62</v>
      </c>
      <c r="C28" t="s">
        <v>23</v>
      </c>
      <c r="D28">
        <v>492.27</v>
      </c>
      <c r="E28" t="s">
        <v>23</v>
      </c>
      <c r="F28">
        <v>459.86</v>
      </c>
      <c r="G28">
        <v>33.35</v>
      </c>
      <c r="H28">
        <v>337.58</v>
      </c>
      <c r="I28" t="s">
        <v>23</v>
      </c>
      <c r="J28">
        <v>201.95</v>
      </c>
      <c r="K28" t="s">
        <v>23</v>
      </c>
      <c r="L28">
        <v>306.87</v>
      </c>
      <c r="M28" t="s">
        <v>23</v>
      </c>
      <c r="N28">
        <v>282.10000000000002</v>
      </c>
      <c r="O28">
        <v>41.05</v>
      </c>
      <c r="P28">
        <v>-1.63</v>
      </c>
      <c r="Q28">
        <v>-177.76</v>
      </c>
      <c r="R28">
        <v>4.4920000000000002E-2</v>
      </c>
      <c r="S28" s="2" t="str">
        <f t="shared" si="0"/>
        <v>endothelial differentiation, sphingolipid G-protein-coupled receptor, 3</v>
      </c>
      <c r="T28" t="s">
        <v>137</v>
      </c>
      <c r="U28" t="s">
        <v>138</v>
      </c>
    </row>
    <row r="29" spans="1:21">
      <c r="A29" t="s">
        <v>112</v>
      </c>
      <c r="B29">
        <v>586.77</v>
      </c>
      <c r="C29" t="s">
        <v>23</v>
      </c>
      <c r="D29">
        <v>625.34</v>
      </c>
      <c r="E29" t="s">
        <v>23</v>
      </c>
      <c r="F29">
        <v>605.1</v>
      </c>
      <c r="G29">
        <v>22.84</v>
      </c>
      <c r="H29">
        <v>445.47</v>
      </c>
      <c r="I29" t="s">
        <v>23</v>
      </c>
      <c r="J29">
        <v>326.39</v>
      </c>
      <c r="K29" t="s">
        <v>23</v>
      </c>
      <c r="L29">
        <v>332.98</v>
      </c>
      <c r="M29" t="s">
        <v>23</v>
      </c>
      <c r="N29">
        <v>368.57</v>
      </c>
      <c r="O29">
        <v>38.54</v>
      </c>
      <c r="P29">
        <v>-1.64</v>
      </c>
      <c r="Q29">
        <v>-236.53</v>
      </c>
      <c r="R29">
        <v>1.4073E-2</v>
      </c>
      <c r="S29" s="2" t="str">
        <f t="shared" si="0"/>
        <v>Homo sapiens transcribed sequence with strong similarity to protein ref:NP_060231.1 (H.sapiens)  hypothetical protein FLJ20312 [Homo sapiens]</v>
      </c>
      <c r="T29" t="s">
        <v>113</v>
      </c>
      <c r="U29" t="s">
        <v>114</v>
      </c>
    </row>
    <row r="30" spans="1:21">
      <c r="A30" t="s">
        <v>139</v>
      </c>
      <c r="B30">
        <v>535.61</v>
      </c>
      <c r="C30" t="s">
        <v>23</v>
      </c>
      <c r="D30">
        <v>591.04999999999995</v>
      </c>
      <c r="E30" t="s">
        <v>23</v>
      </c>
      <c r="F30">
        <v>562.86</v>
      </c>
      <c r="G30">
        <v>28.9</v>
      </c>
      <c r="H30">
        <v>383.55</v>
      </c>
      <c r="I30" t="s">
        <v>23</v>
      </c>
      <c r="J30">
        <v>253.1</v>
      </c>
      <c r="K30" t="s">
        <v>23</v>
      </c>
      <c r="L30">
        <v>373.86</v>
      </c>
      <c r="M30" t="s">
        <v>23</v>
      </c>
      <c r="N30">
        <v>336.77</v>
      </c>
      <c r="O30">
        <v>41.8</v>
      </c>
      <c r="P30">
        <v>-1.67</v>
      </c>
      <c r="Q30">
        <v>-226.09</v>
      </c>
      <c r="R30">
        <v>2.1146999999999999E-2</v>
      </c>
      <c r="S30" s="2" t="str">
        <f t="shared" si="0"/>
        <v>nudix (nucleoside diphosphate linked moiety X)-type motif 1</v>
      </c>
      <c r="T30" t="s">
        <v>140</v>
      </c>
      <c r="U30" t="s">
        <v>141</v>
      </c>
    </row>
    <row r="31" spans="1:21">
      <c r="A31" t="s">
        <v>63</v>
      </c>
      <c r="B31">
        <v>3652.62</v>
      </c>
      <c r="C31" t="s">
        <v>23</v>
      </c>
      <c r="D31">
        <v>3831.31</v>
      </c>
      <c r="E31" t="s">
        <v>23</v>
      </c>
      <c r="F31">
        <v>3737.68</v>
      </c>
      <c r="G31">
        <v>102.91</v>
      </c>
      <c r="H31">
        <v>2475.34</v>
      </c>
      <c r="I31" t="s">
        <v>23</v>
      </c>
      <c r="J31">
        <v>1600.65</v>
      </c>
      <c r="K31" t="s">
        <v>23</v>
      </c>
      <c r="L31">
        <v>2493.41</v>
      </c>
      <c r="M31" t="s">
        <v>23</v>
      </c>
      <c r="N31">
        <v>2188.83</v>
      </c>
      <c r="O31">
        <v>294.42</v>
      </c>
      <c r="P31">
        <v>-1.71</v>
      </c>
      <c r="Q31">
        <v>-1548.85</v>
      </c>
      <c r="R31">
        <v>2.5012E-2</v>
      </c>
      <c r="S31" s="2" t="str">
        <f t="shared" si="0"/>
        <v>adipose differentiation-related protein</v>
      </c>
      <c r="T31" t="s">
        <v>64</v>
      </c>
      <c r="U31" t="s">
        <v>65</v>
      </c>
    </row>
    <row r="32" spans="1:21">
      <c r="A32" t="s">
        <v>72</v>
      </c>
      <c r="B32">
        <v>564.47</v>
      </c>
      <c r="C32" t="s">
        <v>23</v>
      </c>
      <c r="D32">
        <v>540.83000000000004</v>
      </c>
      <c r="E32" t="s">
        <v>23</v>
      </c>
      <c r="F32">
        <v>552.67999999999995</v>
      </c>
      <c r="G32">
        <v>24.05</v>
      </c>
      <c r="H32">
        <v>387.01</v>
      </c>
      <c r="I32" t="s">
        <v>23</v>
      </c>
      <c r="J32">
        <v>267.99</v>
      </c>
      <c r="K32" t="s">
        <v>23</v>
      </c>
      <c r="L32">
        <v>277.05</v>
      </c>
      <c r="M32" t="s">
        <v>23</v>
      </c>
      <c r="N32">
        <v>311.91000000000003</v>
      </c>
      <c r="O32">
        <v>41.07</v>
      </c>
      <c r="P32">
        <v>-1.77</v>
      </c>
      <c r="Q32">
        <v>-240.77</v>
      </c>
      <c r="R32">
        <v>1.5904000000000001E-2</v>
      </c>
      <c r="S32" s="2" t="str">
        <f t="shared" si="0"/>
        <v>plasminogen activator, urokinase /// plasminogen activator, urokinase</v>
      </c>
      <c r="T32" t="s">
        <v>73</v>
      </c>
      <c r="U32" t="s">
        <v>74</v>
      </c>
    </row>
    <row r="33" spans="1:21">
      <c r="A33" t="s">
        <v>168</v>
      </c>
      <c r="B33">
        <v>263.94</v>
      </c>
      <c r="C33" t="s">
        <v>23</v>
      </c>
      <c r="D33">
        <v>306.10000000000002</v>
      </c>
      <c r="E33" t="s">
        <v>23</v>
      </c>
      <c r="F33">
        <v>285.95</v>
      </c>
      <c r="G33">
        <v>21.87</v>
      </c>
      <c r="H33">
        <v>145.68</v>
      </c>
      <c r="I33" t="s">
        <v>23</v>
      </c>
      <c r="J33">
        <v>117.9</v>
      </c>
      <c r="K33" t="s">
        <v>23</v>
      </c>
      <c r="L33">
        <v>198.64</v>
      </c>
      <c r="M33" t="s">
        <v>23</v>
      </c>
      <c r="N33">
        <v>153.78</v>
      </c>
      <c r="O33">
        <v>24.4</v>
      </c>
      <c r="P33">
        <v>-1.86</v>
      </c>
      <c r="Q33">
        <v>-132.16999999999999</v>
      </c>
      <c r="R33">
        <v>3.0376E-2</v>
      </c>
      <c r="S33" s="2" t="str">
        <f t="shared" si="0"/>
        <v>Homo sapiens cDNA FLJ39947 fis, clone SPLEN2024232.</v>
      </c>
      <c r="T33" t="s">
        <v>169</v>
      </c>
      <c r="U33" t="s">
        <v>170</v>
      </c>
    </row>
    <row r="34" spans="1:21">
      <c r="A34" t="s">
        <v>20</v>
      </c>
      <c r="B34">
        <v>628.36</v>
      </c>
      <c r="C34" t="s">
        <v>23</v>
      </c>
      <c r="D34">
        <v>587.59</v>
      </c>
      <c r="E34" t="s">
        <v>23</v>
      </c>
      <c r="F34">
        <v>608.80999999999995</v>
      </c>
      <c r="G34">
        <v>25</v>
      </c>
      <c r="H34">
        <v>427.35</v>
      </c>
      <c r="I34" t="s">
        <v>23</v>
      </c>
      <c r="J34">
        <v>174.14</v>
      </c>
      <c r="K34" t="s">
        <v>23</v>
      </c>
      <c r="L34">
        <v>346.62</v>
      </c>
      <c r="M34" t="s">
        <v>23</v>
      </c>
      <c r="N34">
        <v>315.79000000000002</v>
      </c>
      <c r="O34">
        <v>74.400000000000006</v>
      </c>
      <c r="P34">
        <v>-1.93</v>
      </c>
      <c r="Q34">
        <v>-293.02999999999997</v>
      </c>
      <c r="R34">
        <v>4.8087999999999999E-2</v>
      </c>
      <c r="S34" s="2" t="str">
        <f t="shared" si="0"/>
        <v>laminin, gamma 2</v>
      </c>
      <c r="T34" t="s">
        <v>21</v>
      </c>
      <c r="U34" t="s">
        <v>22</v>
      </c>
    </row>
    <row r="35" spans="1:21">
      <c r="A35" t="s">
        <v>69</v>
      </c>
      <c r="B35">
        <v>725.1</v>
      </c>
      <c r="C35" t="s">
        <v>23</v>
      </c>
      <c r="D35">
        <v>651.64</v>
      </c>
      <c r="E35" t="s">
        <v>23</v>
      </c>
      <c r="F35">
        <v>688.6</v>
      </c>
      <c r="G35">
        <v>37.340000000000003</v>
      </c>
      <c r="H35">
        <v>459.53</v>
      </c>
      <c r="I35" t="s">
        <v>23</v>
      </c>
      <c r="J35">
        <v>344.05</v>
      </c>
      <c r="K35" t="s">
        <v>23</v>
      </c>
      <c r="L35">
        <v>267.02999999999997</v>
      </c>
      <c r="M35" t="s">
        <v>23</v>
      </c>
      <c r="N35">
        <v>356.91</v>
      </c>
      <c r="O35">
        <v>55.93</v>
      </c>
      <c r="P35">
        <v>-1.93</v>
      </c>
      <c r="Q35">
        <v>-331.68</v>
      </c>
      <c r="R35">
        <v>1.6081999999999999E-2</v>
      </c>
      <c r="S35" s="2" t="str">
        <f t="shared" si="0"/>
        <v>GATA binding protein 2</v>
      </c>
      <c r="T35" t="s">
        <v>70</v>
      </c>
      <c r="U35" t="s">
        <v>71</v>
      </c>
    </row>
    <row r="36" spans="1:21">
      <c r="A36" t="s">
        <v>48</v>
      </c>
      <c r="B36">
        <v>1429.16</v>
      </c>
      <c r="C36" t="s">
        <v>23</v>
      </c>
      <c r="D36">
        <v>1474.56</v>
      </c>
      <c r="E36" t="s">
        <v>23</v>
      </c>
      <c r="F36">
        <v>1454.43</v>
      </c>
      <c r="G36">
        <v>62.31</v>
      </c>
      <c r="H36">
        <v>900.47</v>
      </c>
      <c r="I36" t="s">
        <v>23</v>
      </c>
      <c r="J36">
        <v>622.77</v>
      </c>
      <c r="K36" t="s">
        <v>23</v>
      </c>
      <c r="L36">
        <v>697.02</v>
      </c>
      <c r="M36" t="s">
        <v>23</v>
      </c>
      <c r="N36">
        <v>735.66</v>
      </c>
      <c r="O36">
        <v>86.61</v>
      </c>
      <c r="P36">
        <v>-1.98</v>
      </c>
      <c r="Q36">
        <v>-718.77</v>
      </c>
      <c r="R36">
        <v>6.685E-3</v>
      </c>
      <c r="S36" s="2" t="str">
        <f t="shared" si="0"/>
        <v>plasminogen activator, urokinase</v>
      </c>
      <c r="T36" t="s">
        <v>49</v>
      </c>
      <c r="U36" t="s">
        <v>50</v>
      </c>
    </row>
    <row r="37" spans="1:21">
      <c r="A37" t="s">
        <v>153</v>
      </c>
      <c r="B37">
        <v>233.14</v>
      </c>
      <c r="C37" t="s">
        <v>23</v>
      </c>
      <c r="D37">
        <v>225.5</v>
      </c>
      <c r="E37" t="s">
        <v>23</v>
      </c>
      <c r="F37">
        <v>229.71</v>
      </c>
      <c r="G37">
        <v>6.35</v>
      </c>
      <c r="H37">
        <v>102.5</v>
      </c>
      <c r="I37" t="s">
        <v>23</v>
      </c>
      <c r="J37">
        <v>121.47</v>
      </c>
      <c r="K37" t="s">
        <v>23</v>
      </c>
      <c r="L37">
        <v>118.92</v>
      </c>
      <c r="M37" t="s">
        <v>23</v>
      </c>
      <c r="N37">
        <v>114.24</v>
      </c>
      <c r="O37">
        <v>7.39</v>
      </c>
      <c r="P37">
        <v>-2.0099999999999998</v>
      </c>
      <c r="Q37">
        <v>-115.46</v>
      </c>
      <c r="R37">
        <v>1.5380000000000001E-3</v>
      </c>
      <c r="S37" s="2" t="str">
        <f t="shared" si="0"/>
        <v>hypothetical protein FLJ31842</v>
      </c>
      <c r="T37" t="s">
        <v>151</v>
      </c>
      <c r="U37" t="s">
        <v>154</v>
      </c>
    </row>
    <row r="38" spans="1:21">
      <c r="A38" t="s">
        <v>150</v>
      </c>
      <c r="B38">
        <v>513.23</v>
      </c>
      <c r="C38" t="s">
        <v>23</v>
      </c>
      <c r="D38">
        <v>534.57000000000005</v>
      </c>
      <c r="E38" t="s">
        <v>23</v>
      </c>
      <c r="F38">
        <v>523.80999999999995</v>
      </c>
      <c r="G38">
        <v>11.75</v>
      </c>
      <c r="H38">
        <v>254.12</v>
      </c>
      <c r="I38" t="s">
        <v>23</v>
      </c>
      <c r="J38">
        <v>227.66</v>
      </c>
      <c r="K38" t="s">
        <v>23</v>
      </c>
      <c r="L38">
        <v>263.86</v>
      </c>
      <c r="M38" t="s">
        <v>23</v>
      </c>
      <c r="N38">
        <v>248.32</v>
      </c>
      <c r="O38">
        <v>11.82</v>
      </c>
      <c r="P38">
        <v>-2.11</v>
      </c>
      <c r="Q38">
        <v>-275.49</v>
      </c>
      <c r="R38">
        <v>8.9999999999999998E-4</v>
      </c>
      <c r="S38" s="2" t="str">
        <f t="shared" si="0"/>
        <v>hypothetical protein FLJ31842</v>
      </c>
      <c r="T38" t="s">
        <v>151</v>
      </c>
      <c r="U38" t="s">
        <v>152</v>
      </c>
    </row>
    <row r="39" spans="1:21">
      <c r="A39" t="s">
        <v>171</v>
      </c>
      <c r="B39">
        <v>199.64</v>
      </c>
      <c r="C39" t="s">
        <v>23</v>
      </c>
      <c r="D39">
        <v>229.6</v>
      </c>
      <c r="E39" t="s">
        <v>23</v>
      </c>
      <c r="F39">
        <v>214.63</v>
      </c>
      <c r="G39">
        <v>15.48</v>
      </c>
      <c r="H39">
        <v>102.05</v>
      </c>
      <c r="I39" t="s">
        <v>23</v>
      </c>
      <c r="J39">
        <v>67.87</v>
      </c>
      <c r="K39" t="s">
        <v>23</v>
      </c>
      <c r="L39">
        <v>132.74</v>
      </c>
      <c r="M39" t="s">
        <v>23</v>
      </c>
      <c r="N39">
        <v>100.66</v>
      </c>
      <c r="O39">
        <v>19.11</v>
      </c>
      <c r="P39">
        <v>-2.13</v>
      </c>
      <c r="Q39">
        <v>-113.97</v>
      </c>
      <c r="R39">
        <v>1.9664000000000001E-2</v>
      </c>
      <c r="S39" s="2" t="str">
        <f t="shared" si="0"/>
        <v>gb:BF512806 /DB_XREF=gi:11597985 /DB_XREF=UI-H-BW1-amu-b-11-0-UI.s1 /CLONE=IMAGE:3071180 /TID=Hs2.349076.1 /CNT=6 /FEA=mRNA /TIER=ConsEnd /STK=1 /UG=Hs.349076 /UG_TITLE=Homo sapiens partial mRNA; ID EE2-16B</v>
      </c>
      <c r="T39" t="s">
        <v>172</v>
      </c>
      <c r="U39" t="s">
        <v>173</v>
      </c>
    </row>
    <row r="40" spans="1:21">
      <c r="A40" t="s">
        <v>57</v>
      </c>
      <c r="B40">
        <v>701.5</v>
      </c>
      <c r="C40" t="s">
        <v>23</v>
      </c>
      <c r="D40">
        <v>672.81</v>
      </c>
      <c r="E40" t="s">
        <v>23</v>
      </c>
      <c r="F40">
        <v>687.51</v>
      </c>
      <c r="G40">
        <v>16.7</v>
      </c>
      <c r="H40">
        <v>297.74</v>
      </c>
      <c r="I40" t="s">
        <v>23</v>
      </c>
      <c r="J40">
        <v>185.07</v>
      </c>
      <c r="K40" t="s">
        <v>23</v>
      </c>
      <c r="L40">
        <v>468.76</v>
      </c>
      <c r="M40" t="s">
        <v>23</v>
      </c>
      <c r="N40">
        <v>317.35000000000002</v>
      </c>
      <c r="O40">
        <v>82.15</v>
      </c>
      <c r="P40">
        <v>-2.17</v>
      </c>
      <c r="Q40">
        <v>-370.16</v>
      </c>
      <c r="R40">
        <v>4.1293999999999997E-2</v>
      </c>
      <c r="S40" s="2" t="str">
        <f t="shared" si="0"/>
        <v>MAD, mothers against decapentaplegic homolog 6 (Drosophila)</v>
      </c>
      <c r="T40" t="s">
        <v>58</v>
      </c>
      <c r="U40" t="s">
        <v>59</v>
      </c>
    </row>
    <row r="41" spans="1:21">
      <c r="A41" t="s">
        <v>158</v>
      </c>
      <c r="B41">
        <v>1050.01</v>
      </c>
      <c r="C41" t="s">
        <v>23</v>
      </c>
      <c r="D41">
        <v>1207.76</v>
      </c>
      <c r="E41" t="s">
        <v>23</v>
      </c>
      <c r="F41">
        <v>1128.78</v>
      </c>
      <c r="G41">
        <v>79.06</v>
      </c>
      <c r="H41">
        <v>536.91999999999996</v>
      </c>
      <c r="I41" t="s">
        <v>23</v>
      </c>
      <c r="J41">
        <v>624.09</v>
      </c>
      <c r="K41" t="s">
        <v>23</v>
      </c>
      <c r="L41">
        <v>379.75</v>
      </c>
      <c r="M41" t="s">
        <v>23</v>
      </c>
      <c r="N41">
        <v>513.55999999999995</v>
      </c>
      <c r="O41">
        <v>72.09</v>
      </c>
      <c r="P41">
        <v>-2.2000000000000002</v>
      </c>
      <c r="Q41">
        <v>-615.22</v>
      </c>
      <c r="R41">
        <v>1.703E-2</v>
      </c>
      <c r="S41" s="2" t="str">
        <f t="shared" si="0"/>
        <v>hypothetical protein MGC17986</v>
      </c>
      <c r="T41" t="s">
        <v>159</v>
      </c>
      <c r="U41" t="s">
        <v>160</v>
      </c>
    </row>
    <row r="42" spans="1:21">
      <c r="A42" t="s">
        <v>161</v>
      </c>
      <c r="B42">
        <v>946.93</v>
      </c>
      <c r="C42" t="s">
        <v>23</v>
      </c>
      <c r="D42">
        <v>1097.24</v>
      </c>
      <c r="E42" t="s">
        <v>23</v>
      </c>
      <c r="F42">
        <v>1022.04</v>
      </c>
      <c r="G42">
        <v>75.099999999999994</v>
      </c>
      <c r="H42">
        <v>450.51</v>
      </c>
      <c r="I42" t="s">
        <v>23</v>
      </c>
      <c r="J42">
        <v>533.33000000000004</v>
      </c>
      <c r="K42" t="s">
        <v>23</v>
      </c>
      <c r="L42">
        <v>351.08</v>
      </c>
      <c r="M42" t="s">
        <v>23</v>
      </c>
      <c r="N42">
        <v>445.17</v>
      </c>
      <c r="O42">
        <v>53.23</v>
      </c>
      <c r="P42">
        <v>-2.2999999999999998</v>
      </c>
      <c r="Q42">
        <v>-576.86</v>
      </c>
      <c r="R42">
        <v>2.4395E-2</v>
      </c>
      <c r="S42" s="2" t="str">
        <f t="shared" si="0"/>
        <v>hypothetical protein MGC17986</v>
      </c>
      <c r="T42" t="s">
        <v>159</v>
      </c>
      <c r="U42" t="s">
        <v>160</v>
      </c>
    </row>
    <row r="43" spans="1:21">
      <c r="A43" t="s">
        <v>142</v>
      </c>
      <c r="B43">
        <v>254.01</v>
      </c>
      <c r="C43" t="s">
        <v>23</v>
      </c>
      <c r="D43">
        <v>291.99</v>
      </c>
      <c r="E43" t="s">
        <v>23</v>
      </c>
      <c r="F43">
        <v>273.12</v>
      </c>
      <c r="G43">
        <v>19.39</v>
      </c>
      <c r="H43">
        <v>157.76</v>
      </c>
      <c r="I43" t="s">
        <v>23</v>
      </c>
      <c r="J43">
        <v>76.83</v>
      </c>
      <c r="K43" t="s">
        <v>23</v>
      </c>
      <c r="L43">
        <v>120.36</v>
      </c>
      <c r="M43" t="s">
        <v>23</v>
      </c>
      <c r="N43">
        <v>118.4</v>
      </c>
      <c r="O43">
        <v>23.34</v>
      </c>
      <c r="P43">
        <v>-2.31</v>
      </c>
      <c r="Q43">
        <v>-154.72</v>
      </c>
      <c r="R43">
        <v>1.5499000000000001E-2</v>
      </c>
      <c r="S43" s="2" t="str">
        <f t="shared" si="0"/>
        <v>KIAA1026 protein</v>
      </c>
      <c r="T43" t="s">
        <v>76</v>
      </c>
      <c r="U43" t="s">
        <v>143</v>
      </c>
    </row>
    <row r="44" spans="1:21">
      <c r="A44" t="s">
        <v>85</v>
      </c>
      <c r="B44">
        <v>593.13</v>
      </c>
      <c r="C44" t="s">
        <v>23</v>
      </c>
      <c r="D44">
        <v>672.69</v>
      </c>
      <c r="E44" t="s">
        <v>23</v>
      </c>
      <c r="F44">
        <v>632.63</v>
      </c>
      <c r="G44">
        <v>41.24</v>
      </c>
      <c r="H44">
        <v>155.94999999999999</v>
      </c>
      <c r="I44" t="s">
        <v>23</v>
      </c>
      <c r="J44">
        <v>299.11</v>
      </c>
      <c r="K44" t="s">
        <v>23</v>
      </c>
      <c r="L44">
        <v>354.71</v>
      </c>
      <c r="M44" t="s">
        <v>23</v>
      </c>
      <c r="N44">
        <v>269.39999999999998</v>
      </c>
      <c r="O44">
        <v>60.44</v>
      </c>
      <c r="P44">
        <v>-2.35</v>
      </c>
      <c r="Q44">
        <v>-363.22</v>
      </c>
      <c r="R44">
        <v>1.5737000000000001E-2</v>
      </c>
      <c r="S44" s="2" t="str">
        <f t="shared" si="0"/>
        <v>interferon-induced protein 44</v>
      </c>
      <c r="T44" t="s">
        <v>86</v>
      </c>
      <c r="U44" t="s">
        <v>87</v>
      </c>
    </row>
    <row r="45" spans="1:21">
      <c r="A45" t="s">
        <v>51</v>
      </c>
      <c r="B45">
        <v>172.01</v>
      </c>
      <c r="C45" t="s">
        <v>23</v>
      </c>
      <c r="D45">
        <v>211.13</v>
      </c>
      <c r="E45" t="s">
        <v>23</v>
      </c>
      <c r="F45">
        <v>191.27</v>
      </c>
      <c r="G45">
        <v>20.170000000000002</v>
      </c>
      <c r="H45">
        <v>93.01</v>
      </c>
      <c r="I45" t="s">
        <v>23</v>
      </c>
      <c r="J45">
        <v>37.119999999999997</v>
      </c>
      <c r="K45" t="s">
        <v>23</v>
      </c>
      <c r="L45">
        <v>112.65</v>
      </c>
      <c r="M45" t="s">
        <v>23</v>
      </c>
      <c r="N45">
        <v>80.48</v>
      </c>
      <c r="O45">
        <v>23.11</v>
      </c>
      <c r="P45">
        <v>-2.38</v>
      </c>
      <c r="Q45">
        <v>-110.79</v>
      </c>
      <c r="R45">
        <v>3.9106000000000002E-2</v>
      </c>
      <c r="S45" s="2" t="str">
        <f t="shared" si="0"/>
        <v>2',5'-oligoadenylate synthetase 1, 40/46kDa</v>
      </c>
      <c r="T45" t="s">
        <v>52</v>
      </c>
      <c r="U45" t="s">
        <v>53</v>
      </c>
    </row>
    <row r="46" spans="1:21">
      <c r="A46" t="s">
        <v>118</v>
      </c>
      <c r="B46">
        <v>329.46</v>
      </c>
      <c r="C46" t="s">
        <v>23</v>
      </c>
      <c r="D46">
        <v>365.08</v>
      </c>
      <c r="E46" t="s">
        <v>23</v>
      </c>
      <c r="F46">
        <v>347.66</v>
      </c>
      <c r="G46">
        <v>19.88</v>
      </c>
      <c r="H46">
        <v>231.41</v>
      </c>
      <c r="I46" t="s">
        <v>23</v>
      </c>
      <c r="J46">
        <v>71.08</v>
      </c>
      <c r="K46" t="s">
        <v>23</v>
      </c>
      <c r="L46">
        <v>129.88999999999999</v>
      </c>
      <c r="M46" t="s">
        <v>23</v>
      </c>
      <c r="N46">
        <v>144.15</v>
      </c>
      <c r="O46">
        <v>46.49</v>
      </c>
      <c r="P46">
        <v>-2.41</v>
      </c>
      <c r="Q46">
        <v>-203.52</v>
      </c>
      <c r="R46">
        <v>3.5293999999999999E-2</v>
      </c>
      <c r="S46" s="2" t="str">
        <f t="shared" si="0"/>
        <v>heparan sulfate 6-O-sulfotransferase 1</v>
      </c>
      <c r="T46" t="s">
        <v>119</v>
      </c>
      <c r="U46" t="s">
        <v>120</v>
      </c>
    </row>
    <row r="47" spans="1:21">
      <c r="A47" t="s">
        <v>94</v>
      </c>
      <c r="B47">
        <v>385.73</v>
      </c>
      <c r="C47" t="s">
        <v>23</v>
      </c>
      <c r="D47">
        <v>454.5</v>
      </c>
      <c r="E47" t="s">
        <v>23</v>
      </c>
      <c r="F47">
        <v>420.24</v>
      </c>
      <c r="G47">
        <v>35.270000000000003</v>
      </c>
      <c r="H47">
        <v>162.6</v>
      </c>
      <c r="I47" t="s">
        <v>23</v>
      </c>
      <c r="J47">
        <v>147.29</v>
      </c>
      <c r="K47" t="s">
        <v>23</v>
      </c>
      <c r="L47">
        <v>209.5</v>
      </c>
      <c r="M47" t="s">
        <v>23</v>
      </c>
      <c r="N47">
        <v>173.28</v>
      </c>
      <c r="O47">
        <v>18.989999999999998</v>
      </c>
      <c r="P47">
        <v>-2.4300000000000002</v>
      </c>
      <c r="Q47">
        <v>-246.96</v>
      </c>
      <c r="R47">
        <v>4.2292999999999997E-2</v>
      </c>
      <c r="S47" s="2" t="str">
        <f t="shared" si="0"/>
        <v>DEAD/H (Asp-Glu-Ala-Asp/His) box polypeptide</v>
      </c>
      <c r="T47" t="s">
        <v>95</v>
      </c>
      <c r="U47" t="s">
        <v>96</v>
      </c>
    </row>
    <row r="48" spans="1:21">
      <c r="A48" t="s">
        <v>75</v>
      </c>
      <c r="B48">
        <v>547.29999999999995</v>
      </c>
      <c r="C48" t="s">
        <v>23</v>
      </c>
      <c r="D48">
        <v>539.92999999999995</v>
      </c>
      <c r="E48" t="s">
        <v>23</v>
      </c>
      <c r="F48">
        <v>544.08000000000004</v>
      </c>
      <c r="G48">
        <v>6.41</v>
      </c>
      <c r="H48">
        <v>268.77</v>
      </c>
      <c r="I48" t="s">
        <v>23</v>
      </c>
      <c r="J48">
        <v>115.63</v>
      </c>
      <c r="K48" t="s">
        <v>23</v>
      </c>
      <c r="L48">
        <v>244.98</v>
      </c>
      <c r="M48" t="s">
        <v>23</v>
      </c>
      <c r="N48">
        <v>209.98</v>
      </c>
      <c r="O48">
        <v>47.18</v>
      </c>
      <c r="P48">
        <v>-2.59</v>
      </c>
      <c r="Q48">
        <v>-334.1</v>
      </c>
      <c r="R48">
        <v>1.7902000000000001E-2</v>
      </c>
      <c r="S48" s="2" t="str">
        <f t="shared" si="0"/>
        <v>KIAA1026 protein</v>
      </c>
      <c r="T48" t="s">
        <v>76</v>
      </c>
      <c r="U48" t="s">
        <v>77</v>
      </c>
    </row>
    <row r="49" spans="1:21">
      <c r="A49" t="s">
        <v>36</v>
      </c>
      <c r="B49">
        <v>741.72</v>
      </c>
      <c r="C49" t="s">
        <v>23</v>
      </c>
      <c r="D49">
        <v>875.09</v>
      </c>
      <c r="E49" t="s">
        <v>23</v>
      </c>
      <c r="F49">
        <v>808.17</v>
      </c>
      <c r="G49">
        <v>67.150000000000006</v>
      </c>
      <c r="H49">
        <v>222.59</v>
      </c>
      <c r="I49" t="s">
        <v>23</v>
      </c>
      <c r="J49">
        <v>156.18</v>
      </c>
      <c r="K49" t="s">
        <v>23</v>
      </c>
      <c r="L49">
        <v>552.72</v>
      </c>
      <c r="M49" t="s">
        <v>23</v>
      </c>
      <c r="N49">
        <v>310.29000000000002</v>
      </c>
      <c r="O49">
        <v>122.89</v>
      </c>
      <c r="P49">
        <v>-2.6</v>
      </c>
      <c r="Q49">
        <v>-497.89</v>
      </c>
      <c r="R49">
        <v>4.0910000000000002E-2</v>
      </c>
      <c r="S49" s="2" t="str">
        <f t="shared" si="0"/>
        <v>interferon-induced protein with tetratricopeptide repeats 4</v>
      </c>
      <c r="T49" t="s">
        <v>37</v>
      </c>
      <c r="U49" t="s">
        <v>38</v>
      </c>
    </row>
    <row r="50" spans="1:21">
      <c r="A50" t="s">
        <v>54</v>
      </c>
      <c r="B50">
        <v>185.51</v>
      </c>
      <c r="C50" t="s">
        <v>23</v>
      </c>
      <c r="D50">
        <v>209.7</v>
      </c>
      <c r="E50" t="s">
        <v>23</v>
      </c>
      <c r="F50">
        <v>197.55</v>
      </c>
      <c r="G50">
        <v>13.06</v>
      </c>
      <c r="H50">
        <v>113.88</v>
      </c>
      <c r="I50" t="s">
        <v>23</v>
      </c>
      <c r="J50">
        <v>27.08</v>
      </c>
      <c r="K50" t="s">
        <v>23</v>
      </c>
      <c r="L50">
        <v>62.1</v>
      </c>
      <c r="M50" t="s">
        <v>23</v>
      </c>
      <c r="N50">
        <v>67.45</v>
      </c>
      <c r="O50">
        <v>25.13</v>
      </c>
      <c r="P50">
        <v>-2.93</v>
      </c>
      <c r="Q50">
        <v>-130.1</v>
      </c>
      <c r="R50">
        <v>2.2231999999999998E-2</v>
      </c>
      <c r="S50" s="2" t="str">
        <f t="shared" si="0"/>
        <v>interleukin 18 (interferon-gamma-inducing factor)</v>
      </c>
      <c r="T50" t="s">
        <v>55</v>
      </c>
      <c r="U50" t="s">
        <v>56</v>
      </c>
    </row>
    <row r="51" spans="1:21">
      <c r="A51" t="s">
        <v>78</v>
      </c>
      <c r="B51">
        <v>644.1</v>
      </c>
      <c r="C51" t="s">
        <v>23</v>
      </c>
      <c r="D51">
        <v>746.4</v>
      </c>
      <c r="E51" t="s">
        <v>23</v>
      </c>
      <c r="F51">
        <v>694.83</v>
      </c>
      <c r="G51">
        <v>52.04</v>
      </c>
      <c r="H51">
        <v>120.57</v>
      </c>
      <c r="I51" t="s">
        <v>23</v>
      </c>
      <c r="J51">
        <v>176.98</v>
      </c>
      <c r="K51" t="s">
        <v>23</v>
      </c>
      <c r="L51">
        <v>274.02</v>
      </c>
      <c r="M51" t="s">
        <v>23</v>
      </c>
      <c r="N51">
        <v>190.22</v>
      </c>
      <c r="O51">
        <v>45.3</v>
      </c>
      <c r="P51">
        <v>-3.65</v>
      </c>
      <c r="Q51">
        <v>-504.61</v>
      </c>
      <c r="R51">
        <v>1.0763E-2</v>
      </c>
      <c r="S51" s="2" t="str">
        <f t="shared" si="0"/>
        <v>solute carrier family 1 (neuronal/epithelial high affinity glutamate transporter, system Xag), member 1</v>
      </c>
      <c r="T51" t="s">
        <v>79</v>
      </c>
      <c r="U51" t="s">
        <v>80</v>
      </c>
    </row>
    <row r="52" spans="1:21">
      <c r="A52" t="s">
        <v>106</v>
      </c>
      <c r="B52">
        <v>1671.56</v>
      </c>
      <c r="C52" t="s">
        <v>23</v>
      </c>
      <c r="D52">
        <v>2052.29</v>
      </c>
      <c r="E52" t="s">
        <v>23</v>
      </c>
      <c r="F52">
        <v>1862.09</v>
      </c>
      <c r="G52">
        <v>190.09</v>
      </c>
      <c r="H52">
        <v>854.36</v>
      </c>
      <c r="I52" t="s">
        <v>23</v>
      </c>
      <c r="J52">
        <v>148.56</v>
      </c>
      <c r="K52" t="s">
        <v>23</v>
      </c>
      <c r="L52">
        <v>359.6</v>
      </c>
      <c r="M52" t="s">
        <v>23</v>
      </c>
      <c r="N52">
        <v>454.2</v>
      </c>
      <c r="O52">
        <v>208.01</v>
      </c>
      <c r="P52">
        <v>-4.0999999999999996</v>
      </c>
      <c r="Q52">
        <v>-1407.89</v>
      </c>
      <c r="R52">
        <v>1.7958999999999999E-2</v>
      </c>
      <c r="S52" s="2" t="str">
        <f t="shared" si="0"/>
        <v>stratifin</v>
      </c>
      <c r="T52" t="s">
        <v>107</v>
      </c>
      <c r="U52" t="s">
        <v>108</v>
      </c>
    </row>
    <row r="53" spans="1:21">
      <c r="A53" t="s">
        <v>109</v>
      </c>
      <c r="B53">
        <v>1469.15</v>
      </c>
      <c r="C53" t="s">
        <v>23</v>
      </c>
      <c r="D53">
        <v>1885.13</v>
      </c>
      <c r="E53" t="s">
        <v>23</v>
      </c>
      <c r="F53">
        <v>1677.2</v>
      </c>
      <c r="G53">
        <v>207.66</v>
      </c>
      <c r="H53">
        <v>687.74</v>
      </c>
      <c r="I53" t="s">
        <v>23</v>
      </c>
      <c r="J53">
        <v>99.2</v>
      </c>
      <c r="K53" t="s">
        <v>23</v>
      </c>
      <c r="L53">
        <v>271.7</v>
      </c>
      <c r="M53" t="s">
        <v>23</v>
      </c>
      <c r="N53">
        <v>352.77</v>
      </c>
      <c r="O53">
        <v>174.17</v>
      </c>
      <c r="P53">
        <v>-4.75</v>
      </c>
      <c r="Q53">
        <v>-1324.43</v>
      </c>
      <c r="R53">
        <v>2.8881E-2</v>
      </c>
      <c r="S53" s="2" t="str">
        <f t="shared" si="0"/>
        <v>stratifin</v>
      </c>
      <c r="T53" t="s">
        <v>107</v>
      </c>
      <c r="U53" t="s">
        <v>108</v>
      </c>
    </row>
    <row r="54" spans="1:21">
      <c r="A54" t="s">
        <v>81</v>
      </c>
      <c r="B54">
        <v>213.92</v>
      </c>
      <c r="C54" t="s">
        <v>23</v>
      </c>
      <c r="D54">
        <v>277.70999999999998</v>
      </c>
      <c r="E54" t="s">
        <v>23</v>
      </c>
      <c r="F54">
        <v>245.9</v>
      </c>
      <c r="G54">
        <v>31.91</v>
      </c>
      <c r="H54">
        <v>26.96</v>
      </c>
      <c r="I54" t="s">
        <v>84</v>
      </c>
      <c r="J54">
        <v>10.02</v>
      </c>
      <c r="K54" t="s">
        <v>84</v>
      </c>
      <c r="L54">
        <v>118.52</v>
      </c>
      <c r="M54" t="s">
        <v>23</v>
      </c>
      <c r="N54">
        <v>51.7</v>
      </c>
      <c r="O54">
        <v>33.909999999999997</v>
      </c>
      <c r="P54">
        <v>-4.76</v>
      </c>
      <c r="Q54">
        <v>-194.2</v>
      </c>
      <c r="R54">
        <v>2.9321E-2</v>
      </c>
      <c r="S54" s="2" t="str">
        <f t="shared" si="0"/>
        <v>viperin</v>
      </c>
      <c r="T54" t="s">
        <v>82</v>
      </c>
      <c r="U54" t="s">
        <v>83</v>
      </c>
    </row>
    <row r="55" spans="1:21">
      <c r="A55" t="s">
        <v>174</v>
      </c>
      <c r="T55" t="s">
        <v>175</v>
      </c>
    </row>
  </sheetData>
  <sortState ref="A2:T54">
    <sortCondition descending="1" ref="P2:P5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Hussaini_10135_1242_3kos vsWT_N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YBao</cp:lastModifiedBy>
  <dcterms:created xsi:type="dcterms:W3CDTF">2011-01-21T20:56:40Z</dcterms:created>
  <dcterms:modified xsi:type="dcterms:W3CDTF">2011-01-21T21:40:25Z</dcterms:modified>
</cp:coreProperties>
</file>