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360" yWindow="135" windowWidth="20955" windowHeight="9945" tabRatio="711" activeTab="9"/>
  </bookViews>
  <sheets>
    <sheet name="CDC Fever" sheetId="1" r:id="rId1"/>
    <sheet name="CDC GI" sheetId="2" r:id="rId2"/>
    <sheet name="CDC Neuro" sheetId="3" r:id="rId3"/>
    <sheet name="CDC Rash" sheetId="4" r:id="rId4"/>
    <sheet name="CDC Resp" sheetId="5" r:id="rId5"/>
    <sheet name="RODS Fever" sheetId="6" r:id="rId6"/>
    <sheet name="RODS GI" sheetId="7" r:id="rId7"/>
    <sheet name="RODS Neuro" sheetId="8" r:id="rId8"/>
    <sheet name="RODS Rash" sheetId="9" r:id="rId9"/>
    <sheet name="RODS Resp" sheetId="10" r:id="rId10"/>
    <sheet name="ILI Large" sheetId="11" r:id="rId11"/>
    <sheet name="ILI Small" sheetId="12" r:id="rId12"/>
  </sheets>
  <definedNames>
    <definedName name="_xlnm.Print_Titles" localSheetId="0">'CDC Fever'!$1:$3</definedName>
    <definedName name="_xlnm.Print_Titles" localSheetId="1">'CDC GI'!$1:$3</definedName>
    <definedName name="_xlnm.Print_Titles" localSheetId="2">'CDC Neuro'!$1:$3</definedName>
    <definedName name="_xlnm.Print_Titles" localSheetId="3">'CDC Rash'!$1:$3</definedName>
    <definedName name="_xlnm.Print_Titles" localSheetId="4">'CDC Resp'!$1:$3</definedName>
    <definedName name="_xlnm.Print_Titles" localSheetId="10">'ILI Large'!$1:$3</definedName>
    <definedName name="_xlnm.Print_Titles" localSheetId="11">'ILI Small'!$1:$3</definedName>
    <definedName name="_xlnm.Print_Titles" localSheetId="5">'RODS Fever'!$1:$3</definedName>
    <definedName name="_xlnm.Print_Titles" localSheetId="6">'RODS GI'!$1:$3</definedName>
    <definedName name="_xlnm.Print_Titles" localSheetId="7">'RODS Neuro'!$1:$3</definedName>
    <definedName name="_xlnm.Print_Titles" localSheetId="8">'RODS Rash'!$1:$3</definedName>
    <definedName name="_xlnm.Print_Titles" localSheetId="9">'RODS Resp'!$1:$3</definedName>
  </definedNames>
  <calcPr calcId="125725"/>
</workbook>
</file>

<file path=xl/calcChain.xml><?xml version="1.0" encoding="utf-8"?>
<calcChain xmlns="http://schemas.openxmlformats.org/spreadsheetml/2006/main">
  <c r="D8" i="12"/>
  <c r="C8"/>
  <c r="C21" i="11"/>
  <c r="C122" i="10"/>
  <c r="C73" i="9"/>
  <c r="C87" i="8"/>
  <c r="C70" i="7"/>
  <c r="C60" i="6"/>
  <c r="C137" i="5"/>
  <c r="C48" i="4"/>
  <c r="C94" i="3"/>
  <c r="C87" i="2"/>
  <c r="C82" i="1"/>
  <c r="D122" i="10" l="1"/>
  <c r="D48" i="4"/>
  <c r="D21" i="11"/>
  <c r="D73" i="9"/>
  <c r="D70" i="7"/>
  <c r="D60" i="6"/>
  <c r="D87" i="8"/>
  <c r="D94" i="3"/>
  <c r="D137" i="5"/>
  <c r="D87" i="2"/>
  <c r="D82" i="1"/>
</calcChain>
</file>

<file path=xl/sharedStrings.xml><?xml version="1.0" encoding="utf-8"?>
<sst xmlns="http://schemas.openxmlformats.org/spreadsheetml/2006/main" count="1952" uniqueCount="834">
  <si>
    <t>FEVER SYNDROME, CDC-DoD definition</t>
  </si>
  <si>
    <t>GASTROINTESTINAL SYNDROME, CDC-DoD definition</t>
  </si>
  <si>
    <t>NEUROLOGICAL SYNDROME, CDC-DoD definition</t>
  </si>
  <si>
    <t>RASH SYNDROME, CDC-DoD definition</t>
  </si>
  <si>
    <t>RESPIRATORY SYNDROME, CDC-DoD definition</t>
  </si>
  <si>
    <t>FEVER SYNDROME, RODS definition</t>
  </si>
  <si>
    <t>GASTROINTESTINAL SYNDROME, RODS definition</t>
  </si>
  <si>
    <t>NEUROLOGICAL SYNDROME, RODS definition</t>
  </si>
  <si>
    <t>RASH SYNDROME, RODS definition</t>
  </si>
  <si>
    <t>RESPIRATORY SYNDROME, RODS definition</t>
  </si>
  <si>
    <t>INFLUENZA-LIKE ILLNESS - LARGE GROUP, ESSENCE DEFINITION</t>
  </si>
  <si>
    <t>INFLUENZA-LIKE ILLNESS - SMALL GROUP, ESSENCE DEFINITION</t>
  </si>
  <si>
    <t>Lower limit</t>
  </si>
  <si>
    <t>Upper limit</t>
  </si>
  <si>
    <t>95% CI</t>
  </si>
  <si>
    <t>PPV</t>
  </si>
  <si>
    <t>Total</t>
  </si>
  <si>
    <t>ICD-9 code in claims*</t>
  </si>
  <si>
    <t>V018</t>
  </si>
  <si>
    <t>**Among the 7,315,994 visits to the 1,098 participating physicians during the 2-year study period.</t>
  </si>
  <si>
    <t>No. visits in claims**</t>
  </si>
  <si>
    <t>.</t>
  </si>
  <si>
    <t>*The Quebec provincial health care agency records ICD-9 diagnostic codes up to the first decimal position only. ICD-9 codes that are in the syndrome definition but do not appear in this table were not used in any of the 7,315,994 visits billed by the 1,098 participating physicians during the 2-year study period.</t>
  </si>
  <si>
    <t>Text label for ICD-9 code</t>
  </si>
  <si>
    <t>INFLUENZA WITH PNEUMONIA</t>
  </si>
  <si>
    <t>INFLUENZA W/OTH. RESP. MA</t>
  </si>
  <si>
    <t>INFLUENZA W/OTHR MANIFEST</t>
  </si>
  <si>
    <t>URI, OTHER MULT. SITES</t>
  </si>
  <si>
    <t>VIRAL INFECTIONS UNSPECIFIED</t>
  </si>
  <si>
    <t>OTITIS MEDIA NOS</t>
  </si>
  <si>
    <t>NASOPHARYNGITIS, ACUTE</t>
  </si>
  <si>
    <t>NASOPHARYNGITIS, ACUTE NOS</t>
  </si>
  <si>
    <t>SINUSITIS, ACUTE  NOS</t>
  </si>
  <si>
    <t>URI, ACUTE  NOS</t>
  </si>
  <si>
    <t>BRONCHITIS ACUTE</t>
  </si>
  <si>
    <t>PNEUMONIA, ORGANISM NOS</t>
  </si>
  <si>
    <t>BRONCHITIS NOS</t>
  </si>
  <si>
    <t>FEVER</t>
  </si>
  <si>
    <t>COUGH</t>
  </si>
  <si>
    <t>TYPHOID FEVER</t>
  </si>
  <si>
    <t>PARATYPHOID FEVER A</t>
  </si>
  <si>
    <t>PARATYPHOID FEVER B</t>
  </si>
  <si>
    <t>PARATYPHOID FEVER C</t>
  </si>
  <si>
    <t>PARATYPHOID FEVER NOS</t>
  </si>
  <si>
    <t>PLAGUE, SEPTICEMIC</t>
  </si>
  <si>
    <t>OTHER TYPES OF PLAGUE</t>
  </si>
  <si>
    <t>PLAGUE NOS</t>
  </si>
  <si>
    <t>TULAREMIA NEC</t>
  </si>
  <si>
    <t>TULAREMIA NOS</t>
  </si>
  <si>
    <t>ANTHRAX, SEPTICEMIA</t>
  </si>
  <si>
    <t>ANTHRAX, OTHER SPECIFIED</t>
  </si>
  <si>
    <t>ANTHRAX, UNSPECIFIED</t>
  </si>
  <si>
    <t>BRUCELLA MELITENSIS</t>
  </si>
  <si>
    <t>BRUCELLA ABORTUS</t>
  </si>
  <si>
    <t>BRUCELLA SUIS</t>
  </si>
  <si>
    <t>BRUCELLA CANIS</t>
  </si>
  <si>
    <t>BRUCELLOSIS NEC</t>
  </si>
  <si>
    <t>BRUCELLOSIS, UNSPECIFIED</t>
  </si>
  <si>
    <t>GLANDERS</t>
  </si>
  <si>
    <t>MELOIDOSIS</t>
  </si>
  <si>
    <t>LISTERIOSIS</t>
  </si>
  <si>
    <t>SCARLET FEVER</t>
  </si>
  <si>
    <t>SEPTICEMIA STAPHYLOCOCCAL</t>
  </si>
  <si>
    <t>PNEUMOCOCCAL SEPTICEMIA</t>
  </si>
  <si>
    <t>ANAEROBES SEPTICEMIA</t>
  </si>
  <si>
    <t>SEPTICEMIAS, OTHER SPECIF</t>
  </si>
  <si>
    <t>SEPTICEMIA, NOS</t>
  </si>
  <si>
    <t>HERPETIC SEPTICEMIA</t>
  </si>
  <si>
    <t>YELLOW FEVER, SYLVATIC</t>
  </si>
  <si>
    <t>YELLOW FEVER, URBAN</t>
  </si>
  <si>
    <t>YELLOW FEVER, UNSPEC</t>
  </si>
  <si>
    <t>PHLEBOTOMUS FEVER</t>
  </si>
  <si>
    <t>TICK-BORNE FEVER</t>
  </si>
  <si>
    <t>VENEZUELAN EQUINE FEVER</t>
  </si>
  <si>
    <t>MOSQUITO-BORNE FEVER NEC</t>
  </si>
  <si>
    <t>ARTHROPOD VIRUS NEC</t>
  </si>
  <si>
    <t>ARTHROPOD VIRUS NOS</t>
  </si>
  <si>
    <t>SWEATING FEVER</t>
  </si>
  <si>
    <t>VIRAL INFECTION OTHER S</t>
  </si>
  <si>
    <t>LOUSE-BORNE TYPHUS</t>
  </si>
  <si>
    <t>MURINE TYPHUS</t>
  </si>
  <si>
    <t>BRILL'S DISEASE</t>
  </si>
  <si>
    <t>SCRUB TYPHUS</t>
  </si>
  <si>
    <t>TYPHUS NOS</t>
  </si>
  <si>
    <t>TICK-BORNE RICKETTS NEC</t>
  </si>
  <si>
    <t>TICK-BORNE RICKETTS NOS</t>
  </si>
  <si>
    <t>Q FEVER</t>
  </si>
  <si>
    <t>TRENCH FEVER</t>
  </si>
  <si>
    <t>RICKETTSIALPOX</t>
  </si>
  <si>
    <t>RICKETTSIOSES NEC</t>
  </si>
  <si>
    <t>RICKETTSIOSIS</t>
  </si>
  <si>
    <t>MALARIA, FALCIPARUM</t>
  </si>
  <si>
    <t>VIVAX MALARIA</t>
  </si>
  <si>
    <t>QUARTAN MALARIA</t>
  </si>
  <si>
    <t>OVALE MALARIA</t>
  </si>
  <si>
    <t>MIXED MALARIA</t>
  </si>
  <si>
    <t>MALARIA UNSPECIFIED</t>
  </si>
  <si>
    <t>CHAGA'S DISEASE WITHOUT MENTION OF ORG</t>
  </si>
  <si>
    <t>TRYPANOSOMIASIS, GAMBIAN</t>
  </si>
  <si>
    <t>TRYPANOSOMIASIS, RHODESIAN</t>
  </si>
  <si>
    <t>TRYPANOSOMIASIS, AFRICAN</t>
  </si>
  <si>
    <t>TRYPANOSOMIASIS, UNSPEC</t>
  </si>
  <si>
    <t>LOUSE-BORNE RELAPS FEVER</t>
  </si>
  <si>
    <t>TICK-BORNE RELAPS FEVER</t>
  </si>
  <si>
    <t>RELAPSING FEVER NOS</t>
  </si>
  <si>
    <t>BARTONELLOSIS</t>
  </si>
  <si>
    <t>OTHER ARTHROPOD-BORNE</t>
  </si>
  <si>
    <t>ARTHROPOD-BORNE DIS NOS</t>
  </si>
  <si>
    <t>LEPTOSPIROSIS, OTHER</t>
  </si>
  <si>
    <t>FEBRILE CONVULSIONS</t>
  </si>
  <si>
    <t>BACTEREMIA</t>
  </si>
  <si>
    <t>VIREMIA NOS</t>
  </si>
  <si>
    <t>SALMONELLA SEPTICEMIA</t>
  </si>
  <si>
    <t>GRAM-NEGATIVE SEPTICEMIA</t>
  </si>
  <si>
    <t>CHOLERA D/T VIB CHOLERAE</t>
  </si>
  <si>
    <t>CHOLERA D/T VIB EL TOR</t>
  </si>
  <si>
    <t>CHOLERA NOS</t>
  </si>
  <si>
    <t>SALMONELLA GASTROENTERITI</t>
  </si>
  <si>
    <t>LOCAL SALMONELLA INF NOS</t>
  </si>
  <si>
    <t>SALMONELLA INFECTION NEC</t>
  </si>
  <si>
    <t>SALMONELLA INFECTION UNSP</t>
  </si>
  <si>
    <t>SHIGELLA DYSENTERIAE</t>
  </si>
  <si>
    <t>SHIGELLA FLEXNERI</t>
  </si>
  <si>
    <t>SHIGELLA BOYDII</t>
  </si>
  <si>
    <t>SHIGELLA SONNEI</t>
  </si>
  <si>
    <t>SHIGELLA INFECTIONS OTHER</t>
  </si>
  <si>
    <t>SHIGELLOSIS, UNSPECIFIED</t>
  </si>
  <si>
    <t>STAPH FOOD POISONING</t>
  </si>
  <si>
    <t>FOOD POIS D/T C. PERFRIN</t>
  </si>
  <si>
    <t>FOOD POIS: CLOSTRID NEC</t>
  </si>
  <si>
    <t>FOOD POIS: V. PARAHAEM</t>
  </si>
  <si>
    <t>FOOD POISONING, OTHER BAC</t>
  </si>
  <si>
    <t>FOOD POISONING      NOS</t>
  </si>
  <si>
    <t>AC AMEBIASIS W/O ABSCESS</t>
  </si>
  <si>
    <t>AMEBIC INFECTION NEC</t>
  </si>
  <si>
    <t>AMEBIASIS UNSPECIFIED</t>
  </si>
  <si>
    <t>BALANTIDIASIS</t>
  </si>
  <si>
    <t>GIARDIASIS</t>
  </si>
  <si>
    <t>COCCIDIOSIS</t>
  </si>
  <si>
    <t>INTEST TRICHOMONIASIS</t>
  </si>
  <si>
    <t>CRYPTOSPORIDOSIS</t>
  </si>
  <si>
    <t>CYCLOSPORIASIS</t>
  </si>
  <si>
    <t>PROTOZOAL INTEST DIS NEC</t>
  </si>
  <si>
    <t>PROTOZOAL INTEST DIS NOS</t>
  </si>
  <si>
    <t>ARIZONA ENTERITIS</t>
  </si>
  <si>
    <t>AEROBACTER ENTERITIS</t>
  </si>
  <si>
    <t>PROTEUS ENTERITIS</t>
  </si>
  <si>
    <t>INTEST. INFECT BY OTHER B</t>
  </si>
  <si>
    <t>BACTERIAL ENTERITIS  NOS</t>
  </si>
  <si>
    <t>ENTERITIS VIRAL OTHER</t>
  </si>
  <si>
    <t>ENTERITIS VIRAL NOS</t>
  </si>
  <si>
    <t>ENTERITIS/COLITIS/GASTRO.</t>
  </si>
  <si>
    <t>COLITIS ENTERIT,GASTRO,IN</t>
  </si>
  <si>
    <t>DIARRHEA, INFECTIOUS  NOS</t>
  </si>
  <si>
    <t>DIARRHEA OF INFECT ORIG</t>
  </si>
  <si>
    <t>TULAREMIA, ENTERIC</t>
  </si>
  <si>
    <t>GASTROINTESTINAL ANTHRAX</t>
  </si>
  <si>
    <t>EPIDEMIC VOMITING SYND</t>
  </si>
  <si>
    <t>ASCARIASIS</t>
  </si>
  <si>
    <t>ANISAKIASIS</t>
  </si>
  <si>
    <t>STRONGYLOIDIASIS</t>
  </si>
  <si>
    <t>TRICHURIASIS</t>
  </si>
  <si>
    <t>ENTEROBIASIS</t>
  </si>
  <si>
    <t>CAPILLARIASIS</t>
  </si>
  <si>
    <t>TRICHOSTRONGYLIASIS</t>
  </si>
  <si>
    <t>INTEST HELMINTHIASIS NEC</t>
  </si>
  <si>
    <t>MIXED INTESTINE HELMINTH</t>
  </si>
  <si>
    <t>INTESTINAL HELMINTHIASIS,</t>
  </si>
  <si>
    <t>INTESTINAL PARASITISM UNS</t>
  </si>
  <si>
    <t>GASTRITIS, ACUTE</t>
  </si>
  <si>
    <t>VOMITING PERSISTENT</t>
  </si>
  <si>
    <t>ENTERITIS SMALL INTESTINE</t>
  </si>
  <si>
    <t>REG ENTERITIS, LG INTEST</t>
  </si>
  <si>
    <t>REG ENTERIT SM/LG INTEST</t>
  </si>
  <si>
    <t>GASTROENTERITIS/COLITIS,</t>
  </si>
  <si>
    <t>GASTROENTERITIS/COLITIS N</t>
  </si>
  <si>
    <t>PERITONITIS IN INFEC DIS</t>
  </si>
  <si>
    <t>PNEUMOCOCCAL PERITONITIS</t>
  </si>
  <si>
    <t>PERITONITIS SUPPURATIVE</t>
  </si>
  <si>
    <t>PERITONITIS, OTHER SPECIF</t>
  </si>
  <si>
    <t>PERITONITIS  NOS</t>
  </si>
  <si>
    <t>PERITONEAL DISORDER NOS</t>
  </si>
  <si>
    <t>INTESTINAL DISORDER  NOS</t>
  </si>
  <si>
    <t>HEMATEMESIS</t>
  </si>
  <si>
    <t>HEARTBURN/PYROSIS</t>
  </si>
  <si>
    <t>DYSPHAGIA</t>
  </si>
  <si>
    <t>FLATUL/ERUCTAT/GAS PAIN</t>
  </si>
  <si>
    <t>PERISTALSIS, VISIBLE</t>
  </si>
  <si>
    <t>DIARRHEA</t>
  </si>
  <si>
    <t>ABDOMINAL PAIN,UNSPECIF.</t>
  </si>
  <si>
    <t>ABDOMINAL TENDERNESS, UNS</t>
  </si>
  <si>
    <t>ABDOMEN/PELVIS SYMPTOMS O</t>
  </si>
  <si>
    <t>E COLI ENTERITIS</t>
  </si>
  <si>
    <t>GASTRITIS,OTH SPEC.</t>
  </si>
  <si>
    <t>GASTRITIS/DUODENITIS UNS</t>
  </si>
  <si>
    <t>DUODENITIS UNS</t>
  </si>
  <si>
    <t>NAUSEA AND/OR VOMITING</t>
  </si>
  <si>
    <t>SALMONELLA MENINGITIS</t>
  </si>
  <si>
    <t>MENINGITIS (MENINGOCOCCAL</t>
  </si>
  <si>
    <t>ENCEPHALITIS, MENINGOCOCCAL</t>
  </si>
  <si>
    <t>MENINGOCOCCEMIA INFECTION</t>
  </si>
  <si>
    <t>INFECTION, MENINGOCOCCAL NEC</t>
  </si>
  <si>
    <t>INFECTION, MENINGOCOCCAL NOS</t>
  </si>
  <si>
    <t>COXSACKIE DUE TO MENINGIT</t>
  </si>
  <si>
    <t>MENINGITIS D/T ECHO VIRUS</t>
  </si>
  <si>
    <t>MENINGITIS, VIRAL NEC</t>
  </si>
  <si>
    <t>MENINGITIS VIRAL NOS</t>
  </si>
  <si>
    <t>DIS ENTEROVIRAL OF CNS, NEC</t>
  </si>
  <si>
    <t>CHORIOMENINGITIS, LYMPHOCYTIC</t>
  </si>
  <si>
    <t>MENINGITIS, ADENOVIRUS</t>
  </si>
  <si>
    <t>ENCEPHALITIS VIRAL NOS</t>
  </si>
  <si>
    <t>POSTVARICELLA ENCEPHALIT</t>
  </si>
  <si>
    <t>HERPES ZOSTER WITH MENINGITIS</t>
  </si>
  <si>
    <t>HERPES ZOSTER W UNSPED NER S</t>
  </si>
  <si>
    <t>HERPETIC MENINGOENCEPHALI</t>
  </si>
  <si>
    <t>HSV, MENINGITIS</t>
  </si>
  <si>
    <t>POSTMEASLES ENCEPHALITIS</t>
  </si>
  <si>
    <t>DENGUE</t>
  </si>
  <si>
    <t>ENCEPHALITIS, JAPANESE</t>
  </si>
  <si>
    <t>ENCEPHALITIS, WESTERN EQUINE</t>
  </si>
  <si>
    <t>ENCEPHALITIS, EASTERN EQUINE</t>
  </si>
  <si>
    <t>ST.LOUIS ENCEPHALITIS</t>
  </si>
  <si>
    <t>ENCEPHALITIS, AUSTRALIAN</t>
  </si>
  <si>
    <t>ENCEPHALITIS, CALIFORNIA VIRUS</t>
  </si>
  <si>
    <t>ENCEPHALITIS, MOSQUITO-BORNE NEC</t>
  </si>
  <si>
    <t>ENCEPHALITIS, MOSQUITO-BORNE NOS</t>
  </si>
  <si>
    <t>ENCEPHALITIS, RUSSIAN SPRING-SUMMER</t>
  </si>
  <si>
    <t>LOUPING ILL</t>
  </si>
  <si>
    <t>ENCEPHALITIS, CENTRAL EUROPEAN</t>
  </si>
  <si>
    <t>ENCEPHALITIS, VIRAL, TICK-BORNE NEC</t>
  </si>
  <si>
    <t>ENCEPHALITIS, TICK-BORNE VIRAL NOS</t>
  </si>
  <si>
    <t>ENCEPHALITIS ARTHPD-BORNE VIRAL NEC</t>
  </si>
  <si>
    <t>WEST NILE FEVER</t>
  </si>
  <si>
    <t>RABIES</t>
  </si>
  <si>
    <t>MUMPS MENINGITIS</t>
  </si>
  <si>
    <t>MUMPS ENCEPHALITIS</t>
  </si>
  <si>
    <t>MALARIA COMPLICATED NEC</t>
  </si>
  <si>
    <t>ACUTE SYPHIL MENINGITIS</t>
  </si>
  <si>
    <t>GONOCCOCAL, MENINGITIS</t>
  </si>
  <si>
    <t>LEPTOSPIRAL INFECTIONS,MENINGITIS (ASEPTIC)</t>
  </si>
  <si>
    <t>COCCIDIODAL MENINGITIS</t>
  </si>
  <si>
    <t>HISTOPLASMOSIS MENINGITIS</t>
  </si>
  <si>
    <t>HISTOPLASMA DUBOISII, MENINGITIS</t>
  </si>
  <si>
    <t>HISTOPLASMOSIS, UNSPEC, MENINGITIS</t>
  </si>
  <si>
    <t>CRYPTOCOCCOSIS</t>
  </si>
  <si>
    <t>TOXOPLASMOSIS, MENINGOENCEPHALITIS</t>
  </si>
  <si>
    <t>SPECIFIC INF BY FREE LIVING AMOEBA</t>
  </si>
  <si>
    <t>DELIRIUM, ACUTE</t>
  </si>
  <si>
    <t>CONFUSIONAL STATE(del subacute)</t>
  </si>
  <si>
    <t>TENSION HEADACHE</t>
  </si>
  <si>
    <t>HEMOPHILUS MENINGITIS</t>
  </si>
  <si>
    <t>MENINGITIS PNEUMOCOCCAL</t>
  </si>
  <si>
    <t>MENINGITIS, STREPTOCOCCAL</t>
  </si>
  <si>
    <t>MENINGITIS, STAPHYLOCOCCAL</t>
  </si>
  <si>
    <t>MENG, IN OTH BCTRL DISEASE CE</t>
  </si>
  <si>
    <t>BACTERIAL MENINGITIS  NOS</t>
  </si>
  <si>
    <t>MENINGITIS, CRYPTOCOCCAL</t>
  </si>
  <si>
    <t>MENINGITIS IN OTH. FUNGAL</t>
  </si>
  <si>
    <t>Meningitis d/t viral diseases NEC</t>
  </si>
  <si>
    <t>MENINGITIS D/T TRYPANOSOMIASIS</t>
  </si>
  <si>
    <t>MENINGITIS IN SARCOIDOSIS</t>
  </si>
  <si>
    <t>MENG D/T OTH NONBACT ORGANISM CE</t>
  </si>
  <si>
    <t>MENINGITIS, NONPYOGENIC</t>
  </si>
  <si>
    <t>MENINGITIS, EOSINOPHILIC</t>
  </si>
  <si>
    <t>MENINGITIS  NOS</t>
  </si>
  <si>
    <t>ENCEPHALITIS IN VIRAL DISEASE CE</t>
  </si>
  <si>
    <t>ENCEPHALITIS IN RICKETTSIAL DIS CE</t>
  </si>
  <si>
    <t>ENCEPHALITIS IN PROTOZOAL DIS CE</t>
  </si>
  <si>
    <t>ENCEPHALITIS, OTH D/T INFECTION CE</t>
  </si>
  <si>
    <t>ENCEPHALITIS POSTINFECTIO</t>
  </si>
  <si>
    <t>ENCEPHALITIS, TOXIC</t>
  </si>
  <si>
    <t>OTHER CAUSES OF ENCEPHALI</t>
  </si>
  <si>
    <t>ENCEPHALITIS NOS</t>
  </si>
  <si>
    <t>ENCEPHALOPATHY NOS</t>
  </si>
  <si>
    <t>ALTERATION OF AWARENESS</t>
  </si>
  <si>
    <t>MENINGISMUS</t>
  </si>
  <si>
    <t>HEADACHE</t>
  </si>
  <si>
    <t>APHASIA</t>
  </si>
  <si>
    <t>ENCEPHALITIS VIRAL OTHER</t>
  </si>
  <si>
    <t>RUBELLA, WITH NEURO COMPLI</t>
  </si>
  <si>
    <t>BACTERIAL MENINGITIS  OTHER</t>
  </si>
  <si>
    <t>ENCEPHALITIS, POSTIMMUNIZATION</t>
  </si>
  <si>
    <t>CONVULSIONS</t>
  </si>
  <si>
    <t>SPIRILLARY FEVER</t>
  </si>
  <si>
    <t>STREPTOBACILLARY FEVER</t>
  </si>
  <si>
    <t>RAT-BITE FEVER UNSPECIFIED</t>
  </si>
  <si>
    <t>SMALLPOX NOS</t>
  </si>
  <si>
    <t>COWPOX</t>
  </si>
  <si>
    <t>PSEUDOCOWPOX</t>
  </si>
  <si>
    <t>DERMATITIS PUSTULAR, CONT</t>
  </si>
  <si>
    <t>PARAVACCINIA NOS</t>
  </si>
  <si>
    <t>VARICELLA COMPLICAT NEC</t>
  </si>
  <si>
    <t>VARICELLA W/UNSPECIFIED C</t>
  </si>
  <si>
    <t>VARICELLA NOS</t>
  </si>
  <si>
    <t>HERPES ZOSTER DERMATITIS E</t>
  </si>
  <si>
    <t>HERPES ZOSTER WITH OTHER SPECIF COMPLIC</t>
  </si>
  <si>
    <t>H.Z. W/ UNSPEC. COMPLICATION</t>
  </si>
  <si>
    <t>HERPES ZOSTER NOS W/O COM</t>
  </si>
  <si>
    <t>ECZEMA HERPETICUM</t>
  </si>
  <si>
    <t>HERPES SIMPLEX W/OTH.SPEC</t>
  </si>
  <si>
    <t>HERPES SIMPLEX, W/UNS.COM</t>
  </si>
  <si>
    <t>HERPES SIMPLEX  NOS</t>
  </si>
  <si>
    <t>MEASLES COMPLICATION NEC</t>
  </si>
  <si>
    <t>MEASLES COMPLICATION NOS</t>
  </si>
  <si>
    <t>MEASLES UNCOMPLICATED</t>
  </si>
  <si>
    <t>RUBELLA COMPLICATION NEC</t>
  </si>
  <si>
    <t>RUBELLA COMPLICATION  NOS</t>
  </si>
  <si>
    <t>RUBELLA UNCOMPLICATED</t>
  </si>
  <si>
    <t>ERYTHEMIA INFECT.(5TH DIS</t>
  </si>
  <si>
    <t>EXANTHEMATA VIRAL OTHER S</t>
  </si>
  <si>
    <t>EXANTHEM VIRAL, UNSPECIFI</t>
  </si>
  <si>
    <t>HAND/FOOT AND MOUTH DISEA</t>
  </si>
  <si>
    <t>MOLLUSCUM CONTAGIOSUM</t>
  </si>
  <si>
    <t>ROCKY MOUNTAIN SPOTTED FE</t>
  </si>
  <si>
    <t>DERMATITIS UNSPECIFIED CA</t>
  </si>
  <si>
    <t>ERYTHEMA TOXIC</t>
  </si>
  <si>
    <t>ERYTHEMA MULTIFORME</t>
  </si>
  <si>
    <t>ERYTHEMA NODOSUM</t>
  </si>
  <si>
    <t>ROSACEA</t>
  </si>
  <si>
    <t>LUPUS ERYTHEMATOSUS</t>
  </si>
  <si>
    <t>ERYTHEMATOUS CONDITIONS O</t>
  </si>
  <si>
    <t>ERYTHEMATOUS CONDITION  N</t>
  </si>
  <si>
    <t>RASH/OTHER NONSPEC SKIN E</t>
  </si>
  <si>
    <t>SMALL POX, MODIFIED</t>
  </si>
  <si>
    <t>SMALL POX, ALASTRIM</t>
  </si>
  <si>
    <t>SMALL POX, VARIOLA MAJOR</t>
  </si>
  <si>
    <t>SALMONELLA PNEUMONIA</t>
  </si>
  <si>
    <t>PRIMARY PNEUMONIC PLAGUE</t>
  </si>
  <si>
    <t>SECONDARY PNEUMON PLAGUE</t>
  </si>
  <si>
    <t>PNEUMONIC PLAGUE NOS</t>
  </si>
  <si>
    <t>PULMONARY TULAREMIA</t>
  </si>
  <si>
    <t>PULMONARY ANTHRAX</t>
  </si>
  <si>
    <t>MYCOBACTERIA, PULMONARY</t>
  </si>
  <si>
    <t>MYCOBACTERIAL DIS NEC</t>
  </si>
  <si>
    <t>MYCOBACTERIA DISEASES/UNS</t>
  </si>
  <si>
    <t>FAUCIAL DIPHTHERIA</t>
  </si>
  <si>
    <t>NASOPHARYNX DIPHTHERIA</t>
  </si>
  <si>
    <t>ANT NASAL DIPHTHERIA</t>
  </si>
  <si>
    <t>LARYNGEAL DIPHTHERIA</t>
  </si>
  <si>
    <t>DIPHTHERIA NEC</t>
  </si>
  <si>
    <t>DIPHTHERIA NOS</t>
  </si>
  <si>
    <t>BORDETELLA PERTUSSIS</t>
  </si>
  <si>
    <t>BORDETELLA PARAPERTUSSIS</t>
  </si>
  <si>
    <t>WHOOPING COUGH NEC</t>
  </si>
  <si>
    <t>WHOOPING COUGH(UNSPE.ORGA</t>
  </si>
  <si>
    <t>STREP SORE THROAT</t>
  </si>
  <si>
    <t>VARICELLA WITH PNEUMONIA</t>
  </si>
  <si>
    <t>POSTMEASLES PNEUMONIA</t>
  </si>
  <si>
    <t>POSTMEASLES OTITIS MEDIA</t>
  </si>
  <si>
    <t>ORNITHOSIS, WITH PNEUMONIA</t>
  </si>
  <si>
    <t>ORNITHOSIS, OTHER SPECIF COMPLIC</t>
  </si>
  <si>
    <t>ORNITHOSIS, UNSPECIFIED COMPLIC</t>
  </si>
  <si>
    <t>ORNITHOSIS, UNSPECIFIED</t>
  </si>
  <si>
    <t>MONONUCLEOSIS, INFECTIOUS</t>
  </si>
  <si>
    <t>ADENOVIRUS INFECT NOS</t>
  </si>
  <si>
    <t>ECHO VIRUS INFECT NOS</t>
  </si>
  <si>
    <t>COXSACKIE VIRUS</t>
  </si>
  <si>
    <t>RHINOVIRUS INFECT NOS</t>
  </si>
  <si>
    <t>RESPIRATORY SYNCYTIAL VIR</t>
  </si>
  <si>
    <t>HANTAVIRUS INFECTION</t>
  </si>
  <si>
    <t>GONOCCOCAL, INFECTION OF PHARYNX</t>
  </si>
  <si>
    <t>PULM COCCIDIOIDOMYCOS,UN</t>
  </si>
  <si>
    <t>COCCIDIOIDOMYCOSIS NOS</t>
  </si>
  <si>
    <t>HISTOPLASMA DUBOISII NOS</t>
  </si>
  <si>
    <t>BLASTOMYCOSIS</t>
  </si>
  <si>
    <t>PARACOCCIDIOIDOMYCOSIS</t>
  </si>
  <si>
    <t>SPOROTRICHOSIS</t>
  </si>
  <si>
    <t>PULMONARY ASPERGILLOSIS</t>
  </si>
  <si>
    <t>TOXOPLASMA PNEUMONITIS</t>
  </si>
  <si>
    <t>PNEUMOCYSTOSIS</t>
  </si>
  <si>
    <t>OTITIS MEDIA NONSUP ACUTE</t>
  </si>
  <si>
    <t>OTITIS MEDIA NONSUPPURATI</t>
  </si>
  <si>
    <t>OM SUPPURATIVE &amp; UNSPEC</t>
  </si>
  <si>
    <t>MAXILLARY SINUSITIS, ACUT</t>
  </si>
  <si>
    <t>SINUSITIS, FRONTAL-ACUTE</t>
  </si>
  <si>
    <t>SINUSITIS, ETHMOIDAL</t>
  </si>
  <si>
    <t>SINUSITIS,ACUTE SPHENOIDA</t>
  </si>
  <si>
    <t>SINUSITIS, ACUTE, OTHER</t>
  </si>
  <si>
    <t>PHARYNGITIS, ACUTE NOS</t>
  </si>
  <si>
    <t>TONSILLITIS, ACUTE</t>
  </si>
  <si>
    <t>CROUP</t>
  </si>
  <si>
    <t>LARYNGOPHARYNGITIS, ACUTE</t>
  </si>
  <si>
    <t>RESPIRATORY TRACT DISEASE</t>
  </si>
  <si>
    <t>ADENOVIRAL PNEUMONIA</t>
  </si>
  <si>
    <t>PNEUMONIA,RESP.SYNCYTIAL</t>
  </si>
  <si>
    <t>PARINFLUENZA VIRAL PNEUM</t>
  </si>
  <si>
    <t>VIRAL PNEUMONIA NEC</t>
  </si>
  <si>
    <t>PNEUMONIA, VIRAL</t>
  </si>
  <si>
    <t>PNEUMONIA-KLEBSIELLA PNEU</t>
  </si>
  <si>
    <t>PNEUMONIA DUE TO PSEUDOMO</t>
  </si>
  <si>
    <t>H.INFLUENZAE PNEUMONIA</t>
  </si>
  <si>
    <t>STREPTOCOCCUS UNSPECIFIED</t>
  </si>
  <si>
    <t>STAPH PNEUMONIA NOS</t>
  </si>
  <si>
    <t>PNEUMONIA/ANAEROBES</t>
  </si>
  <si>
    <t>PNEUMONIA, BACTERIAL  NOS</t>
  </si>
  <si>
    <t>PNEUMONIA MYCOPLASMA</t>
  </si>
  <si>
    <t>PNEUMONIA DUE TO CHLAMYD</t>
  </si>
  <si>
    <t>PNEUM W CYTOMEG INCL DIS</t>
  </si>
  <si>
    <t>PNEUMONIA IN WHOOP COUGH</t>
  </si>
  <si>
    <t>PNEUMONIA IN ANTHRAX</t>
  </si>
  <si>
    <t>PNEUMONIA IN ASPERGILLOSI</t>
  </si>
  <si>
    <t>PNEUM IN OTH SYS MYCOSES</t>
  </si>
  <si>
    <t>PNEUM IN INFECT DIS NEC</t>
  </si>
  <si>
    <t>BRONCHOPNEUMONIA ORGANISM</t>
  </si>
  <si>
    <t>PLEURISY W/O EFFUSION</t>
  </si>
  <si>
    <t>PLEURAL EFFUSION-VIRAL(NO</t>
  </si>
  <si>
    <t>HEMOTHORAX</t>
  </si>
  <si>
    <t>PLEURAL EFFUSION UNSPECIF</t>
  </si>
  <si>
    <t>ABSCESS LUNG</t>
  </si>
  <si>
    <t>ABSCESS OF MEDIASTINUM</t>
  </si>
  <si>
    <t>EDEMA PULMONARY</t>
  </si>
  <si>
    <t>PULMONARY COLLAPSE</t>
  </si>
  <si>
    <t>EDEMA LUNG ACUTE  NOS</t>
  </si>
  <si>
    <t>MEDIASTINITIS</t>
  </si>
  <si>
    <t>MEDIASTINUM, DISEASES NEC</t>
  </si>
  <si>
    <t>RESPIRATORY DISTRESS SYND</t>
  </si>
  <si>
    <t>CYANOSIS</t>
  </si>
  <si>
    <t>PAIN IN THROAT</t>
  </si>
  <si>
    <t>RESPIRATORY ABNORMALITY</t>
  </si>
  <si>
    <t>STRIDOR</t>
  </si>
  <si>
    <t>HEMOPTYSIS</t>
  </si>
  <si>
    <t>CHEST PAIN, UNSPECIFIED</t>
  </si>
  <si>
    <t>ABNORMAL CHEST SOUNDS</t>
  </si>
  <si>
    <t>RESP SYS/CHEST SYMP NEC</t>
  </si>
  <si>
    <t>RESPIRATORY ARREST</t>
  </si>
  <si>
    <t>HISTOPLASMA CAPSULATUM NOS</t>
  </si>
  <si>
    <t>HISTOPLASMOSIS UNS</t>
  </si>
  <si>
    <t>EUSTACHIAN SALPINGITIS</t>
  </si>
  <si>
    <t>OM SUPPURATIVE NOS</t>
  </si>
  <si>
    <t>PHARYNGITIS, ACUTE</t>
  </si>
  <si>
    <t>TONSILLITIS, ACUTE NOS</t>
  </si>
  <si>
    <t>LARYNGITIS, ACUTE</t>
  </si>
  <si>
    <t>TRACHEITIS, ACUTE</t>
  </si>
  <si>
    <t>LARYNGOTRACHEITIS, ACUTE</t>
  </si>
  <si>
    <t>EPIGLOTTITIS, ACUTE</t>
  </si>
  <si>
    <t>SUPRAGLOTTIS, UNS</t>
  </si>
  <si>
    <t>BRONCHIOLITIS ACUTE</t>
  </si>
  <si>
    <t>PNEUMOCOCCAL PNEUMONIA</t>
  </si>
  <si>
    <t>PNEUMONIA DUE TO ORGANISM NEC</t>
  </si>
  <si>
    <t>ASTHMA, INTRINSIC</t>
  </si>
  <si>
    <t>ASTHMA, EXTRINSIC</t>
  </si>
  <si>
    <t>ASTHMA, UNSPEC</t>
  </si>
  <si>
    <t>RESPIRATORY FAILURE, ACUTE</t>
  </si>
  <si>
    <t>No. visits in verified claims***</t>
  </si>
  <si>
    <t>***Among the 10,529 visits for which both the physician claim and the medical chart were available for verification.</t>
  </si>
  <si>
    <t>Typhoid/paratyphoid fever</t>
  </si>
  <si>
    <t>Paratyphoid fever a</t>
  </si>
  <si>
    <t>Paratyphoid fever b</t>
  </si>
  <si>
    <t>Paratyphoid fever c</t>
  </si>
  <si>
    <t>Paratyphoid fever nos</t>
  </si>
  <si>
    <t>Bubonic plague</t>
  </si>
  <si>
    <t>Septicemic plague</t>
  </si>
  <si>
    <t>Other specified types of plague</t>
  </si>
  <si>
    <t>Plague, unspecified</t>
  </si>
  <si>
    <t>Ulceroglandular tularemia</t>
  </si>
  <si>
    <t>Oculoglandular tularemia</t>
  </si>
  <si>
    <t>Other specified tularemia</t>
  </si>
  <si>
    <t>Unspecified tularemia</t>
  </si>
  <si>
    <t>Anthrax septicemia</t>
  </si>
  <si>
    <t>Other specified manifestations of anthrax</t>
  </si>
  <si>
    <t>Anthrax, unspecified</t>
  </si>
  <si>
    <t>Brucella melitensis</t>
  </si>
  <si>
    <t>Brucella abortus</t>
  </si>
  <si>
    <t>Brucella suis</t>
  </si>
  <si>
    <t>Brucella canis</t>
  </si>
  <si>
    <t>Other brucellosis</t>
  </si>
  <si>
    <t>Brucellosis, unspecified</t>
  </si>
  <si>
    <t>Sylvatic yellow fever</t>
  </si>
  <si>
    <t>Urban yellow fever</t>
  </si>
  <si>
    <t>Yellow fever, unspecified</t>
  </si>
  <si>
    <t>Mosquito-borne viral fever, Chikungunya</t>
  </si>
  <si>
    <t>Ornithosis with other specified complications</t>
  </si>
  <si>
    <t>Ornithosis with unspecified complication</t>
  </si>
  <si>
    <t>Ornithosis, unspecified</t>
  </si>
  <si>
    <t>Infectious mononucleosis</t>
  </si>
  <si>
    <t>Cat-scratch disease</t>
  </si>
  <si>
    <t>Cytomegaloviral disease</t>
  </si>
  <si>
    <t>Viral inf in oth dis/nos</t>
  </si>
  <si>
    <t>Echo virus infection in conditions classified elsewhere and of unspecified site</t>
  </si>
  <si>
    <t>Coxsackie virus infection in conditions classified elsewhere and of unspecified site</t>
  </si>
  <si>
    <t>Viral infection nos</t>
  </si>
  <si>
    <t>Scrub typhus</t>
  </si>
  <si>
    <t>Toxoplasmosis of other specified sites</t>
  </si>
  <si>
    <t>Multisystemic disseminated toxoplasmosis</t>
  </si>
  <si>
    <t>Toxoplasmosis, unspecified</t>
  </si>
  <si>
    <t>Acute maxillary sinusitis</t>
  </si>
  <si>
    <t>Acute frontal sinusitis</t>
  </si>
  <si>
    <t>Acute ethmoidal sinusitis</t>
  </si>
  <si>
    <t>Acute sphenoidal sinusitis</t>
  </si>
  <si>
    <t>Other acute sinusitis</t>
  </si>
  <si>
    <t>Acute sinusitis, unspecified</t>
  </si>
  <si>
    <t>Chronic pharyngitis</t>
  </si>
  <si>
    <t>Influenza with other manifestations</t>
  </si>
  <si>
    <t>Dizziness and giddiness</t>
  </si>
  <si>
    <t>Fever</t>
  </si>
  <si>
    <t>Malaise and fatigue</t>
  </si>
  <si>
    <t>Hyperhidrosis</t>
  </si>
  <si>
    <t>Other general symptoms</t>
  </si>
  <si>
    <t>Anorexia</t>
  </si>
  <si>
    <t>Acute laryngitis</t>
  </si>
  <si>
    <t>Supraglottitis</t>
  </si>
  <si>
    <t>Cholera due to Vibrio cholerae</t>
  </si>
  <si>
    <t>Cholera due to Vibrio cholerae el tor</t>
  </si>
  <si>
    <t>Cholera, unspecified</t>
  </si>
  <si>
    <t>Salmonella gastroenteritis</t>
  </si>
  <si>
    <t>Shigella dysenteriae</t>
  </si>
  <si>
    <t>Shigella flexneri</t>
  </si>
  <si>
    <t>Shigella boydii</t>
  </si>
  <si>
    <t>Shigella sonnei</t>
  </si>
  <si>
    <t>Other specified shigella infections</t>
  </si>
  <si>
    <t>Shigellosis, unspecified</t>
  </si>
  <si>
    <t>Staphylococcal food poisoning</t>
  </si>
  <si>
    <t>Food poisoning due to Clostridium perfringens (C. welchii)</t>
  </si>
  <si>
    <t>Food poisoning due to other clostridia</t>
  </si>
  <si>
    <t>Food poisoning due to vibrio parahaemolyticus</t>
  </si>
  <si>
    <t>Other bacterial food poisoning</t>
  </si>
  <si>
    <t>Food poisoning, unspecified</t>
  </si>
  <si>
    <t>Acute amebic dysentery without mention of abscess</t>
  </si>
  <si>
    <t>Chronic intestinal amebiasis without mention of abscess</t>
  </si>
  <si>
    <t>Balantidiasis</t>
  </si>
  <si>
    <t>GIardiasis</t>
  </si>
  <si>
    <t>Coccidiosis</t>
  </si>
  <si>
    <t>Intestinal trichomoniasis</t>
  </si>
  <si>
    <t>Cryptosporidiosis</t>
  </si>
  <si>
    <t>Cyclosporiasis</t>
  </si>
  <si>
    <t>Other specified protozoal intestinal diseases</t>
  </si>
  <si>
    <t>Unspecified protozoal intestinal disease</t>
  </si>
  <si>
    <t>Intestinal infection due to escherichia coli [e. Coli]</t>
  </si>
  <si>
    <t>Intestinal infection due to arizona group of paracolon bacilli</t>
  </si>
  <si>
    <t>Intestinal infection due to aerobacter aerogenes</t>
  </si>
  <si>
    <t>Intestinal infection due to proteus (mirabilis) (morganii)</t>
  </si>
  <si>
    <t>Intestinal infection due to other specified bacteria</t>
  </si>
  <si>
    <t>Bacterial enteritis nos</t>
  </si>
  <si>
    <t>Enteritis due to specified virus</t>
  </si>
  <si>
    <t>Intestinal infection due to other organism, not elsewhere classified</t>
  </si>
  <si>
    <t>Infectious colitis, enteritis, and gastroenteritis</t>
  </si>
  <si>
    <t>Colitis, enteritis, and gastroenteritis of presumed infectious origin</t>
  </si>
  <si>
    <t>Infectious diarrhea</t>
  </si>
  <si>
    <t>Diarrhea of presumed infectious origin</t>
  </si>
  <si>
    <t>Enteric tularemia</t>
  </si>
  <si>
    <t>GI anthrax</t>
  </si>
  <si>
    <t>Diphtheritic peritonitis</t>
  </si>
  <si>
    <t>Persistent vomiting</t>
  </si>
  <si>
    <t>Regional enteritis of small intestine</t>
  </si>
  <si>
    <t>Regional enteritis of large intestine</t>
  </si>
  <si>
    <t>Regional enteritis of small intestine with large intestine</t>
  </si>
  <si>
    <t>Regional enteritis of unspecified site</t>
  </si>
  <si>
    <t>Ulcerative (chronic) enterocolitis</t>
  </si>
  <si>
    <t>Ulcerative (chronic) ileocolitis</t>
  </si>
  <si>
    <t>Ulcerative (chronic) proctitis</t>
  </si>
  <si>
    <t>Ulcerative (chronic) proctosigmoiditis</t>
  </si>
  <si>
    <t>Pseudopolyposis of colon</t>
  </si>
  <si>
    <t>Left-sided ulcerative (chronic) colitis</t>
  </si>
  <si>
    <t>Universal ulcerative (chronic) colitis</t>
  </si>
  <si>
    <t>Other ulcerative colitis</t>
  </si>
  <si>
    <t>Ulcerative colitis, unspecified</t>
  </si>
  <si>
    <t>Other and unspecified noninfectious gastroenteritis and colitis</t>
  </si>
  <si>
    <t>Gastroenteritis and colitis due to radiation</t>
  </si>
  <si>
    <t>Toxic gastroenteritis and colitis</t>
  </si>
  <si>
    <t>Allergic gastroenteritis and colitis</t>
  </si>
  <si>
    <t>Ulceration of intestine</t>
  </si>
  <si>
    <t>Nausea and vomiting</t>
  </si>
  <si>
    <t>Diarrhea</t>
  </si>
  <si>
    <t>Abdominal pain</t>
  </si>
  <si>
    <t>Abdominal rigidity</t>
  </si>
  <si>
    <t>Acute gastritis</t>
  </si>
  <si>
    <t>Tuberculous meningitis</t>
  </si>
  <si>
    <t>Tuberculous encephalitis or myelitis</t>
  </si>
  <si>
    <t>Other specified tuberculosis of central nervous system</t>
  </si>
  <si>
    <t>Unspecified tuberculosis of central nervous system</t>
  </si>
  <si>
    <t>Meningococcal meningitis</t>
  </si>
  <si>
    <t>Meningococcal encephalitis</t>
  </si>
  <si>
    <t>Meningococcemia</t>
  </si>
  <si>
    <t>Meningococcal infect nec</t>
  </si>
  <si>
    <t>Meningococcal infect nos</t>
  </si>
  <si>
    <t>Coxsackie virus meningitis</t>
  </si>
  <si>
    <t>Echo virus meningitis</t>
  </si>
  <si>
    <t>Viral meningitis nec</t>
  </si>
  <si>
    <t>Viral meningitis nos</t>
  </si>
  <si>
    <t>Oth enteroviral cns dis</t>
  </si>
  <si>
    <t>Lymphocytic choriomeningitis</t>
  </si>
  <si>
    <t>Adenoviral meningitis</t>
  </si>
  <si>
    <t>Viral encephalitis nec</t>
  </si>
  <si>
    <t>Viral encephalitis nos</t>
  </si>
  <si>
    <t>Postvaricella encephalitis</t>
  </si>
  <si>
    <t>Herpetic meningoencephalitis</t>
  </si>
  <si>
    <t>Herpes simplex meningitis</t>
  </si>
  <si>
    <t>Postmeasles encephalitis</t>
  </si>
  <si>
    <t>Encephalomyelitis due to rubella</t>
  </si>
  <si>
    <t>Japanese encephalitis</t>
  </si>
  <si>
    <t>Western equine encephalitis</t>
  </si>
  <si>
    <t>Eastern equine encephalitis</t>
  </si>
  <si>
    <t>St. Louis encephalitis</t>
  </si>
  <si>
    <t>Australian encephalitis</t>
  </si>
  <si>
    <t>California virus encephalitis</t>
  </si>
  <si>
    <t>Other specified mosquito-borne viral encephalitis</t>
  </si>
  <si>
    <t>Mosquito-borne viral encephalitis, unspecified</t>
  </si>
  <si>
    <t>Russian spring-summer (taiga) encephalitis</t>
  </si>
  <si>
    <t>Louping ill</t>
  </si>
  <si>
    <t>Central European encephalitis</t>
  </si>
  <si>
    <t>Other specified tick-borne viral encephalitis</t>
  </si>
  <si>
    <t>Tick-borne viral encephalitis, unspecified</t>
  </si>
  <si>
    <t>Viral encephalitis arthropod nec</t>
  </si>
  <si>
    <t>Venezuelan equine fever (encephalitis)</t>
  </si>
  <si>
    <t>West Nile fever (encephalitis)</t>
  </si>
  <si>
    <t>Rabies</t>
  </si>
  <si>
    <t>Mumps encephalitis</t>
  </si>
  <si>
    <t>Syphilitic meningitis</t>
  </si>
  <si>
    <t>Syphilitic encephalitis</t>
  </si>
  <si>
    <t>Leptospiral meningitis</t>
  </si>
  <si>
    <t>Coccidioidal meningitis</t>
  </si>
  <si>
    <t>Histoplasma capsulatum meningitis</t>
  </si>
  <si>
    <t>Histoplasma duboisii meningitis</t>
  </si>
  <si>
    <t>Histoplasmosis meningitis</t>
  </si>
  <si>
    <t>Meningoencephalitis due to toxoplasmosis</t>
  </si>
  <si>
    <t>Acute delirium</t>
  </si>
  <si>
    <t>Subacute delirium</t>
  </si>
  <si>
    <t>Hemophilus meningitis</t>
  </si>
  <si>
    <t>Pneumococcal meningitis</t>
  </si>
  <si>
    <t>Streptococcal meningitis</t>
  </si>
  <si>
    <t>Staphylococcal meningitis</t>
  </si>
  <si>
    <t>Meningitis in oth bact dis</t>
  </si>
  <si>
    <t>Bacterial meningitis nec</t>
  </si>
  <si>
    <t>Bacterial meningitis nos</t>
  </si>
  <si>
    <t>Cryptococcal meningitis</t>
  </si>
  <si>
    <t>Meningitis in oth fungal dis</t>
  </si>
  <si>
    <t>Meningitis in oth viral dis</t>
  </si>
  <si>
    <t>Trypanosomiasis meningitis</t>
  </si>
  <si>
    <t>Meningitis in oth nonbac dis</t>
  </si>
  <si>
    <t>Nonpyogenic meningitis</t>
  </si>
  <si>
    <t>Eosinophilic meningitis</t>
  </si>
  <si>
    <t>Meningitis nos</t>
  </si>
  <si>
    <t>Encephalitis in viral diseases classified elsewhere</t>
  </si>
  <si>
    <t>Encephalitis in rickettsial diseases classified elsewhere</t>
  </si>
  <si>
    <t>Encephalitis in protozoal diseases classified elsewhere</t>
  </si>
  <si>
    <t>Other encephalitis due to infection classified elsewhere</t>
  </si>
  <si>
    <t>Encephalitis following immunization procedures</t>
  </si>
  <si>
    <t>Postinfectious encephalitis</t>
  </si>
  <si>
    <t>Toxic encephalitis</t>
  </si>
  <si>
    <t>Other causes of encephalitis</t>
  </si>
  <si>
    <t>Unspecified cause of encephalitis</t>
  </si>
  <si>
    <t>Reye's syndrome</t>
  </si>
  <si>
    <t>Encephalopathy, unspecified</t>
  </si>
  <si>
    <t>Coma and stupor</t>
  </si>
  <si>
    <t>Convulsions</t>
  </si>
  <si>
    <t>Meningismus</t>
  </si>
  <si>
    <t>Headache</t>
  </si>
  <si>
    <t>Aflatoxin and other mycotoxin (food contaminents)</t>
  </si>
  <si>
    <t>Toxic effect of fish and shellfish (Saxitoxin)</t>
  </si>
  <si>
    <t>Cellulocutaneous plague</t>
  </si>
  <si>
    <t>Cutaneous anthrax</t>
  </si>
  <si>
    <t>Scarlet fever</t>
  </si>
  <si>
    <t>Toxic shock syndrome</t>
  </si>
  <si>
    <t>Variola major</t>
  </si>
  <si>
    <t>Alastrim (Variola minor)</t>
  </si>
  <si>
    <t>Modified smallpox</t>
  </si>
  <si>
    <t>Smallpox, unspecified</t>
  </si>
  <si>
    <t>Cowpox</t>
  </si>
  <si>
    <t>Pseudocowpox</t>
  </si>
  <si>
    <t>Contagious pustular dermatitis</t>
  </si>
  <si>
    <t>Paravaccinia, unspecified</t>
  </si>
  <si>
    <t>Chickenpox</t>
  </si>
  <si>
    <t>Chickenpox with other specified complications</t>
  </si>
  <si>
    <t>Chickenpox with unspecified complication</t>
  </si>
  <si>
    <t>Varicella without mention of complication</t>
  </si>
  <si>
    <t>Herpes zoster with meningitis</t>
  </si>
  <si>
    <t>Herpes zoster with other nervous system complications</t>
  </si>
  <si>
    <t>Herpes zoster with ophthalmic complications</t>
  </si>
  <si>
    <t>Herpes zoster with other specified complications</t>
  </si>
  <si>
    <t>Herpes zoster with unspecified complication</t>
  </si>
  <si>
    <t>Herpes zoster without mention of complication</t>
  </si>
  <si>
    <t>Eczema herpeticum</t>
  </si>
  <si>
    <t>Herpes simplex with ophthalmic complications</t>
  </si>
  <si>
    <t>Herpes simplex with other specified complications</t>
  </si>
  <si>
    <t>Herpes simplex with unspecified complication</t>
  </si>
  <si>
    <t>Herpes simplex without mention of complication</t>
  </si>
  <si>
    <t>Measles</t>
  </si>
  <si>
    <t>Measles with other specified complications</t>
  </si>
  <si>
    <t>Measles with unspecified complication</t>
  </si>
  <si>
    <t>Measles without mention of complication</t>
  </si>
  <si>
    <t>Rubella</t>
  </si>
  <si>
    <t>Rubella with other specified complications</t>
  </si>
  <si>
    <t>Rubella with unspecified complications</t>
  </si>
  <si>
    <t>Rubella without mention of complication</t>
  </si>
  <si>
    <t>Erythema infectiosum [fifth disease]</t>
  </si>
  <si>
    <t>Other specified viral exanthemata</t>
  </si>
  <si>
    <t>Viral exanthem, unspecified</t>
  </si>
  <si>
    <t>Hand, foot mouth dis</t>
  </si>
  <si>
    <t>Louse-borne (epidemic) typhus</t>
  </si>
  <si>
    <t>Murine (endemic) typhus</t>
  </si>
  <si>
    <t>Typhus, unspecified</t>
  </si>
  <si>
    <t>Spotted fevers (Rocky mountain spotted fever)</t>
  </si>
  <si>
    <t>Boutonneuse fever</t>
  </si>
  <si>
    <t>North asian tick fever</t>
  </si>
  <si>
    <t>Queensland tick typhus</t>
  </si>
  <si>
    <t>Tick-borne ricketts nec</t>
  </si>
  <si>
    <t>Tick-borne ricketts nos</t>
  </si>
  <si>
    <t>Rickettsialpox</t>
  </si>
  <si>
    <t>Rickettsioses nec</t>
  </si>
  <si>
    <t>Rickettsiosis nos</t>
  </si>
  <si>
    <t>Secondary syphilis skin</t>
  </si>
  <si>
    <t>Infection by Histoplasma duboisii</t>
  </si>
  <si>
    <t>Allergic purpura</t>
  </si>
  <si>
    <t>Qualitative platelet defects</t>
  </si>
  <si>
    <t>Other nonthrombocytopenic purpuras</t>
  </si>
  <si>
    <t>Other specified hemorrhagic conditions</t>
  </si>
  <si>
    <t>Unspecified hemorrhagic conditions</t>
  </si>
  <si>
    <t>Impetigo</t>
  </si>
  <si>
    <t>Pyoderma</t>
  </si>
  <si>
    <t>Pyogenic granuloma</t>
  </si>
  <si>
    <t>Impetigo herpetiformis</t>
  </si>
  <si>
    <t>Toxic erythema</t>
  </si>
  <si>
    <t>Erythema multiforme</t>
  </si>
  <si>
    <t>Erythema nodosum</t>
  </si>
  <si>
    <t>Other specified erythematous conditions</t>
  </si>
  <si>
    <t>Unspecified erythematous condition</t>
  </si>
  <si>
    <t>Rash and other nonspecific skin eruption</t>
  </si>
  <si>
    <t>Spontaneous ecchymoses</t>
  </si>
  <si>
    <t>Salmonella pneumonia</t>
  </si>
  <si>
    <t>Primary tuberculous infection</t>
  </si>
  <si>
    <t>Tuberculous pleurisy in primary progressive tuberculosis</t>
  </si>
  <si>
    <t>Other primary progressive tuberculosis</t>
  </si>
  <si>
    <t>Primary tuberculous infection, unspecified type</t>
  </si>
  <si>
    <t>Tuberculosis of lung, infiltrative</t>
  </si>
  <si>
    <t>Tuberculosis of lung, nodular</t>
  </si>
  <si>
    <t>Tuberculosis of lung with cavitation</t>
  </si>
  <si>
    <t>Tuberculosis of bronchus</t>
  </si>
  <si>
    <t>Tuberculous fibrosis of lung</t>
  </si>
  <si>
    <t>Tuberculous bronchiectasis of lung</t>
  </si>
  <si>
    <t>Tuberculous pneumonia (any form) of lung</t>
  </si>
  <si>
    <t>Tuberculous pneumothorax of lung</t>
  </si>
  <si>
    <t>Other specified pulmonary tuberculosis</t>
  </si>
  <si>
    <t>Unspecified pulmonary tuberculosis</t>
  </si>
  <si>
    <t>Plague</t>
  </si>
  <si>
    <t>Primary pneumonic plague</t>
  </si>
  <si>
    <t>Secondary pneumonic plague</t>
  </si>
  <si>
    <t>Pneumonic plague, unspecified</t>
  </si>
  <si>
    <t>Pulmonary tularemia</t>
  </si>
  <si>
    <t>Anthrax</t>
  </si>
  <si>
    <t>Pulmonary anthrax</t>
  </si>
  <si>
    <t>Glanders</t>
  </si>
  <si>
    <t>Melioidosis</t>
  </si>
  <si>
    <t>Faucial diphtheria</t>
  </si>
  <si>
    <t>Nasopharyngeal diphtheria</t>
  </si>
  <si>
    <t>Anterior nasal diphtheria</t>
  </si>
  <si>
    <t>Laryngeal diphtheria</t>
  </si>
  <si>
    <t>Other specified diphtheria</t>
  </si>
  <si>
    <t>Diphtheria, unspecified</t>
  </si>
  <si>
    <t>Bordetella pertussis</t>
  </si>
  <si>
    <t>Bordetella parapertussis</t>
  </si>
  <si>
    <t>Whooping cough nec</t>
  </si>
  <si>
    <t>Whooping cough nos</t>
  </si>
  <si>
    <t>Strep sore throat</t>
  </si>
  <si>
    <t>Varicella (hemorrhagic) pneumonitis</t>
  </si>
  <si>
    <t>Postmeasles pneumonia</t>
  </si>
  <si>
    <t>Ornithosis (Psittacoisis)</t>
  </si>
  <si>
    <t>Epidemic pleurodynia</t>
  </si>
  <si>
    <t>Adenovirus infection in conditions classified elsewhere and of unspecified site</t>
  </si>
  <si>
    <t>Rhinovirus infection in conditions classified elsewhere and of unspecified site</t>
  </si>
  <si>
    <t>Resp syncytial virus (rsv) infection in conditions classified elsewhere and of unspecified site</t>
  </si>
  <si>
    <t>Viral infection nec</t>
  </si>
  <si>
    <t>Q fever</t>
  </si>
  <si>
    <t>Candidiasis of lung</t>
  </si>
  <si>
    <t>Primary coccidioidomycosis (pulmonary)</t>
  </si>
  <si>
    <t>Coccidioidomycosis nos</t>
  </si>
  <si>
    <t>Infection by Histoplasma capsulatum</t>
  </si>
  <si>
    <t>Histoplasmosis, unspecified</t>
  </si>
  <si>
    <t>Pneumonitis due to toxoplasmosis</t>
  </si>
  <si>
    <t>Pneumocystosis</t>
  </si>
  <si>
    <t>Acute nasopharyngitis [common cold]</t>
  </si>
  <si>
    <t>Acute pharyngitis</t>
  </si>
  <si>
    <t>Acute tonsillitis</t>
  </si>
  <si>
    <t>Acute tracheitis</t>
  </si>
  <si>
    <t>Acute laryngotracheitis</t>
  </si>
  <si>
    <t>Acute epiglottitis</t>
  </si>
  <si>
    <t>Croup</t>
  </si>
  <si>
    <t>Acute laryngopharyngitis</t>
  </si>
  <si>
    <t>Acute upper Resp infections of other multiple sites</t>
  </si>
  <si>
    <t>Acute upper Resp infections of unspecified site</t>
  </si>
  <si>
    <t>Acute bronchitis</t>
  </si>
  <si>
    <t>Acute bronchiolitis</t>
  </si>
  <si>
    <t>Pneumonia due to adenovirus</t>
  </si>
  <si>
    <t>Pneumonia due to Resp syncytial virus</t>
  </si>
  <si>
    <t>Pneumonia due to parainfluenza virus</t>
  </si>
  <si>
    <t>Pneumonia due to other virus not elsewhere classified</t>
  </si>
  <si>
    <t>Viral pneumonia, unspecified</t>
  </si>
  <si>
    <t>Pneumococcal pneumonia [Streptococcus pneumoniae pneumonia]</t>
  </si>
  <si>
    <t>Pneumonia due to Klebsiella pneumoniae</t>
  </si>
  <si>
    <t>Pneumonia due to Pseudomonas</t>
  </si>
  <si>
    <t>Pneumonia due to Hemophilus influenzae [H. influenzae]</t>
  </si>
  <si>
    <t>Pneumonia due to Streptococcus</t>
  </si>
  <si>
    <t>Pneumonia due to Staphylococcus</t>
  </si>
  <si>
    <t>Pneumonia due to other specified bacteria</t>
  </si>
  <si>
    <t>Bacterial pneumonia, unspecified</t>
  </si>
  <si>
    <t>Pneumonia due to other specified organism</t>
  </si>
  <si>
    <t>Pneumonia due to Mycoplasma pneumoniae</t>
  </si>
  <si>
    <t>Pneumonia due to Chlamydia</t>
  </si>
  <si>
    <t>Pneumonia in infectious diseases classified elsewhere</t>
  </si>
  <si>
    <t>Pneumonia in cytomegalic inclusion disease</t>
  </si>
  <si>
    <t>Pneumonia in whooping cough</t>
  </si>
  <si>
    <t>Pneumonia in anthrax</t>
  </si>
  <si>
    <t>Pneumonia in aspergillosis</t>
  </si>
  <si>
    <t>Pneumonia in other systemic mycoses</t>
  </si>
  <si>
    <t>Pneumonia in other infectious diseases classified elsewhere</t>
  </si>
  <si>
    <t>Bronchopneumonia, organism unspecified</t>
  </si>
  <si>
    <t>Pneumonia, organism unspecified</t>
  </si>
  <si>
    <t>Influenza with pneumonia</t>
  </si>
  <si>
    <t>Influenza with other Resp manifestations</t>
  </si>
  <si>
    <t>Bronchitis nos</t>
  </si>
  <si>
    <t>Chronic bronchitis</t>
  </si>
  <si>
    <t>Mucopurulent chronic bronchitis</t>
  </si>
  <si>
    <t>Chronic bronchitis nec</t>
  </si>
  <si>
    <t>Chronic bronchitis nos</t>
  </si>
  <si>
    <t>Pneumonitis due to solids and liquids</t>
  </si>
  <si>
    <t>Pneumonitis due to inhalation of oils and essences</t>
  </si>
  <si>
    <t>Pneumonitis due to other solids and liquids</t>
  </si>
  <si>
    <t>Pleurisy</t>
  </si>
  <si>
    <t>Bact pleur/effus not tb</t>
  </si>
  <si>
    <t>Pleural effus nec not tb</t>
  </si>
  <si>
    <t>Pleural effusion nos</t>
  </si>
  <si>
    <t>Abscess of lung</t>
  </si>
  <si>
    <t>Abscess of mediastinum</t>
  </si>
  <si>
    <t>Pulmonary collapse</t>
  </si>
  <si>
    <t>Acute lung edema nos</t>
  </si>
  <si>
    <t>Other diseases of lung</t>
  </si>
  <si>
    <t>Mediastinitis</t>
  </si>
  <si>
    <t>Throat pain</t>
  </si>
  <si>
    <t>Dyspnea/Resp abn</t>
  </si>
  <si>
    <t>Stridor</t>
  </si>
  <si>
    <t>Cough</t>
  </si>
  <si>
    <t>Painful respiration</t>
  </si>
  <si>
    <t>Nonspecific positive findings for anthrax (Positive findings by nasal swab)</t>
  </si>
  <si>
    <t>Obstructive chronic bronchitis</t>
  </si>
  <si>
    <t>Contact or exposure to anthrax (Other communicable diseases)</t>
  </si>
</sst>
</file>

<file path=xl/styles.xml><?xml version="1.0" encoding="utf-8"?>
<styleSheet xmlns="http://schemas.openxmlformats.org/spreadsheetml/2006/main">
  <numFmts count="2">
    <numFmt numFmtId="164" formatCode="0.0"/>
    <numFmt numFmtId="165" formatCode="0.000"/>
  </numFmts>
  <fonts count="6">
    <font>
      <sz val="11"/>
      <color theme="1"/>
      <name val="Calibri"/>
      <family val="2"/>
      <scheme val="minor"/>
    </font>
    <font>
      <b/>
      <sz val="8"/>
      <color theme="1"/>
      <name val="Arial"/>
      <family val="2"/>
    </font>
    <font>
      <sz val="8"/>
      <color theme="1"/>
      <name val="Arial"/>
      <family val="2"/>
    </font>
    <font>
      <sz val="8"/>
      <name val="Arial"/>
      <family val="2"/>
    </font>
    <font>
      <b/>
      <sz val="8"/>
      <name val="Arial"/>
      <family val="2"/>
    </font>
    <font>
      <sz val="10"/>
      <name val="MS Sans Serif"/>
      <family val="2"/>
    </font>
  </fonts>
  <fills count="3">
    <fill>
      <patternFill patternType="none"/>
    </fill>
    <fill>
      <patternFill patternType="gray125"/>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0">
    <xf numFmtId="0" fontId="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cellStyleXfs>
  <cellXfs count="74">
    <xf numFmtId="0" fontId="0" fillId="0" borderId="0" xfId="0"/>
    <xf numFmtId="0" fontId="1" fillId="0" borderId="0" xfId="0" applyFont="1"/>
    <xf numFmtId="0" fontId="2" fillId="0" borderId="0" xfId="0" applyFont="1"/>
    <xf numFmtId="164" fontId="1" fillId="0" borderId="0" xfId="0" applyNumberFormat="1" applyFont="1"/>
    <xf numFmtId="164" fontId="2" fillId="0" borderId="0" xfId="0" applyNumberFormat="1" applyFont="1"/>
    <xf numFmtId="164" fontId="1" fillId="0" borderId="1" xfId="0" applyNumberFormat="1" applyFont="1" applyBorder="1" applyAlignment="1">
      <alignment horizontal="right"/>
    </xf>
    <xf numFmtId="3" fontId="4" fillId="0" borderId="4" xfId="0" applyNumberFormat="1" applyFont="1" applyBorder="1" applyAlignment="1"/>
    <xf numFmtId="3" fontId="2" fillId="0" borderId="0" xfId="0" applyNumberFormat="1" applyFont="1"/>
    <xf numFmtId="3" fontId="3" fillId="0" borderId="1" xfId="0" applyNumberFormat="1" applyFont="1" applyFill="1" applyBorder="1" applyAlignment="1">
      <alignment horizontal="right" vertical="top" wrapText="1"/>
    </xf>
    <xf numFmtId="3" fontId="1" fillId="0" borderId="4" xfId="0" applyNumberFormat="1" applyFont="1" applyBorder="1" applyAlignment="1"/>
    <xf numFmtId="2" fontId="2" fillId="0" borderId="1" xfId="0" applyNumberFormat="1" applyFont="1" applyBorder="1" applyAlignment="1">
      <alignment horizontal="right"/>
    </xf>
    <xf numFmtId="2" fontId="2" fillId="0" borderId="1" xfId="0" applyNumberFormat="1" applyFont="1" applyBorder="1"/>
    <xf numFmtId="2" fontId="1" fillId="0" borderId="1" xfId="0" applyNumberFormat="1" applyFont="1" applyBorder="1" applyAlignment="1">
      <alignment horizontal="right"/>
    </xf>
    <xf numFmtId="2" fontId="1" fillId="0" borderId="1" xfId="0" applyNumberFormat="1" applyFont="1" applyBorder="1"/>
    <xf numFmtId="3" fontId="1" fillId="0" borderId="1" xfId="0" applyNumberFormat="1" applyFont="1" applyBorder="1"/>
    <xf numFmtId="0" fontId="1" fillId="0" borderId="0" xfId="0" applyFont="1" applyAlignment="1">
      <alignment vertical="center"/>
    </xf>
    <xf numFmtId="164" fontId="3" fillId="0" borderId="1" xfId="0" applyNumberFormat="1" applyFont="1" applyFill="1" applyBorder="1" applyAlignment="1">
      <alignment horizontal="right" vertical="top" wrapText="1"/>
    </xf>
    <xf numFmtId="164" fontId="1" fillId="0" borderId="4" xfId="0" applyNumberFormat="1" applyFont="1" applyBorder="1" applyAlignment="1">
      <alignment horizontal="right"/>
    </xf>
    <xf numFmtId="164" fontId="4" fillId="0" borderId="1" xfId="0" applyNumberFormat="1" applyFont="1" applyFill="1" applyBorder="1" applyAlignment="1">
      <alignment horizontal="right" vertical="top" wrapText="1"/>
    </xf>
    <xf numFmtId="2" fontId="2" fillId="0" borderId="0" xfId="0" applyNumberFormat="1" applyFont="1"/>
    <xf numFmtId="2" fontId="1" fillId="2" borderId="1" xfId="0" applyNumberFormat="1" applyFont="1" applyFill="1" applyBorder="1" applyAlignment="1">
      <alignment horizontal="right" vertical="center"/>
    </xf>
    <xf numFmtId="165" fontId="2" fillId="0" borderId="0" xfId="0" applyNumberFormat="1" applyFont="1"/>
    <xf numFmtId="3" fontId="2" fillId="0" borderId="1" xfId="0" applyNumberFormat="1" applyFont="1" applyBorder="1"/>
    <xf numFmtId="164" fontId="3" fillId="0" borderId="4" xfId="0" applyNumberFormat="1" applyFont="1" applyFill="1" applyBorder="1" applyAlignment="1">
      <alignment horizontal="right" vertical="top" wrapText="1"/>
    </xf>
    <xf numFmtId="3" fontId="3" fillId="0" borderId="4" xfId="0" applyNumberFormat="1" applyFont="1" applyFill="1" applyBorder="1" applyAlignment="1">
      <alignment horizontal="right" vertical="top" wrapText="1"/>
    </xf>
    <xf numFmtId="0" fontId="3" fillId="0" borderId="1" xfId="3" quotePrefix="1" applyNumberFormat="1" applyFont="1" applyBorder="1"/>
    <xf numFmtId="0" fontId="3" fillId="0" borderId="1" xfId="4" applyNumberFormat="1" applyFont="1" applyBorder="1"/>
    <xf numFmtId="0" fontId="3" fillId="0" borderId="1" xfId="3" quotePrefix="1" applyNumberFormat="1" applyFont="1" applyFill="1" applyBorder="1"/>
    <xf numFmtId="0" fontId="3" fillId="0" borderId="1" xfId="3" applyNumberFormat="1" applyFont="1" applyFill="1" applyBorder="1"/>
    <xf numFmtId="0" fontId="3" fillId="0" borderId="1" xfId="4" quotePrefix="1" applyNumberFormat="1" applyFont="1" applyBorder="1"/>
    <xf numFmtId="0" fontId="3" fillId="0" borderId="1" xfId="5" quotePrefix="1" applyNumberFormat="1" applyFont="1" applyBorder="1"/>
    <xf numFmtId="0" fontId="3" fillId="0" borderId="1" xfId="5" applyNumberFormat="1" applyFont="1" applyBorder="1"/>
    <xf numFmtId="0" fontId="3" fillId="0" borderId="1" xfId="4" quotePrefix="1" applyNumberFormat="1" applyFont="1" applyFill="1" applyBorder="1"/>
    <xf numFmtId="0" fontId="3" fillId="0" borderId="1" xfId="5" quotePrefix="1" applyNumberFormat="1" applyFont="1" applyFill="1" applyBorder="1"/>
    <xf numFmtId="0" fontId="3" fillId="0" borderId="1" xfId="4" applyFont="1" applyBorder="1"/>
    <xf numFmtId="0" fontId="3" fillId="0" borderId="1" xfId="6" quotePrefix="1" applyNumberFormat="1" applyFont="1" applyBorder="1"/>
    <xf numFmtId="0" fontId="3" fillId="0" borderId="1" xfId="6" quotePrefix="1" applyNumberFormat="1" applyFont="1" applyFill="1" applyBorder="1"/>
    <xf numFmtId="0" fontId="3" fillId="0" borderId="1" xfId="7" quotePrefix="1" applyNumberFormat="1" applyFont="1" applyFill="1" applyBorder="1"/>
    <xf numFmtId="0" fontId="3" fillId="0" borderId="1" xfId="7" applyNumberFormat="1" applyFont="1" applyFill="1" applyBorder="1"/>
    <xf numFmtId="0" fontId="3" fillId="0" borderId="0" xfId="8" quotePrefix="1" applyNumberFormat="1" applyFont="1"/>
    <xf numFmtId="0" fontId="3" fillId="0" borderId="0" xfId="8" applyNumberFormat="1" applyFont="1"/>
    <xf numFmtId="49" fontId="3" fillId="0" borderId="0" xfId="9" applyNumberFormat="1" applyFont="1"/>
    <xf numFmtId="0" fontId="3" fillId="0" borderId="0" xfId="9" applyFont="1"/>
    <xf numFmtId="49" fontId="3" fillId="0" borderId="0" xfId="9" quotePrefix="1" applyNumberFormat="1" applyFont="1"/>
    <xf numFmtId="0" fontId="3" fillId="0" borderId="1" xfId="8" quotePrefix="1" applyNumberFormat="1" applyFont="1" applyBorder="1"/>
    <xf numFmtId="0" fontId="3" fillId="0" borderId="1" xfId="8" applyNumberFormat="1" applyFont="1" applyBorder="1"/>
    <xf numFmtId="0" fontId="3" fillId="0" borderId="1" xfId="9" applyFont="1" applyBorder="1"/>
    <xf numFmtId="49" fontId="2" fillId="0" borderId="1" xfId="0" applyNumberFormat="1" applyFont="1" applyBorder="1"/>
    <xf numFmtId="164" fontId="3" fillId="0" borderId="1" xfId="0" applyNumberFormat="1" applyFont="1" applyFill="1" applyBorder="1" applyAlignment="1">
      <alignment horizontal="left" vertical="top" wrapText="1"/>
    </xf>
    <xf numFmtId="49" fontId="2" fillId="0" borderId="1" xfId="0" applyNumberFormat="1" applyFont="1" applyBorder="1" applyAlignment="1">
      <alignment wrapText="1"/>
    </xf>
    <xf numFmtId="164" fontId="1" fillId="0" borderId="4" xfId="0" applyNumberFormat="1" applyFont="1" applyBorder="1" applyAlignment="1">
      <alignment horizontal="right" wrapText="1"/>
    </xf>
    <xf numFmtId="3" fontId="2" fillId="0" borderId="1" xfId="0" applyNumberFormat="1" applyFont="1" applyBorder="1" applyAlignment="1"/>
    <xf numFmtId="3" fontId="3" fillId="0" borderId="1" xfId="0" applyNumberFormat="1" applyFont="1" applyFill="1" applyBorder="1" applyAlignment="1">
      <alignment horizontal="right" wrapText="1"/>
    </xf>
    <xf numFmtId="2" fontId="2" fillId="0" borderId="1" xfId="0" applyNumberFormat="1" applyFont="1" applyBorder="1" applyAlignment="1"/>
    <xf numFmtId="3" fontId="1" fillId="0" borderId="1" xfId="0" applyNumberFormat="1" applyFont="1" applyBorder="1" applyAlignment="1"/>
    <xf numFmtId="2" fontId="1" fillId="0" borderId="1" xfId="0" applyNumberFormat="1" applyFont="1" applyBorder="1" applyAlignment="1"/>
    <xf numFmtId="3" fontId="4" fillId="0" borderId="1" xfId="0" applyNumberFormat="1" applyFont="1" applyFill="1" applyBorder="1" applyAlignment="1">
      <alignment horizontal="right" wrapText="1"/>
    </xf>
    <xf numFmtId="0" fontId="2" fillId="0" borderId="1" xfId="0" applyFont="1" applyBorder="1"/>
    <xf numFmtId="49" fontId="3" fillId="0" borderId="1" xfId="0" applyNumberFormat="1" applyFont="1" applyBorder="1"/>
    <xf numFmtId="3" fontId="1" fillId="2" borderId="1" xfId="0" applyNumberFormat="1" applyFont="1" applyFill="1" applyBorder="1" applyAlignment="1">
      <alignment horizontal="right" vertical="center" wrapText="1"/>
    </xf>
    <xf numFmtId="3" fontId="1" fillId="2" borderId="3" xfId="0" applyNumberFormat="1" applyFont="1" applyFill="1" applyBorder="1" applyAlignment="1">
      <alignment horizontal="right" vertical="center" wrapText="1"/>
    </xf>
    <xf numFmtId="164" fontId="1" fillId="2" borderId="1" xfId="0" applyNumberFormat="1" applyFont="1" applyFill="1" applyBorder="1" applyAlignment="1">
      <alignment vertical="center" wrapText="1"/>
    </xf>
    <xf numFmtId="164" fontId="1" fillId="2" borderId="3" xfId="0" applyNumberFormat="1" applyFont="1" applyFill="1" applyBorder="1" applyAlignment="1">
      <alignment vertical="center" wrapText="1"/>
    </xf>
    <xf numFmtId="2" fontId="1" fillId="2" borderId="1" xfId="0" applyNumberFormat="1" applyFont="1" applyFill="1" applyBorder="1" applyAlignment="1">
      <alignment horizontal="right" vertical="center" wrapText="1"/>
    </xf>
    <xf numFmtId="2" fontId="1" fillId="2" borderId="1" xfId="0" applyNumberFormat="1" applyFont="1" applyFill="1" applyBorder="1" applyAlignment="1">
      <alignment horizontal="center" vertical="center"/>
    </xf>
    <xf numFmtId="0" fontId="2" fillId="0" borderId="4" xfId="0" applyFont="1" applyBorder="1" applyAlignment="1">
      <alignment vertical="center" wrapText="1"/>
    </xf>
    <xf numFmtId="0" fontId="2" fillId="0" borderId="2" xfId="0" applyFont="1" applyBorder="1" applyAlignment="1">
      <alignment vertical="top" wrapText="1"/>
    </xf>
    <xf numFmtId="0" fontId="0" fillId="0" borderId="2" xfId="0" applyBorder="1" applyAlignment="1">
      <alignment vertical="top" wrapText="1"/>
    </xf>
    <xf numFmtId="0" fontId="0" fillId="0" borderId="0" xfId="0" applyAlignment="1">
      <alignment vertical="top" wrapText="1"/>
    </xf>
    <xf numFmtId="164" fontId="2" fillId="0" borderId="0" xfId="0" applyNumberFormat="1" applyFont="1" applyAlignment="1">
      <alignment vertical="top" wrapText="1"/>
    </xf>
    <xf numFmtId="0" fontId="2" fillId="0" borderId="1" xfId="0" applyFont="1" applyBorder="1" applyAlignment="1">
      <alignment vertical="center" wrapText="1"/>
    </xf>
    <xf numFmtId="0" fontId="2" fillId="0" borderId="0" xfId="0" applyFont="1" applyAlignment="1">
      <alignment vertical="top" wrapText="1"/>
    </xf>
    <xf numFmtId="164" fontId="2" fillId="0" borderId="0" xfId="0" applyNumberFormat="1" applyFont="1" applyAlignment="1">
      <alignment wrapText="1"/>
    </xf>
    <xf numFmtId="0" fontId="0" fillId="0" borderId="0" xfId="0" applyAlignment="1">
      <alignment wrapText="1"/>
    </xf>
  </cellXfs>
  <cellStyles count="10">
    <cellStyle name="Normal" xfId="0" builtinId="0"/>
    <cellStyle name="Normal 2" xfId="1"/>
    <cellStyle name="Normal 3" xfId="2"/>
    <cellStyle name="Normal_BOT-LIKE" xfId="9"/>
    <cellStyle name="Normal_FEVER" xfId="4"/>
    <cellStyle name="Normal_GI" xfId="6"/>
    <cellStyle name="Normal_NEURO" xfId="7"/>
    <cellStyle name="Normal_RASH" xfId="8"/>
    <cellStyle name="Normal_RESP" xfId="3"/>
    <cellStyle name="Normal_SPEC_INF" xf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G88"/>
  <sheetViews>
    <sheetView workbookViewId="0">
      <selection activeCell="I5" sqref="I5"/>
    </sheetView>
  </sheetViews>
  <sheetFormatPr defaultColWidth="11.7109375" defaultRowHeight="11.25"/>
  <cols>
    <col min="1" max="1" width="9.7109375" style="4" customWidth="1"/>
    <col min="2" max="2" width="47.42578125" style="4" customWidth="1"/>
    <col min="3" max="3" width="9.5703125" style="4" customWidth="1"/>
    <col min="4" max="4" width="10" style="21" customWidth="1"/>
    <col min="5" max="5" width="5" style="19" customWidth="1"/>
    <col min="6" max="6" width="10" style="19" customWidth="1"/>
    <col min="7" max="7" width="9.5703125" style="19" customWidth="1"/>
    <col min="8" max="16384" width="11.7109375" style="2"/>
  </cols>
  <sheetData>
    <row r="1" spans="1:7">
      <c r="A1" s="3" t="s">
        <v>0</v>
      </c>
      <c r="B1" s="3"/>
      <c r="C1" s="3"/>
    </row>
    <row r="2" spans="1:7" s="15" customFormat="1" ht="18" customHeight="1">
      <c r="A2" s="61" t="s">
        <v>17</v>
      </c>
      <c r="B2" s="62" t="s">
        <v>23</v>
      </c>
      <c r="C2" s="59" t="s">
        <v>20</v>
      </c>
      <c r="D2" s="59" t="s">
        <v>443</v>
      </c>
      <c r="E2" s="63" t="s">
        <v>15</v>
      </c>
      <c r="F2" s="64" t="s">
        <v>14</v>
      </c>
      <c r="G2" s="64"/>
    </row>
    <row r="3" spans="1:7" s="15" customFormat="1" ht="18" customHeight="1">
      <c r="A3" s="62"/>
      <c r="B3" s="65"/>
      <c r="C3" s="60"/>
      <c r="D3" s="60"/>
      <c r="E3" s="63"/>
      <c r="F3" s="20" t="s">
        <v>12</v>
      </c>
      <c r="G3" s="20" t="s">
        <v>13</v>
      </c>
    </row>
    <row r="4" spans="1:7">
      <c r="A4" s="16">
        <v>2</v>
      </c>
      <c r="B4" s="30" t="s">
        <v>39</v>
      </c>
      <c r="C4" s="22">
        <v>48</v>
      </c>
      <c r="D4" s="8">
        <v>2</v>
      </c>
      <c r="E4" s="10">
        <v>0.5</v>
      </c>
      <c r="F4" s="11">
        <v>0</v>
      </c>
      <c r="G4" s="11">
        <v>1</v>
      </c>
    </row>
    <row r="5" spans="1:7">
      <c r="A5" s="16">
        <v>2.1</v>
      </c>
      <c r="B5" s="30" t="s">
        <v>40</v>
      </c>
      <c r="C5" s="22">
        <v>5</v>
      </c>
      <c r="D5" s="8">
        <v>2</v>
      </c>
      <c r="E5" s="10">
        <v>0</v>
      </c>
      <c r="F5" s="11">
        <v>0</v>
      </c>
      <c r="G5" s="11">
        <v>0</v>
      </c>
    </row>
    <row r="6" spans="1:7">
      <c r="A6" s="16">
        <v>2.2000000000000002</v>
      </c>
      <c r="B6" s="30" t="s">
        <v>41</v>
      </c>
      <c r="C6" s="22">
        <v>0</v>
      </c>
      <c r="D6" s="8">
        <v>0</v>
      </c>
      <c r="E6" s="10" t="s">
        <v>21</v>
      </c>
      <c r="F6" s="10" t="s">
        <v>21</v>
      </c>
      <c r="G6" s="10" t="s">
        <v>21</v>
      </c>
    </row>
    <row r="7" spans="1:7">
      <c r="A7" s="16">
        <v>2.2999999999999998</v>
      </c>
      <c r="B7" s="30" t="s">
        <v>42</v>
      </c>
      <c r="C7" s="22">
        <v>1</v>
      </c>
      <c r="D7" s="8">
        <v>1</v>
      </c>
      <c r="E7" s="10">
        <v>0</v>
      </c>
      <c r="F7" s="11">
        <v>0</v>
      </c>
      <c r="G7" s="11">
        <v>0</v>
      </c>
    </row>
    <row r="8" spans="1:7">
      <c r="A8" s="16">
        <v>2.9</v>
      </c>
      <c r="B8" s="30" t="s">
        <v>43</v>
      </c>
      <c r="C8" s="22">
        <v>9</v>
      </c>
      <c r="D8" s="8">
        <v>0</v>
      </c>
      <c r="E8" s="10" t="s">
        <v>21</v>
      </c>
      <c r="F8" s="10" t="s">
        <v>21</v>
      </c>
      <c r="G8" s="10" t="s">
        <v>21</v>
      </c>
    </row>
    <row r="9" spans="1:7">
      <c r="A9" s="16">
        <v>3.1</v>
      </c>
      <c r="B9" s="31" t="s">
        <v>112</v>
      </c>
      <c r="C9" s="22">
        <v>5</v>
      </c>
      <c r="D9" s="8">
        <v>2</v>
      </c>
      <c r="E9" s="10">
        <v>0</v>
      </c>
      <c r="F9" s="11">
        <v>0</v>
      </c>
      <c r="G9" s="11">
        <v>0</v>
      </c>
    </row>
    <row r="10" spans="1:7">
      <c r="A10" s="16">
        <v>20.2</v>
      </c>
      <c r="B10" s="30" t="s">
        <v>44</v>
      </c>
      <c r="C10" s="22">
        <v>297</v>
      </c>
      <c r="D10" s="8">
        <v>1</v>
      </c>
      <c r="E10" s="10">
        <v>0</v>
      </c>
      <c r="F10" s="11">
        <v>0</v>
      </c>
      <c r="G10" s="11">
        <v>0</v>
      </c>
    </row>
    <row r="11" spans="1:7">
      <c r="A11" s="16">
        <v>20.8</v>
      </c>
      <c r="B11" s="30" t="s">
        <v>45</v>
      </c>
      <c r="C11" s="22">
        <v>0</v>
      </c>
      <c r="D11" s="8">
        <v>0</v>
      </c>
      <c r="E11" s="10" t="s">
        <v>21</v>
      </c>
      <c r="F11" s="10" t="s">
        <v>21</v>
      </c>
      <c r="G11" s="10" t="s">
        <v>21</v>
      </c>
    </row>
    <row r="12" spans="1:7">
      <c r="A12" s="16">
        <v>20.9</v>
      </c>
      <c r="B12" s="30" t="s">
        <v>46</v>
      </c>
      <c r="C12" s="22">
        <v>1</v>
      </c>
      <c r="D12" s="8">
        <v>0</v>
      </c>
      <c r="E12" s="10" t="s">
        <v>21</v>
      </c>
      <c r="F12" s="10" t="s">
        <v>21</v>
      </c>
      <c r="G12" s="10" t="s">
        <v>21</v>
      </c>
    </row>
    <row r="13" spans="1:7">
      <c r="A13" s="16">
        <v>21.8</v>
      </c>
      <c r="B13" s="30" t="s">
        <v>47</v>
      </c>
      <c r="C13" s="22">
        <v>0</v>
      </c>
      <c r="D13" s="8">
        <v>0</v>
      </c>
      <c r="E13" s="10" t="s">
        <v>21</v>
      </c>
      <c r="F13" s="10" t="s">
        <v>21</v>
      </c>
      <c r="G13" s="10" t="s">
        <v>21</v>
      </c>
    </row>
    <row r="14" spans="1:7">
      <c r="A14" s="16">
        <v>21.9</v>
      </c>
      <c r="B14" s="30" t="s">
        <v>48</v>
      </c>
      <c r="C14" s="22">
        <v>2</v>
      </c>
      <c r="D14" s="8">
        <v>2</v>
      </c>
      <c r="E14" s="10">
        <v>0</v>
      </c>
      <c r="F14" s="11">
        <v>0</v>
      </c>
      <c r="G14" s="11">
        <v>0</v>
      </c>
    </row>
    <row r="15" spans="1:7">
      <c r="A15" s="16">
        <v>22.3</v>
      </c>
      <c r="B15" s="30" t="s">
        <v>49</v>
      </c>
      <c r="C15" s="22">
        <v>0</v>
      </c>
      <c r="D15" s="8">
        <v>0</v>
      </c>
      <c r="E15" s="10" t="s">
        <v>21</v>
      </c>
      <c r="F15" s="10" t="s">
        <v>21</v>
      </c>
      <c r="G15" s="10" t="s">
        <v>21</v>
      </c>
    </row>
    <row r="16" spans="1:7">
      <c r="A16" s="16">
        <v>22.8</v>
      </c>
      <c r="B16" s="30" t="s">
        <v>50</v>
      </c>
      <c r="C16" s="22">
        <v>0</v>
      </c>
      <c r="D16" s="8">
        <v>0</v>
      </c>
      <c r="E16" s="10" t="s">
        <v>21</v>
      </c>
      <c r="F16" s="10" t="s">
        <v>21</v>
      </c>
      <c r="G16" s="10" t="s">
        <v>21</v>
      </c>
    </row>
    <row r="17" spans="1:7">
      <c r="A17" s="16">
        <v>22.9</v>
      </c>
      <c r="B17" s="30" t="s">
        <v>51</v>
      </c>
      <c r="C17" s="22">
        <v>0</v>
      </c>
      <c r="D17" s="8">
        <v>0</v>
      </c>
      <c r="E17" s="10" t="s">
        <v>21</v>
      </c>
      <c r="F17" s="10" t="s">
        <v>21</v>
      </c>
      <c r="G17" s="10" t="s">
        <v>21</v>
      </c>
    </row>
    <row r="18" spans="1:7">
      <c r="A18" s="16">
        <v>23</v>
      </c>
      <c r="B18" s="29" t="s">
        <v>52</v>
      </c>
      <c r="C18" s="22">
        <v>2</v>
      </c>
      <c r="D18" s="8">
        <v>0</v>
      </c>
      <c r="E18" s="10" t="s">
        <v>21</v>
      </c>
      <c r="F18" s="10" t="s">
        <v>21</v>
      </c>
      <c r="G18" s="10" t="s">
        <v>21</v>
      </c>
    </row>
    <row r="19" spans="1:7">
      <c r="A19" s="16">
        <v>23.1</v>
      </c>
      <c r="B19" s="29" t="s">
        <v>53</v>
      </c>
      <c r="C19" s="22">
        <v>0</v>
      </c>
      <c r="D19" s="8">
        <v>0</v>
      </c>
      <c r="E19" s="10" t="s">
        <v>21</v>
      </c>
      <c r="F19" s="10" t="s">
        <v>21</v>
      </c>
      <c r="G19" s="10" t="s">
        <v>21</v>
      </c>
    </row>
    <row r="20" spans="1:7">
      <c r="A20" s="16">
        <v>23.2</v>
      </c>
      <c r="B20" s="29" t="s">
        <v>54</v>
      </c>
      <c r="C20" s="22">
        <v>6</v>
      </c>
      <c r="D20" s="8">
        <v>3</v>
      </c>
      <c r="E20" s="10">
        <v>0.33333333333333331</v>
      </c>
      <c r="F20" s="11">
        <v>0</v>
      </c>
      <c r="G20" s="11">
        <v>0.86677776620611424</v>
      </c>
    </row>
    <row r="21" spans="1:7">
      <c r="A21" s="16">
        <v>23.3</v>
      </c>
      <c r="B21" s="29" t="s">
        <v>55</v>
      </c>
      <c r="C21" s="22">
        <v>0</v>
      </c>
      <c r="D21" s="8">
        <v>0</v>
      </c>
      <c r="E21" s="10" t="s">
        <v>21</v>
      </c>
      <c r="F21" s="10" t="s">
        <v>21</v>
      </c>
      <c r="G21" s="10" t="s">
        <v>21</v>
      </c>
    </row>
    <row r="22" spans="1:7">
      <c r="A22" s="16">
        <v>23.8</v>
      </c>
      <c r="B22" s="29" t="s">
        <v>56</v>
      </c>
      <c r="C22" s="22">
        <v>1</v>
      </c>
      <c r="D22" s="8">
        <v>0</v>
      </c>
      <c r="E22" s="10" t="s">
        <v>21</v>
      </c>
      <c r="F22" s="10" t="s">
        <v>21</v>
      </c>
      <c r="G22" s="10" t="s">
        <v>21</v>
      </c>
    </row>
    <row r="23" spans="1:7">
      <c r="A23" s="16">
        <v>23.9</v>
      </c>
      <c r="B23" s="29" t="s">
        <v>57</v>
      </c>
      <c r="C23" s="22">
        <v>14</v>
      </c>
      <c r="D23" s="8">
        <v>6</v>
      </c>
      <c r="E23" s="10">
        <v>0.33333333333333331</v>
      </c>
      <c r="F23" s="11">
        <v>0</v>
      </c>
      <c r="G23" s="11">
        <v>0.71053550920388875</v>
      </c>
    </row>
    <row r="24" spans="1:7">
      <c r="A24" s="16">
        <v>24.9</v>
      </c>
      <c r="B24" s="32" t="s">
        <v>58</v>
      </c>
      <c r="C24" s="22">
        <v>6</v>
      </c>
      <c r="D24" s="8">
        <v>0</v>
      </c>
      <c r="E24" s="10" t="s">
        <v>21</v>
      </c>
      <c r="F24" s="10" t="s">
        <v>21</v>
      </c>
      <c r="G24" s="10" t="s">
        <v>21</v>
      </c>
    </row>
    <row r="25" spans="1:7">
      <c r="A25" s="16">
        <v>25.9</v>
      </c>
      <c r="B25" s="33" t="s">
        <v>59</v>
      </c>
      <c r="C25" s="22">
        <v>10</v>
      </c>
      <c r="D25" s="8">
        <v>0</v>
      </c>
      <c r="E25" s="10" t="s">
        <v>21</v>
      </c>
      <c r="F25" s="10" t="s">
        <v>21</v>
      </c>
      <c r="G25" s="10" t="s">
        <v>21</v>
      </c>
    </row>
    <row r="26" spans="1:7">
      <c r="A26" s="16">
        <v>27</v>
      </c>
      <c r="B26" s="30" t="s">
        <v>60</v>
      </c>
      <c r="C26" s="22">
        <v>3</v>
      </c>
      <c r="D26" s="8">
        <v>2</v>
      </c>
      <c r="E26" s="10">
        <v>0</v>
      </c>
      <c r="F26" s="11">
        <v>0</v>
      </c>
      <c r="G26" s="11">
        <v>0</v>
      </c>
    </row>
    <row r="27" spans="1:7">
      <c r="A27" s="16">
        <v>34.1</v>
      </c>
      <c r="B27" s="30" t="s">
        <v>61</v>
      </c>
      <c r="C27" s="22">
        <v>2552</v>
      </c>
      <c r="D27" s="8">
        <v>42</v>
      </c>
      <c r="E27" s="10">
        <v>0.80952380952380953</v>
      </c>
      <c r="F27" s="11">
        <v>0.69076479427147719</v>
      </c>
      <c r="G27" s="11">
        <v>0.92828282477614188</v>
      </c>
    </row>
    <row r="28" spans="1:7">
      <c r="A28" s="16">
        <v>38</v>
      </c>
      <c r="B28" s="30" t="s">
        <v>62</v>
      </c>
      <c r="C28" s="22">
        <v>5</v>
      </c>
      <c r="D28" s="8">
        <v>4</v>
      </c>
      <c r="E28" s="10">
        <v>0.25</v>
      </c>
      <c r="F28" s="11">
        <v>0</v>
      </c>
      <c r="G28" s="11">
        <v>0.67435244785437498</v>
      </c>
    </row>
    <row r="29" spans="1:7">
      <c r="A29" s="16">
        <v>38.1</v>
      </c>
      <c r="B29" s="30" t="s">
        <v>62</v>
      </c>
      <c r="C29" s="22">
        <v>0</v>
      </c>
      <c r="D29" s="8">
        <v>0</v>
      </c>
      <c r="E29" s="10" t="s">
        <v>21</v>
      </c>
      <c r="F29" s="10" t="s">
        <v>21</v>
      </c>
      <c r="G29" s="10" t="s">
        <v>21</v>
      </c>
    </row>
    <row r="30" spans="1:7">
      <c r="A30" s="16">
        <v>38.200000000000003</v>
      </c>
      <c r="B30" s="30" t="s">
        <v>63</v>
      </c>
      <c r="C30" s="22">
        <v>0</v>
      </c>
      <c r="D30" s="8">
        <v>0</v>
      </c>
      <c r="E30" s="10" t="s">
        <v>21</v>
      </c>
      <c r="F30" s="10" t="s">
        <v>21</v>
      </c>
      <c r="G30" s="10" t="s">
        <v>21</v>
      </c>
    </row>
    <row r="31" spans="1:7">
      <c r="A31" s="16">
        <v>38.299999999999997</v>
      </c>
      <c r="B31" s="29" t="s">
        <v>64</v>
      </c>
      <c r="C31" s="22">
        <v>0</v>
      </c>
      <c r="D31" s="8">
        <v>0</v>
      </c>
      <c r="E31" s="10" t="s">
        <v>21</v>
      </c>
      <c r="F31" s="10" t="s">
        <v>21</v>
      </c>
      <c r="G31" s="10" t="s">
        <v>21</v>
      </c>
    </row>
    <row r="32" spans="1:7">
      <c r="A32" s="16">
        <v>38.4</v>
      </c>
      <c r="B32" s="29" t="s">
        <v>113</v>
      </c>
      <c r="C32" s="22">
        <v>22</v>
      </c>
      <c r="D32" s="8">
        <v>5</v>
      </c>
      <c r="E32" s="10">
        <v>0.2</v>
      </c>
      <c r="F32" s="11">
        <v>0</v>
      </c>
      <c r="G32" s="11">
        <v>0.55061545887196717</v>
      </c>
    </row>
    <row r="33" spans="1:7">
      <c r="A33" s="16">
        <v>38.799999999999997</v>
      </c>
      <c r="B33" s="29" t="s">
        <v>65</v>
      </c>
      <c r="C33" s="22">
        <v>0</v>
      </c>
      <c r="D33" s="8">
        <v>0</v>
      </c>
      <c r="E33" s="10" t="s">
        <v>21</v>
      </c>
      <c r="F33" s="10" t="s">
        <v>21</v>
      </c>
      <c r="G33" s="10" t="s">
        <v>21</v>
      </c>
    </row>
    <row r="34" spans="1:7">
      <c r="A34" s="16">
        <v>38.9</v>
      </c>
      <c r="B34" s="29" t="s">
        <v>66</v>
      </c>
      <c r="C34" s="22">
        <v>111</v>
      </c>
      <c r="D34" s="8">
        <v>6</v>
      </c>
      <c r="E34" s="10">
        <v>0.5</v>
      </c>
      <c r="F34" s="11">
        <v>9.9916675345414263E-2</v>
      </c>
      <c r="G34" s="11">
        <v>0.90008332465458574</v>
      </c>
    </row>
    <row r="35" spans="1:7">
      <c r="A35" s="16">
        <v>54.5</v>
      </c>
      <c r="B35" s="30" t="s">
        <v>67</v>
      </c>
      <c r="C35" s="22">
        <v>2</v>
      </c>
      <c r="D35" s="8">
        <v>1</v>
      </c>
      <c r="E35" s="10">
        <v>0</v>
      </c>
      <c r="F35" s="11">
        <v>0</v>
      </c>
      <c r="G35" s="11">
        <v>0</v>
      </c>
    </row>
    <row r="36" spans="1:7">
      <c r="A36" s="16">
        <v>60</v>
      </c>
      <c r="B36" s="30" t="s">
        <v>68</v>
      </c>
      <c r="C36" s="22">
        <v>115</v>
      </c>
      <c r="D36" s="8">
        <v>1</v>
      </c>
      <c r="E36" s="10">
        <v>0</v>
      </c>
      <c r="F36" s="11">
        <v>0</v>
      </c>
      <c r="G36" s="11">
        <v>0</v>
      </c>
    </row>
    <row r="37" spans="1:7">
      <c r="A37" s="16">
        <v>60.1</v>
      </c>
      <c r="B37" s="30" t="s">
        <v>69</v>
      </c>
      <c r="C37" s="22">
        <v>3</v>
      </c>
      <c r="D37" s="8">
        <v>1</v>
      </c>
      <c r="E37" s="10">
        <v>0</v>
      </c>
      <c r="F37" s="11">
        <v>0</v>
      </c>
      <c r="G37" s="11">
        <v>0</v>
      </c>
    </row>
    <row r="38" spans="1:7">
      <c r="A38" s="16">
        <v>60.9</v>
      </c>
      <c r="B38" s="30" t="s">
        <v>70</v>
      </c>
      <c r="C38" s="22">
        <v>35</v>
      </c>
      <c r="D38" s="8">
        <v>0</v>
      </c>
      <c r="E38" s="10" t="s">
        <v>21</v>
      </c>
      <c r="F38" s="10" t="s">
        <v>21</v>
      </c>
      <c r="G38" s="10" t="s">
        <v>21</v>
      </c>
    </row>
    <row r="39" spans="1:7">
      <c r="A39" s="16">
        <v>66</v>
      </c>
      <c r="B39" s="30" t="s">
        <v>71</v>
      </c>
      <c r="C39" s="22">
        <v>5</v>
      </c>
      <c r="D39" s="8">
        <v>0</v>
      </c>
      <c r="E39" s="10" t="s">
        <v>21</v>
      </c>
      <c r="F39" s="10" t="s">
        <v>21</v>
      </c>
      <c r="G39" s="10" t="s">
        <v>21</v>
      </c>
    </row>
    <row r="40" spans="1:7">
      <c r="A40" s="16">
        <v>66.099999999999994</v>
      </c>
      <c r="B40" s="30" t="s">
        <v>72</v>
      </c>
      <c r="C40" s="22">
        <v>0</v>
      </c>
      <c r="D40" s="8">
        <v>0</v>
      </c>
      <c r="E40" s="10" t="s">
        <v>21</v>
      </c>
      <c r="F40" s="10" t="s">
        <v>21</v>
      </c>
      <c r="G40" s="10" t="s">
        <v>21</v>
      </c>
    </row>
    <row r="41" spans="1:7">
      <c r="A41" s="16">
        <v>66.2</v>
      </c>
      <c r="B41" s="30" t="s">
        <v>73</v>
      </c>
      <c r="C41" s="22">
        <v>0</v>
      </c>
      <c r="D41" s="8">
        <v>0</v>
      </c>
      <c r="E41" s="10" t="s">
        <v>21</v>
      </c>
      <c r="F41" s="10" t="s">
        <v>21</v>
      </c>
      <c r="G41" s="10" t="s">
        <v>21</v>
      </c>
    </row>
    <row r="42" spans="1:7">
      <c r="A42" s="16">
        <v>66.3</v>
      </c>
      <c r="B42" s="30" t="s">
        <v>74</v>
      </c>
      <c r="C42" s="22">
        <v>0</v>
      </c>
      <c r="D42" s="8">
        <v>0</v>
      </c>
      <c r="E42" s="10" t="s">
        <v>21</v>
      </c>
      <c r="F42" s="10" t="s">
        <v>21</v>
      </c>
      <c r="G42" s="10" t="s">
        <v>21</v>
      </c>
    </row>
    <row r="43" spans="1:7">
      <c r="A43" s="16">
        <v>66.8</v>
      </c>
      <c r="B43" s="29" t="s">
        <v>75</v>
      </c>
      <c r="C43" s="22">
        <v>0</v>
      </c>
      <c r="D43" s="8">
        <v>0</v>
      </c>
      <c r="E43" s="10" t="s">
        <v>21</v>
      </c>
      <c r="F43" s="10" t="s">
        <v>21</v>
      </c>
      <c r="G43" s="10" t="s">
        <v>21</v>
      </c>
    </row>
    <row r="44" spans="1:7">
      <c r="A44" s="16">
        <v>66.900000000000006</v>
      </c>
      <c r="B44" s="29" t="s">
        <v>76</v>
      </c>
      <c r="C44" s="22">
        <v>306</v>
      </c>
      <c r="D44" s="8">
        <v>1</v>
      </c>
      <c r="E44" s="10">
        <v>0</v>
      </c>
      <c r="F44" s="11">
        <v>0</v>
      </c>
      <c r="G44" s="11">
        <v>0</v>
      </c>
    </row>
    <row r="45" spans="1:7">
      <c r="A45" s="16">
        <v>78.2</v>
      </c>
      <c r="B45" s="29" t="s">
        <v>77</v>
      </c>
      <c r="C45" s="22">
        <v>10</v>
      </c>
      <c r="D45" s="8">
        <v>5</v>
      </c>
      <c r="E45" s="10">
        <v>0</v>
      </c>
      <c r="F45" s="11">
        <v>0</v>
      </c>
      <c r="G45" s="11">
        <v>0</v>
      </c>
    </row>
    <row r="46" spans="1:7">
      <c r="A46" s="16">
        <v>79.8</v>
      </c>
      <c r="B46" s="26" t="s">
        <v>78</v>
      </c>
      <c r="C46" s="22">
        <v>154</v>
      </c>
      <c r="D46" s="8">
        <v>4</v>
      </c>
      <c r="E46" s="10">
        <v>0</v>
      </c>
      <c r="F46" s="11">
        <v>0</v>
      </c>
      <c r="G46" s="11">
        <v>0</v>
      </c>
    </row>
    <row r="47" spans="1:7">
      <c r="A47" s="16">
        <v>79.900000000000006</v>
      </c>
      <c r="B47" s="26" t="s">
        <v>28</v>
      </c>
      <c r="C47" s="22">
        <v>5551</v>
      </c>
      <c r="D47" s="8">
        <v>30</v>
      </c>
      <c r="E47" s="10">
        <v>0.3</v>
      </c>
      <c r="F47" s="11">
        <v>0.13601463479932119</v>
      </c>
      <c r="G47" s="11">
        <v>0.46398536520067879</v>
      </c>
    </row>
    <row r="48" spans="1:7">
      <c r="A48" s="16">
        <v>80.900000000000006</v>
      </c>
      <c r="B48" s="32" t="s">
        <v>79</v>
      </c>
      <c r="C48" s="22">
        <v>2</v>
      </c>
      <c r="D48" s="8">
        <v>0</v>
      </c>
      <c r="E48" s="10" t="s">
        <v>21</v>
      </c>
      <c r="F48" s="10" t="s">
        <v>21</v>
      </c>
      <c r="G48" s="10" t="s">
        <v>21</v>
      </c>
    </row>
    <row r="49" spans="1:7">
      <c r="A49" s="16">
        <v>81</v>
      </c>
      <c r="B49" s="29" t="s">
        <v>80</v>
      </c>
      <c r="C49" s="22">
        <v>3</v>
      </c>
      <c r="D49" s="8">
        <v>1</v>
      </c>
      <c r="E49" s="10">
        <v>0</v>
      </c>
      <c r="F49" s="11">
        <v>0</v>
      </c>
      <c r="G49" s="11">
        <v>0</v>
      </c>
    </row>
    <row r="50" spans="1:7">
      <c r="A50" s="16">
        <v>81.099999999999994</v>
      </c>
      <c r="B50" s="29" t="s">
        <v>81</v>
      </c>
      <c r="C50" s="22">
        <v>0</v>
      </c>
      <c r="D50" s="8">
        <v>0</v>
      </c>
      <c r="E50" s="10" t="s">
        <v>21</v>
      </c>
      <c r="F50" s="10" t="s">
        <v>21</v>
      </c>
      <c r="G50" s="10" t="s">
        <v>21</v>
      </c>
    </row>
    <row r="51" spans="1:7">
      <c r="A51" s="16">
        <v>81.2</v>
      </c>
      <c r="B51" s="29" t="s">
        <v>82</v>
      </c>
      <c r="C51" s="22">
        <v>137</v>
      </c>
      <c r="D51" s="8">
        <v>2</v>
      </c>
      <c r="E51" s="10">
        <v>0</v>
      </c>
      <c r="F51" s="11">
        <v>0</v>
      </c>
      <c r="G51" s="11">
        <v>0</v>
      </c>
    </row>
    <row r="52" spans="1:7">
      <c r="A52" s="16">
        <v>81.900000000000006</v>
      </c>
      <c r="B52" s="29" t="s">
        <v>83</v>
      </c>
      <c r="C52" s="22">
        <v>0</v>
      </c>
      <c r="D52" s="8">
        <v>0</v>
      </c>
      <c r="E52" s="10" t="s">
        <v>21</v>
      </c>
      <c r="F52" s="10" t="s">
        <v>21</v>
      </c>
      <c r="G52" s="10" t="s">
        <v>21</v>
      </c>
    </row>
    <row r="53" spans="1:7">
      <c r="A53" s="16">
        <v>82.8</v>
      </c>
      <c r="B53" s="29" t="s">
        <v>84</v>
      </c>
      <c r="C53" s="22">
        <v>4</v>
      </c>
      <c r="D53" s="8">
        <v>1</v>
      </c>
      <c r="E53" s="10">
        <v>1</v>
      </c>
      <c r="F53" s="11">
        <v>1</v>
      </c>
      <c r="G53" s="11">
        <v>1</v>
      </c>
    </row>
    <row r="54" spans="1:7">
      <c r="A54" s="16">
        <v>82.9</v>
      </c>
      <c r="B54" s="29" t="s">
        <v>85</v>
      </c>
      <c r="C54" s="22">
        <v>9</v>
      </c>
      <c r="D54" s="8">
        <v>4</v>
      </c>
      <c r="E54" s="10">
        <v>0</v>
      </c>
      <c r="F54" s="11">
        <v>0</v>
      </c>
      <c r="G54" s="11">
        <v>0</v>
      </c>
    </row>
    <row r="55" spans="1:7">
      <c r="A55" s="16">
        <v>83</v>
      </c>
      <c r="B55" s="30" t="s">
        <v>86</v>
      </c>
      <c r="C55" s="22">
        <v>56</v>
      </c>
      <c r="D55" s="8">
        <v>0</v>
      </c>
      <c r="E55" s="10" t="s">
        <v>21</v>
      </c>
      <c r="F55" s="10" t="s">
        <v>21</v>
      </c>
      <c r="G55" s="10" t="s">
        <v>21</v>
      </c>
    </row>
    <row r="56" spans="1:7">
      <c r="A56" s="16">
        <v>83.1</v>
      </c>
      <c r="B56" s="30" t="s">
        <v>87</v>
      </c>
      <c r="C56" s="22">
        <v>8</v>
      </c>
      <c r="D56" s="8">
        <v>1</v>
      </c>
      <c r="E56" s="10">
        <v>0</v>
      </c>
      <c r="F56" s="11">
        <v>0</v>
      </c>
      <c r="G56" s="11">
        <v>0</v>
      </c>
    </row>
    <row r="57" spans="1:7">
      <c r="A57" s="16">
        <v>83.2</v>
      </c>
      <c r="B57" s="29" t="s">
        <v>88</v>
      </c>
      <c r="C57" s="22">
        <v>2</v>
      </c>
      <c r="D57" s="8">
        <v>2</v>
      </c>
      <c r="E57" s="10">
        <v>0</v>
      </c>
      <c r="F57" s="11">
        <v>0</v>
      </c>
      <c r="G57" s="11">
        <v>0</v>
      </c>
    </row>
    <row r="58" spans="1:7">
      <c r="A58" s="16">
        <v>83.8</v>
      </c>
      <c r="B58" s="29" t="s">
        <v>89</v>
      </c>
      <c r="C58" s="22">
        <v>2</v>
      </c>
      <c r="D58" s="8">
        <v>1</v>
      </c>
      <c r="E58" s="10">
        <v>0</v>
      </c>
      <c r="F58" s="11">
        <v>0</v>
      </c>
      <c r="G58" s="11">
        <v>0</v>
      </c>
    </row>
    <row r="59" spans="1:7">
      <c r="A59" s="16">
        <v>83.9</v>
      </c>
      <c r="B59" s="29" t="s">
        <v>90</v>
      </c>
      <c r="C59" s="22">
        <v>2</v>
      </c>
      <c r="D59" s="8">
        <v>1</v>
      </c>
      <c r="E59" s="10">
        <v>0</v>
      </c>
      <c r="F59" s="11">
        <v>0</v>
      </c>
      <c r="G59" s="11">
        <v>0</v>
      </c>
    </row>
    <row r="60" spans="1:7">
      <c r="A60" s="16">
        <v>84</v>
      </c>
      <c r="B60" s="30" t="s">
        <v>91</v>
      </c>
      <c r="C60" s="22">
        <v>46</v>
      </c>
      <c r="D60" s="8">
        <v>5</v>
      </c>
      <c r="E60" s="10">
        <v>0.2</v>
      </c>
      <c r="F60" s="11">
        <v>0</v>
      </c>
      <c r="G60" s="11">
        <v>0.55061545887196717</v>
      </c>
    </row>
    <row r="61" spans="1:7">
      <c r="A61" s="16">
        <v>84.1</v>
      </c>
      <c r="B61" s="30" t="s">
        <v>92</v>
      </c>
      <c r="C61" s="22">
        <v>4</v>
      </c>
      <c r="D61" s="8">
        <v>2</v>
      </c>
      <c r="E61" s="10">
        <v>0</v>
      </c>
      <c r="F61" s="11">
        <v>0</v>
      </c>
      <c r="G61" s="11">
        <v>0</v>
      </c>
    </row>
    <row r="62" spans="1:7">
      <c r="A62" s="16">
        <v>84.2</v>
      </c>
      <c r="B62" s="30" t="s">
        <v>93</v>
      </c>
      <c r="C62" s="22">
        <v>34</v>
      </c>
      <c r="D62" s="8">
        <v>6</v>
      </c>
      <c r="E62" s="10">
        <v>0.16666666666666666</v>
      </c>
      <c r="F62" s="11">
        <v>0</v>
      </c>
      <c r="G62" s="11">
        <v>0.4648711701972571</v>
      </c>
    </row>
    <row r="63" spans="1:7">
      <c r="A63" s="16">
        <v>84.3</v>
      </c>
      <c r="B63" s="30" t="s">
        <v>94</v>
      </c>
      <c r="C63" s="22">
        <v>9</v>
      </c>
      <c r="D63" s="8">
        <v>0</v>
      </c>
      <c r="E63" s="10" t="s">
        <v>21</v>
      </c>
      <c r="F63" s="10" t="s">
        <v>21</v>
      </c>
      <c r="G63" s="10" t="s">
        <v>21</v>
      </c>
    </row>
    <row r="64" spans="1:7">
      <c r="A64" s="16">
        <v>84.5</v>
      </c>
      <c r="B64" s="30" t="s">
        <v>95</v>
      </c>
      <c r="C64" s="22">
        <v>160</v>
      </c>
      <c r="D64" s="8">
        <v>0</v>
      </c>
      <c r="E64" s="10" t="s">
        <v>21</v>
      </c>
      <c r="F64" s="10" t="s">
        <v>21</v>
      </c>
      <c r="G64" s="10" t="s">
        <v>21</v>
      </c>
    </row>
    <row r="65" spans="1:7">
      <c r="A65" s="16">
        <v>84.6</v>
      </c>
      <c r="B65" s="30" t="s">
        <v>96</v>
      </c>
      <c r="C65" s="22">
        <v>37</v>
      </c>
      <c r="D65" s="8">
        <v>19</v>
      </c>
      <c r="E65" s="10">
        <v>0.31578947368421051</v>
      </c>
      <c r="F65" s="11">
        <v>0.1067766313149944</v>
      </c>
      <c r="G65" s="11">
        <v>0.52480231605342664</v>
      </c>
    </row>
    <row r="66" spans="1:7">
      <c r="A66" s="16">
        <v>86.2</v>
      </c>
      <c r="B66" s="29" t="s">
        <v>97</v>
      </c>
      <c r="C66" s="22">
        <v>2</v>
      </c>
      <c r="D66" s="8">
        <v>2</v>
      </c>
      <c r="E66" s="10">
        <v>0</v>
      </c>
      <c r="F66" s="11">
        <v>0</v>
      </c>
      <c r="G66" s="11">
        <v>0</v>
      </c>
    </row>
    <row r="67" spans="1:7">
      <c r="A67" s="16">
        <v>86.3</v>
      </c>
      <c r="B67" s="29" t="s">
        <v>98</v>
      </c>
      <c r="C67" s="22">
        <v>1</v>
      </c>
      <c r="D67" s="8">
        <v>0</v>
      </c>
      <c r="E67" s="10" t="s">
        <v>21</v>
      </c>
      <c r="F67" s="10" t="s">
        <v>21</v>
      </c>
      <c r="G67" s="10" t="s">
        <v>21</v>
      </c>
    </row>
    <row r="68" spans="1:7">
      <c r="A68" s="16">
        <v>86.4</v>
      </c>
      <c r="B68" s="29" t="s">
        <v>99</v>
      </c>
      <c r="C68" s="22">
        <v>0</v>
      </c>
      <c r="D68" s="8">
        <v>0</v>
      </c>
      <c r="E68" s="10" t="s">
        <v>21</v>
      </c>
      <c r="F68" s="10" t="s">
        <v>21</v>
      </c>
      <c r="G68" s="10" t="s">
        <v>21</v>
      </c>
    </row>
    <row r="69" spans="1:7">
      <c r="A69" s="16">
        <v>86.5</v>
      </c>
      <c r="B69" s="29" t="s">
        <v>100</v>
      </c>
      <c r="C69" s="22">
        <v>0</v>
      </c>
      <c r="D69" s="8">
        <v>0</v>
      </c>
      <c r="E69" s="10" t="s">
        <v>21</v>
      </c>
      <c r="F69" s="10" t="s">
        <v>21</v>
      </c>
      <c r="G69" s="10" t="s">
        <v>21</v>
      </c>
    </row>
    <row r="70" spans="1:7">
      <c r="A70" s="16">
        <v>86.9</v>
      </c>
      <c r="B70" s="29" t="s">
        <v>101</v>
      </c>
      <c r="C70" s="22">
        <v>19</v>
      </c>
      <c r="D70" s="8">
        <v>1</v>
      </c>
      <c r="E70" s="10">
        <v>0</v>
      </c>
      <c r="F70" s="11">
        <v>0</v>
      </c>
      <c r="G70" s="11">
        <v>0</v>
      </c>
    </row>
    <row r="71" spans="1:7">
      <c r="A71" s="16">
        <v>87</v>
      </c>
      <c r="B71" s="29" t="s">
        <v>102</v>
      </c>
      <c r="C71" s="22">
        <v>64</v>
      </c>
      <c r="D71" s="8">
        <v>0</v>
      </c>
      <c r="E71" s="10" t="s">
        <v>21</v>
      </c>
      <c r="F71" s="10" t="s">
        <v>21</v>
      </c>
      <c r="G71" s="10" t="s">
        <v>21</v>
      </c>
    </row>
    <row r="72" spans="1:7">
      <c r="A72" s="16">
        <v>87.1</v>
      </c>
      <c r="B72" s="29" t="s">
        <v>103</v>
      </c>
      <c r="C72" s="22">
        <v>5</v>
      </c>
      <c r="D72" s="8">
        <v>0</v>
      </c>
      <c r="E72" s="10" t="s">
        <v>21</v>
      </c>
      <c r="F72" s="10" t="s">
        <v>21</v>
      </c>
      <c r="G72" s="10" t="s">
        <v>21</v>
      </c>
    </row>
    <row r="73" spans="1:7">
      <c r="A73" s="16">
        <v>87.9</v>
      </c>
      <c r="B73" s="29" t="s">
        <v>104</v>
      </c>
      <c r="C73" s="22">
        <v>54</v>
      </c>
      <c r="D73" s="8">
        <v>1</v>
      </c>
      <c r="E73" s="10">
        <v>0</v>
      </c>
      <c r="F73" s="11">
        <v>0</v>
      </c>
      <c r="G73" s="11">
        <v>0</v>
      </c>
    </row>
    <row r="74" spans="1:7">
      <c r="A74" s="16">
        <v>88</v>
      </c>
      <c r="B74" s="29" t="s">
        <v>105</v>
      </c>
      <c r="C74" s="22">
        <v>624</v>
      </c>
      <c r="D74" s="8">
        <v>9</v>
      </c>
      <c r="E74" s="10">
        <v>0</v>
      </c>
      <c r="F74" s="11">
        <v>0</v>
      </c>
      <c r="G74" s="11">
        <v>0</v>
      </c>
    </row>
    <row r="75" spans="1:7">
      <c r="A75" s="16">
        <v>88.8</v>
      </c>
      <c r="B75" s="30" t="s">
        <v>106</v>
      </c>
      <c r="C75" s="22">
        <v>2</v>
      </c>
      <c r="D75" s="8">
        <v>1</v>
      </c>
      <c r="E75" s="10">
        <v>1</v>
      </c>
      <c r="F75" s="11">
        <v>1</v>
      </c>
      <c r="G75" s="11">
        <v>1</v>
      </c>
    </row>
    <row r="76" spans="1:7">
      <c r="A76" s="16">
        <v>88.9</v>
      </c>
      <c r="B76" s="30" t="s">
        <v>107</v>
      </c>
      <c r="C76" s="22">
        <v>23</v>
      </c>
      <c r="D76" s="8">
        <v>10</v>
      </c>
      <c r="E76" s="10">
        <v>0.6</v>
      </c>
      <c r="F76" s="11">
        <v>0.2963581056573385</v>
      </c>
      <c r="G76" s="11">
        <v>0.9036418943426614</v>
      </c>
    </row>
    <row r="77" spans="1:7">
      <c r="A77" s="16">
        <v>100.8</v>
      </c>
      <c r="B77" s="29" t="s">
        <v>108</v>
      </c>
      <c r="C77" s="22">
        <v>0</v>
      </c>
      <c r="D77" s="8">
        <v>0</v>
      </c>
      <c r="E77" s="10" t="s">
        <v>21</v>
      </c>
      <c r="F77" s="10" t="s">
        <v>21</v>
      </c>
      <c r="G77" s="10" t="s">
        <v>21</v>
      </c>
    </row>
    <row r="78" spans="1:7">
      <c r="A78" s="16">
        <v>780.3</v>
      </c>
      <c r="B78" s="29" t="s">
        <v>109</v>
      </c>
      <c r="C78" s="22">
        <v>653</v>
      </c>
      <c r="D78" s="8">
        <v>19</v>
      </c>
      <c r="E78" s="10">
        <v>0.63157894736842102</v>
      </c>
      <c r="F78" s="11">
        <v>0.41467607015701474</v>
      </c>
      <c r="G78" s="11">
        <v>0.84848182457982735</v>
      </c>
    </row>
    <row r="79" spans="1:7">
      <c r="A79" s="16">
        <v>780.6</v>
      </c>
      <c r="B79" s="29" t="s">
        <v>37</v>
      </c>
      <c r="C79" s="22">
        <v>20028</v>
      </c>
      <c r="D79" s="8">
        <v>150</v>
      </c>
      <c r="E79" s="10">
        <v>0.57999999999999996</v>
      </c>
      <c r="F79" s="11">
        <v>0.50101418861592917</v>
      </c>
      <c r="G79" s="11">
        <v>0.65898581138407075</v>
      </c>
    </row>
    <row r="80" spans="1:7">
      <c r="A80" s="16">
        <v>780.7</v>
      </c>
      <c r="B80" s="26" t="s">
        <v>110</v>
      </c>
      <c r="C80" s="22">
        <v>49102</v>
      </c>
      <c r="D80" s="8">
        <v>232</v>
      </c>
      <c r="E80" s="10">
        <v>0.64655172413793105</v>
      </c>
      <c r="F80" s="11">
        <v>0.58503734433560317</v>
      </c>
      <c r="G80" s="11">
        <v>0.70806610394025893</v>
      </c>
    </row>
    <row r="81" spans="1:7">
      <c r="A81" s="16">
        <v>780.8</v>
      </c>
      <c r="B81" s="34" t="s">
        <v>111</v>
      </c>
      <c r="C81" s="22">
        <v>511</v>
      </c>
      <c r="D81" s="8">
        <v>10</v>
      </c>
      <c r="E81" s="10">
        <v>0.4</v>
      </c>
      <c r="F81" s="11">
        <v>9.6358105657338544E-2</v>
      </c>
      <c r="G81" s="11">
        <v>0.70364189434266144</v>
      </c>
    </row>
    <row r="82" spans="1:7" s="1" customFormat="1">
      <c r="A82" s="5" t="s">
        <v>16</v>
      </c>
      <c r="B82" s="5"/>
      <c r="C82" s="14">
        <f>SUM(C4:C81)</f>
        <v>80884</v>
      </c>
      <c r="D82" s="14">
        <f>SUM(D4:D81)</f>
        <v>601</v>
      </c>
      <c r="E82" s="13">
        <v>0.59</v>
      </c>
      <c r="F82" s="13">
        <v>0.55000000000000004</v>
      </c>
      <c r="G82" s="13">
        <v>0.64</v>
      </c>
    </row>
    <row r="83" spans="1:7" ht="11.25" customHeight="1">
      <c r="A83" s="66" t="s">
        <v>22</v>
      </c>
      <c r="B83" s="67"/>
      <c r="C83" s="67"/>
      <c r="D83" s="67"/>
      <c r="E83" s="67"/>
      <c r="F83" s="67"/>
      <c r="G83" s="67"/>
    </row>
    <row r="84" spans="1:7" ht="11.25" customHeight="1">
      <c r="A84" s="68"/>
      <c r="B84" s="68"/>
      <c r="C84" s="68"/>
      <c r="D84" s="68"/>
      <c r="E84" s="68"/>
      <c r="F84" s="68"/>
      <c r="G84" s="68"/>
    </row>
    <row r="85" spans="1:7" ht="11.25" customHeight="1">
      <c r="A85" s="68"/>
      <c r="B85" s="68"/>
      <c r="C85" s="68"/>
      <c r="D85" s="68"/>
      <c r="E85" s="68"/>
      <c r="F85" s="68"/>
      <c r="G85" s="68"/>
    </row>
    <row r="86" spans="1:7" ht="11.25" customHeight="1">
      <c r="A86" s="69" t="s">
        <v>19</v>
      </c>
      <c r="B86" s="68"/>
      <c r="C86" s="68"/>
      <c r="D86" s="68"/>
      <c r="E86" s="68"/>
      <c r="F86" s="68"/>
      <c r="G86" s="68"/>
    </row>
    <row r="87" spans="1:7" ht="11.25" customHeight="1">
      <c r="A87" s="69" t="s">
        <v>444</v>
      </c>
      <c r="B87" s="68"/>
      <c r="C87" s="68"/>
      <c r="D87" s="68"/>
      <c r="E87" s="68"/>
      <c r="F87" s="68"/>
      <c r="G87" s="68"/>
    </row>
    <row r="88" spans="1:7">
      <c r="A88" s="68"/>
      <c r="B88" s="68"/>
      <c r="C88" s="68"/>
      <c r="D88" s="68"/>
      <c r="E88" s="68"/>
      <c r="F88" s="68"/>
      <c r="G88" s="68"/>
    </row>
  </sheetData>
  <mergeCells count="9">
    <mergeCell ref="A83:G85"/>
    <mergeCell ref="A86:G86"/>
    <mergeCell ref="A87:G88"/>
    <mergeCell ref="C2:C3"/>
    <mergeCell ref="A2:A3"/>
    <mergeCell ref="D2:D3"/>
    <mergeCell ref="E2:E3"/>
    <mergeCell ref="F2:G2"/>
    <mergeCell ref="B2:B3"/>
  </mergeCells>
  <printOptions horizontalCentered="1"/>
  <pageMargins left="0.23622047244094491" right="0.23622047244094491" top="0.74803149606299213" bottom="0.74803149606299213" header="0.31496062992125984" footer="0.31496062992125984"/>
  <pageSetup orientation="portrait" r:id="rId1"/>
  <headerFooter>
    <oddFooter>Page &amp;P of &amp;N</oddFooter>
  </headerFooter>
</worksheet>
</file>

<file path=xl/worksheets/sheet10.xml><?xml version="1.0" encoding="utf-8"?>
<worksheet xmlns="http://schemas.openxmlformats.org/spreadsheetml/2006/main" xmlns:r="http://schemas.openxmlformats.org/officeDocument/2006/relationships">
  <dimension ref="A1:G128"/>
  <sheetViews>
    <sheetView tabSelected="1" topLeftCell="A70" workbookViewId="0">
      <selection activeCell="I4" sqref="I4"/>
    </sheetView>
  </sheetViews>
  <sheetFormatPr defaultColWidth="11.7109375" defaultRowHeight="11.25"/>
  <cols>
    <col min="1" max="1" width="9.7109375" style="4" customWidth="1"/>
    <col min="2" max="2" width="47.42578125" style="4" customWidth="1"/>
    <col min="3" max="3" width="9.7109375" style="4" customWidth="1"/>
    <col min="4" max="4" width="9.7109375" style="7" customWidth="1"/>
    <col min="5" max="5" width="5" style="19" customWidth="1"/>
    <col min="6" max="6" width="10" style="19" customWidth="1"/>
    <col min="7" max="7" width="9.5703125" style="19" customWidth="1"/>
    <col min="8" max="16384" width="11.7109375" style="2"/>
  </cols>
  <sheetData>
    <row r="1" spans="1:7">
      <c r="A1" s="3" t="s">
        <v>9</v>
      </c>
      <c r="B1" s="3"/>
      <c r="C1" s="3"/>
    </row>
    <row r="2" spans="1:7" s="15" customFormat="1" ht="18" customHeight="1">
      <c r="A2" s="61" t="s">
        <v>17</v>
      </c>
      <c r="B2" s="62" t="s">
        <v>23</v>
      </c>
      <c r="C2" s="59" t="s">
        <v>20</v>
      </c>
      <c r="D2" s="59" t="s">
        <v>443</v>
      </c>
      <c r="E2" s="63" t="s">
        <v>15</v>
      </c>
      <c r="F2" s="64" t="s">
        <v>14</v>
      </c>
      <c r="G2" s="64"/>
    </row>
    <row r="3" spans="1:7" s="15" customFormat="1" ht="18" customHeight="1">
      <c r="A3" s="62"/>
      <c r="B3" s="65"/>
      <c r="C3" s="60"/>
      <c r="D3" s="60"/>
      <c r="E3" s="63"/>
      <c r="F3" s="20" t="s">
        <v>12</v>
      </c>
      <c r="G3" s="20" t="s">
        <v>13</v>
      </c>
    </row>
    <row r="4" spans="1:7">
      <c r="A4" s="16">
        <v>3.2</v>
      </c>
      <c r="B4" s="47" t="s">
        <v>718</v>
      </c>
      <c r="C4" s="51">
        <v>3</v>
      </c>
      <c r="D4" s="52">
        <v>1</v>
      </c>
      <c r="E4" s="10">
        <v>0</v>
      </c>
      <c r="F4" s="53">
        <v>0</v>
      </c>
      <c r="G4" s="53">
        <v>0</v>
      </c>
    </row>
    <row r="5" spans="1:7">
      <c r="A5" s="16">
        <v>10</v>
      </c>
      <c r="B5" s="47" t="s">
        <v>719</v>
      </c>
      <c r="C5" s="51">
        <v>2</v>
      </c>
      <c r="D5" s="52">
        <v>1</v>
      </c>
      <c r="E5" s="10">
        <v>1</v>
      </c>
      <c r="F5" s="53">
        <v>1</v>
      </c>
      <c r="G5" s="53">
        <v>1</v>
      </c>
    </row>
    <row r="6" spans="1:7">
      <c r="A6" s="16">
        <v>10.1</v>
      </c>
      <c r="B6" s="47" t="s">
        <v>720</v>
      </c>
      <c r="C6" s="51">
        <v>3</v>
      </c>
      <c r="D6" s="52">
        <v>2</v>
      </c>
      <c r="E6" s="10">
        <v>0.5</v>
      </c>
      <c r="F6" s="53">
        <v>0</v>
      </c>
      <c r="G6" s="53">
        <v>1</v>
      </c>
    </row>
    <row r="7" spans="1:7">
      <c r="A7" s="16">
        <v>10.8</v>
      </c>
      <c r="B7" s="47" t="s">
        <v>721</v>
      </c>
      <c r="C7" s="51">
        <v>1</v>
      </c>
      <c r="D7" s="52">
        <v>1</v>
      </c>
      <c r="E7" s="10">
        <v>0</v>
      </c>
      <c r="F7" s="53">
        <v>0</v>
      </c>
      <c r="G7" s="53">
        <v>0</v>
      </c>
    </row>
    <row r="8" spans="1:7">
      <c r="A8" s="16">
        <v>10.9</v>
      </c>
      <c r="B8" s="47" t="s">
        <v>722</v>
      </c>
      <c r="C8" s="51">
        <v>16</v>
      </c>
      <c r="D8" s="52">
        <v>6</v>
      </c>
      <c r="E8" s="10">
        <v>0.33333333333333331</v>
      </c>
      <c r="F8" s="53">
        <v>0</v>
      </c>
      <c r="G8" s="53">
        <v>0.71053550920388875</v>
      </c>
    </row>
    <row r="9" spans="1:7">
      <c r="A9" s="16">
        <v>11</v>
      </c>
      <c r="B9" s="47" t="s">
        <v>723</v>
      </c>
      <c r="C9" s="51">
        <v>29</v>
      </c>
      <c r="D9" s="52">
        <v>8</v>
      </c>
      <c r="E9" s="10">
        <v>0.375</v>
      </c>
      <c r="F9" s="53">
        <v>3.9519933528085749E-2</v>
      </c>
      <c r="G9" s="53">
        <v>0.7104800664719142</v>
      </c>
    </row>
    <row r="10" spans="1:7">
      <c r="A10" s="16">
        <v>11.1</v>
      </c>
      <c r="B10" s="47" t="s">
        <v>724</v>
      </c>
      <c r="C10" s="51">
        <v>20</v>
      </c>
      <c r="D10" s="52">
        <v>8</v>
      </c>
      <c r="E10" s="10">
        <v>0.125</v>
      </c>
      <c r="F10" s="53">
        <v>0</v>
      </c>
      <c r="G10" s="53">
        <v>0.35417651493990387</v>
      </c>
    </row>
    <row r="11" spans="1:7">
      <c r="A11" s="16">
        <v>11.2</v>
      </c>
      <c r="B11" s="47" t="s">
        <v>725</v>
      </c>
      <c r="C11" s="51">
        <v>32</v>
      </c>
      <c r="D11" s="52">
        <v>0</v>
      </c>
      <c r="E11" s="10" t="s">
        <v>21</v>
      </c>
      <c r="F11" s="10" t="s">
        <v>21</v>
      </c>
      <c r="G11" s="10" t="s">
        <v>21</v>
      </c>
    </row>
    <row r="12" spans="1:7">
      <c r="A12" s="16">
        <v>11.3</v>
      </c>
      <c r="B12" s="47" t="s">
        <v>726</v>
      </c>
      <c r="C12" s="51">
        <v>171</v>
      </c>
      <c r="D12" s="52">
        <v>0</v>
      </c>
      <c r="E12" s="10" t="s">
        <v>21</v>
      </c>
      <c r="F12" s="10" t="s">
        <v>21</v>
      </c>
      <c r="G12" s="10" t="s">
        <v>21</v>
      </c>
    </row>
    <row r="13" spans="1:7">
      <c r="A13" s="16">
        <v>11.4</v>
      </c>
      <c r="B13" s="47" t="s">
        <v>727</v>
      </c>
      <c r="C13" s="51">
        <v>2</v>
      </c>
      <c r="D13" s="52">
        <v>1</v>
      </c>
      <c r="E13" s="10">
        <v>0</v>
      </c>
      <c r="F13" s="53">
        <v>0</v>
      </c>
      <c r="G13" s="53">
        <v>0</v>
      </c>
    </row>
    <row r="14" spans="1:7">
      <c r="A14" s="16">
        <v>11.5</v>
      </c>
      <c r="B14" s="47" t="s">
        <v>728</v>
      </c>
      <c r="C14" s="51">
        <v>1</v>
      </c>
      <c r="D14" s="52">
        <v>1</v>
      </c>
      <c r="E14" s="10">
        <v>1</v>
      </c>
      <c r="F14" s="53">
        <v>1</v>
      </c>
      <c r="G14" s="53">
        <v>1</v>
      </c>
    </row>
    <row r="15" spans="1:7">
      <c r="A15" s="16">
        <v>11.6</v>
      </c>
      <c r="B15" s="47" t="s">
        <v>729</v>
      </c>
      <c r="C15" s="51">
        <v>2</v>
      </c>
      <c r="D15" s="52">
        <v>1</v>
      </c>
      <c r="E15" s="10">
        <v>0</v>
      </c>
      <c r="F15" s="53">
        <v>0</v>
      </c>
      <c r="G15" s="53">
        <v>0</v>
      </c>
    </row>
    <row r="16" spans="1:7">
      <c r="A16" s="16">
        <v>11.7</v>
      </c>
      <c r="B16" s="47" t="s">
        <v>730</v>
      </c>
      <c r="C16" s="51">
        <v>7</v>
      </c>
      <c r="D16" s="52">
        <v>2</v>
      </c>
      <c r="E16" s="10">
        <v>0</v>
      </c>
      <c r="F16" s="53">
        <v>0</v>
      </c>
      <c r="G16" s="53">
        <v>0</v>
      </c>
    </row>
    <row r="17" spans="1:7">
      <c r="A17" s="16">
        <v>11.8</v>
      </c>
      <c r="B17" s="47" t="s">
        <v>731</v>
      </c>
      <c r="C17" s="51">
        <v>4</v>
      </c>
      <c r="D17" s="52">
        <v>0</v>
      </c>
      <c r="E17" s="10" t="s">
        <v>21</v>
      </c>
      <c r="F17" s="10" t="s">
        <v>21</v>
      </c>
      <c r="G17" s="10" t="s">
        <v>21</v>
      </c>
    </row>
    <row r="18" spans="1:7">
      <c r="A18" s="16">
        <v>11.9</v>
      </c>
      <c r="B18" s="47" t="s">
        <v>732</v>
      </c>
      <c r="C18" s="51">
        <v>259</v>
      </c>
      <c r="D18" s="52">
        <v>1</v>
      </c>
      <c r="E18" s="10">
        <v>0</v>
      </c>
      <c r="F18" s="53">
        <v>0</v>
      </c>
      <c r="G18" s="53">
        <v>0</v>
      </c>
    </row>
    <row r="19" spans="1:7">
      <c r="A19" s="16">
        <v>20</v>
      </c>
      <c r="B19" s="47" t="s">
        <v>733</v>
      </c>
      <c r="C19" s="51">
        <v>1</v>
      </c>
      <c r="D19" s="52">
        <v>1</v>
      </c>
      <c r="E19" s="10">
        <v>1</v>
      </c>
      <c r="F19" s="53">
        <v>1</v>
      </c>
      <c r="G19" s="53">
        <v>1</v>
      </c>
    </row>
    <row r="20" spans="1:7">
      <c r="A20" s="16">
        <v>20.3</v>
      </c>
      <c r="B20" s="47" t="s">
        <v>734</v>
      </c>
      <c r="C20" s="51">
        <v>0</v>
      </c>
      <c r="D20" s="52">
        <v>0</v>
      </c>
      <c r="E20" s="10" t="s">
        <v>21</v>
      </c>
      <c r="F20" s="10" t="s">
        <v>21</v>
      </c>
      <c r="G20" s="10" t="s">
        <v>21</v>
      </c>
    </row>
    <row r="21" spans="1:7">
      <c r="A21" s="16">
        <v>20.399999999999999</v>
      </c>
      <c r="B21" s="47" t="s">
        <v>735</v>
      </c>
      <c r="C21" s="51">
        <v>7</v>
      </c>
      <c r="D21" s="52">
        <v>3</v>
      </c>
      <c r="E21" s="10">
        <v>0.33333333333333331</v>
      </c>
      <c r="F21" s="53">
        <v>0</v>
      </c>
      <c r="G21" s="53">
        <v>0.86677776620611424</v>
      </c>
    </row>
    <row r="22" spans="1:7">
      <c r="A22" s="16">
        <v>20.5</v>
      </c>
      <c r="B22" s="47" t="s">
        <v>736</v>
      </c>
      <c r="C22" s="51">
        <v>0</v>
      </c>
      <c r="D22" s="52">
        <v>0</v>
      </c>
      <c r="E22" s="10" t="s">
        <v>21</v>
      </c>
      <c r="F22" s="10" t="s">
        <v>21</v>
      </c>
      <c r="G22" s="10" t="s">
        <v>21</v>
      </c>
    </row>
    <row r="23" spans="1:7">
      <c r="A23" s="16">
        <v>21.2</v>
      </c>
      <c r="B23" s="47" t="s">
        <v>737</v>
      </c>
      <c r="C23" s="51">
        <v>0</v>
      </c>
      <c r="D23" s="52">
        <v>0</v>
      </c>
      <c r="E23" s="10" t="s">
        <v>21</v>
      </c>
      <c r="F23" s="10" t="s">
        <v>21</v>
      </c>
      <c r="G23" s="10" t="s">
        <v>21</v>
      </c>
    </row>
    <row r="24" spans="1:7">
      <c r="A24" s="16">
        <v>22</v>
      </c>
      <c r="B24" s="47" t="s">
        <v>738</v>
      </c>
      <c r="C24" s="51">
        <v>9</v>
      </c>
      <c r="D24" s="52">
        <v>6</v>
      </c>
      <c r="E24" s="10">
        <v>0</v>
      </c>
      <c r="F24" s="53">
        <v>0</v>
      </c>
      <c r="G24" s="53">
        <v>0</v>
      </c>
    </row>
    <row r="25" spans="1:7">
      <c r="A25" s="16">
        <v>22.1</v>
      </c>
      <c r="B25" s="47" t="s">
        <v>739</v>
      </c>
      <c r="C25" s="51">
        <v>0</v>
      </c>
      <c r="D25" s="52">
        <v>0</v>
      </c>
      <c r="E25" s="10" t="s">
        <v>21</v>
      </c>
      <c r="F25" s="10" t="s">
        <v>21</v>
      </c>
      <c r="G25" s="10" t="s">
        <v>21</v>
      </c>
    </row>
    <row r="26" spans="1:7">
      <c r="A26" s="16">
        <v>24</v>
      </c>
      <c r="B26" s="47" t="s">
        <v>740</v>
      </c>
      <c r="C26" s="51">
        <v>0</v>
      </c>
      <c r="D26" s="52">
        <v>0</v>
      </c>
      <c r="E26" s="10" t="s">
        <v>21</v>
      </c>
      <c r="F26" s="10" t="s">
        <v>21</v>
      </c>
      <c r="G26" s="10" t="s">
        <v>21</v>
      </c>
    </row>
    <row r="27" spans="1:7">
      <c r="A27" s="16">
        <v>25</v>
      </c>
      <c r="B27" s="47" t="s">
        <v>741</v>
      </c>
      <c r="C27" s="51">
        <v>0</v>
      </c>
      <c r="D27" s="52">
        <v>0</v>
      </c>
      <c r="E27" s="10" t="s">
        <v>21</v>
      </c>
      <c r="F27" s="10" t="s">
        <v>21</v>
      </c>
      <c r="G27" s="10" t="s">
        <v>21</v>
      </c>
    </row>
    <row r="28" spans="1:7">
      <c r="A28" s="16">
        <v>32</v>
      </c>
      <c r="B28" s="47" t="s">
        <v>742</v>
      </c>
      <c r="C28" s="51">
        <v>52</v>
      </c>
      <c r="D28" s="52">
        <v>0</v>
      </c>
      <c r="E28" s="10" t="s">
        <v>21</v>
      </c>
      <c r="F28" s="10" t="s">
        <v>21</v>
      </c>
      <c r="G28" s="10" t="s">
        <v>21</v>
      </c>
    </row>
    <row r="29" spans="1:7">
      <c r="A29" s="16">
        <v>32.1</v>
      </c>
      <c r="B29" s="58" t="s">
        <v>743</v>
      </c>
      <c r="C29" s="51">
        <v>8</v>
      </c>
      <c r="D29" s="52">
        <v>5</v>
      </c>
      <c r="E29" s="10">
        <v>0.4</v>
      </c>
      <c r="F29" s="53">
        <v>0</v>
      </c>
      <c r="G29" s="53">
        <v>0.82941448508405025</v>
      </c>
    </row>
    <row r="30" spans="1:7">
      <c r="A30" s="16">
        <v>32.200000000000003</v>
      </c>
      <c r="B30" s="47" t="s">
        <v>744</v>
      </c>
      <c r="C30" s="51">
        <v>7</v>
      </c>
      <c r="D30" s="52">
        <v>2</v>
      </c>
      <c r="E30" s="10">
        <v>0</v>
      </c>
      <c r="F30" s="53">
        <v>0</v>
      </c>
      <c r="G30" s="53">
        <v>0</v>
      </c>
    </row>
    <row r="31" spans="1:7">
      <c r="A31" s="16">
        <v>32.299999999999997</v>
      </c>
      <c r="B31" s="47" t="s">
        <v>745</v>
      </c>
      <c r="C31" s="51">
        <v>1</v>
      </c>
      <c r="D31" s="52">
        <v>0</v>
      </c>
      <c r="E31" s="10" t="s">
        <v>21</v>
      </c>
      <c r="F31" s="10" t="s">
        <v>21</v>
      </c>
      <c r="G31" s="10" t="s">
        <v>21</v>
      </c>
    </row>
    <row r="32" spans="1:7">
      <c r="A32" s="16">
        <v>32.799999999999997</v>
      </c>
      <c r="B32" s="47" t="s">
        <v>746</v>
      </c>
      <c r="C32" s="51">
        <v>0</v>
      </c>
      <c r="D32" s="52">
        <v>0</v>
      </c>
      <c r="E32" s="10" t="s">
        <v>21</v>
      </c>
      <c r="F32" s="10" t="s">
        <v>21</v>
      </c>
      <c r="G32" s="10" t="s">
        <v>21</v>
      </c>
    </row>
    <row r="33" spans="1:7">
      <c r="A33" s="16">
        <v>32.9</v>
      </c>
      <c r="B33" s="47" t="s">
        <v>747</v>
      </c>
      <c r="C33" s="51">
        <v>2</v>
      </c>
      <c r="D33" s="52">
        <v>2</v>
      </c>
      <c r="E33" s="10">
        <v>0.5</v>
      </c>
      <c r="F33" s="53">
        <v>0</v>
      </c>
      <c r="G33" s="53">
        <v>1</v>
      </c>
    </row>
    <row r="34" spans="1:7">
      <c r="A34" s="16">
        <v>33</v>
      </c>
      <c r="B34" s="47" t="s">
        <v>748</v>
      </c>
      <c r="C34" s="51">
        <v>39</v>
      </c>
      <c r="D34" s="52">
        <v>9</v>
      </c>
      <c r="E34" s="10">
        <v>1</v>
      </c>
      <c r="F34" s="53">
        <v>1</v>
      </c>
      <c r="G34" s="53">
        <v>1</v>
      </c>
    </row>
    <row r="35" spans="1:7">
      <c r="A35" s="16">
        <v>33.1</v>
      </c>
      <c r="B35" s="47" t="s">
        <v>749</v>
      </c>
      <c r="C35" s="51">
        <v>0</v>
      </c>
      <c r="D35" s="52">
        <v>0</v>
      </c>
      <c r="E35" s="10" t="s">
        <v>21</v>
      </c>
      <c r="F35" s="10" t="s">
        <v>21</v>
      </c>
      <c r="G35" s="10" t="s">
        <v>21</v>
      </c>
    </row>
    <row r="36" spans="1:7">
      <c r="A36" s="16">
        <v>33.799999999999997</v>
      </c>
      <c r="B36" s="47" t="s">
        <v>750</v>
      </c>
      <c r="C36" s="51">
        <v>5</v>
      </c>
      <c r="D36" s="52">
        <v>1</v>
      </c>
      <c r="E36" s="10">
        <v>1</v>
      </c>
      <c r="F36" s="53">
        <v>1</v>
      </c>
      <c r="G36" s="53">
        <v>1</v>
      </c>
    </row>
    <row r="37" spans="1:7">
      <c r="A37" s="16">
        <v>33.9</v>
      </c>
      <c r="B37" s="47" t="s">
        <v>751</v>
      </c>
      <c r="C37" s="51">
        <v>325</v>
      </c>
      <c r="D37" s="52">
        <v>0</v>
      </c>
      <c r="E37" s="10" t="s">
        <v>21</v>
      </c>
      <c r="F37" s="10" t="s">
        <v>21</v>
      </c>
      <c r="G37" s="10" t="s">
        <v>21</v>
      </c>
    </row>
    <row r="38" spans="1:7">
      <c r="A38" s="16">
        <v>34</v>
      </c>
      <c r="B38" s="47" t="s">
        <v>752</v>
      </c>
      <c r="C38" s="51">
        <v>735</v>
      </c>
      <c r="D38" s="52">
        <v>2</v>
      </c>
      <c r="E38" s="10">
        <v>1</v>
      </c>
      <c r="F38" s="53">
        <v>1</v>
      </c>
      <c r="G38" s="53">
        <v>1</v>
      </c>
    </row>
    <row r="39" spans="1:7">
      <c r="A39" s="16">
        <v>52.1</v>
      </c>
      <c r="B39" s="47" t="s">
        <v>753</v>
      </c>
      <c r="C39" s="51">
        <v>0</v>
      </c>
      <c r="D39" s="52">
        <v>0</v>
      </c>
      <c r="E39" s="10" t="s">
        <v>21</v>
      </c>
      <c r="F39" s="10" t="s">
        <v>21</v>
      </c>
      <c r="G39" s="10" t="s">
        <v>21</v>
      </c>
    </row>
    <row r="40" spans="1:7">
      <c r="A40" s="16">
        <v>55.1</v>
      </c>
      <c r="B40" s="47" t="s">
        <v>754</v>
      </c>
      <c r="C40" s="51">
        <v>8</v>
      </c>
      <c r="D40" s="52">
        <v>3</v>
      </c>
      <c r="E40" s="10">
        <v>0.66666666666666663</v>
      </c>
      <c r="F40" s="53">
        <v>0.13322223379388565</v>
      </c>
      <c r="G40" s="53">
        <v>1</v>
      </c>
    </row>
    <row r="41" spans="1:7">
      <c r="A41" s="16">
        <v>73</v>
      </c>
      <c r="B41" s="47" t="s">
        <v>755</v>
      </c>
      <c r="C41" s="51">
        <v>0</v>
      </c>
      <c r="D41" s="52">
        <v>0</v>
      </c>
      <c r="E41" s="10" t="s">
        <v>21</v>
      </c>
      <c r="F41" s="10" t="s">
        <v>21</v>
      </c>
      <c r="G41" s="10" t="s">
        <v>21</v>
      </c>
    </row>
    <row r="42" spans="1:7">
      <c r="A42" s="16">
        <v>74.099999999999994</v>
      </c>
      <c r="B42" s="47" t="s">
        <v>756</v>
      </c>
      <c r="C42" s="51">
        <v>7</v>
      </c>
      <c r="D42" s="52">
        <v>1</v>
      </c>
      <c r="E42" s="10">
        <v>1</v>
      </c>
      <c r="F42" s="53">
        <v>1</v>
      </c>
      <c r="G42" s="53">
        <v>1</v>
      </c>
    </row>
    <row r="43" spans="1:7">
      <c r="A43" s="16">
        <v>79</v>
      </c>
      <c r="B43" s="47" t="s">
        <v>757</v>
      </c>
      <c r="C43" s="51">
        <v>507</v>
      </c>
      <c r="D43" s="52">
        <v>0</v>
      </c>
      <c r="E43" s="10" t="s">
        <v>21</v>
      </c>
      <c r="F43" s="10" t="s">
        <v>21</v>
      </c>
      <c r="G43" s="10" t="s">
        <v>21</v>
      </c>
    </row>
    <row r="44" spans="1:7">
      <c r="A44" s="16">
        <v>79.3</v>
      </c>
      <c r="B44" s="47" t="s">
        <v>758</v>
      </c>
      <c r="C44" s="51">
        <v>2</v>
      </c>
      <c r="D44" s="52">
        <v>1</v>
      </c>
      <c r="E44" s="10">
        <v>0</v>
      </c>
      <c r="F44" s="53">
        <v>0</v>
      </c>
      <c r="G44" s="53">
        <v>0</v>
      </c>
    </row>
    <row r="45" spans="1:7">
      <c r="A45" s="16">
        <v>79.599999999999994</v>
      </c>
      <c r="B45" s="47" t="s">
        <v>759</v>
      </c>
      <c r="C45" s="51">
        <v>0</v>
      </c>
      <c r="D45" s="52">
        <v>0</v>
      </c>
      <c r="E45" s="10" t="s">
        <v>21</v>
      </c>
      <c r="F45" s="10" t="s">
        <v>21</v>
      </c>
      <c r="G45" s="10" t="s">
        <v>21</v>
      </c>
    </row>
    <row r="46" spans="1:7">
      <c r="A46" s="16">
        <v>79.8</v>
      </c>
      <c r="B46" s="47" t="s">
        <v>760</v>
      </c>
      <c r="C46" s="51">
        <v>154</v>
      </c>
      <c r="D46" s="52">
        <v>4</v>
      </c>
      <c r="E46" s="10">
        <v>0</v>
      </c>
      <c r="F46" s="53">
        <v>0</v>
      </c>
      <c r="G46" s="53">
        <v>0</v>
      </c>
    </row>
    <row r="47" spans="1:7">
      <c r="A47" s="16">
        <v>83</v>
      </c>
      <c r="B47" s="47" t="s">
        <v>761</v>
      </c>
      <c r="C47" s="51">
        <v>56</v>
      </c>
      <c r="D47" s="52">
        <v>0</v>
      </c>
      <c r="E47" s="10" t="s">
        <v>21</v>
      </c>
      <c r="F47" s="10" t="s">
        <v>21</v>
      </c>
      <c r="G47" s="10" t="s">
        <v>21</v>
      </c>
    </row>
    <row r="48" spans="1:7">
      <c r="A48" s="16">
        <v>112.4</v>
      </c>
      <c r="B48" s="47" t="s">
        <v>762</v>
      </c>
      <c r="C48" s="51">
        <v>3</v>
      </c>
      <c r="D48" s="52">
        <v>1</v>
      </c>
      <c r="E48" s="10">
        <v>0</v>
      </c>
      <c r="F48" s="53">
        <v>0</v>
      </c>
      <c r="G48" s="53">
        <v>0</v>
      </c>
    </row>
    <row r="49" spans="1:7">
      <c r="A49" s="16">
        <v>114</v>
      </c>
      <c r="B49" s="47" t="s">
        <v>763</v>
      </c>
      <c r="C49" s="51">
        <v>0</v>
      </c>
      <c r="D49" s="52">
        <v>0</v>
      </c>
      <c r="E49" s="10" t="s">
        <v>21</v>
      </c>
      <c r="F49" s="10" t="s">
        <v>21</v>
      </c>
      <c r="G49" s="10" t="s">
        <v>21</v>
      </c>
    </row>
    <row r="50" spans="1:7">
      <c r="A50" s="16">
        <v>114.9</v>
      </c>
      <c r="B50" s="47" t="s">
        <v>764</v>
      </c>
      <c r="C50" s="51">
        <v>2</v>
      </c>
      <c r="D50" s="52">
        <v>1</v>
      </c>
      <c r="E50" s="10">
        <v>0</v>
      </c>
      <c r="F50" s="53">
        <v>0</v>
      </c>
      <c r="G50" s="53">
        <v>0</v>
      </c>
    </row>
    <row r="51" spans="1:7">
      <c r="A51" s="16">
        <v>115</v>
      </c>
      <c r="B51" s="47" t="s">
        <v>765</v>
      </c>
      <c r="C51" s="51">
        <v>1</v>
      </c>
      <c r="D51" s="52">
        <v>1</v>
      </c>
      <c r="E51" s="10">
        <v>0</v>
      </c>
      <c r="F51" s="53">
        <v>0</v>
      </c>
      <c r="G51" s="53">
        <v>0</v>
      </c>
    </row>
    <row r="52" spans="1:7">
      <c r="A52" s="16">
        <v>115.1</v>
      </c>
      <c r="B52" s="47" t="s">
        <v>701</v>
      </c>
      <c r="C52" s="51">
        <v>0</v>
      </c>
      <c r="D52" s="52">
        <v>0</v>
      </c>
      <c r="E52" s="10" t="s">
        <v>21</v>
      </c>
      <c r="F52" s="10" t="s">
        <v>21</v>
      </c>
      <c r="G52" s="10" t="s">
        <v>21</v>
      </c>
    </row>
    <row r="53" spans="1:7">
      <c r="A53" s="16">
        <v>115.9</v>
      </c>
      <c r="B53" s="47" t="s">
        <v>766</v>
      </c>
      <c r="C53" s="51">
        <v>12</v>
      </c>
      <c r="D53" s="52">
        <v>5</v>
      </c>
      <c r="E53" s="10">
        <v>0.2</v>
      </c>
      <c r="F53" s="53">
        <v>0</v>
      </c>
      <c r="G53" s="53">
        <v>0.55061545887196717</v>
      </c>
    </row>
    <row r="54" spans="1:7">
      <c r="A54" s="16">
        <v>130.4</v>
      </c>
      <c r="B54" s="47" t="s">
        <v>767</v>
      </c>
      <c r="C54" s="51">
        <v>0</v>
      </c>
      <c r="D54" s="52">
        <v>0</v>
      </c>
      <c r="E54" s="10" t="s">
        <v>21</v>
      </c>
      <c r="F54" s="10" t="s">
        <v>21</v>
      </c>
      <c r="G54" s="10" t="s">
        <v>21</v>
      </c>
    </row>
    <row r="55" spans="1:7">
      <c r="A55" s="16">
        <v>136.30000000000001</v>
      </c>
      <c r="B55" s="47" t="s">
        <v>768</v>
      </c>
      <c r="C55" s="51">
        <v>1</v>
      </c>
      <c r="D55" s="52">
        <v>0</v>
      </c>
      <c r="E55" s="10" t="s">
        <v>21</v>
      </c>
      <c r="F55" s="10" t="s">
        <v>21</v>
      </c>
      <c r="G55" s="10" t="s">
        <v>21</v>
      </c>
    </row>
    <row r="56" spans="1:7">
      <c r="A56" s="16">
        <v>460</v>
      </c>
      <c r="B56" s="47" t="s">
        <v>769</v>
      </c>
      <c r="C56" s="22">
        <v>1</v>
      </c>
      <c r="D56" s="8">
        <v>0</v>
      </c>
      <c r="E56" s="10" t="s">
        <v>21</v>
      </c>
      <c r="F56" s="10" t="s">
        <v>21</v>
      </c>
      <c r="G56" s="10" t="s">
        <v>21</v>
      </c>
    </row>
    <row r="57" spans="1:7">
      <c r="A57" s="16">
        <v>462</v>
      </c>
      <c r="B57" s="47" t="s">
        <v>770</v>
      </c>
      <c r="C57" s="22">
        <v>10</v>
      </c>
      <c r="D57" s="8">
        <v>0</v>
      </c>
      <c r="E57" s="10" t="s">
        <v>21</v>
      </c>
      <c r="F57" s="10" t="s">
        <v>21</v>
      </c>
      <c r="G57" s="10" t="s">
        <v>21</v>
      </c>
    </row>
    <row r="58" spans="1:7">
      <c r="A58" s="16">
        <v>463</v>
      </c>
      <c r="B58" s="47" t="s">
        <v>771</v>
      </c>
      <c r="C58" s="22">
        <v>3</v>
      </c>
      <c r="D58" s="8">
        <v>0</v>
      </c>
      <c r="E58" s="10" t="s">
        <v>21</v>
      </c>
      <c r="F58" s="10" t="s">
        <v>21</v>
      </c>
      <c r="G58" s="10" t="s">
        <v>21</v>
      </c>
    </row>
    <row r="59" spans="1:7">
      <c r="A59" s="16">
        <v>464</v>
      </c>
      <c r="B59" s="47" t="s">
        <v>499</v>
      </c>
      <c r="C59" s="51">
        <v>12319</v>
      </c>
      <c r="D59" s="52">
        <v>27</v>
      </c>
      <c r="E59" s="10">
        <v>0.7407407407407407</v>
      </c>
      <c r="F59" s="53">
        <v>0.57544013579192743</v>
      </c>
      <c r="G59" s="53">
        <v>0.90604134568955397</v>
      </c>
    </row>
    <row r="60" spans="1:7">
      <c r="A60" s="16">
        <v>464.1</v>
      </c>
      <c r="B60" s="47" t="s">
        <v>772</v>
      </c>
      <c r="C60" s="51">
        <v>9716</v>
      </c>
      <c r="D60" s="52">
        <v>13</v>
      </c>
      <c r="E60" s="10">
        <v>0.76923076923076927</v>
      </c>
      <c r="F60" s="53">
        <v>0.54019586621338622</v>
      </c>
      <c r="G60" s="53">
        <v>0.99826567224815232</v>
      </c>
    </row>
    <row r="61" spans="1:7">
      <c r="A61" s="16">
        <v>464.2</v>
      </c>
      <c r="B61" s="47" t="s">
        <v>773</v>
      </c>
      <c r="C61" s="51">
        <v>1214</v>
      </c>
      <c r="D61" s="52">
        <v>1</v>
      </c>
      <c r="E61" s="10">
        <v>1</v>
      </c>
      <c r="F61" s="53">
        <v>1</v>
      </c>
      <c r="G61" s="53">
        <v>1</v>
      </c>
    </row>
    <row r="62" spans="1:7">
      <c r="A62" s="16">
        <v>464.3</v>
      </c>
      <c r="B62" s="47" t="s">
        <v>774</v>
      </c>
      <c r="C62" s="51">
        <v>32</v>
      </c>
      <c r="D62" s="52">
        <v>16</v>
      </c>
      <c r="E62" s="10">
        <v>0.6875</v>
      </c>
      <c r="F62" s="53">
        <v>0.46037892133269531</v>
      </c>
      <c r="G62" s="53">
        <v>0.91462107866730469</v>
      </c>
    </row>
    <row r="63" spans="1:7">
      <c r="A63" s="16">
        <v>464.4</v>
      </c>
      <c r="B63" s="47" t="s">
        <v>775</v>
      </c>
      <c r="C63" s="51">
        <v>916</v>
      </c>
      <c r="D63" s="52">
        <v>0</v>
      </c>
      <c r="E63" s="10" t="s">
        <v>21</v>
      </c>
      <c r="F63" s="10" t="s">
        <v>21</v>
      </c>
      <c r="G63" s="10" t="s">
        <v>21</v>
      </c>
    </row>
    <row r="64" spans="1:7">
      <c r="A64" s="16">
        <v>465</v>
      </c>
      <c r="B64" s="47" t="s">
        <v>776</v>
      </c>
      <c r="C64" s="51">
        <v>4679</v>
      </c>
      <c r="D64" s="52">
        <v>3</v>
      </c>
      <c r="E64" s="10">
        <v>0.66666666666666663</v>
      </c>
      <c r="F64" s="53">
        <v>0.13322223379388565</v>
      </c>
      <c r="G64" s="53">
        <v>1</v>
      </c>
    </row>
    <row r="65" spans="1:7">
      <c r="A65" s="16">
        <v>465.8</v>
      </c>
      <c r="B65" s="47" t="s">
        <v>777</v>
      </c>
      <c r="C65" s="51">
        <v>3809</v>
      </c>
      <c r="D65" s="52">
        <v>11</v>
      </c>
      <c r="E65" s="10">
        <v>0.63636363636363635</v>
      </c>
      <c r="F65" s="53">
        <v>0.35208379835886677</v>
      </c>
      <c r="G65" s="53">
        <v>0.92064347436840599</v>
      </c>
    </row>
    <row r="66" spans="1:7">
      <c r="A66" s="16">
        <v>465.9</v>
      </c>
      <c r="B66" s="47" t="s">
        <v>778</v>
      </c>
      <c r="C66" s="51">
        <v>223128</v>
      </c>
      <c r="D66" s="52">
        <v>84</v>
      </c>
      <c r="E66" s="10">
        <v>0.7857142857142857</v>
      </c>
      <c r="F66" s="53">
        <v>0.69796464184036444</v>
      </c>
      <c r="G66" s="53">
        <v>0.87346392958820696</v>
      </c>
    </row>
    <row r="67" spans="1:7">
      <c r="A67" s="16">
        <v>466</v>
      </c>
      <c r="B67" s="47" t="s">
        <v>779</v>
      </c>
      <c r="C67" s="51">
        <v>62662</v>
      </c>
      <c r="D67" s="52">
        <v>67</v>
      </c>
      <c r="E67" s="10">
        <v>0.80597014925373134</v>
      </c>
      <c r="F67" s="53">
        <v>0.71127833808604535</v>
      </c>
      <c r="G67" s="53">
        <v>0.90066196042141733</v>
      </c>
    </row>
    <row r="68" spans="1:7">
      <c r="A68" s="16">
        <v>466.1</v>
      </c>
      <c r="B68" s="47" t="s">
        <v>780</v>
      </c>
      <c r="C68" s="51">
        <v>5006</v>
      </c>
      <c r="D68" s="52">
        <v>10</v>
      </c>
      <c r="E68" s="10">
        <v>0.9</v>
      </c>
      <c r="F68" s="53">
        <v>0.71405807358209938</v>
      </c>
      <c r="G68" s="53">
        <v>1</v>
      </c>
    </row>
    <row r="69" spans="1:7">
      <c r="A69" s="16">
        <v>480</v>
      </c>
      <c r="B69" s="47" t="s">
        <v>781</v>
      </c>
      <c r="C69" s="51">
        <v>636</v>
      </c>
      <c r="D69" s="52">
        <v>2</v>
      </c>
      <c r="E69" s="10">
        <v>0</v>
      </c>
      <c r="F69" s="53">
        <v>0</v>
      </c>
      <c r="G69" s="53">
        <v>0</v>
      </c>
    </row>
    <row r="70" spans="1:7">
      <c r="A70" s="16">
        <v>480.1</v>
      </c>
      <c r="B70" s="47" t="s">
        <v>782</v>
      </c>
      <c r="C70" s="51">
        <v>3</v>
      </c>
      <c r="D70" s="52">
        <v>3</v>
      </c>
      <c r="E70" s="10">
        <v>0.33333333333333331</v>
      </c>
      <c r="F70" s="53">
        <v>0</v>
      </c>
      <c r="G70" s="53">
        <v>0.86677776620611424</v>
      </c>
    </row>
    <row r="71" spans="1:7">
      <c r="A71" s="16">
        <v>480.2</v>
      </c>
      <c r="B71" s="47" t="s">
        <v>783</v>
      </c>
      <c r="C71" s="51">
        <v>1</v>
      </c>
      <c r="D71" s="52">
        <v>0</v>
      </c>
      <c r="E71" s="10" t="s">
        <v>21</v>
      </c>
      <c r="F71" s="10" t="s">
        <v>21</v>
      </c>
      <c r="G71" s="10" t="s">
        <v>21</v>
      </c>
    </row>
    <row r="72" spans="1:7">
      <c r="A72" s="16">
        <v>480.8</v>
      </c>
      <c r="B72" s="47" t="s">
        <v>784</v>
      </c>
      <c r="C72" s="51">
        <v>1</v>
      </c>
      <c r="D72" s="52">
        <v>1</v>
      </c>
      <c r="E72" s="10">
        <v>1</v>
      </c>
      <c r="F72" s="53">
        <v>1</v>
      </c>
      <c r="G72" s="53">
        <v>1</v>
      </c>
    </row>
    <row r="73" spans="1:7">
      <c r="A73" s="16">
        <v>480.9</v>
      </c>
      <c r="B73" s="47" t="s">
        <v>785</v>
      </c>
      <c r="C73" s="51">
        <v>1044</v>
      </c>
      <c r="D73" s="52">
        <v>0</v>
      </c>
      <c r="E73" s="10" t="s">
        <v>21</v>
      </c>
      <c r="F73" s="10" t="s">
        <v>21</v>
      </c>
      <c r="G73" s="10" t="s">
        <v>21</v>
      </c>
    </row>
    <row r="74" spans="1:7">
      <c r="A74" s="16">
        <v>481</v>
      </c>
      <c r="B74" s="47" t="s">
        <v>786</v>
      </c>
      <c r="C74" s="51">
        <v>0</v>
      </c>
      <c r="D74" s="52">
        <v>0</v>
      </c>
      <c r="E74" s="10" t="s">
        <v>21</v>
      </c>
      <c r="F74" s="10" t="s">
        <v>21</v>
      </c>
      <c r="G74" s="10" t="s">
        <v>21</v>
      </c>
    </row>
    <row r="75" spans="1:7">
      <c r="A75" s="16">
        <v>482</v>
      </c>
      <c r="B75" s="47" t="s">
        <v>787</v>
      </c>
      <c r="C75" s="51">
        <v>311</v>
      </c>
      <c r="D75" s="52">
        <v>0</v>
      </c>
      <c r="E75" s="10" t="s">
        <v>21</v>
      </c>
      <c r="F75" s="10" t="s">
        <v>21</v>
      </c>
      <c r="G75" s="10" t="s">
        <v>21</v>
      </c>
    </row>
    <row r="76" spans="1:7">
      <c r="A76" s="16">
        <v>482.1</v>
      </c>
      <c r="B76" s="47" t="s">
        <v>788</v>
      </c>
      <c r="C76" s="51">
        <v>26</v>
      </c>
      <c r="D76" s="52">
        <v>6</v>
      </c>
      <c r="E76" s="10">
        <v>0.33333333333333331</v>
      </c>
      <c r="F76" s="53">
        <v>0</v>
      </c>
      <c r="G76" s="53">
        <v>0.71053550920388875</v>
      </c>
    </row>
    <row r="77" spans="1:7">
      <c r="A77" s="16">
        <v>482.2</v>
      </c>
      <c r="B77" s="47" t="s">
        <v>789</v>
      </c>
      <c r="C77" s="51">
        <v>8</v>
      </c>
      <c r="D77" s="52">
        <v>4</v>
      </c>
      <c r="E77" s="53">
        <v>1</v>
      </c>
      <c r="F77" s="53">
        <v>1</v>
      </c>
      <c r="G77" s="53">
        <v>1</v>
      </c>
    </row>
    <row r="78" spans="1:7">
      <c r="A78" s="16">
        <v>482.3</v>
      </c>
      <c r="B78" s="47" t="s">
        <v>790</v>
      </c>
      <c r="C78" s="22">
        <v>0</v>
      </c>
      <c r="D78" s="8">
        <v>0</v>
      </c>
      <c r="E78" s="10" t="s">
        <v>21</v>
      </c>
      <c r="F78" s="10" t="s">
        <v>21</v>
      </c>
      <c r="G78" s="10" t="s">
        <v>21</v>
      </c>
    </row>
    <row r="79" spans="1:7">
      <c r="A79" s="16">
        <v>482.4</v>
      </c>
      <c r="B79" s="47" t="s">
        <v>791</v>
      </c>
      <c r="C79" s="22">
        <v>0</v>
      </c>
      <c r="D79" s="8">
        <v>0</v>
      </c>
      <c r="E79" s="10" t="s">
        <v>21</v>
      </c>
      <c r="F79" s="10" t="s">
        <v>21</v>
      </c>
      <c r="G79" s="10" t="s">
        <v>21</v>
      </c>
    </row>
    <row r="80" spans="1:7">
      <c r="A80" s="16">
        <v>482.8</v>
      </c>
      <c r="B80" s="47" t="s">
        <v>792</v>
      </c>
      <c r="C80" s="51">
        <v>25</v>
      </c>
      <c r="D80" s="52">
        <v>4</v>
      </c>
      <c r="E80" s="10">
        <v>1</v>
      </c>
      <c r="F80" s="53">
        <v>1</v>
      </c>
      <c r="G80" s="53">
        <v>1</v>
      </c>
    </row>
    <row r="81" spans="1:7">
      <c r="A81" s="16">
        <v>482.9</v>
      </c>
      <c r="B81" s="47" t="s">
        <v>793</v>
      </c>
      <c r="C81" s="51">
        <v>2915</v>
      </c>
      <c r="D81" s="52">
        <v>2</v>
      </c>
      <c r="E81" s="10">
        <v>0.5</v>
      </c>
      <c r="F81" s="53">
        <v>0</v>
      </c>
      <c r="G81" s="53">
        <v>1</v>
      </c>
    </row>
    <row r="82" spans="1:7">
      <c r="A82" s="16">
        <v>483</v>
      </c>
      <c r="B82" s="47" t="s">
        <v>795</v>
      </c>
      <c r="C82" s="22">
        <v>0</v>
      </c>
      <c r="D82" s="8">
        <v>0</v>
      </c>
      <c r="E82" s="10" t="s">
        <v>21</v>
      </c>
      <c r="F82" s="10" t="s">
        <v>21</v>
      </c>
      <c r="G82" s="10" t="s">
        <v>21</v>
      </c>
    </row>
    <row r="83" spans="1:7">
      <c r="A83" s="16">
        <v>483.1</v>
      </c>
      <c r="B83" s="47" t="s">
        <v>796</v>
      </c>
      <c r="C83" s="22">
        <v>0</v>
      </c>
      <c r="D83" s="8">
        <v>0</v>
      </c>
      <c r="E83" s="10" t="s">
        <v>21</v>
      </c>
      <c r="F83" s="10" t="s">
        <v>21</v>
      </c>
      <c r="G83" s="10" t="s">
        <v>21</v>
      </c>
    </row>
    <row r="84" spans="1:7">
      <c r="A84" s="16">
        <v>483.8</v>
      </c>
      <c r="B84" s="47" t="s">
        <v>794</v>
      </c>
      <c r="C84" s="22">
        <v>0</v>
      </c>
      <c r="D84" s="8">
        <v>0</v>
      </c>
      <c r="E84" s="10" t="s">
        <v>21</v>
      </c>
      <c r="F84" s="10" t="s">
        <v>21</v>
      </c>
      <c r="G84" s="10" t="s">
        <v>21</v>
      </c>
    </row>
    <row r="85" spans="1:7">
      <c r="A85" s="16">
        <v>484</v>
      </c>
      <c r="B85" s="47" t="s">
        <v>797</v>
      </c>
      <c r="C85" s="51">
        <v>6</v>
      </c>
      <c r="D85" s="52">
        <v>3</v>
      </c>
      <c r="E85" s="10">
        <v>0.33333333333333331</v>
      </c>
      <c r="F85" s="53">
        <v>0</v>
      </c>
      <c r="G85" s="53">
        <v>0.86677776620611424</v>
      </c>
    </row>
    <row r="86" spans="1:7">
      <c r="A86" s="16">
        <v>484.1</v>
      </c>
      <c r="B86" s="47" t="s">
        <v>798</v>
      </c>
      <c r="C86" s="51">
        <v>10</v>
      </c>
      <c r="D86" s="52">
        <v>4</v>
      </c>
      <c r="E86" s="10">
        <v>0.5</v>
      </c>
      <c r="F86" s="53">
        <v>1.0000000000000009E-2</v>
      </c>
      <c r="G86" s="53">
        <v>0.99</v>
      </c>
    </row>
    <row r="87" spans="1:7">
      <c r="A87" s="16">
        <v>484.3</v>
      </c>
      <c r="B87" s="47" t="s">
        <v>799</v>
      </c>
      <c r="C87" s="22">
        <v>0</v>
      </c>
      <c r="D87" s="8">
        <v>0</v>
      </c>
      <c r="E87" s="10" t="s">
        <v>21</v>
      </c>
      <c r="F87" s="10" t="s">
        <v>21</v>
      </c>
      <c r="G87" s="10" t="s">
        <v>21</v>
      </c>
    </row>
    <row r="88" spans="1:7">
      <c r="A88" s="16">
        <v>484.5</v>
      </c>
      <c r="B88" s="47" t="s">
        <v>800</v>
      </c>
      <c r="C88" s="51">
        <v>1</v>
      </c>
      <c r="D88" s="52">
        <v>1</v>
      </c>
      <c r="E88" s="10">
        <v>0</v>
      </c>
      <c r="F88" s="53">
        <v>0</v>
      </c>
      <c r="G88" s="53">
        <v>0</v>
      </c>
    </row>
    <row r="89" spans="1:7">
      <c r="A89" s="16">
        <v>484.6</v>
      </c>
      <c r="B89" s="47" t="s">
        <v>801</v>
      </c>
      <c r="C89" s="22">
        <v>0</v>
      </c>
      <c r="D89" s="8">
        <v>0</v>
      </c>
      <c r="E89" s="10" t="s">
        <v>21</v>
      </c>
      <c r="F89" s="10" t="s">
        <v>21</v>
      </c>
      <c r="G89" s="10" t="s">
        <v>21</v>
      </c>
    </row>
    <row r="90" spans="1:7">
      <c r="A90" s="16">
        <v>484.7</v>
      </c>
      <c r="B90" s="47" t="s">
        <v>802</v>
      </c>
      <c r="C90" s="22">
        <v>0</v>
      </c>
      <c r="D90" s="8">
        <v>0</v>
      </c>
      <c r="E90" s="10" t="s">
        <v>21</v>
      </c>
      <c r="F90" s="10" t="s">
        <v>21</v>
      </c>
      <c r="G90" s="10" t="s">
        <v>21</v>
      </c>
    </row>
    <row r="91" spans="1:7">
      <c r="A91" s="16">
        <v>484.8</v>
      </c>
      <c r="B91" s="47" t="s">
        <v>803</v>
      </c>
      <c r="C91" s="51">
        <v>1</v>
      </c>
      <c r="D91" s="52">
        <v>1</v>
      </c>
      <c r="E91" s="10">
        <v>0</v>
      </c>
      <c r="F91" s="53">
        <v>0</v>
      </c>
      <c r="G91" s="53">
        <v>0</v>
      </c>
    </row>
    <row r="92" spans="1:7">
      <c r="A92" s="16">
        <v>485</v>
      </c>
      <c r="B92" s="47" t="s">
        <v>804</v>
      </c>
      <c r="C92" s="51">
        <v>0</v>
      </c>
      <c r="D92" s="52">
        <v>0</v>
      </c>
      <c r="E92" s="10" t="s">
        <v>21</v>
      </c>
      <c r="F92" s="10" t="s">
        <v>21</v>
      </c>
      <c r="G92" s="10" t="s">
        <v>21</v>
      </c>
    </row>
    <row r="93" spans="1:7">
      <c r="A93" s="16">
        <v>486</v>
      </c>
      <c r="B93" s="47" t="s">
        <v>805</v>
      </c>
      <c r="C93" s="51">
        <v>1</v>
      </c>
      <c r="D93" s="52">
        <v>1</v>
      </c>
      <c r="E93" s="10">
        <v>1</v>
      </c>
      <c r="F93" s="53">
        <v>1</v>
      </c>
      <c r="G93" s="53">
        <v>1</v>
      </c>
    </row>
    <row r="94" spans="1:7">
      <c r="A94" s="16">
        <v>487</v>
      </c>
      <c r="B94" s="47" t="s">
        <v>806</v>
      </c>
      <c r="C94" s="51">
        <v>278</v>
      </c>
      <c r="D94" s="52">
        <v>1</v>
      </c>
      <c r="E94" s="10">
        <v>1</v>
      </c>
      <c r="F94" s="53">
        <v>1</v>
      </c>
      <c r="G94" s="53">
        <v>1</v>
      </c>
    </row>
    <row r="95" spans="1:7">
      <c r="A95" s="16">
        <v>487.1</v>
      </c>
      <c r="B95" s="47" t="s">
        <v>807</v>
      </c>
      <c r="C95" s="51">
        <v>28029</v>
      </c>
      <c r="D95" s="52">
        <v>41</v>
      </c>
      <c r="E95" s="10">
        <v>0.75609756097560976</v>
      </c>
      <c r="F95" s="53">
        <v>0.62464739669826108</v>
      </c>
      <c r="G95" s="53">
        <v>0.88754772525295844</v>
      </c>
    </row>
    <row r="96" spans="1:7">
      <c r="A96" s="16">
        <v>490</v>
      </c>
      <c r="B96" s="47" t="s">
        <v>808</v>
      </c>
      <c r="C96" s="51">
        <v>2</v>
      </c>
      <c r="D96" s="52">
        <v>1</v>
      </c>
      <c r="E96" s="10">
        <v>0</v>
      </c>
      <c r="F96" s="53">
        <v>0</v>
      </c>
      <c r="G96" s="53">
        <v>0</v>
      </c>
    </row>
    <row r="97" spans="1:7">
      <c r="A97" s="16">
        <v>491</v>
      </c>
      <c r="B97" s="47" t="s">
        <v>809</v>
      </c>
      <c r="C97" s="51">
        <v>1452</v>
      </c>
      <c r="D97" s="52">
        <v>0</v>
      </c>
      <c r="E97" s="10" t="s">
        <v>21</v>
      </c>
      <c r="F97" s="10" t="s">
        <v>21</v>
      </c>
      <c r="G97" s="10" t="s">
        <v>21</v>
      </c>
    </row>
    <row r="98" spans="1:7">
      <c r="A98" s="16">
        <v>491.1</v>
      </c>
      <c r="B98" s="47" t="s">
        <v>810</v>
      </c>
      <c r="C98" s="51">
        <v>90</v>
      </c>
      <c r="D98" s="52">
        <v>0</v>
      </c>
      <c r="E98" s="10" t="s">
        <v>21</v>
      </c>
      <c r="F98" s="10" t="s">
        <v>21</v>
      </c>
      <c r="G98" s="10" t="s">
        <v>21</v>
      </c>
    </row>
    <row r="99" spans="1:7">
      <c r="A99" s="16">
        <v>491.2</v>
      </c>
      <c r="B99" s="47" t="s">
        <v>832</v>
      </c>
      <c r="C99" s="51">
        <v>578</v>
      </c>
      <c r="D99" s="52">
        <v>1</v>
      </c>
      <c r="E99" s="10">
        <v>0</v>
      </c>
      <c r="F99" s="53">
        <v>0</v>
      </c>
      <c r="G99" s="53">
        <v>0</v>
      </c>
    </row>
    <row r="100" spans="1:7">
      <c r="A100" s="16">
        <v>491.8</v>
      </c>
      <c r="B100" s="47" t="s">
        <v>811</v>
      </c>
      <c r="C100" s="51">
        <v>795</v>
      </c>
      <c r="D100" s="52">
        <v>3</v>
      </c>
      <c r="E100" s="10">
        <v>0.66666666666666663</v>
      </c>
      <c r="F100" s="53">
        <v>0.13322223379388565</v>
      </c>
      <c r="G100" s="53">
        <v>1</v>
      </c>
    </row>
    <row r="101" spans="1:7">
      <c r="A101" s="16">
        <v>491.9</v>
      </c>
      <c r="B101" s="47" t="s">
        <v>812</v>
      </c>
      <c r="C101" s="51">
        <v>8098</v>
      </c>
      <c r="D101" s="52">
        <v>16</v>
      </c>
      <c r="E101" s="10">
        <v>0.4375</v>
      </c>
      <c r="F101" s="53">
        <v>0.19442159829594075</v>
      </c>
      <c r="G101" s="53">
        <v>0.68057840170405925</v>
      </c>
    </row>
    <row r="102" spans="1:7">
      <c r="A102" s="16">
        <v>507</v>
      </c>
      <c r="B102" s="47" t="s">
        <v>813</v>
      </c>
      <c r="C102" s="51">
        <v>24</v>
      </c>
      <c r="D102" s="52">
        <v>11</v>
      </c>
      <c r="E102" s="10">
        <v>0.45454545454545453</v>
      </c>
      <c r="F102" s="53">
        <v>0.1602878664116818</v>
      </c>
      <c r="G102" s="53">
        <v>0.74880304267922726</v>
      </c>
    </row>
    <row r="103" spans="1:7">
      <c r="A103" s="16">
        <v>507.1</v>
      </c>
      <c r="B103" s="47" t="s">
        <v>814</v>
      </c>
      <c r="C103" s="51">
        <v>0</v>
      </c>
      <c r="D103" s="52">
        <v>0</v>
      </c>
      <c r="E103" s="10" t="s">
        <v>21</v>
      </c>
      <c r="F103" s="10" t="s">
        <v>21</v>
      </c>
      <c r="G103" s="10" t="s">
        <v>21</v>
      </c>
    </row>
    <row r="104" spans="1:7">
      <c r="A104" s="16">
        <v>507.8</v>
      </c>
      <c r="B104" s="47" t="s">
        <v>815</v>
      </c>
      <c r="C104" s="51">
        <v>0</v>
      </c>
      <c r="D104" s="52">
        <v>0</v>
      </c>
      <c r="E104" s="10" t="s">
        <v>21</v>
      </c>
      <c r="F104" s="10" t="s">
        <v>21</v>
      </c>
      <c r="G104" s="10" t="s">
        <v>21</v>
      </c>
    </row>
    <row r="105" spans="1:7">
      <c r="A105" s="16">
        <v>511</v>
      </c>
      <c r="B105" s="47" t="s">
        <v>816</v>
      </c>
      <c r="C105" s="51">
        <v>139</v>
      </c>
      <c r="D105" s="52">
        <v>0</v>
      </c>
      <c r="E105" s="10" t="s">
        <v>21</v>
      </c>
      <c r="F105" s="10" t="s">
        <v>21</v>
      </c>
      <c r="G105" s="10" t="s">
        <v>21</v>
      </c>
    </row>
    <row r="106" spans="1:7">
      <c r="A106" s="16">
        <v>511.1</v>
      </c>
      <c r="B106" s="47" t="s">
        <v>817</v>
      </c>
      <c r="C106" s="51">
        <v>0</v>
      </c>
      <c r="D106" s="52">
        <v>0</v>
      </c>
      <c r="E106" s="10" t="s">
        <v>21</v>
      </c>
      <c r="F106" s="10" t="s">
        <v>21</v>
      </c>
      <c r="G106" s="10" t="s">
        <v>21</v>
      </c>
    </row>
    <row r="107" spans="1:7">
      <c r="A107" s="16">
        <v>511.8</v>
      </c>
      <c r="B107" s="47" t="s">
        <v>818</v>
      </c>
      <c r="C107" s="51">
        <v>9</v>
      </c>
      <c r="D107" s="52">
        <v>6</v>
      </c>
      <c r="E107" s="10">
        <v>0.66666666666666663</v>
      </c>
      <c r="F107" s="53">
        <v>0.28946449079611114</v>
      </c>
      <c r="G107" s="53">
        <v>1</v>
      </c>
    </row>
    <row r="108" spans="1:7">
      <c r="A108" s="16">
        <v>511.9</v>
      </c>
      <c r="B108" s="47" t="s">
        <v>819</v>
      </c>
      <c r="C108" s="51">
        <v>366</v>
      </c>
      <c r="D108" s="52">
        <v>2</v>
      </c>
      <c r="E108" s="10">
        <v>1</v>
      </c>
      <c r="F108" s="53">
        <v>1</v>
      </c>
      <c r="G108" s="53">
        <v>1</v>
      </c>
    </row>
    <row r="109" spans="1:7">
      <c r="A109" s="16">
        <v>513</v>
      </c>
      <c r="B109" s="47" t="s">
        <v>820</v>
      </c>
      <c r="C109" s="51">
        <v>21</v>
      </c>
      <c r="D109" s="52">
        <v>7</v>
      </c>
      <c r="E109" s="10">
        <v>0.7142857142857143</v>
      </c>
      <c r="F109" s="53">
        <v>0.37962170367208409</v>
      </c>
      <c r="G109" s="53">
        <v>1</v>
      </c>
    </row>
    <row r="110" spans="1:7">
      <c r="A110" s="16">
        <v>513.1</v>
      </c>
      <c r="B110" s="47" t="s">
        <v>821</v>
      </c>
      <c r="C110" s="51">
        <v>1</v>
      </c>
      <c r="D110" s="52">
        <v>1</v>
      </c>
      <c r="E110" s="10">
        <v>0</v>
      </c>
      <c r="F110" s="53">
        <v>0</v>
      </c>
      <c r="G110" s="53">
        <v>0</v>
      </c>
    </row>
    <row r="111" spans="1:7">
      <c r="A111" s="16">
        <v>518</v>
      </c>
      <c r="B111" s="47" t="s">
        <v>822</v>
      </c>
      <c r="C111" s="51">
        <v>143</v>
      </c>
      <c r="D111" s="52">
        <v>2</v>
      </c>
      <c r="E111" s="10">
        <v>0.5</v>
      </c>
      <c r="F111" s="53">
        <v>0</v>
      </c>
      <c r="G111" s="53">
        <v>1</v>
      </c>
    </row>
    <row r="112" spans="1:7">
      <c r="A112" s="16">
        <v>518.4</v>
      </c>
      <c r="B112" s="47" t="s">
        <v>823</v>
      </c>
      <c r="C112" s="51">
        <v>246</v>
      </c>
      <c r="D112" s="52">
        <v>1</v>
      </c>
      <c r="E112" s="10">
        <v>0</v>
      </c>
      <c r="F112" s="53">
        <v>0</v>
      </c>
      <c r="G112" s="53">
        <v>0</v>
      </c>
    </row>
    <row r="113" spans="1:7">
      <c r="A113" s="16">
        <v>518.79999999999995</v>
      </c>
      <c r="B113" s="47" t="s">
        <v>824</v>
      </c>
      <c r="C113" s="51">
        <v>2572</v>
      </c>
      <c r="D113" s="52">
        <v>11</v>
      </c>
      <c r="E113" s="10">
        <v>0.36363636363636365</v>
      </c>
      <c r="F113" s="53">
        <v>7.9356525631594066E-2</v>
      </c>
      <c r="G113" s="53">
        <v>0.64791620164113328</v>
      </c>
    </row>
    <row r="114" spans="1:7">
      <c r="A114" s="16">
        <v>519.20000000000005</v>
      </c>
      <c r="B114" s="47" t="s">
        <v>825</v>
      </c>
      <c r="C114" s="51">
        <v>7</v>
      </c>
      <c r="D114" s="52">
        <v>3</v>
      </c>
      <c r="E114" s="10">
        <v>0.33333333333333331</v>
      </c>
      <c r="F114" s="53">
        <v>0</v>
      </c>
      <c r="G114" s="53">
        <v>0.86677776620611424</v>
      </c>
    </row>
    <row r="115" spans="1:7">
      <c r="A115" s="16">
        <v>784.1</v>
      </c>
      <c r="B115" s="47" t="s">
        <v>826</v>
      </c>
      <c r="C115" s="51">
        <v>3061</v>
      </c>
      <c r="D115" s="52">
        <v>6</v>
      </c>
      <c r="E115" s="10">
        <v>1</v>
      </c>
      <c r="F115" s="53">
        <v>1</v>
      </c>
      <c r="G115" s="53">
        <v>1</v>
      </c>
    </row>
    <row r="116" spans="1:7">
      <c r="A116" s="16">
        <v>786</v>
      </c>
      <c r="B116" s="58" t="s">
        <v>827</v>
      </c>
      <c r="C116" s="51">
        <v>24392</v>
      </c>
      <c r="D116" s="52">
        <v>69</v>
      </c>
      <c r="E116" s="10">
        <v>0.27536231884057971</v>
      </c>
      <c r="F116" s="53">
        <v>0.16996143858683246</v>
      </c>
      <c r="G116" s="53">
        <v>0.38076319909432699</v>
      </c>
    </row>
    <row r="117" spans="1:7">
      <c r="A117" s="16">
        <v>786.1</v>
      </c>
      <c r="B117" s="47" t="s">
        <v>828</v>
      </c>
      <c r="C117" s="51">
        <v>54</v>
      </c>
      <c r="D117" s="52">
        <v>0</v>
      </c>
      <c r="E117" s="10" t="s">
        <v>21</v>
      </c>
      <c r="F117" s="10" t="s">
        <v>21</v>
      </c>
      <c r="G117" s="10" t="s">
        <v>21</v>
      </c>
    </row>
    <row r="118" spans="1:7">
      <c r="A118" s="16">
        <v>786.2</v>
      </c>
      <c r="B118" s="47" t="s">
        <v>829</v>
      </c>
      <c r="C118" s="51">
        <v>43291</v>
      </c>
      <c r="D118" s="52">
        <v>69</v>
      </c>
      <c r="E118" s="10">
        <v>0.84057971014492749</v>
      </c>
      <c r="F118" s="53">
        <v>0.75420377254670812</v>
      </c>
      <c r="G118" s="53">
        <v>0.92695564774314687</v>
      </c>
    </row>
    <row r="119" spans="1:7">
      <c r="A119" s="16">
        <v>786.5</v>
      </c>
      <c r="B119" s="47" t="s">
        <v>830</v>
      </c>
      <c r="C119" s="51">
        <v>33582</v>
      </c>
      <c r="D119" s="52">
        <v>67</v>
      </c>
      <c r="E119" s="10">
        <v>0.67164179104477617</v>
      </c>
      <c r="F119" s="53">
        <v>0.55919127194096829</v>
      </c>
      <c r="G119" s="53">
        <v>0.78409231014858405</v>
      </c>
    </row>
    <row r="120" spans="1:7">
      <c r="A120" s="16">
        <v>795.3</v>
      </c>
      <c r="B120" s="47" t="s">
        <v>831</v>
      </c>
      <c r="C120" s="51">
        <v>3</v>
      </c>
      <c r="D120" s="52">
        <v>1</v>
      </c>
      <c r="E120" s="10">
        <v>0</v>
      </c>
      <c r="F120" s="53">
        <v>0</v>
      </c>
      <c r="G120" s="53">
        <v>0</v>
      </c>
    </row>
    <row r="121" spans="1:7">
      <c r="A121" s="16" t="s">
        <v>18</v>
      </c>
      <c r="B121" s="47" t="s">
        <v>833</v>
      </c>
      <c r="C121" s="51">
        <v>2</v>
      </c>
      <c r="D121" s="52">
        <v>1</v>
      </c>
      <c r="E121" s="10">
        <v>0</v>
      </c>
      <c r="F121" s="53">
        <v>0</v>
      </c>
      <c r="G121" s="53">
        <v>0</v>
      </c>
    </row>
    <row r="122" spans="1:7" s="1" customFormat="1">
      <c r="A122" s="18" t="s">
        <v>16</v>
      </c>
      <c r="B122" s="18"/>
      <c r="C122" s="54">
        <f>SUM(C4:C121)</f>
        <v>478215</v>
      </c>
      <c r="D122" s="56">
        <f>SUM(D4:D121)</f>
        <v>665</v>
      </c>
      <c r="E122" s="12">
        <v>0.74</v>
      </c>
      <c r="F122" s="55">
        <v>0.7</v>
      </c>
      <c r="G122" s="55">
        <v>0.79</v>
      </c>
    </row>
    <row r="123" spans="1:7">
      <c r="A123" s="66" t="s">
        <v>22</v>
      </c>
      <c r="B123" s="66"/>
      <c r="C123" s="66"/>
      <c r="D123" s="66"/>
      <c r="E123" s="66"/>
      <c r="F123" s="66"/>
      <c r="G123" s="66"/>
    </row>
    <row r="124" spans="1:7">
      <c r="A124" s="71"/>
      <c r="B124" s="71"/>
      <c r="C124" s="71"/>
      <c r="D124" s="71"/>
      <c r="E124" s="71"/>
      <c r="F124" s="71"/>
      <c r="G124" s="71"/>
    </row>
    <row r="125" spans="1:7">
      <c r="A125" s="71"/>
      <c r="B125" s="71"/>
      <c r="C125" s="71"/>
      <c r="D125" s="71"/>
      <c r="E125" s="71"/>
      <c r="F125" s="71"/>
      <c r="G125" s="71"/>
    </row>
    <row r="126" spans="1:7">
      <c r="A126" s="69" t="s">
        <v>19</v>
      </c>
      <c r="B126" s="71"/>
      <c r="C126" s="71"/>
      <c r="D126" s="71"/>
      <c r="E126" s="71"/>
      <c r="F126" s="71"/>
      <c r="G126" s="71"/>
    </row>
    <row r="127" spans="1:7">
      <c r="A127" s="69" t="s">
        <v>444</v>
      </c>
      <c r="B127" s="71"/>
      <c r="C127" s="71"/>
      <c r="D127" s="71"/>
      <c r="E127" s="71"/>
      <c r="F127" s="71"/>
      <c r="G127" s="71"/>
    </row>
    <row r="128" spans="1:7">
      <c r="A128" s="71"/>
      <c r="B128" s="71"/>
      <c r="C128" s="71"/>
      <c r="D128" s="71"/>
      <c r="E128" s="71"/>
      <c r="F128" s="71"/>
      <c r="G128" s="71"/>
    </row>
  </sheetData>
  <mergeCells count="9">
    <mergeCell ref="A123:G125"/>
    <mergeCell ref="A126:G126"/>
    <mergeCell ref="A127:G128"/>
    <mergeCell ref="E2:E3"/>
    <mergeCell ref="F2:G2"/>
    <mergeCell ref="C2:C3"/>
    <mergeCell ref="A2:A3"/>
    <mergeCell ref="D2:D3"/>
    <mergeCell ref="B2:B3"/>
  </mergeCells>
  <printOptions horizontalCentered="1"/>
  <pageMargins left="0.23622047244094491" right="0.23622047244094491" top="0.74803149606299213" bottom="0.74803149606299213" header="0.31496062992125984" footer="0.31496062992125984"/>
  <pageSetup orientation="portrait" r:id="rId1"/>
  <headerFooter>
    <oddFooter>Page &amp;P of &amp;N</oddFooter>
  </headerFooter>
</worksheet>
</file>

<file path=xl/worksheets/sheet11.xml><?xml version="1.0" encoding="utf-8"?>
<worksheet xmlns="http://schemas.openxmlformats.org/spreadsheetml/2006/main" xmlns:r="http://schemas.openxmlformats.org/officeDocument/2006/relationships">
  <dimension ref="A1:G27"/>
  <sheetViews>
    <sheetView workbookViewId="0">
      <selection activeCell="B32" sqref="B32"/>
    </sheetView>
  </sheetViews>
  <sheetFormatPr defaultColWidth="11.7109375" defaultRowHeight="11.25"/>
  <cols>
    <col min="1" max="1" width="9.7109375" style="4" customWidth="1"/>
    <col min="2" max="2" width="47.42578125" style="4" customWidth="1"/>
    <col min="3" max="3" width="9.7109375" style="4" customWidth="1"/>
    <col min="4" max="4" width="10.140625" style="7" customWidth="1"/>
    <col min="5" max="5" width="5" style="19" customWidth="1"/>
    <col min="6" max="6" width="10" style="19" customWidth="1"/>
    <col min="7" max="7" width="9.5703125" style="19" customWidth="1"/>
    <col min="8" max="16384" width="11.7109375" style="2"/>
  </cols>
  <sheetData>
    <row r="1" spans="1:7">
      <c r="A1" s="3" t="s">
        <v>10</v>
      </c>
      <c r="B1" s="3"/>
      <c r="C1" s="3"/>
    </row>
    <row r="2" spans="1:7" s="15" customFormat="1" ht="18" customHeight="1">
      <c r="A2" s="61" t="s">
        <v>17</v>
      </c>
      <c r="B2" s="62" t="s">
        <v>23</v>
      </c>
      <c r="C2" s="59" t="s">
        <v>20</v>
      </c>
      <c r="D2" s="59" t="s">
        <v>443</v>
      </c>
      <c r="E2" s="63" t="s">
        <v>15</v>
      </c>
      <c r="F2" s="64" t="s">
        <v>14</v>
      </c>
      <c r="G2" s="64"/>
    </row>
    <row r="3" spans="1:7" s="15" customFormat="1" ht="18" customHeight="1">
      <c r="A3" s="62"/>
      <c r="B3" s="65"/>
      <c r="C3" s="60"/>
      <c r="D3" s="60"/>
      <c r="E3" s="63"/>
      <c r="F3" s="20" t="s">
        <v>12</v>
      </c>
      <c r="G3" s="20" t="s">
        <v>13</v>
      </c>
    </row>
    <row r="4" spans="1:7">
      <c r="A4" s="16">
        <v>79.900000000000006</v>
      </c>
      <c r="B4" s="26" t="s">
        <v>28</v>
      </c>
      <c r="C4" s="22">
        <v>5551</v>
      </c>
      <c r="D4" s="8">
        <v>30</v>
      </c>
      <c r="E4" s="10">
        <v>0.6333333333333333</v>
      </c>
      <c r="F4" s="11">
        <v>0.46088963344948825</v>
      </c>
      <c r="G4" s="11">
        <v>0.80577703321717831</v>
      </c>
    </row>
    <row r="5" spans="1:7">
      <c r="A5" s="16">
        <v>382.9</v>
      </c>
      <c r="B5" s="25" t="s">
        <v>29</v>
      </c>
      <c r="C5" s="22">
        <v>95165</v>
      </c>
      <c r="D5" s="8">
        <v>68</v>
      </c>
      <c r="E5" s="10">
        <v>0.54411764705882348</v>
      </c>
      <c r="F5" s="11">
        <v>0.42573871676378461</v>
      </c>
      <c r="G5" s="11">
        <v>0.66249657735386236</v>
      </c>
    </row>
    <row r="6" spans="1:7">
      <c r="A6" s="16">
        <v>460</v>
      </c>
      <c r="B6" s="27" t="s">
        <v>30</v>
      </c>
      <c r="C6" s="22">
        <v>1</v>
      </c>
      <c r="D6" s="8">
        <v>0</v>
      </c>
      <c r="E6" s="10" t="s">
        <v>21</v>
      </c>
      <c r="F6" s="10" t="s">
        <v>21</v>
      </c>
      <c r="G6" s="10" t="s">
        <v>21</v>
      </c>
    </row>
    <row r="7" spans="1:7">
      <c r="A7" s="16">
        <v>460.9</v>
      </c>
      <c r="B7" s="27" t="s">
        <v>31</v>
      </c>
      <c r="C7" s="22">
        <v>20179</v>
      </c>
      <c r="D7" s="8">
        <v>11</v>
      </c>
      <c r="E7" s="10">
        <v>0.81818181818181823</v>
      </c>
      <c r="F7" s="11">
        <v>0.59025087051436564</v>
      </c>
      <c r="G7" s="11">
        <v>1.0461127658492708</v>
      </c>
    </row>
    <row r="8" spans="1:7">
      <c r="A8" s="16">
        <v>461.9</v>
      </c>
      <c r="B8" s="25" t="s">
        <v>32</v>
      </c>
      <c r="C8" s="22">
        <v>39976</v>
      </c>
      <c r="D8" s="8">
        <v>57</v>
      </c>
      <c r="E8" s="10">
        <v>0.73684210526315785</v>
      </c>
      <c r="F8" s="11">
        <v>0.62252425142451195</v>
      </c>
      <c r="G8" s="11">
        <v>0.85115995910180375</v>
      </c>
    </row>
    <row r="9" spans="1:7">
      <c r="A9" s="16">
        <v>465.8</v>
      </c>
      <c r="B9" s="25" t="s">
        <v>27</v>
      </c>
      <c r="C9" s="22">
        <v>3809</v>
      </c>
      <c r="D9" s="8">
        <v>11</v>
      </c>
      <c r="E9" s="10">
        <v>0.36363636363636365</v>
      </c>
      <c r="F9" s="11">
        <v>7.9356525631594066E-2</v>
      </c>
      <c r="G9" s="11">
        <v>0.64791620164113328</v>
      </c>
    </row>
    <row r="10" spans="1:7">
      <c r="A10" s="16">
        <v>465.9</v>
      </c>
      <c r="B10" s="25" t="s">
        <v>33</v>
      </c>
      <c r="C10" s="22">
        <v>223128</v>
      </c>
      <c r="D10" s="8">
        <v>84</v>
      </c>
      <c r="E10" s="10">
        <v>0.8571428571428571</v>
      </c>
      <c r="F10" s="11">
        <v>0.78230970940737832</v>
      </c>
      <c r="G10" s="11">
        <v>0.93197600487833587</v>
      </c>
    </row>
    <row r="11" spans="1:7">
      <c r="A11" s="16">
        <v>466</v>
      </c>
      <c r="B11" s="25" t="s">
        <v>34</v>
      </c>
      <c r="C11" s="22">
        <v>62662</v>
      </c>
      <c r="D11" s="8">
        <v>67</v>
      </c>
      <c r="E11" s="10">
        <v>0.85074626865671643</v>
      </c>
      <c r="F11" s="11">
        <v>0.76542028666614936</v>
      </c>
      <c r="G11" s="11">
        <v>0.9360722506472835</v>
      </c>
    </row>
    <row r="12" spans="1:7">
      <c r="A12" s="16">
        <v>486</v>
      </c>
      <c r="B12" s="27" t="s">
        <v>35</v>
      </c>
      <c r="C12" s="22">
        <v>4</v>
      </c>
      <c r="D12" s="8">
        <v>1</v>
      </c>
      <c r="E12" s="10">
        <v>1</v>
      </c>
      <c r="F12" s="11">
        <v>1</v>
      </c>
      <c r="G12" s="11">
        <v>1</v>
      </c>
    </row>
    <row r="13" spans="1:7">
      <c r="A13" s="16">
        <v>486.9</v>
      </c>
      <c r="B13" s="27" t="s">
        <v>35</v>
      </c>
      <c r="C13" s="22">
        <v>19755</v>
      </c>
      <c r="D13" s="8">
        <v>18</v>
      </c>
      <c r="E13" s="10">
        <v>0.3888888888888889</v>
      </c>
      <c r="F13" s="11">
        <v>0.16367629309127704</v>
      </c>
      <c r="G13" s="11">
        <v>0.61410148468650072</v>
      </c>
    </row>
    <row r="14" spans="1:7">
      <c r="A14" s="16">
        <v>487</v>
      </c>
      <c r="B14" s="25" t="s">
        <v>24</v>
      </c>
      <c r="C14" s="22">
        <v>278</v>
      </c>
      <c r="D14" s="8">
        <v>1</v>
      </c>
      <c r="E14" s="10">
        <v>1</v>
      </c>
      <c r="F14" s="11">
        <v>1</v>
      </c>
      <c r="G14" s="11">
        <v>1</v>
      </c>
    </row>
    <row r="15" spans="1:7">
      <c r="A15" s="16">
        <v>487.1</v>
      </c>
      <c r="B15" s="25" t="s">
        <v>25</v>
      </c>
      <c r="C15" s="22">
        <v>28029</v>
      </c>
      <c r="D15" s="8">
        <v>41</v>
      </c>
      <c r="E15" s="10">
        <v>0.78048780487804881</v>
      </c>
      <c r="F15" s="11">
        <v>0.65378782959607851</v>
      </c>
      <c r="G15" s="11">
        <v>0.90718778016001911</v>
      </c>
    </row>
    <row r="16" spans="1:7">
      <c r="A16" s="16">
        <v>487.8</v>
      </c>
      <c r="B16" s="25" t="s">
        <v>26</v>
      </c>
      <c r="C16" s="22">
        <v>57</v>
      </c>
      <c r="D16" s="8">
        <v>0</v>
      </c>
      <c r="E16" s="10" t="s">
        <v>21</v>
      </c>
      <c r="F16" s="10" t="s">
        <v>21</v>
      </c>
      <c r="G16" s="10" t="s">
        <v>21</v>
      </c>
    </row>
    <row r="17" spans="1:7">
      <c r="A17" s="16">
        <v>490</v>
      </c>
      <c r="B17" s="28" t="s">
        <v>36</v>
      </c>
      <c r="C17" s="22">
        <v>7</v>
      </c>
      <c r="D17" s="8">
        <v>1</v>
      </c>
      <c r="E17" s="10">
        <v>0</v>
      </c>
      <c r="F17" s="11">
        <v>0</v>
      </c>
      <c r="G17" s="11">
        <v>0</v>
      </c>
    </row>
    <row r="18" spans="1:7">
      <c r="A18" s="16">
        <v>490.9</v>
      </c>
      <c r="B18" s="28" t="s">
        <v>36</v>
      </c>
      <c r="C18" s="22">
        <v>60126</v>
      </c>
      <c r="D18" s="8">
        <v>44</v>
      </c>
      <c r="E18" s="10">
        <v>0.86363636363636365</v>
      </c>
      <c r="F18" s="11">
        <v>0.76223484012365339</v>
      </c>
      <c r="G18" s="11">
        <v>0.9650378871490739</v>
      </c>
    </row>
    <row r="19" spans="1:7">
      <c r="A19" s="16">
        <v>780.6</v>
      </c>
      <c r="B19" s="29" t="s">
        <v>37</v>
      </c>
      <c r="C19" s="22">
        <v>20028</v>
      </c>
      <c r="D19" s="8">
        <v>150</v>
      </c>
      <c r="E19" s="10">
        <v>0.77333333333333332</v>
      </c>
      <c r="F19" s="11">
        <v>0.70633135348419973</v>
      </c>
      <c r="G19" s="11">
        <v>0.8403353131824669</v>
      </c>
    </row>
    <row r="20" spans="1:7">
      <c r="A20" s="16">
        <v>786.2</v>
      </c>
      <c r="B20" s="25" t="s">
        <v>38</v>
      </c>
      <c r="C20" s="22">
        <v>43291</v>
      </c>
      <c r="D20" s="8">
        <v>69</v>
      </c>
      <c r="E20" s="10">
        <v>0.81159420289855078</v>
      </c>
      <c r="F20" s="11">
        <v>0.7193268364463884</v>
      </c>
      <c r="G20" s="11">
        <v>0.90386156935071316</v>
      </c>
    </row>
    <row r="21" spans="1:7" s="1" customFormat="1">
      <c r="A21" s="17" t="s">
        <v>16</v>
      </c>
      <c r="B21" s="5"/>
      <c r="C21" s="14">
        <f>SUM(C4:C20)</f>
        <v>622046</v>
      </c>
      <c r="D21" s="9">
        <f>SUM(D4:D20)</f>
        <v>653</v>
      </c>
      <c r="E21" s="12">
        <v>0.77</v>
      </c>
      <c r="F21" s="13">
        <v>0.73</v>
      </c>
      <c r="G21" s="13">
        <v>0.81</v>
      </c>
    </row>
    <row r="22" spans="1:7" ht="11.25" customHeight="1">
      <c r="A22" s="66" t="s">
        <v>22</v>
      </c>
      <c r="B22" s="67"/>
      <c r="C22" s="67"/>
      <c r="D22" s="67"/>
      <c r="E22" s="67"/>
      <c r="F22" s="67"/>
      <c r="G22" s="67"/>
    </row>
    <row r="23" spans="1:7" ht="11.25" customHeight="1">
      <c r="A23" s="68"/>
      <c r="B23" s="68"/>
      <c r="C23" s="68"/>
      <c r="D23" s="68"/>
      <c r="E23" s="68"/>
      <c r="F23" s="68"/>
      <c r="G23" s="68"/>
    </row>
    <row r="24" spans="1:7" ht="11.25" customHeight="1">
      <c r="A24" s="68"/>
      <c r="B24" s="68"/>
      <c r="C24" s="68"/>
      <c r="D24" s="68"/>
      <c r="E24" s="68"/>
      <c r="F24" s="68"/>
      <c r="G24" s="68"/>
    </row>
    <row r="25" spans="1:7" ht="11.25" customHeight="1">
      <c r="A25" s="69" t="s">
        <v>19</v>
      </c>
      <c r="B25" s="68"/>
      <c r="C25" s="68"/>
      <c r="D25" s="68"/>
      <c r="E25" s="68"/>
      <c r="F25" s="68"/>
      <c r="G25" s="68"/>
    </row>
    <row r="26" spans="1:7" ht="11.25" customHeight="1">
      <c r="A26" s="72" t="s">
        <v>444</v>
      </c>
      <c r="B26" s="73"/>
      <c r="C26" s="73"/>
      <c r="D26" s="73"/>
      <c r="E26" s="73"/>
      <c r="F26" s="73"/>
      <c r="G26" s="73"/>
    </row>
    <row r="27" spans="1:7">
      <c r="A27" s="73"/>
      <c r="B27" s="73"/>
      <c r="C27" s="73"/>
      <c r="D27" s="73"/>
      <c r="E27" s="73"/>
      <c r="F27" s="73"/>
      <c r="G27" s="73"/>
    </row>
  </sheetData>
  <mergeCells count="9">
    <mergeCell ref="A22:G24"/>
    <mergeCell ref="A25:G25"/>
    <mergeCell ref="A26:G27"/>
    <mergeCell ref="E2:E3"/>
    <mergeCell ref="F2:G2"/>
    <mergeCell ref="C2:C3"/>
    <mergeCell ref="A2:A3"/>
    <mergeCell ref="D2:D3"/>
    <mergeCell ref="B2:B3"/>
  </mergeCells>
  <printOptions horizontalCentered="1"/>
  <pageMargins left="0.23622047244094491" right="0.23622047244094491" top="0.74803149606299213" bottom="0.74803149606299213" header="0.31496062992125984" footer="0.31496062992125984"/>
  <pageSetup orientation="portrait" r:id="rId1"/>
  <headerFooter>
    <oddFooter>Page &amp;P of &amp;N</oddFooter>
  </headerFooter>
</worksheet>
</file>

<file path=xl/worksheets/sheet12.xml><?xml version="1.0" encoding="utf-8"?>
<worksheet xmlns="http://schemas.openxmlformats.org/spreadsheetml/2006/main" xmlns:r="http://schemas.openxmlformats.org/officeDocument/2006/relationships">
  <dimension ref="A1:G14"/>
  <sheetViews>
    <sheetView workbookViewId="0">
      <selection activeCell="B22" sqref="B22"/>
    </sheetView>
  </sheetViews>
  <sheetFormatPr defaultColWidth="11.7109375" defaultRowHeight="11.25"/>
  <cols>
    <col min="1" max="1" width="9.7109375" style="4" customWidth="1"/>
    <col min="2" max="2" width="47.42578125" style="4" customWidth="1"/>
    <col min="3" max="3" width="9.7109375" style="4" customWidth="1"/>
    <col min="4" max="4" width="10.28515625" style="7" customWidth="1"/>
    <col min="5" max="5" width="5" style="19" customWidth="1"/>
    <col min="6" max="6" width="10" style="19" customWidth="1"/>
    <col min="7" max="7" width="9.5703125" style="19" customWidth="1"/>
    <col min="8" max="16384" width="11.7109375" style="2"/>
  </cols>
  <sheetData>
    <row r="1" spans="1:7">
      <c r="A1" s="3" t="s">
        <v>11</v>
      </c>
      <c r="B1" s="3"/>
      <c r="C1" s="3"/>
    </row>
    <row r="2" spans="1:7" s="15" customFormat="1" ht="18" customHeight="1">
      <c r="A2" s="61" t="s">
        <v>17</v>
      </c>
      <c r="B2" s="62" t="s">
        <v>23</v>
      </c>
      <c r="C2" s="59" t="s">
        <v>20</v>
      </c>
      <c r="D2" s="59" t="s">
        <v>443</v>
      </c>
      <c r="E2" s="63" t="s">
        <v>15</v>
      </c>
      <c r="F2" s="64" t="s">
        <v>14</v>
      </c>
      <c r="G2" s="64"/>
    </row>
    <row r="3" spans="1:7" s="15" customFormat="1" ht="18" customHeight="1">
      <c r="A3" s="62"/>
      <c r="B3" s="65"/>
      <c r="C3" s="60"/>
      <c r="D3" s="60"/>
      <c r="E3" s="63"/>
      <c r="F3" s="20" t="s">
        <v>12</v>
      </c>
      <c r="G3" s="20" t="s">
        <v>13</v>
      </c>
    </row>
    <row r="4" spans="1:7">
      <c r="A4" s="16">
        <v>465.8</v>
      </c>
      <c r="B4" s="25" t="s">
        <v>27</v>
      </c>
      <c r="C4" s="22">
        <v>3809</v>
      </c>
      <c r="D4" s="8">
        <v>11</v>
      </c>
      <c r="E4" s="10">
        <v>9.0909090909090912E-2</v>
      </c>
      <c r="F4" s="11">
        <v>0</v>
      </c>
      <c r="G4" s="11">
        <v>0.26079878862921463</v>
      </c>
    </row>
    <row r="5" spans="1:7">
      <c r="A5" s="16">
        <v>487</v>
      </c>
      <c r="B5" s="25" t="s">
        <v>24</v>
      </c>
      <c r="C5" s="22">
        <v>278</v>
      </c>
      <c r="D5" s="8">
        <v>1</v>
      </c>
      <c r="E5" s="10">
        <v>0</v>
      </c>
      <c r="F5" s="11">
        <v>0</v>
      </c>
      <c r="G5" s="11">
        <v>0</v>
      </c>
    </row>
    <row r="6" spans="1:7">
      <c r="A6" s="16">
        <v>487.1</v>
      </c>
      <c r="B6" s="25" t="s">
        <v>25</v>
      </c>
      <c r="C6" s="22">
        <v>28029</v>
      </c>
      <c r="D6" s="8">
        <v>41</v>
      </c>
      <c r="E6" s="10">
        <v>0.31707317073170732</v>
      </c>
      <c r="F6" s="11">
        <v>0.17463349441528669</v>
      </c>
      <c r="G6" s="11">
        <v>0.45951284704812795</v>
      </c>
    </row>
    <row r="7" spans="1:7">
      <c r="A7" s="23">
        <v>487.8</v>
      </c>
      <c r="B7" s="25" t="s">
        <v>26</v>
      </c>
      <c r="C7" s="22">
        <v>57</v>
      </c>
      <c r="D7" s="24">
        <v>0</v>
      </c>
      <c r="E7" s="10" t="s">
        <v>21</v>
      </c>
      <c r="F7" s="10" t="s">
        <v>21</v>
      </c>
      <c r="G7" s="10" t="s">
        <v>21</v>
      </c>
    </row>
    <row r="8" spans="1:7" s="1" customFormat="1">
      <c r="A8" s="17" t="s">
        <v>16</v>
      </c>
      <c r="B8" s="17"/>
      <c r="C8" s="14">
        <f>SUM(C4:C7)</f>
        <v>32173</v>
      </c>
      <c r="D8" s="9">
        <f>SUM(D4:D7)</f>
        <v>53</v>
      </c>
      <c r="E8" s="12">
        <v>0.28999999999999998</v>
      </c>
      <c r="F8" s="13">
        <v>0.16</v>
      </c>
      <c r="G8" s="13">
        <v>0.41</v>
      </c>
    </row>
    <row r="9" spans="1:7" ht="11.25" customHeight="1">
      <c r="A9" s="66" t="s">
        <v>22</v>
      </c>
      <c r="B9" s="67"/>
      <c r="C9" s="67"/>
      <c r="D9" s="67"/>
      <c r="E9" s="67"/>
      <c r="F9" s="67"/>
      <c r="G9" s="67"/>
    </row>
    <row r="10" spans="1:7">
      <c r="A10" s="68"/>
      <c r="B10" s="68"/>
      <c r="C10" s="68"/>
      <c r="D10" s="68"/>
      <c r="E10" s="68"/>
      <c r="F10" s="68"/>
      <c r="G10" s="68"/>
    </row>
    <row r="11" spans="1:7" ht="11.25" customHeight="1">
      <c r="A11" s="68"/>
      <c r="B11" s="68"/>
      <c r="C11" s="68"/>
      <c r="D11" s="68"/>
      <c r="E11" s="68"/>
      <c r="F11" s="68"/>
      <c r="G11" s="68"/>
    </row>
    <row r="12" spans="1:7" ht="11.25" customHeight="1">
      <c r="A12" s="69" t="s">
        <v>19</v>
      </c>
      <c r="B12" s="68"/>
      <c r="C12" s="68"/>
      <c r="D12" s="68"/>
      <c r="E12" s="68"/>
      <c r="F12" s="68"/>
      <c r="G12" s="68"/>
    </row>
    <row r="13" spans="1:7" ht="11.25" customHeight="1">
      <c r="A13" s="72" t="s">
        <v>444</v>
      </c>
      <c r="B13" s="73"/>
      <c r="C13" s="73"/>
      <c r="D13" s="73"/>
      <c r="E13" s="73"/>
      <c r="F13" s="73"/>
      <c r="G13" s="73"/>
    </row>
    <row r="14" spans="1:7">
      <c r="A14" s="73"/>
      <c r="B14" s="73"/>
      <c r="C14" s="73"/>
      <c r="D14" s="73"/>
      <c r="E14" s="73"/>
      <c r="F14" s="73"/>
      <c r="G14" s="73"/>
    </row>
  </sheetData>
  <mergeCells count="9">
    <mergeCell ref="A12:G12"/>
    <mergeCell ref="A13:G14"/>
    <mergeCell ref="E2:E3"/>
    <mergeCell ref="F2:G2"/>
    <mergeCell ref="C2:C3"/>
    <mergeCell ref="A2:A3"/>
    <mergeCell ref="D2:D3"/>
    <mergeCell ref="B2:B3"/>
    <mergeCell ref="A9:G11"/>
  </mergeCells>
  <printOptions horizontalCentered="1"/>
  <pageMargins left="0.23622047244094491" right="0.23622047244094491" top="0.74803149606299213" bottom="0.74803149606299213" header="0.31496062992125984" footer="0.31496062992125984"/>
  <pageSetup orientation="portrait" r:id="rId1"/>
  <headerFooter>
    <oddFooter>Page &amp;P of &amp;N</oddFooter>
  </headerFooter>
</worksheet>
</file>

<file path=xl/worksheets/sheet2.xml><?xml version="1.0" encoding="utf-8"?>
<worksheet xmlns="http://schemas.openxmlformats.org/spreadsheetml/2006/main" xmlns:r="http://schemas.openxmlformats.org/officeDocument/2006/relationships">
  <dimension ref="A1:G93"/>
  <sheetViews>
    <sheetView workbookViewId="0">
      <selection activeCell="B1" sqref="B1:B1048576"/>
    </sheetView>
  </sheetViews>
  <sheetFormatPr defaultColWidth="11.7109375" defaultRowHeight="11.25"/>
  <cols>
    <col min="1" max="1" width="9.7109375" style="4" customWidth="1"/>
    <col min="2" max="2" width="47.42578125" style="4" customWidth="1"/>
    <col min="3" max="3" width="9.7109375" style="4" customWidth="1"/>
    <col min="4" max="4" width="10.140625" style="7" customWidth="1"/>
    <col min="5" max="5" width="5" style="19" customWidth="1"/>
    <col min="6" max="6" width="10" style="19" customWidth="1"/>
    <col min="7" max="7" width="9.5703125" style="19" customWidth="1"/>
    <col min="8" max="16384" width="11.7109375" style="2"/>
  </cols>
  <sheetData>
    <row r="1" spans="1:7">
      <c r="A1" s="3" t="s">
        <v>1</v>
      </c>
      <c r="B1" s="3"/>
      <c r="C1" s="3"/>
    </row>
    <row r="2" spans="1:7" s="15" customFormat="1" ht="18" customHeight="1">
      <c r="A2" s="61" t="s">
        <v>17</v>
      </c>
      <c r="B2" s="61" t="s">
        <v>23</v>
      </c>
      <c r="C2" s="59" t="s">
        <v>20</v>
      </c>
      <c r="D2" s="59" t="s">
        <v>443</v>
      </c>
      <c r="E2" s="63" t="s">
        <v>15</v>
      </c>
      <c r="F2" s="64" t="s">
        <v>14</v>
      </c>
      <c r="G2" s="64"/>
    </row>
    <row r="3" spans="1:7" s="15" customFormat="1" ht="18" customHeight="1">
      <c r="A3" s="62"/>
      <c r="B3" s="70"/>
      <c r="C3" s="60"/>
      <c r="D3" s="60"/>
      <c r="E3" s="63"/>
      <c r="F3" s="20" t="s">
        <v>12</v>
      </c>
      <c r="G3" s="20" t="s">
        <v>13</v>
      </c>
    </row>
    <row r="4" spans="1:7">
      <c r="A4" s="16">
        <v>1</v>
      </c>
      <c r="B4" s="35" t="s">
        <v>114</v>
      </c>
      <c r="C4" s="22">
        <v>13</v>
      </c>
      <c r="D4" s="8">
        <v>10</v>
      </c>
      <c r="E4" s="10">
        <v>0</v>
      </c>
      <c r="F4" s="11">
        <v>0</v>
      </c>
      <c r="G4" s="11">
        <v>0</v>
      </c>
    </row>
    <row r="5" spans="1:7">
      <c r="A5" s="16">
        <v>1.1000000000000001</v>
      </c>
      <c r="B5" s="35" t="s">
        <v>115</v>
      </c>
      <c r="C5" s="22">
        <v>24</v>
      </c>
      <c r="D5" s="8">
        <v>11</v>
      </c>
      <c r="E5" s="10">
        <v>0</v>
      </c>
      <c r="F5" s="11">
        <v>0</v>
      </c>
      <c r="G5" s="11">
        <v>0</v>
      </c>
    </row>
    <row r="6" spans="1:7">
      <c r="A6" s="16">
        <v>1.9</v>
      </c>
      <c r="B6" s="35" t="s">
        <v>116</v>
      </c>
      <c r="C6" s="22">
        <v>21</v>
      </c>
      <c r="D6" s="8">
        <v>6</v>
      </c>
      <c r="E6" s="10">
        <v>0.16666666666666666</v>
      </c>
      <c r="F6" s="11">
        <v>0</v>
      </c>
      <c r="G6" s="11">
        <v>0.4648711701972571</v>
      </c>
    </row>
    <row r="7" spans="1:7">
      <c r="A7" s="16">
        <v>3</v>
      </c>
      <c r="B7" s="35" t="s">
        <v>117</v>
      </c>
      <c r="C7" s="22">
        <v>266</v>
      </c>
      <c r="D7" s="8">
        <v>3</v>
      </c>
      <c r="E7" s="10">
        <v>0.66666666666666663</v>
      </c>
      <c r="F7" s="11">
        <v>0.13322223379388565</v>
      </c>
      <c r="G7" s="11">
        <v>1</v>
      </c>
    </row>
    <row r="8" spans="1:7">
      <c r="A8" s="16">
        <v>3.2</v>
      </c>
      <c r="B8" s="35" t="s">
        <v>118</v>
      </c>
      <c r="C8" s="22">
        <v>3</v>
      </c>
      <c r="D8" s="8">
        <v>1</v>
      </c>
      <c r="E8" s="10">
        <v>0</v>
      </c>
      <c r="F8" s="11">
        <v>0</v>
      </c>
      <c r="G8" s="11">
        <v>0</v>
      </c>
    </row>
    <row r="9" spans="1:7">
      <c r="A9" s="16">
        <v>3.8</v>
      </c>
      <c r="B9" s="35" t="s">
        <v>119</v>
      </c>
      <c r="C9" s="22">
        <v>0</v>
      </c>
      <c r="D9" s="8">
        <v>0</v>
      </c>
      <c r="E9" s="10" t="s">
        <v>21</v>
      </c>
      <c r="F9" s="10" t="s">
        <v>21</v>
      </c>
      <c r="G9" s="10" t="s">
        <v>21</v>
      </c>
    </row>
    <row r="10" spans="1:7">
      <c r="A10" s="16">
        <v>3.9</v>
      </c>
      <c r="B10" s="35" t="s">
        <v>120</v>
      </c>
      <c r="C10" s="22">
        <v>30</v>
      </c>
      <c r="D10" s="8">
        <v>12</v>
      </c>
      <c r="E10" s="10">
        <v>0.75</v>
      </c>
      <c r="F10" s="11">
        <v>0.505</v>
      </c>
      <c r="G10" s="11">
        <v>0.995</v>
      </c>
    </row>
    <row r="11" spans="1:7">
      <c r="A11" s="16">
        <v>4</v>
      </c>
      <c r="B11" s="35" t="s">
        <v>121</v>
      </c>
      <c r="C11" s="22">
        <v>64</v>
      </c>
      <c r="D11" s="8">
        <v>0</v>
      </c>
      <c r="E11" s="10" t="s">
        <v>21</v>
      </c>
      <c r="F11" s="10" t="s">
        <v>21</v>
      </c>
      <c r="G11" s="10" t="s">
        <v>21</v>
      </c>
    </row>
    <row r="12" spans="1:7">
      <c r="A12" s="16">
        <v>4.0999999999999996</v>
      </c>
      <c r="B12" s="35" t="s">
        <v>122</v>
      </c>
      <c r="C12" s="22">
        <v>0</v>
      </c>
      <c r="D12" s="8">
        <v>0</v>
      </c>
      <c r="E12" s="10" t="s">
        <v>21</v>
      </c>
      <c r="F12" s="10" t="s">
        <v>21</v>
      </c>
      <c r="G12" s="10" t="s">
        <v>21</v>
      </c>
    </row>
    <row r="13" spans="1:7">
      <c r="A13" s="16">
        <v>4.2</v>
      </c>
      <c r="B13" s="35" t="s">
        <v>123</v>
      </c>
      <c r="C13" s="22">
        <v>0</v>
      </c>
      <c r="D13" s="8">
        <v>0</v>
      </c>
      <c r="E13" s="10" t="s">
        <v>21</v>
      </c>
      <c r="F13" s="10" t="s">
        <v>21</v>
      </c>
      <c r="G13" s="10" t="s">
        <v>21</v>
      </c>
    </row>
    <row r="14" spans="1:7">
      <c r="A14" s="16">
        <v>4.3</v>
      </c>
      <c r="B14" s="35" t="s">
        <v>124</v>
      </c>
      <c r="C14" s="22">
        <v>2</v>
      </c>
      <c r="D14" s="8">
        <v>2</v>
      </c>
      <c r="E14" s="10">
        <v>0</v>
      </c>
      <c r="F14" s="11">
        <v>0</v>
      </c>
      <c r="G14" s="11">
        <v>0</v>
      </c>
    </row>
    <row r="15" spans="1:7">
      <c r="A15" s="16">
        <v>4.8</v>
      </c>
      <c r="B15" s="35" t="s">
        <v>125</v>
      </c>
      <c r="C15" s="22">
        <v>43</v>
      </c>
      <c r="D15" s="8">
        <v>0</v>
      </c>
      <c r="E15" s="10" t="s">
        <v>21</v>
      </c>
      <c r="F15" s="10" t="s">
        <v>21</v>
      </c>
      <c r="G15" s="10" t="s">
        <v>21</v>
      </c>
    </row>
    <row r="16" spans="1:7">
      <c r="A16" s="16">
        <v>4.9000000000000004</v>
      </c>
      <c r="B16" s="35" t="s">
        <v>126</v>
      </c>
      <c r="C16" s="22">
        <v>4</v>
      </c>
      <c r="D16" s="8">
        <v>1</v>
      </c>
      <c r="E16" s="10">
        <v>1</v>
      </c>
      <c r="F16" s="11">
        <v>1</v>
      </c>
      <c r="G16" s="11">
        <v>1</v>
      </c>
    </row>
    <row r="17" spans="1:7">
      <c r="A17" s="16">
        <v>5</v>
      </c>
      <c r="B17" s="35" t="s">
        <v>127</v>
      </c>
      <c r="C17" s="22">
        <v>3</v>
      </c>
      <c r="D17" s="8">
        <v>0</v>
      </c>
      <c r="E17" s="10" t="s">
        <v>21</v>
      </c>
      <c r="F17" s="10" t="s">
        <v>21</v>
      </c>
      <c r="G17" s="10" t="s">
        <v>21</v>
      </c>
    </row>
    <row r="18" spans="1:7">
      <c r="A18" s="16">
        <v>5.2</v>
      </c>
      <c r="B18" s="35" t="s">
        <v>128</v>
      </c>
      <c r="C18" s="22">
        <v>102</v>
      </c>
      <c r="D18" s="8">
        <v>1</v>
      </c>
      <c r="E18" s="10">
        <v>0</v>
      </c>
      <c r="F18" s="11">
        <v>0</v>
      </c>
      <c r="G18" s="11">
        <v>0</v>
      </c>
    </row>
    <row r="19" spans="1:7">
      <c r="A19" s="16">
        <v>5.3</v>
      </c>
      <c r="B19" s="35" t="s">
        <v>129</v>
      </c>
      <c r="C19" s="22">
        <v>343</v>
      </c>
      <c r="D19" s="8">
        <v>1</v>
      </c>
      <c r="E19" s="10">
        <v>0</v>
      </c>
      <c r="F19" s="11">
        <v>0</v>
      </c>
      <c r="G19" s="11">
        <v>0</v>
      </c>
    </row>
    <row r="20" spans="1:7">
      <c r="A20" s="16">
        <v>5.4</v>
      </c>
      <c r="B20" s="35" t="s">
        <v>130</v>
      </c>
      <c r="C20" s="22">
        <v>5</v>
      </c>
      <c r="D20" s="8">
        <v>1</v>
      </c>
      <c r="E20" s="10">
        <v>0</v>
      </c>
      <c r="F20" s="11">
        <v>0</v>
      </c>
      <c r="G20" s="11">
        <v>0</v>
      </c>
    </row>
    <row r="21" spans="1:7">
      <c r="A21" s="16">
        <v>5.8</v>
      </c>
      <c r="B21" s="35" t="s">
        <v>131</v>
      </c>
      <c r="C21" s="22">
        <v>0</v>
      </c>
      <c r="D21" s="8">
        <v>0</v>
      </c>
      <c r="E21" s="10" t="s">
        <v>21</v>
      </c>
      <c r="F21" s="10" t="s">
        <v>21</v>
      </c>
      <c r="G21" s="10" t="s">
        <v>21</v>
      </c>
    </row>
    <row r="22" spans="1:7">
      <c r="A22" s="16">
        <v>5.9</v>
      </c>
      <c r="B22" s="35" t="s">
        <v>132</v>
      </c>
      <c r="C22" s="22">
        <v>175</v>
      </c>
      <c r="D22" s="8">
        <v>4</v>
      </c>
      <c r="E22" s="10">
        <v>1</v>
      </c>
      <c r="F22" s="11">
        <v>1</v>
      </c>
      <c r="G22" s="11">
        <v>1</v>
      </c>
    </row>
    <row r="23" spans="1:7">
      <c r="A23" s="16">
        <v>6</v>
      </c>
      <c r="B23" s="35" t="s">
        <v>133</v>
      </c>
      <c r="C23" s="22">
        <v>9</v>
      </c>
      <c r="D23" s="8">
        <v>3</v>
      </c>
      <c r="E23" s="10">
        <v>0.33333333333333331</v>
      </c>
      <c r="F23" s="11">
        <v>0</v>
      </c>
      <c r="G23" s="11">
        <v>0.86677776620611424</v>
      </c>
    </row>
    <row r="24" spans="1:7">
      <c r="A24" s="16">
        <v>6.8</v>
      </c>
      <c r="B24" s="35" t="s">
        <v>134</v>
      </c>
      <c r="C24" s="22">
        <v>0</v>
      </c>
      <c r="D24" s="8">
        <v>0</v>
      </c>
      <c r="E24" s="10" t="s">
        <v>21</v>
      </c>
      <c r="F24" s="10" t="s">
        <v>21</v>
      </c>
      <c r="G24" s="10" t="s">
        <v>21</v>
      </c>
    </row>
    <row r="25" spans="1:7">
      <c r="A25" s="16">
        <v>6.9</v>
      </c>
      <c r="B25" s="35" t="s">
        <v>135</v>
      </c>
      <c r="C25" s="22">
        <v>5</v>
      </c>
      <c r="D25" s="8">
        <v>3</v>
      </c>
      <c r="E25" s="10">
        <v>1</v>
      </c>
      <c r="F25" s="11">
        <v>1</v>
      </c>
      <c r="G25" s="11">
        <v>1</v>
      </c>
    </row>
    <row r="26" spans="1:7">
      <c r="A26" s="16">
        <v>7</v>
      </c>
      <c r="B26" s="35" t="s">
        <v>136</v>
      </c>
      <c r="C26" s="22">
        <v>23</v>
      </c>
      <c r="D26" s="8">
        <v>9</v>
      </c>
      <c r="E26" s="10">
        <v>0</v>
      </c>
      <c r="F26" s="11">
        <v>0</v>
      </c>
      <c r="G26" s="11">
        <v>0</v>
      </c>
    </row>
    <row r="27" spans="1:7">
      <c r="A27" s="16">
        <v>7.1</v>
      </c>
      <c r="B27" s="35" t="s">
        <v>137</v>
      </c>
      <c r="C27" s="22">
        <v>23</v>
      </c>
      <c r="D27" s="8">
        <v>17</v>
      </c>
      <c r="E27" s="10">
        <v>1</v>
      </c>
      <c r="F27" s="11">
        <v>1</v>
      </c>
      <c r="G27" s="11">
        <v>1</v>
      </c>
    </row>
    <row r="28" spans="1:7">
      <c r="A28" s="16">
        <v>7.2</v>
      </c>
      <c r="B28" s="35" t="s">
        <v>138</v>
      </c>
      <c r="C28" s="22">
        <v>7</v>
      </c>
      <c r="D28" s="8">
        <v>2</v>
      </c>
      <c r="E28" s="10">
        <v>0</v>
      </c>
      <c r="F28" s="11">
        <v>0</v>
      </c>
      <c r="G28" s="11">
        <v>0</v>
      </c>
    </row>
    <row r="29" spans="1:7">
      <c r="A29" s="16">
        <v>7.3</v>
      </c>
      <c r="B29" s="35" t="s">
        <v>139</v>
      </c>
      <c r="C29" s="22">
        <v>0</v>
      </c>
      <c r="D29" s="8">
        <v>0</v>
      </c>
      <c r="E29" s="10" t="s">
        <v>21</v>
      </c>
      <c r="F29" s="10" t="s">
        <v>21</v>
      </c>
      <c r="G29" s="10" t="s">
        <v>21</v>
      </c>
    </row>
    <row r="30" spans="1:7">
      <c r="A30" s="16">
        <v>7.4</v>
      </c>
      <c r="B30" s="35" t="s">
        <v>140</v>
      </c>
      <c r="C30" s="22">
        <v>0</v>
      </c>
      <c r="D30" s="8">
        <v>0</v>
      </c>
      <c r="E30" s="10" t="s">
        <v>21</v>
      </c>
      <c r="F30" s="10" t="s">
        <v>21</v>
      </c>
      <c r="G30" s="10" t="s">
        <v>21</v>
      </c>
    </row>
    <row r="31" spans="1:7">
      <c r="A31" s="16">
        <v>7.5</v>
      </c>
      <c r="B31" s="35" t="s">
        <v>141</v>
      </c>
      <c r="C31" s="22">
        <v>0</v>
      </c>
      <c r="D31" s="8">
        <v>0</v>
      </c>
      <c r="E31" s="10" t="s">
        <v>21</v>
      </c>
      <c r="F31" s="10" t="s">
        <v>21</v>
      </c>
      <c r="G31" s="10" t="s">
        <v>21</v>
      </c>
    </row>
    <row r="32" spans="1:7">
      <c r="A32" s="16">
        <v>7.8</v>
      </c>
      <c r="B32" s="35" t="s">
        <v>142</v>
      </c>
      <c r="C32" s="22">
        <v>4</v>
      </c>
      <c r="D32" s="8">
        <v>1</v>
      </c>
      <c r="E32" s="10">
        <v>0</v>
      </c>
      <c r="F32" s="11">
        <v>0</v>
      </c>
      <c r="G32" s="11">
        <v>0</v>
      </c>
    </row>
    <row r="33" spans="1:7">
      <c r="A33" s="16">
        <v>7.9</v>
      </c>
      <c r="B33" s="35" t="s">
        <v>143</v>
      </c>
      <c r="C33" s="22">
        <v>1</v>
      </c>
      <c r="D33" s="8">
        <v>0</v>
      </c>
      <c r="E33" s="10" t="s">
        <v>21</v>
      </c>
      <c r="F33" s="10" t="s">
        <v>21</v>
      </c>
      <c r="G33" s="10" t="s">
        <v>21</v>
      </c>
    </row>
    <row r="34" spans="1:7">
      <c r="A34" s="16">
        <v>8</v>
      </c>
      <c r="B34" s="35" t="s">
        <v>192</v>
      </c>
      <c r="C34" s="22">
        <v>4</v>
      </c>
      <c r="D34" s="8">
        <v>3</v>
      </c>
      <c r="E34" s="10">
        <v>0.33333333333333331</v>
      </c>
      <c r="F34" s="11">
        <v>0</v>
      </c>
      <c r="G34" s="11">
        <v>0.86677776620611424</v>
      </c>
    </row>
    <row r="35" spans="1:7">
      <c r="A35" s="16">
        <v>8.1</v>
      </c>
      <c r="B35" s="35" t="s">
        <v>144</v>
      </c>
      <c r="C35" s="22">
        <v>4</v>
      </c>
      <c r="D35" s="8">
        <v>2</v>
      </c>
      <c r="E35" s="10">
        <v>0.5</v>
      </c>
      <c r="F35" s="11">
        <v>0</v>
      </c>
      <c r="G35" s="11">
        <v>1</v>
      </c>
    </row>
    <row r="36" spans="1:7">
      <c r="A36" s="16">
        <v>8.1999999999999993</v>
      </c>
      <c r="B36" s="35" t="s">
        <v>145</v>
      </c>
      <c r="C36" s="22">
        <v>1</v>
      </c>
      <c r="D36" s="8">
        <v>0</v>
      </c>
      <c r="E36" s="10" t="s">
        <v>21</v>
      </c>
      <c r="F36" s="10" t="s">
        <v>21</v>
      </c>
      <c r="G36" s="10" t="s">
        <v>21</v>
      </c>
    </row>
    <row r="37" spans="1:7">
      <c r="A37" s="16">
        <v>8.3000000000000007</v>
      </c>
      <c r="B37" s="35" t="s">
        <v>146</v>
      </c>
      <c r="C37" s="22">
        <v>0</v>
      </c>
      <c r="D37" s="8">
        <v>0</v>
      </c>
      <c r="E37" s="10" t="s">
        <v>21</v>
      </c>
      <c r="F37" s="10" t="s">
        <v>21</v>
      </c>
      <c r="G37" s="10" t="s">
        <v>21</v>
      </c>
    </row>
    <row r="38" spans="1:7">
      <c r="A38" s="16">
        <v>8.4</v>
      </c>
      <c r="B38" s="35" t="s">
        <v>147</v>
      </c>
      <c r="C38" s="22">
        <v>10</v>
      </c>
      <c r="D38" s="8">
        <v>4</v>
      </c>
      <c r="E38" s="10">
        <v>0.25</v>
      </c>
      <c r="F38" s="11">
        <v>0</v>
      </c>
      <c r="G38" s="11">
        <v>0.67435244785437498</v>
      </c>
    </row>
    <row r="39" spans="1:7">
      <c r="A39" s="16">
        <v>8.5</v>
      </c>
      <c r="B39" s="35" t="s">
        <v>148</v>
      </c>
      <c r="C39" s="22">
        <v>24</v>
      </c>
      <c r="D39" s="8">
        <v>0</v>
      </c>
      <c r="E39" s="10" t="s">
        <v>21</v>
      </c>
      <c r="F39" s="10" t="s">
        <v>21</v>
      </c>
      <c r="G39" s="10" t="s">
        <v>21</v>
      </c>
    </row>
    <row r="40" spans="1:7">
      <c r="A40" s="16">
        <v>8.6</v>
      </c>
      <c r="B40" s="35" t="s">
        <v>149</v>
      </c>
      <c r="C40" s="22">
        <v>11</v>
      </c>
      <c r="D40" s="8">
        <v>5</v>
      </c>
      <c r="E40" s="10">
        <v>0.6</v>
      </c>
      <c r="F40" s="11">
        <v>0.17058551491594975</v>
      </c>
      <c r="G40" s="11">
        <v>1</v>
      </c>
    </row>
    <row r="41" spans="1:7">
      <c r="A41" s="16">
        <v>8.8000000000000007</v>
      </c>
      <c r="B41" s="35" t="s">
        <v>150</v>
      </c>
      <c r="C41" s="22">
        <v>343</v>
      </c>
      <c r="D41" s="8">
        <v>3</v>
      </c>
      <c r="E41" s="10">
        <v>1</v>
      </c>
      <c r="F41" s="11">
        <v>1</v>
      </c>
      <c r="G41" s="11">
        <v>1</v>
      </c>
    </row>
    <row r="42" spans="1:7">
      <c r="A42" s="16">
        <v>9</v>
      </c>
      <c r="B42" s="35" t="s">
        <v>151</v>
      </c>
      <c r="C42" s="22">
        <v>3818</v>
      </c>
      <c r="D42" s="8">
        <v>25</v>
      </c>
      <c r="E42" s="10">
        <v>0.8</v>
      </c>
      <c r="F42" s="11">
        <v>0.64319999999999999</v>
      </c>
      <c r="G42" s="11">
        <v>0.95680000000000009</v>
      </c>
    </row>
    <row r="43" spans="1:7">
      <c r="A43" s="16">
        <v>9.1</v>
      </c>
      <c r="B43" s="35" t="s">
        <v>152</v>
      </c>
      <c r="C43" s="22">
        <v>1920</v>
      </c>
      <c r="D43" s="8">
        <v>21</v>
      </c>
      <c r="E43" s="10">
        <v>0.7142857142857143</v>
      </c>
      <c r="F43" s="11">
        <v>0.52106735766985512</v>
      </c>
      <c r="G43" s="11">
        <v>0.90750407090157348</v>
      </c>
    </row>
    <row r="44" spans="1:7">
      <c r="A44" s="16">
        <v>9.1999999999999993</v>
      </c>
      <c r="B44" s="35" t="s">
        <v>153</v>
      </c>
      <c r="C44" s="22">
        <v>371</v>
      </c>
      <c r="D44" s="8">
        <v>2</v>
      </c>
      <c r="E44" s="10">
        <v>0.5</v>
      </c>
      <c r="F44" s="11">
        <v>0</v>
      </c>
      <c r="G44" s="11">
        <v>1</v>
      </c>
    </row>
    <row r="45" spans="1:7">
      <c r="A45" s="16">
        <v>9.3000000000000007</v>
      </c>
      <c r="B45" s="35" t="s">
        <v>154</v>
      </c>
      <c r="C45" s="22">
        <v>342</v>
      </c>
      <c r="D45" s="8">
        <v>4</v>
      </c>
      <c r="E45" s="10">
        <v>0.5</v>
      </c>
      <c r="F45" s="11">
        <v>1.0000000000000009E-2</v>
      </c>
      <c r="G45" s="11">
        <v>0.99</v>
      </c>
    </row>
    <row r="46" spans="1:7">
      <c r="A46" s="16">
        <v>21.1</v>
      </c>
      <c r="B46" s="35" t="s">
        <v>155</v>
      </c>
      <c r="C46" s="22">
        <v>0</v>
      </c>
      <c r="D46" s="8">
        <v>0</v>
      </c>
      <c r="E46" s="10" t="s">
        <v>21</v>
      </c>
      <c r="F46" s="10" t="s">
        <v>21</v>
      </c>
      <c r="G46" s="10" t="s">
        <v>21</v>
      </c>
    </row>
    <row r="47" spans="1:7">
      <c r="A47" s="16">
        <v>22.2</v>
      </c>
      <c r="B47" s="35" t="s">
        <v>156</v>
      </c>
      <c r="C47" s="22">
        <v>22</v>
      </c>
      <c r="D47" s="8">
        <v>6</v>
      </c>
      <c r="E47" s="10">
        <v>0.33333333333333331</v>
      </c>
      <c r="F47" s="11">
        <v>0</v>
      </c>
      <c r="G47" s="11">
        <v>0.71053550920388875</v>
      </c>
    </row>
    <row r="48" spans="1:7">
      <c r="A48" s="16">
        <v>78.8</v>
      </c>
      <c r="B48" s="35" t="s">
        <v>157</v>
      </c>
      <c r="C48" s="22">
        <v>204</v>
      </c>
      <c r="D48" s="8">
        <v>4</v>
      </c>
      <c r="E48" s="10">
        <v>0</v>
      </c>
      <c r="F48" s="11">
        <v>0</v>
      </c>
      <c r="G48" s="11">
        <v>0</v>
      </c>
    </row>
    <row r="49" spans="1:7">
      <c r="A49" s="16">
        <v>127</v>
      </c>
      <c r="B49" s="35" t="s">
        <v>158</v>
      </c>
      <c r="C49" s="22">
        <v>9</v>
      </c>
      <c r="D49" s="8">
        <v>9</v>
      </c>
      <c r="E49" s="10">
        <v>0.88888888888888884</v>
      </c>
      <c r="F49" s="11">
        <v>0.68356603094435053</v>
      </c>
      <c r="G49" s="11">
        <v>1</v>
      </c>
    </row>
    <row r="50" spans="1:7">
      <c r="A50" s="16">
        <v>127.1</v>
      </c>
      <c r="B50" s="35" t="s">
        <v>159</v>
      </c>
      <c r="C50" s="22">
        <v>1</v>
      </c>
      <c r="D50" s="8">
        <v>0</v>
      </c>
      <c r="E50" s="10" t="s">
        <v>21</v>
      </c>
      <c r="F50" s="10" t="s">
        <v>21</v>
      </c>
      <c r="G50" s="10" t="s">
        <v>21</v>
      </c>
    </row>
    <row r="51" spans="1:7">
      <c r="A51" s="16">
        <v>127.3</v>
      </c>
      <c r="B51" s="35" t="s">
        <v>160</v>
      </c>
      <c r="C51" s="22">
        <v>0</v>
      </c>
      <c r="D51" s="8">
        <v>0</v>
      </c>
      <c r="E51" s="10" t="s">
        <v>21</v>
      </c>
      <c r="F51" s="10" t="s">
        <v>21</v>
      </c>
      <c r="G51" s="10" t="s">
        <v>21</v>
      </c>
    </row>
    <row r="52" spans="1:7">
      <c r="A52" s="16">
        <v>127.3</v>
      </c>
      <c r="B52" s="35" t="s">
        <v>161</v>
      </c>
      <c r="C52" s="22">
        <v>6</v>
      </c>
      <c r="D52" s="8">
        <v>2</v>
      </c>
      <c r="E52" s="10">
        <v>0.5</v>
      </c>
      <c r="F52" s="11">
        <v>0</v>
      </c>
      <c r="G52" s="11">
        <v>1</v>
      </c>
    </row>
    <row r="53" spans="1:7">
      <c r="A53" s="16">
        <v>127.4</v>
      </c>
      <c r="B53" s="35" t="s">
        <v>162</v>
      </c>
      <c r="C53" s="22">
        <v>253</v>
      </c>
      <c r="D53" s="8">
        <v>4</v>
      </c>
      <c r="E53" s="10">
        <v>0.5</v>
      </c>
      <c r="F53" s="11">
        <v>1.0000000000000009E-2</v>
      </c>
      <c r="G53" s="11">
        <v>0.99</v>
      </c>
    </row>
    <row r="54" spans="1:7">
      <c r="A54" s="16">
        <v>127.5</v>
      </c>
      <c r="B54" s="35" t="s">
        <v>163</v>
      </c>
      <c r="C54" s="22">
        <v>0</v>
      </c>
      <c r="D54" s="8">
        <v>0</v>
      </c>
      <c r="E54" s="10" t="s">
        <v>21</v>
      </c>
      <c r="F54" s="10" t="s">
        <v>21</v>
      </c>
      <c r="G54" s="10" t="s">
        <v>21</v>
      </c>
    </row>
    <row r="55" spans="1:7">
      <c r="A55" s="16">
        <v>127.6</v>
      </c>
      <c r="B55" s="35" t="s">
        <v>164</v>
      </c>
      <c r="C55" s="22">
        <v>0</v>
      </c>
      <c r="D55" s="8">
        <v>0</v>
      </c>
      <c r="E55" s="10" t="s">
        <v>21</v>
      </c>
      <c r="F55" s="10" t="s">
        <v>21</v>
      </c>
      <c r="G55" s="10" t="s">
        <v>21</v>
      </c>
    </row>
    <row r="56" spans="1:7">
      <c r="A56" s="16">
        <v>127.7</v>
      </c>
      <c r="B56" s="35" t="s">
        <v>165</v>
      </c>
      <c r="C56" s="22">
        <v>0</v>
      </c>
      <c r="D56" s="8">
        <v>0</v>
      </c>
      <c r="E56" s="10" t="s">
        <v>21</v>
      </c>
      <c r="F56" s="10" t="s">
        <v>21</v>
      </c>
      <c r="G56" s="10" t="s">
        <v>21</v>
      </c>
    </row>
    <row r="57" spans="1:7">
      <c r="A57" s="16">
        <v>127.8</v>
      </c>
      <c r="B57" s="35" t="s">
        <v>166</v>
      </c>
      <c r="C57" s="22">
        <v>0</v>
      </c>
      <c r="D57" s="8">
        <v>0</v>
      </c>
      <c r="E57" s="10" t="s">
        <v>21</v>
      </c>
      <c r="F57" s="10" t="s">
        <v>21</v>
      </c>
      <c r="G57" s="10" t="s">
        <v>21</v>
      </c>
    </row>
    <row r="58" spans="1:7">
      <c r="A58" s="16">
        <v>127.9</v>
      </c>
      <c r="B58" s="35" t="s">
        <v>167</v>
      </c>
      <c r="C58" s="22">
        <v>251</v>
      </c>
      <c r="D58" s="8">
        <v>3</v>
      </c>
      <c r="E58" s="10">
        <v>1</v>
      </c>
      <c r="F58" s="11">
        <v>1</v>
      </c>
      <c r="G58" s="11">
        <v>1</v>
      </c>
    </row>
    <row r="59" spans="1:7">
      <c r="A59" s="16">
        <v>129.9</v>
      </c>
      <c r="B59" s="36" t="s">
        <v>168</v>
      </c>
      <c r="C59" s="22">
        <v>86</v>
      </c>
      <c r="D59" s="8">
        <v>1</v>
      </c>
      <c r="E59" s="10">
        <v>1</v>
      </c>
      <c r="F59" s="11">
        <v>1</v>
      </c>
      <c r="G59" s="11">
        <v>1</v>
      </c>
    </row>
    <row r="60" spans="1:7">
      <c r="A60" s="16">
        <v>535</v>
      </c>
      <c r="B60" s="35" t="s">
        <v>169</v>
      </c>
      <c r="C60" s="22">
        <v>7439</v>
      </c>
      <c r="D60" s="8">
        <v>54</v>
      </c>
      <c r="E60" s="10">
        <v>0.77777777777777779</v>
      </c>
      <c r="F60" s="11">
        <v>0.66689076096156241</v>
      </c>
      <c r="G60" s="11">
        <v>0.88866479459399317</v>
      </c>
    </row>
    <row r="61" spans="1:7">
      <c r="A61" s="16">
        <v>535.4</v>
      </c>
      <c r="B61" s="35" t="s">
        <v>193</v>
      </c>
      <c r="C61" s="22">
        <v>4602</v>
      </c>
      <c r="D61" s="8">
        <v>58</v>
      </c>
      <c r="E61" s="10">
        <v>0.72413793103448276</v>
      </c>
      <c r="F61" s="11">
        <v>0.60911121592705819</v>
      </c>
      <c r="G61" s="11">
        <v>0.83916464614190733</v>
      </c>
    </row>
    <row r="62" spans="1:7">
      <c r="A62" s="16">
        <v>535.5</v>
      </c>
      <c r="B62" s="35" t="s">
        <v>194</v>
      </c>
      <c r="C62" s="22">
        <v>12534</v>
      </c>
      <c r="D62" s="8">
        <v>88</v>
      </c>
      <c r="E62" s="10">
        <v>0.72727272727272729</v>
      </c>
      <c r="F62" s="11">
        <v>0.63422030754368153</v>
      </c>
      <c r="G62" s="11">
        <v>0.82032514700177306</v>
      </c>
    </row>
    <row r="63" spans="1:7">
      <c r="A63" s="16">
        <v>535.6</v>
      </c>
      <c r="B63" s="35" t="s">
        <v>195</v>
      </c>
      <c r="C63" s="22">
        <v>398</v>
      </c>
      <c r="D63" s="8">
        <v>3</v>
      </c>
      <c r="E63" s="10">
        <v>0.66666666666666663</v>
      </c>
      <c r="F63" s="11">
        <v>0.13322223379388565</v>
      </c>
      <c r="G63" s="11">
        <v>1</v>
      </c>
    </row>
    <row r="64" spans="1:7">
      <c r="A64" s="16">
        <v>536.20000000000005</v>
      </c>
      <c r="B64" s="35" t="s">
        <v>170</v>
      </c>
      <c r="C64" s="22">
        <v>90</v>
      </c>
      <c r="D64" s="8">
        <v>3</v>
      </c>
      <c r="E64" s="10">
        <v>0.33333333333333331</v>
      </c>
      <c r="F64" s="11">
        <v>0</v>
      </c>
      <c r="G64" s="11">
        <v>0.86677776620611424</v>
      </c>
    </row>
    <row r="65" spans="1:7">
      <c r="A65" s="16">
        <v>555</v>
      </c>
      <c r="B65" s="35" t="s">
        <v>171</v>
      </c>
      <c r="C65" s="22">
        <v>759</v>
      </c>
      <c r="D65" s="8">
        <v>16</v>
      </c>
      <c r="E65" s="10">
        <v>0</v>
      </c>
      <c r="F65" s="11">
        <v>0</v>
      </c>
      <c r="G65" s="11">
        <v>0</v>
      </c>
    </row>
    <row r="66" spans="1:7">
      <c r="A66" s="16">
        <v>555.1</v>
      </c>
      <c r="B66" s="35" t="s">
        <v>172</v>
      </c>
      <c r="C66" s="22">
        <v>1332</v>
      </c>
      <c r="D66" s="8">
        <v>9</v>
      </c>
      <c r="E66" s="10">
        <v>0.1111111111111111</v>
      </c>
      <c r="F66" s="11">
        <v>0</v>
      </c>
      <c r="G66" s="11">
        <v>0.31643396905564936</v>
      </c>
    </row>
    <row r="67" spans="1:7">
      <c r="A67" s="16">
        <v>555.20000000000005</v>
      </c>
      <c r="B67" s="35" t="s">
        <v>173</v>
      </c>
      <c r="C67" s="22">
        <v>0</v>
      </c>
      <c r="D67" s="8">
        <v>0</v>
      </c>
      <c r="E67" s="10" t="s">
        <v>21</v>
      </c>
      <c r="F67" s="10" t="s">
        <v>21</v>
      </c>
      <c r="G67" s="10" t="s">
        <v>21</v>
      </c>
    </row>
    <row r="68" spans="1:7">
      <c r="A68" s="16">
        <v>558.20000000000005</v>
      </c>
      <c r="B68" s="35" t="s">
        <v>174</v>
      </c>
      <c r="C68" s="22">
        <v>0</v>
      </c>
      <c r="D68" s="8">
        <v>0</v>
      </c>
      <c r="E68" s="10" t="s">
        <v>21</v>
      </c>
      <c r="F68" s="10" t="s">
        <v>21</v>
      </c>
      <c r="G68" s="10" t="s">
        <v>21</v>
      </c>
    </row>
    <row r="69" spans="1:7">
      <c r="A69" s="16">
        <v>558.9</v>
      </c>
      <c r="B69" s="35" t="s">
        <v>175</v>
      </c>
      <c r="C69" s="22">
        <v>28890</v>
      </c>
      <c r="D69" s="8">
        <v>120</v>
      </c>
      <c r="E69" s="10">
        <v>0.85</v>
      </c>
      <c r="F69" s="11">
        <v>0.78611181642901395</v>
      </c>
      <c r="G69" s="11">
        <v>0.913888183570986</v>
      </c>
    </row>
    <row r="70" spans="1:7">
      <c r="A70" s="16">
        <v>567</v>
      </c>
      <c r="B70" s="35" t="s">
        <v>176</v>
      </c>
      <c r="C70" s="22">
        <v>1</v>
      </c>
      <c r="D70" s="8">
        <v>1</v>
      </c>
      <c r="E70" s="11">
        <v>1</v>
      </c>
      <c r="F70" s="11">
        <v>1</v>
      </c>
      <c r="G70" s="11">
        <v>1</v>
      </c>
    </row>
    <row r="71" spans="1:7">
      <c r="A71" s="16">
        <v>567.1</v>
      </c>
      <c r="B71" s="35" t="s">
        <v>177</v>
      </c>
      <c r="C71" s="22">
        <v>2</v>
      </c>
      <c r="D71" s="8">
        <v>1</v>
      </c>
      <c r="E71" s="11">
        <v>0</v>
      </c>
      <c r="F71" s="11">
        <v>0</v>
      </c>
      <c r="G71" s="11">
        <v>0</v>
      </c>
    </row>
    <row r="72" spans="1:7">
      <c r="A72" s="16">
        <v>567.20000000000005</v>
      </c>
      <c r="B72" s="35" t="s">
        <v>178</v>
      </c>
      <c r="C72" s="22">
        <v>8</v>
      </c>
      <c r="D72" s="8">
        <v>5</v>
      </c>
      <c r="E72" s="11">
        <v>0.2</v>
      </c>
      <c r="F72" s="11">
        <v>0</v>
      </c>
      <c r="G72" s="11">
        <v>0.55061545887196717</v>
      </c>
    </row>
    <row r="73" spans="1:7">
      <c r="A73" s="16">
        <v>567.79999999999995</v>
      </c>
      <c r="B73" s="35" t="s">
        <v>179</v>
      </c>
      <c r="C73" s="22">
        <v>1</v>
      </c>
      <c r="D73" s="8">
        <v>0</v>
      </c>
      <c r="E73" s="10" t="s">
        <v>21</v>
      </c>
      <c r="F73" s="10" t="s">
        <v>21</v>
      </c>
      <c r="G73" s="10" t="s">
        <v>21</v>
      </c>
    </row>
    <row r="74" spans="1:7">
      <c r="A74" s="16">
        <v>567.9</v>
      </c>
      <c r="B74" s="35" t="s">
        <v>180</v>
      </c>
      <c r="C74" s="22">
        <v>43</v>
      </c>
      <c r="D74" s="8">
        <v>0</v>
      </c>
      <c r="E74" s="10" t="s">
        <v>21</v>
      </c>
      <c r="F74" s="10" t="s">
        <v>21</v>
      </c>
      <c r="G74" s="10" t="s">
        <v>21</v>
      </c>
    </row>
    <row r="75" spans="1:7">
      <c r="A75" s="16">
        <v>568.9</v>
      </c>
      <c r="B75" s="35" t="s">
        <v>181</v>
      </c>
      <c r="C75" s="22">
        <v>231</v>
      </c>
      <c r="D75" s="8">
        <v>3</v>
      </c>
      <c r="E75" s="11">
        <v>0.66666666666666663</v>
      </c>
      <c r="F75" s="11">
        <v>0.13322223379388565</v>
      </c>
      <c r="G75" s="11">
        <v>1</v>
      </c>
    </row>
    <row r="76" spans="1:7">
      <c r="A76" s="16">
        <v>569.9</v>
      </c>
      <c r="B76" s="35" t="s">
        <v>182</v>
      </c>
      <c r="C76" s="22">
        <v>523</v>
      </c>
      <c r="D76" s="8">
        <v>9</v>
      </c>
      <c r="E76" s="11">
        <v>0.55555555555555558</v>
      </c>
      <c r="F76" s="11">
        <v>0.23091161215558614</v>
      </c>
      <c r="G76" s="11">
        <v>0.88019949895552507</v>
      </c>
    </row>
    <row r="77" spans="1:7">
      <c r="A77" s="16">
        <v>578</v>
      </c>
      <c r="B77" s="35" t="s">
        <v>183</v>
      </c>
      <c r="C77" s="22">
        <v>102</v>
      </c>
      <c r="D77" s="8">
        <v>3</v>
      </c>
      <c r="E77" s="11">
        <v>0.66666666666666663</v>
      </c>
      <c r="F77" s="11">
        <v>0.13322223379388565</v>
      </c>
      <c r="G77" s="11">
        <v>1</v>
      </c>
    </row>
    <row r="78" spans="1:7">
      <c r="A78" s="16">
        <v>787</v>
      </c>
      <c r="B78" s="35" t="s">
        <v>196</v>
      </c>
      <c r="C78" s="22">
        <v>4882</v>
      </c>
      <c r="D78" s="8">
        <v>76</v>
      </c>
      <c r="E78" s="11">
        <v>0.63157894736842102</v>
      </c>
      <c r="F78" s="11">
        <v>0.52312750876271785</v>
      </c>
      <c r="G78" s="11">
        <v>0.74003038597412418</v>
      </c>
    </row>
    <row r="79" spans="1:7">
      <c r="A79" s="16">
        <v>787.1</v>
      </c>
      <c r="B79" s="35" t="s">
        <v>184</v>
      </c>
      <c r="C79" s="22">
        <v>572</v>
      </c>
      <c r="D79" s="8">
        <v>8</v>
      </c>
      <c r="E79" s="11">
        <v>0.5</v>
      </c>
      <c r="F79" s="11">
        <v>0.15351767721859172</v>
      </c>
      <c r="G79" s="11">
        <v>0.84648232278140823</v>
      </c>
    </row>
    <row r="80" spans="1:7">
      <c r="A80" s="16">
        <v>787.2</v>
      </c>
      <c r="B80" s="35" t="s">
        <v>185</v>
      </c>
      <c r="C80" s="22">
        <v>1918</v>
      </c>
      <c r="D80" s="8">
        <v>40</v>
      </c>
      <c r="E80" s="11">
        <v>0.6</v>
      </c>
      <c r="F80" s="11">
        <v>0.44817905282866921</v>
      </c>
      <c r="G80" s="11">
        <v>0.75182094717133074</v>
      </c>
    </row>
    <row r="81" spans="1:7">
      <c r="A81" s="16">
        <v>787.3</v>
      </c>
      <c r="B81" s="35" t="s">
        <v>186</v>
      </c>
      <c r="C81" s="22">
        <v>434</v>
      </c>
      <c r="D81" s="8">
        <v>8</v>
      </c>
      <c r="E81" s="11">
        <v>0.5</v>
      </c>
      <c r="F81" s="11">
        <v>0.15351767721859172</v>
      </c>
      <c r="G81" s="11">
        <v>0.84648232278140823</v>
      </c>
    </row>
    <row r="82" spans="1:7">
      <c r="A82" s="16">
        <v>787.4</v>
      </c>
      <c r="B82" s="35" t="s">
        <v>187</v>
      </c>
      <c r="C82" s="22">
        <v>3</v>
      </c>
      <c r="D82" s="8">
        <v>2</v>
      </c>
      <c r="E82" s="11">
        <v>0</v>
      </c>
      <c r="F82" s="11">
        <v>0</v>
      </c>
      <c r="G82" s="11">
        <v>0</v>
      </c>
    </row>
    <row r="83" spans="1:7">
      <c r="A83" s="16">
        <v>787.9</v>
      </c>
      <c r="B83" s="35" t="s">
        <v>188</v>
      </c>
      <c r="C83" s="22">
        <v>2787</v>
      </c>
      <c r="D83" s="8">
        <v>14</v>
      </c>
      <c r="E83" s="11">
        <v>0.7857142857142857</v>
      </c>
      <c r="F83" s="11">
        <v>0.57077243311223891</v>
      </c>
      <c r="G83" s="11">
        <v>1.0006561383163324</v>
      </c>
    </row>
    <row r="84" spans="1:7">
      <c r="A84" s="16">
        <v>789</v>
      </c>
      <c r="B84" s="35" t="s">
        <v>189</v>
      </c>
      <c r="C84" s="22">
        <v>82851</v>
      </c>
      <c r="D84" s="8">
        <v>125</v>
      </c>
      <c r="E84" s="11">
        <v>0.68799999999999994</v>
      </c>
      <c r="F84" s="11">
        <v>0.60677820540766159</v>
      </c>
      <c r="G84" s="11">
        <v>0.7692217945923383</v>
      </c>
    </row>
    <row r="85" spans="1:7">
      <c r="A85" s="16">
        <v>789.6</v>
      </c>
      <c r="B85" s="35" t="s">
        <v>190</v>
      </c>
      <c r="C85" s="22">
        <v>0</v>
      </c>
      <c r="D85" s="8">
        <v>0</v>
      </c>
      <c r="E85" s="10" t="s">
        <v>21</v>
      </c>
      <c r="F85" s="10" t="s">
        <v>21</v>
      </c>
      <c r="G85" s="10" t="s">
        <v>21</v>
      </c>
    </row>
    <row r="86" spans="1:7">
      <c r="A86" s="16">
        <v>789.9</v>
      </c>
      <c r="B86" s="35" t="s">
        <v>191</v>
      </c>
      <c r="C86" s="22">
        <v>3030</v>
      </c>
      <c r="D86" s="8">
        <v>23</v>
      </c>
      <c r="E86" s="11">
        <v>0.21739130434782608</v>
      </c>
      <c r="F86" s="11">
        <v>4.8819252888381404E-2</v>
      </c>
      <c r="G86" s="11">
        <v>0.38596335580727076</v>
      </c>
    </row>
    <row r="87" spans="1:7" s="1" customFormat="1">
      <c r="A87" s="17" t="s">
        <v>16</v>
      </c>
      <c r="B87" s="5"/>
      <c r="C87" s="14">
        <f>SUM(C4:C86)</f>
        <v>162282</v>
      </c>
      <c r="D87" s="9">
        <f>SUM(D4:D86)</f>
        <v>855</v>
      </c>
      <c r="E87" s="13">
        <v>0.71</v>
      </c>
      <c r="F87" s="13">
        <v>0.66</v>
      </c>
      <c r="G87" s="13">
        <v>0.75</v>
      </c>
    </row>
    <row r="88" spans="1:7" ht="11.25" customHeight="1">
      <c r="A88" s="66" t="s">
        <v>22</v>
      </c>
      <c r="B88" s="67"/>
      <c r="C88" s="67"/>
      <c r="D88" s="67"/>
      <c r="E88" s="67"/>
      <c r="F88" s="67"/>
      <c r="G88" s="67"/>
    </row>
    <row r="89" spans="1:7" ht="11.25" customHeight="1">
      <c r="A89" s="68"/>
      <c r="B89" s="68"/>
      <c r="C89" s="68"/>
      <c r="D89" s="68"/>
      <c r="E89" s="68"/>
      <c r="F89" s="68"/>
      <c r="G89" s="68"/>
    </row>
    <row r="90" spans="1:7" ht="11.25" customHeight="1">
      <c r="A90" s="68"/>
      <c r="B90" s="68"/>
      <c r="C90" s="68"/>
      <c r="D90" s="68"/>
      <c r="E90" s="68"/>
      <c r="F90" s="68"/>
      <c r="G90" s="68"/>
    </row>
    <row r="91" spans="1:7" ht="11.25" customHeight="1">
      <c r="A91" s="69" t="s">
        <v>19</v>
      </c>
      <c r="B91" s="68"/>
      <c r="C91" s="68"/>
      <c r="D91" s="68"/>
      <c r="E91" s="68"/>
      <c r="F91" s="68"/>
      <c r="G91" s="68"/>
    </row>
    <row r="92" spans="1:7" ht="11.25" customHeight="1">
      <c r="A92" s="69" t="s">
        <v>444</v>
      </c>
      <c r="B92" s="68"/>
      <c r="C92" s="68"/>
      <c r="D92" s="68"/>
      <c r="E92" s="68"/>
      <c r="F92" s="68"/>
      <c r="G92" s="68"/>
    </row>
    <row r="93" spans="1:7">
      <c r="A93" s="68"/>
      <c r="B93" s="68"/>
      <c r="C93" s="68"/>
      <c r="D93" s="68"/>
      <c r="E93" s="68"/>
      <c r="F93" s="68"/>
      <c r="G93" s="68"/>
    </row>
  </sheetData>
  <mergeCells count="9">
    <mergeCell ref="A88:G90"/>
    <mergeCell ref="A91:G91"/>
    <mergeCell ref="A92:G93"/>
    <mergeCell ref="C2:C3"/>
    <mergeCell ref="E2:E3"/>
    <mergeCell ref="F2:G2"/>
    <mergeCell ref="A2:A3"/>
    <mergeCell ref="D2:D3"/>
    <mergeCell ref="B2:B3"/>
  </mergeCells>
  <printOptions horizontalCentered="1"/>
  <pageMargins left="0.23622047244094491" right="0.23622047244094491" top="0.74803149606299213" bottom="0.74803149606299213" header="0.31496062992125984" footer="0.31496062992125984"/>
  <pageSetup orientation="portrait" r:id="rId1"/>
  <headerFooter>
    <oddFooter>Page &amp;P of &amp;N</oddFooter>
  </headerFooter>
</worksheet>
</file>

<file path=xl/worksheets/sheet3.xml><?xml version="1.0" encoding="utf-8"?>
<worksheet xmlns="http://schemas.openxmlformats.org/spreadsheetml/2006/main" xmlns:r="http://schemas.openxmlformats.org/officeDocument/2006/relationships">
  <dimension ref="A1:G100"/>
  <sheetViews>
    <sheetView workbookViewId="0">
      <selection activeCell="B1" sqref="B1:B1048576"/>
    </sheetView>
  </sheetViews>
  <sheetFormatPr defaultColWidth="11.7109375" defaultRowHeight="11.25"/>
  <cols>
    <col min="1" max="1" width="9.7109375" style="4" customWidth="1"/>
    <col min="2" max="2" width="47.42578125" style="4" customWidth="1"/>
    <col min="3" max="3" width="9.7109375" style="4" customWidth="1"/>
    <col min="4" max="4" width="9.7109375" style="7" customWidth="1"/>
    <col min="5" max="5" width="5" style="19" customWidth="1"/>
    <col min="6" max="6" width="10" style="19" customWidth="1"/>
    <col min="7" max="7" width="9.5703125" style="19" customWidth="1"/>
    <col min="8" max="16384" width="11.7109375" style="2"/>
  </cols>
  <sheetData>
    <row r="1" spans="1:7">
      <c r="A1" s="3" t="s">
        <v>2</v>
      </c>
      <c r="B1" s="3"/>
      <c r="C1" s="3"/>
    </row>
    <row r="2" spans="1:7" s="15" customFormat="1" ht="18" customHeight="1">
      <c r="A2" s="61" t="s">
        <v>17</v>
      </c>
      <c r="B2" s="61" t="s">
        <v>23</v>
      </c>
      <c r="C2" s="59" t="s">
        <v>20</v>
      </c>
      <c r="D2" s="59" t="s">
        <v>443</v>
      </c>
      <c r="E2" s="63" t="s">
        <v>15</v>
      </c>
      <c r="F2" s="64" t="s">
        <v>14</v>
      </c>
      <c r="G2" s="64"/>
    </row>
    <row r="3" spans="1:7" s="15" customFormat="1" ht="18" customHeight="1">
      <c r="A3" s="62"/>
      <c r="B3" s="70"/>
      <c r="C3" s="60"/>
      <c r="D3" s="60"/>
      <c r="E3" s="63"/>
      <c r="F3" s="20" t="s">
        <v>12</v>
      </c>
      <c r="G3" s="20" t="s">
        <v>13</v>
      </c>
    </row>
    <row r="4" spans="1:7">
      <c r="A4" s="16">
        <v>3.2</v>
      </c>
      <c r="B4" s="37" t="s">
        <v>197</v>
      </c>
      <c r="C4" s="22">
        <v>3</v>
      </c>
      <c r="D4" s="8">
        <v>1</v>
      </c>
      <c r="E4" s="10">
        <v>0</v>
      </c>
      <c r="F4" s="11">
        <v>0</v>
      </c>
      <c r="G4" s="11">
        <v>0</v>
      </c>
    </row>
    <row r="5" spans="1:7">
      <c r="A5" s="16">
        <v>36</v>
      </c>
      <c r="B5" s="37" t="s">
        <v>198</v>
      </c>
      <c r="C5" s="22">
        <v>3</v>
      </c>
      <c r="D5" s="8">
        <v>2</v>
      </c>
      <c r="E5" s="10">
        <v>0.5</v>
      </c>
      <c r="F5" s="11">
        <v>0</v>
      </c>
      <c r="G5" s="11">
        <v>1</v>
      </c>
    </row>
    <row r="6" spans="1:7">
      <c r="A6" s="16">
        <v>36.1</v>
      </c>
      <c r="B6" s="37" t="s">
        <v>199</v>
      </c>
      <c r="C6" s="22">
        <v>8</v>
      </c>
      <c r="D6" s="8">
        <v>5</v>
      </c>
      <c r="E6" s="10">
        <v>0.6</v>
      </c>
      <c r="F6" s="11">
        <v>0.17058551491594975</v>
      </c>
      <c r="G6" s="11">
        <v>1</v>
      </c>
    </row>
    <row r="7" spans="1:7">
      <c r="A7" s="16">
        <v>36.200000000000003</v>
      </c>
      <c r="B7" s="37" t="s">
        <v>200</v>
      </c>
      <c r="C7" s="22">
        <v>23</v>
      </c>
      <c r="D7" s="8">
        <v>2</v>
      </c>
      <c r="E7" s="10">
        <v>0</v>
      </c>
      <c r="F7" s="11">
        <v>0</v>
      </c>
      <c r="G7" s="11">
        <v>0</v>
      </c>
    </row>
    <row r="8" spans="1:7">
      <c r="A8" s="16">
        <v>36.799999999999997</v>
      </c>
      <c r="B8" s="37" t="s">
        <v>201</v>
      </c>
      <c r="C8" s="22">
        <v>0</v>
      </c>
      <c r="D8" s="8">
        <v>0</v>
      </c>
      <c r="E8" s="10" t="s">
        <v>21</v>
      </c>
      <c r="F8" s="10" t="s">
        <v>21</v>
      </c>
      <c r="G8" s="10" t="s">
        <v>21</v>
      </c>
    </row>
    <row r="9" spans="1:7">
      <c r="A9" s="16">
        <v>36.9</v>
      </c>
      <c r="B9" s="37" t="s">
        <v>202</v>
      </c>
      <c r="C9" s="22">
        <v>0</v>
      </c>
      <c r="D9" s="8">
        <v>0</v>
      </c>
      <c r="E9" s="10" t="s">
        <v>21</v>
      </c>
      <c r="F9" s="10" t="s">
        <v>21</v>
      </c>
      <c r="G9" s="10" t="s">
        <v>21</v>
      </c>
    </row>
    <row r="10" spans="1:7">
      <c r="A10" s="16">
        <v>47</v>
      </c>
      <c r="B10" s="37" t="s">
        <v>203</v>
      </c>
      <c r="C10" s="22">
        <v>10</v>
      </c>
      <c r="D10" s="8">
        <v>6</v>
      </c>
      <c r="E10" s="10">
        <v>0</v>
      </c>
      <c r="F10" s="11">
        <v>0</v>
      </c>
      <c r="G10" s="11">
        <v>0</v>
      </c>
    </row>
    <row r="11" spans="1:7">
      <c r="A11" s="16">
        <v>47.1</v>
      </c>
      <c r="B11" s="37" t="s">
        <v>204</v>
      </c>
      <c r="C11" s="22">
        <v>0</v>
      </c>
      <c r="D11" s="8">
        <v>0</v>
      </c>
      <c r="E11" s="10" t="s">
        <v>21</v>
      </c>
      <c r="F11" s="10" t="s">
        <v>21</v>
      </c>
      <c r="G11" s="10" t="s">
        <v>21</v>
      </c>
    </row>
    <row r="12" spans="1:7">
      <c r="A12" s="16">
        <v>47.8</v>
      </c>
      <c r="B12" s="37" t="s">
        <v>205</v>
      </c>
      <c r="C12" s="22">
        <v>0</v>
      </c>
      <c r="D12" s="8">
        <v>0</v>
      </c>
      <c r="E12" s="10" t="s">
        <v>21</v>
      </c>
      <c r="F12" s="10" t="s">
        <v>21</v>
      </c>
      <c r="G12" s="10" t="s">
        <v>21</v>
      </c>
    </row>
    <row r="13" spans="1:7">
      <c r="A13" s="16">
        <v>47.9</v>
      </c>
      <c r="B13" s="37" t="s">
        <v>206</v>
      </c>
      <c r="C13" s="22">
        <v>10</v>
      </c>
      <c r="D13" s="8">
        <v>5</v>
      </c>
      <c r="E13" s="10">
        <v>0.6</v>
      </c>
      <c r="F13" s="11">
        <v>0.17058551491594975</v>
      </c>
      <c r="G13" s="11">
        <v>1</v>
      </c>
    </row>
    <row r="14" spans="1:7">
      <c r="A14" s="16">
        <v>48.9</v>
      </c>
      <c r="B14" s="37" t="s">
        <v>207</v>
      </c>
      <c r="C14" s="22">
        <v>3</v>
      </c>
      <c r="D14" s="8">
        <v>0</v>
      </c>
      <c r="E14" s="10" t="s">
        <v>21</v>
      </c>
      <c r="F14" s="10" t="s">
        <v>21</v>
      </c>
      <c r="G14" s="10" t="s">
        <v>21</v>
      </c>
    </row>
    <row r="15" spans="1:7">
      <c r="A15" s="16">
        <v>49</v>
      </c>
      <c r="B15" s="37" t="s">
        <v>208</v>
      </c>
      <c r="C15" s="22">
        <v>328</v>
      </c>
      <c r="D15" s="8">
        <v>3</v>
      </c>
      <c r="E15" s="10">
        <v>0</v>
      </c>
      <c r="F15" s="11">
        <v>0</v>
      </c>
      <c r="G15" s="11">
        <v>0</v>
      </c>
    </row>
    <row r="16" spans="1:7">
      <c r="A16" s="16">
        <v>49.1</v>
      </c>
      <c r="B16" s="37" t="s">
        <v>209</v>
      </c>
      <c r="C16" s="22">
        <v>471</v>
      </c>
      <c r="D16" s="8">
        <v>3</v>
      </c>
      <c r="E16" s="10">
        <v>0</v>
      </c>
      <c r="F16" s="11">
        <v>0</v>
      </c>
      <c r="G16" s="11">
        <v>0</v>
      </c>
    </row>
    <row r="17" spans="1:7">
      <c r="A17" s="16">
        <v>49.8</v>
      </c>
      <c r="B17" s="37" t="s">
        <v>278</v>
      </c>
      <c r="C17" s="22">
        <v>0</v>
      </c>
      <c r="D17" s="8">
        <v>0</v>
      </c>
      <c r="E17" s="10" t="s">
        <v>21</v>
      </c>
      <c r="F17" s="10" t="s">
        <v>21</v>
      </c>
      <c r="G17" s="10" t="s">
        <v>21</v>
      </c>
    </row>
    <row r="18" spans="1:7">
      <c r="A18" s="16">
        <v>49.9</v>
      </c>
      <c r="B18" s="37" t="s">
        <v>210</v>
      </c>
      <c r="C18" s="22">
        <v>58</v>
      </c>
      <c r="D18" s="8">
        <v>1</v>
      </c>
      <c r="E18" s="10">
        <v>0</v>
      </c>
      <c r="F18" s="11">
        <v>0</v>
      </c>
      <c r="G18" s="11">
        <v>0</v>
      </c>
    </row>
    <row r="19" spans="1:7">
      <c r="A19" s="16">
        <v>52</v>
      </c>
      <c r="B19" s="37" t="s">
        <v>211</v>
      </c>
      <c r="C19" s="22">
        <v>0</v>
      </c>
      <c r="D19" s="8">
        <v>0</v>
      </c>
      <c r="E19" s="10" t="s">
        <v>21</v>
      </c>
      <c r="F19" s="10" t="s">
        <v>21</v>
      </c>
      <c r="G19" s="10" t="s">
        <v>21</v>
      </c>
    </row>
    <row r="20" spans="1:7">
      <c r="A20" s="16">
        <v>53</v>
      </c>
      <c r="B20" s="37" t="s">
        <v>212</v>
      </c>
      <c r="C20" s="22">
        <v>396</v>
      </c>
      <c r="D20" s="8">
        <v>13</v>
      </c>
      <c r="E20" s="10">
        <v>0</v>
      </c>
      <c r="F20" s="11">
        <v>0</v>
      </c>
      <c r="G20" s="11">
        <v>0</v>
      </c>
    </row>
    <row r="21" spans="1:7">
      <c r="A21" s="16">
        <v>53.1</v>
      </c>
      <c r="B21" s="38" t="s">
        <v>213</v>
      </c>
      <c r="C21" s="22">
        <v>42</v>
      </c>
      <c r="D21" s="8">
        <v>2</v>
      </c>
      <c r="E21" s="10">
        <v>0</v>
      </c>
      <c r="F21" s="11">
        <v>0</v>
      </c>
      <c r="G21" s="11">
        <v>0</v>
      </c>
    </row>
    <row r="22" spans="1:7">
      <c r="A22" s="16">
        <v>54.3</v>
      </c>
      <c r="B22" s="37" t="s">
        <v>214</v>
      </c>
      <c r="C22" s="22">
        <v>8</v>
      </c>
      <c r="D22" s="8">
        <v>2</v>
      </c>
      <c r="E22" s="10">
        <v>0</v>
      </c>
      <c r="F22" s="11">
        <v>0</v>
      </c>
      <c r="G22" s="11">
        <v>0</v>
      </c>
    </row>
    <row r="23" spans="1:7">
      <c r="A23" s="16">
        <v>54.7</v>
      </c>
      <c r="B23" s="37" t="s">
        <v>215</v>
      </c>
      <c r="C23" s="22">
        <v>16</v>
      </c>
      <c r="D23" s="8">
        <v>8</v>
      </c>
      <c r="E23" s="10">
        <v>0.125</v>
      </c>
      <c r="F23" s="11">
        <v>0</v>
      </c>
      <c r="G23" s="11">
        <v>0.35417651493990387</v>
      </c>
    </row>
    <row r="24" spans="1:7">
      <c r="A24" s="16">
        <v>55</v>
      </c>
      <c r="B24" s="37" t="s">
        <v>216</v>
      </c>
      <c r="C24" s="22">
        <v>10</v>
      </c>
      <c r="D24" s="8">
        <v>1</v>
      </c>
      <c r="E24" s="10">
        <v>0</v>
      </c>
      <c r="F24" s="11">
        <v>0</v>
      </c>
      <c r="G24" s="11">
        <v>0</v>
      </c>
    </row>
    <row r="25" spans="1:7">
      <c r="A25" s="16">
        <v>56</v>
      </c>
      <c r="B25" s="37" t="s">
        <v>279</v>
      </c>
      <c r="C25" s="22">
        <v>4</v>
      </c>
      <c r="D25" s="8">
        <v>4</v>
      </c>
      <c r="E25" s="10">
        <v>0</v>
      </c>
      <c r="F25" s="11">
        <v>0</v>
      </c>
      <c r="G25" s="11">
        <v>0</v>
      </c>
    </row>
    <row r="26" spans="1:7">
      <c r="A26" s="16">
        <v>61.9</v>
      </c>
      <c r="B26" s="37" t="s">
        <v>217</v>
      </c>
      <c r="C26" s="22">
        <v>2</v>
      </c>
      <c r="D26" s="8">
        <v>0</v>
      </c>
      <c r="E26" s="10" t="s">
        <v>21</v>
      </c>
      <c r="F26" s="10" t="s">
        <v>21</v>
      </c>
      <c r="G26" s="10" t="s">
        <v>21</v>
      </c>
    </row>
    <row r="27" spans="1:7">
      <c r="A27" s="16">
        <v>62</v>
      </c>
      <c r="B27" s="37" t="s">
        <v>218</v>
      </c>
      <c r="C27" s="22">
        <v>7</v>
      </c>
      <c r="D27" s="8">
        <v>1</v>
      </c>
      <c r="E27" s="10">
        <v>0</v>
      </c>
      <c r="F27" s="11">
        <v>0</v>
      </c>
      <c r="G27" s="11">
        <v>0</v>
      </c>
    </row>
    <row r="28" spans="1:7">
      <c r="A28" s="16">
        <v>62.1</v>
      </c>
      <c r="B28" s="37" t="s">
        <v>219</v>
      </c>
      <c r="C28" s="22">
        <v>0</v>
      </c>
      <c r="D28" s="8">
        <v>0</v>
      </c>
      <c r="E28" s="10" t="s">
        <v>21</v>
      </c>
      <c r="F28" s="10" t="s">
        <v>21</v>
      </c>
      <c r="G28" s="10" t="s">
        <v>21</v>
      </c>
    </row>
    <row r="29" spans="1:7">
      <c r="A29" s="16">
        <v>62.2</v>
      </c>
      <c r="B29" s="37" t="s">
        <v>220</v>
      </c>
      <c r="C29" s="22">
        <v>0</v>
      </c>
      <c r="D29" s="8">
        <v>0</v>
      </c>
      <c r="E29" s="10" t="s">
        <v>21</v>
      </c>
      <c r="F29" s="10" t="s">
        <v>21</v>
      </c>
      <c r="G29" s="10" t="s">
        <v>21</v>
      </c>
    </row>
    <row r="30" spans="1:7">
      <c r="A30" s="16">
        <v>62.3</v>
      </c>
      <c r="B30" s="37" t="s">
        <v>221</v>
      </c>
      <c r="C30" s="22">
        <v>0</v>
      </c>
      <c r="D30" s="8">
        <v>0</v>
      </c>
      <c r="E30" s="10" t="s">
        <v>21</v>
      </c>
      <c r="F30" s="10" t="s">
        <v>21</v>
      </c>
      <c r="G30" s="10" t="s">
        <v>21</v>
      </c>
    </row>
    <row r="31" spans="1:7">
      <c r="A31" s="16">
        <v>62.4</v>
      </c>
      <c r="B31" s="37" t="s">
        <v>222</v>
      </c>
      <c r="C31" s="22">
        <v>0</v>
      </c>
      <c r="D31" s="8">
        <v>0</v>
      </c>
      <c r="E31" s="10" t="s">
        <v>21</v>
      </c>
      <c r="F31" s="10" t="s">
        <v>21</v>
      </c>
      <c r="G31" s="10" t="s">
        <v>21</v>
      </c>
    </row>
    <row r="32" spans="1:7">
      <c r="A32" s="16">
        <v>62.5</v>
      </c>
      <c r="B32" s="37" t="s">
        <v>223</v>
      </c>
      <c r="C32" s="22">
        <v>1</v>
      </c>
      <c r="D32" s="8">
        <v>1</v>
      </c>
      <c r="E32" s="10">
        <v>0</v>
      </c>
      <c r="F32" s="11">
        <v>0</v>
      </c>
      <c r="G32" s="11">
        <v>0</v>
      </c>
    </row>
    <row r="33" spans="1:7">
      <c r="A33" s="16">
        <v>62.8</v>
      </c>
      <c r="B33" s="37" t="s">
        <v>224</v>
      </c>
      <c r="C33" s="22">
        <v>0</v>
      </c>
      <c r="D33" s="8">
        <v>0</v>
      </c>
      <c r="E33" s="10" t="s">
        <v>21</v>
      </c>
      <c r="F33" s="10" t="s">
        <v>21</v>
      </c>
      <c r="G33" s="10" t="s">
        <v>21</v>
      </c>
    </row>
    <row r="34" spans="1:7">
      <c r="A34" s="16">
        <v>62.9</v>
      </c>
      <c r="B34" s="37" t="s">
        <v>225</v>
      </c>
      <c r="C34" s="22">
        <v>1</v>
      </c>
      <c r="D34" s="8">
        <v>1</v>
      </c>
      <c r="E34" s="10">
        <v>0</v>
      </c>
      <c r="F34" s="11">
        <v>0</v>
      </c>
      <c r="G34" s="11">
        <v>0</v>
      </c>
    </row>
    <row r="35" spans="1:7">
      <c r="A35" s="16">
        <v>63</v>
      </c>
      <c r="B35" s="37" t="s">
        <v>226</v>
      </c>
      <c r="C35" s="22">
        <v>1</v>
      </c>
      <c r="D35" s="8">
        <v>0</v>
      </c>
      <c r="E35" s="10" t="s">
        <v>21</v>
      </c>
      <c r="F35" s="10" t="s">
        <v>21</v>
      </c>
      <c r="G35" s="10" t="s">
        <v>21</v>
      </c>
    </row>
    <row r="36" spans="1:7">
      <c r="A36" s="16">
        <v>63.1</v>
      </c>
      <c r="B36" s="37" t="s">
        <v>227</v>
      </c>
      <c r="C36" s="22">
        <v>0</v>
      </c>
      <c r="D36" s="8">
        <v>0</v>
      </c>
      <c r="E36" s="10" t="s">
        <v>21</v>
      </c>
      <c r="F36" s="10" t="s">
        <v>21</v>
      </c>
      <c r="G36" s="10" t="s">
        <v>21</v>
      </c>
    </row>
    <row r="37" spans="1:7">
      <c r="A37" s="16">
        <v>63.2</v>
      </c>
      <c r="B37" s="37" t="s">
        <v>228</v>
      </c>
      <c r="C37" s="22">
        <v>0</v>
      </c>
      <c r="D37" s="8">
        <v>0</v>
      </c>
      <c r="E37" s="10" t="s">
        <v>21</v>
      </c>
      <c r="F37" s="10" t="s">
        <v>21</v>
      </c>
      <c r="G37" s="10" t="s">
        <v>21</v>
      </c>
    </row>
    <row r="38" spans="1:7">
      <c r="A38" s="16">
        <v>63.8</v>
      </c>
      <c r="B38" s="37" t="s">
        <v>229</v>
      </c>
      <c r="C38" s="22">
        <v>0</v>
      </c>
      <c r="D38" s="8">
        <v>0</v>
      </c>
      <c r="E38" s="10" t="s">
        <v>21</v>
      </c>
      <c r="F38" s="10" t="s">
        <v>21</v>
      </c>
      <c r="G38" s="10" t="s">
        <v>21</v>
      </c>
    </row>
    <row r="39" spans="1:7">
      <c r="A39" s="16">
        <v>63.9</v>
      </c>
      <c r="B39" s="37" t="s">
        <v>230</v>
      </c>
      <c r="C39" s="22">
        <v>3</v>
      </c>
      <c r="D39" s="8">
        <v>3</v>
      </c>
      <c r="E39" s="10">
        <v>0</v>
      </c>
      <c r="F39" s="11">
        <v>0</v>
      </c>
      <c r="G39" s="11">
        <v>0</v>
      </c>
    </row>
    <row r="40" spans="1:7">
      <c r="A40" s="16">
        <v>64.900000000000006</v>
      </c>
      <c r="B40" s="37" t="s">
        <v>231</v>
      </c>
      <c r="C40" s="22">
        <v>7</v>
      </c>
      <c r="D40" s="8">
        <v>0</v>
      </c>
      <c r="E40" s="10" t="s">
        <v>21</v>
      </c>
      <c r="F40" s="10" t="s">
        <v>21</v>
      </c>
      <c r="G40" s="10" t="s">
        <v>21</v>
      </c>
    </row>
    <row r="41" spans="1:7">
      <c r="A41" s="16">
        <v>66.400000000000006</v>
      </c>
      <c r="B41" s="33" t="s">
        <v>232</v>
      </c>
      <c r="C41" s="22">
        <v>0</v>
      </c>
      <c r="D41" s="8">
        <v>0</v>
      </c>
      <c r="E41" s="10" t="s">
        <v>21</v>
      </c>
      <c r="F41" s="10" t="s">
        <v>21</v>
      </c>
      <c r="G41" s="10" t="s">
        <v>21</v>
      </c>
    </row>
    <row r="42" spans="1:7">
      <c r="A42" s="16">
        <v>71.900000000000006</v>
      </c>
      <c r="B42" s="33" t="s">
        <v>233</v>
      </c>
      <c r="C42" s="22">
        <v>7</v>
      </c>
      <c r="D42" s="8">
        <v>0</v>
      </c>
      <c r="E42" s="10" t="s">
        <v>21</v>
      </c>
      <c r="F42" s="10" t="s">
        <v>21</v>
      </c>
      <c r="G42" s="10" t="s">
        <v>21</v>
      </c>
    </row>
    <row r="43" spans="1:7">
      <c r="A43" s="16">
        <v>72.099999999999994</v>
      </c>
      <c r="B43" s="37" t="s">
        <v>234</v>
      </c>
      <c r="C43" s="22">
        <v>7</v>
      </c>
      <c r="D43" s="8">
        <v>4</v>
      </c>
      <c r="E43" s="10">
        <v>0</v>
      </c>
      <c r="F43" s="11">
        <v>0</v>
      </c>
      <c r="G43" s="11">
        <v>0</v>
      </c>
    </row>
    <row r="44" spans="1:7">
      <c r="A44" s="16">
        <v>72.2</v>
      </c>
      <c r="B44" s="37" t="s">
        <v>235</v>
      </c>
      <c r="C44" s="22">
        <v>0</v>
      </c>
      <c r="D44" s="8">
        <v>0</v>
      </c>
      <c r="E44" s="10" t="s">
        <v>21</v>
      </c>
      <c r="F44" s="10" t="s">
        <v>21</v>
      </c>
      <c r="G44" s="10" t="s">
        <v>21</v>
      </c>
    </row>
    <row r="45" spans="1:7">
      <c r="A45" s="16">
        <v>84.9</v>
      </c>
      <c r="B45" s="37" t="s">
        <v>236</v>
      </c>
      <c r="C45" s="22">
        <v>16</v>
      </c>
      <c r="D45" s="8">
        <v>1</v>
      </c>
      <c r="E45" s="10">
        <v>0</v>
      </c>
      <c r="F45" s="11">
        <v>0</v>
      </c>
      <c r="G45" s="11">
        <v>0</v>
      </c>
    </row>
    <row r="46" spans="1:7">
      <c r="A46" s="16">
        <v>86.2</v>
      </c>
      <c r="B46" s="37" t="s">
        <v>97</v>
      </c>
      <c r="C46" s="22">
        <v>2</v>
      </c>
      <c r="D46" s="8">
        <v>2</v>
      </c>
      <c r="E46" s="10">
        <v>0</v>
      </c>
      <c r="F46" s="11">
        <v>0</v>
      </c>
      <c r="G46" s="11">
        <v>0</v>
      </c>
    </row>
    <row r="47" spans="1:7">
      <c r="A47" s="16">
        <v>86.3</v>
      </c>
      <c r="B47" s="37" t="s">
        <v>98</v>
      </c>
      <c r="C47" s="22">
        <v>1</v>
      </c>
      <c r="D47" s="8">
        <v>0</v>
      </c>
      <c r="E47" s="10" t="s">
        <v>21</v>
      </c>
      <c r="F47" s="10" t="s">
        <v>21</v>
      </c>
      <c r="G47" s="10" t="s">
        <v>21</v>
      </c>
    </row>
    <row r="48" spans="1:7">
      <c r="A48" s="16">
        <v>86.4</v>
      </c>
      <c r="B48" s="37" t="s">
        <v>99</v>
      </c>
      <c r="C48" s="22">
        <v>0</v>
      </c>
      <c r="D48" s="8">
        <v>0</v>
      </c>
      <c r="E48" s="10" t="s">
        <v>21</v>
      </c>
      <c r="F48" s="10" t="s">
        <v>21</v>
      </c>
      <c r="G48" s="10" t="s">
        <v>21</v>
      </c>
    </row>
    <row r="49" spans="1:7">
      <c r="A49" s="16">
        <v>86.5</v>
      </c>
      <c r="B49" s="37" t="s">
        <v>100</v>
      </c>
      <c r="C49" s="22">
        <v>0</v>
      </c>
      <c r="D49" s="8">
        <v>0</v>
      </c>
      <c r="E49" s="10" t="s">
        <v>21</v>
      </c>
      <c r="F49" s="10" t="s">
        <v>21</v>
      </c>
      <c r="G49" s="10" t="s">
        <v>21</v>
      </c>
    </row>
    <row r="50" spans="1:7">
      <c r="A50" s="16">
        <v>91.8</v>
      </c>
      <c r="B50" s="37" t="s">
        <v>237</v>
      </c>
      <c r="C50" s="22">
        <v>4</v>
      </c>
      <c r="D50" s="8">
        <v>2</v>
      </c>
      <c r="E50" s="10">
        <v>0</v>
      </c>
      <c r="F50" s="11">
        <v>0</v>
      </c>
      <c r="G50" s="11">
        <v>0</v>
      </c>
    </row>
    <row r="51" spans="1:7">
      <c r="A51" s="16">
        <v>98.8</v>
      </c>
      <c r="B51" s="37" t="s">
        <v>238</v>
      </c>
      <c r="C51" s="22">
        <v>34</v>
      </c>
      <c r="D51" s="8">
        <v>12</v>
      </c>
      <c r="E51" s="10">
        <v>0</v>
      </c>
      <c r="F51" s="11">
        <v>0</v>
      </c>
      <c r="G51" s="11">
        <v>0</v>
      </c>
    </row>
    <row r="52" spans="1:7">
      <c r="A52" s="16">
        <v>100.8</v>
      </c>
      <c r="B52" s="32" t="s">
        <v>239</v>
      </c>
      <c r="C52" s="22">
        <v>0</v>
      </c>
      <c r="D52" s="8">
        <v>0</v>
      </c>
      <c r="E52" s="10" t="s">
        <v>21</v>
      </c>
      <c r="F52" s="10" t="s">
        <v>21</v>
      </c>
      <c r="G52" s="10" t="s">
        <v>21</v>
      </c>
    </row>
    <row r="53" spans="1:7">
      <c r="A53" s="16">
        <v>114.2</v>
      </c>
      <c r="B53" s="37" t="s">
        <v>240</v>
      </c>
      <c r="C53" s="22">
        <v>0</v>
      </c>
      <c r="D53" s="8">
        <v>0</v>
      </c>
      <c r="E53" s="10" t="s">
        <v>21</v>
      </c>
      <c r="F53" s="10" t="s">
        <v>21</v>
      </c>
      <c r="G53" s="10" t="s">
        <v>21</v>
      </c>
    </row>
    <row r="54" spans="1:7">
      <c r="A54" s="16">
        <v>115</v>
      </c>
      <c r="B54" s="37" t="s">
        <v>241</v>
      </c>
      <c r="C54" s="22">
        <v>1</v>
      </c>
      <c r="D54" s="8">
        <v>1</v>
      </c>
      <c r="E54" s="10">
        <v>0</v>
      </c>
      <c r="F54" s="11">
        <v>0</v>
      </c>
      <c r="G54" s="11">
        <v>0</v>
      </c>
    </row>
    <row r="55" spans="1:7">
      <c r="A55" s="16">
        <v>115.1</v>
      </c>
      <c r="B55" s="37" t="s">
        <v>242</v>
      </c>
      <c r="C55" s="22">
        <v>0</v>
      </c>
      <c r="D55" s="8">
        <v>0</v>
      </c>
      <c r="E55" s="10" t="s">
        <v>21</v>
      </c>
      <c r="F55" s="10" t="s">
        <v>21</v>
      </c>
      <c r="G55" s="10" t="s">
        <v>21</v>
      </c>
    </row>
    <row r="56" spans="1:7">
      <c r="A56" s="16">
        <v>115.9</v>
      </c>
      <c r="B56" s="37" t="s">
        <v>243</v>
      </c>
      <c r="C56" s="22">
        <v>12</v>
      </c>
      <c r="D56" s="8">
        <v>5</v>
      </c>
      <c r="E56" s="10">
        <v>0.2</v>
      </c>
      <c r="F56" s="11">
        <v>0</v>
      </c>
      <c r="G56" s="11">
        <v>0.55061545887196717</v>
      </c>
    </row>
    <row r="57" spans="1:7">
      <c r="A57" s="16">
        <v>117.5</v>
      </c>
      <c r="B57" s="37" t="s">
        <v>244</v>
      </c>
      <c r="C57" s="22">
        <v>0</v>
      </c>
      <c r="D57" s="8">
        <v>0</v>
      </c>
      <c r="E57" s="10" t="s">
        <v>21</v>
      </c>
      <c r="F57" s="10" t="s">
        <v>21</v>
      </c>
      <c r="G57" s="10" t="s">
        <v>21</v>
      </c>
    </row>
    <row r="58" spans="1:7">
      <c r="A58" s="16">
        <v>130</v>
      </c>
      <c r="B58" s="37" t="s">
        <v>245</v>
      </c>
      <c r="C58" s="22">
        <v>0</v>
      </c>
      <c r="D58" s="8">
        <v>0</v>
      </c>
      <c r="E58" s="10" t="s">
        <v>21</v>
      </c>
      <c r="F58" s="10" t="s">
        <v>21</v>
      </c>
      <c r="G58" s="10" t="s">
        <v>21</v>
      </c>
    </row>
    <row r="59" spans="1:7">
      <c r="A59" s="16">
        <v>136.19999999999999</v>
      </c>
      <c r="B59" s="37" t="s">
        <v>246</v>
      </c>
      <c r="C59" s="22">
        <v>0</v>
      </c>
      <c r="D59" s="8">
        <v>0</v>
      </c>
      <c r="E59" s="10" t="s">
        <v>21</v>
      </c>
      <c r="F59" s="10" t="s">
        <v>21</v>
      </c>
      <c r="G59" s="10" t="s">
        <v>21</v>
      </c>
    </row>
    <row r="60" spans="1:7">
      <c r="A60" s="16">
        <v>293</v>
      </c>
      <c r="B60" s="37" t="s">
        <v>247</v>
      </c>
      <c r="C60" s="22">
        <v>67</v>
      </c>
      <c r="D60" s="8">
        <v>2</v>
      </c>
      <c r="E60" s="10">
        <v>0.5</v>
      </c>
      <c r="F60" s="11">
        <v>0</v>
      </c>
      <c r="G60" s="11">
        <v>1</v>
      </c>
    </row>
    <row r="61" spans="1:7">
      <c r="A61" s="16">
        <v>293.10000000000002</v>
      </c>
      <c r="B61" s="37" t="s">
        <v>248</v>
      </c>
      <c r="C61" s="22">
        <v>9</v>
      </c>
      <c r="D61" s="8">
        <v>4</v>
      </c>
      <c r="E61" s="10">
        <v>0.25</v>
      </c>
      <c r="F61" s="11">
        <v>0</v>
      </c>
      <c r="G61" s="11">
        <v>0.67435244785437498</v>
      </c>
    </row>
    <row r="62" spans="1:7">
      <c r="A62" s="16">
        <v>307.8</v>
      </c>
      <c r="B62" s="37" t="s">
        <v>249</v>
      </c>
      <c r="C62" s="22">
        <v>3311</v>
      </c>
      <c r="D62" s="8">
        <v>70</v>
      </c>
      <c r="E62" s="10">
        <v>0.74285714285714288</v>
      </c>
      <c r="F62" s="11">
        <v>0.64046964362017544</v>
      </c>
      <c r="G62" s="11">
        <v>0.84524464209411032</v>
      </c>
    </row>
    <row r="63" spans="1:7">
      <c r="A63" s="16">
        <v>320</v>
      </c>
      <c r="B63" s="37" t="s">
        <v>250</v>
      </c>
      <c r="C63" s="22">
        <v>0</v>
      </c>
      <c r="D63" s="8">
        <v>0</v>
      </c>
      <c r="E63" s="10" t="s">
        <v>21</v>
      </c>
      <c r="F63" s="10" t="s">
        <v>21</v>
      </c>
      <c r="G63" s="10" t="s">
        <v>21</v>
      </c>
    </row>
    <row r="64" spans="1:7">
      <c r="A64" s="16">
        <v>320.10000000000002</v>
      </c>
      <c r="B64" s="37" t="s">
        <v>251</v>
      </c>
      <c r="C64" s="22">
        <v>0</v>
      </c>
      <c r="D64" s="8">
        <v>0</v>
      </c>
      <c r="E64" s="10" t="s">
        <v>21</v>
      </c>
      <c r="F64" s="10" t="s">
        <v>21</v>
      </c>
      <c r="G64" s="10" t="s">
        <v>21</v>
      </c>
    </row>
    <row r="65" spans="1:7">
      <c r="A65" s="16">
        <v>320.2</v>
      </c>
      <c r="B65" s="37" t="s">
        <v>252</v>
      </c>
      <c r="C65" s="22">
        <v>1</v>
      </c>
      <c r="D65" s="8">
        <v>0</v>
      </c>
      <c r="E65" s="10" t="s">
        <v>21</v>
      </c>
      <c r="F65" s="10" t="s">
        <v>21</v>
      </c>
      <c r="G65" s="10" t="s">
        <v>21</v>
      </c>
    </row>
    <row r="66" spans="1:7">
      <c r="A66" s="16">
        <v>320.3</v>
      </c>
      <c r="B66" s="37" t="s">
        <v>253</v>
      </c>
      <c r="C66" s="22">
        <v>0</v>
      </c>
      <c r="D66" s="8">
        <v>0</v>
      </c>
      <c r="E66" s="10" t="s">
        <v>21</v>
      </c>
      <c r="F66" s="10" t="s">
        <v>21</v>
      </c>
      <c r="G66" s="10" t="s">
        <v>21</v>
      </c>
    </row>
    <row r="67" spans="1:7">
      <c r="A67" s="16">
        <v>320.7</v>
      </c>
      <c r="B67" s="37" t="s">
        <v>254</v>
      </c>
      <c r="C67" s="22">
        <v>4</v>
      </c>
      <c r="D67" s="8">
        <v>1</v>
      </c>
      <c r="E67" s="10">
        <v>0</v>
      </c>
      <c r="F67" s="11">
        <v>0</v>
      </c>
      <c r="G67" s="11">
        <v>0</v>
      </c>
    </row>
    <row r="68" spans="1:7">
      <c r="A68" s="16">
        <v>320.8</v>
      </c>
      <c r="B68" s="37" t="s">
        <v>280</v>
      </c>
      <c r="C68" s="22">
        <v>0</v>
      </c>
      <c r="D68" s="8">
        <v>0</v>
      </c>
      <c r="E68" s="10" t="s">
        <v>21</v>
      </c>
      <c r="F68" s="10" t="s">
        <v>21</v>
      </c>
      <c r="G68" s="10" t="s">
        <v>21</v>
      </c>
    </row>
    <row r="69" spans="1:7">
      <c r="A69" s="16">
        <v>320.89999999999998</v>
      </c>
      <c r="B69" s="37" t="s">
        <v>255</v>
      </c>
      <c r="C69" s="22">
        <v>6</v>
      </c>
      <c r="D69" s="8">
        <v>6</v>
      </c>
      <c r="E69" s="10">
        <v>0</v>
      </c>
      <c r="F69" s="11">
        <v>0</v>
      </c>
      <c r="G69" s="11">
        <v>0</v>
      </c>
    </row>
    <row r="70" spans="1:7">
      <c r="A70" s="16">
        <v>321</v>
      </c>
      <c r="B70" s="37" t="s">
        <v>256</v>
      </c>
      <c r="C70" s="22">
        <v>0</v>
      </c>
      <c r="D70" s="8">
        <v>0</v>
      </c>
      <c r="E70" s="10" t="s">
        <v>21</v>
      </c>
      <c r="F70" s="10" t="s">
        <v>21</v>
      </c>
      <c r="G70" s="10" t="s">
        <v>21</v>
      </c>
    </row>
    <row r="71" spans="1:7">
      <c r="A71" s="16">
        <v>321.10000000000002</v>
      </c>
      <c r="B71" s="37" t="s">
        <v>257</v>
      </c>
      <c r="C71" s="22">
        <v>1</v>
      </c>
      <c r="D71" s="8">
        <v>1</v>
      </c>
      <c r="E71" s="10">
        <v>0</v>
      </c>
      <c r="F71" s="11">
        <v>0</v>
      </c>
      <c r="G71" s="11">
        <v>0</v>
      </c>
    </row>
    <row r="72" spans="1:7">
      <c r="A72" s="16">
        <v>321.2</v>
      </c>
      <c r="B72" s="37" t="s">
        <v>258</v>
      </c>
      <c r="C72" s="22">
        <v>0</v>
      </c>
      <c r="D72" s="8">
        <v>0</v>
      </c>
      <c r="E72" s="10" t="s">
        <v>21</v>
      </c>
      <c r="F72" s="10" t="s">
        <v>21</v>
      </c>
      <c r="G72" s="10" t="s">
        <v>21</v>
      </c>
    </row>
    <row r="73" spans="1:7">
      <c r="A73" s="16">
        <v>321.3</v>
      </c>
      <c r="B73" s="37" t="s">
        <v>259</v>
      </c>
      <c r="C73" s="22">
        <v>2</v>
      </c>
      <c r="D73" s="8">
        <v>1</v>
      </c>
      <c r="E73" s="10">
        <v>0</v>
      </c>
      <c r="F73" s="11">
        <v>0</v>
      </c>
      <c r="G73" s="11">
        <v>0</v>
      </c>
    </row>
    <row r="74" spans="1:7">
      <c r="A74" s="16">
        <v>321.39999999999998</v>
      </c>
      <c r="B74" s="37" t="s">
        <v>260</v>
      </c>
      <c r="C74" s="22">
        <v>1</v>
      </c>
      <c r="D74" s="8">
        <v>1</v>
      </c>
      <c r="E74" s="10">
        <v>0</v>
      </c>
      <c r="F74" s="11">
        <v>0</v>
      </c>
      <c r="G74" s="11">
        <v>0</v>
      </c>
    </row>
    <row r="75" spans="1:7">
      <c r="A75" s="16">
        <v>321.8</v>
      </c>
      <c r="B75" s="37" t="s">
        <v>261</v>
      </c>
      <c r="C75" s="22">
        <v>2</v>
      </c>
      <c r="D75" s="8">
        <v>0</v>
      </c>
      <c r="E75" s="10" t="s">
        <v>21</v>
      </c>
      <c r="F75" s="10" t="s">
        <v>21</v>
      </c>
      <c r="G75" s="10" t="s">
        <v>21</v>
      </c>
    </row>
    <row r="76" spans="1:7">
      <c r="A76" s="16">
        <v>322</v>
      </c>
      <c r="B76" s="37" t="s">
        <v>262</v>
      </c>
      <c r="C76" s="22">
        <v>18</v>
      </c>
      <c r="D76" s="8">
        <v>5</v>
      </c>
      <c r="E76" s="10">
        <v>0.2</v>
      </c>
      <c r="F76" s="11">
        <v>0</v>
      </c>
      <c r="G76" s="11">
        <v>0.55061545887196717</v>
      </c>
    </row>
    <row r="77" spans="1:7">
      <c r="A77" s="16">
        <v>322.10000000000002</v>
      </c>
      <c r="B77" s="37" t="s">
        <v>263</v>
      </c>
      <c r="C77" s="22">
        <v>0</v>
      </c>
      <c r="D77" s="8">
        <v>0</v>
      </c>
      <c r="E77" s="10" t="s">
        <v>21</v>
      </c>
      <c r="F77" s="10" t="s">
        <v>21</v>
      </c>
      <c r="G77" s="10" t="s">
        <v>21</v>
      </c>
    </row>
    <row r="78" spans="1:7">
      <c r="A78" s="16">
        <v>322.89999999999998</v>
      </c>
      <c r="B78" s="37" t="s">
        <v>264</v>
      </c>
      <c r="C78" s="22">
        <v>240</v>
      </c>
      <c r="D78" s="8">
        <v>3</v>
      </c>
      <c r="E78" s="10">
        <v>0.66666666666666663</v>
      </c>
      <c r="F78" s="11">
        <v>0.13322223379388565</v>
      </c>
      <c r="G78" s="11">
        <v>1</v>
      </c>
    </row>
    <row r="79" spans="1:7">
      <c r="A79" s="16">
        <v>323</v>
      </c>
      <c r="B79" s="37" t="s">
        <v>265</v>
      </c>
      <c r="C79" s="22">
        <v>16</v>
      </c>
      <c r="D79" s="8">
        <v>2</v>
      </c>
      <c r="E79" s="10">
        <v>1</v>
      </c>
      <c r="F79" s="11">
        <v>1</v>
      </c>
      <c r="G79" s="11">
        <v>1</v>
      </c>
    </row>
    <row r="80" spans="1:7">
      <c r="A80" s="16">
        <v>323.10000000000002</v>
      </c>
      <c r="B80" s="37" t="s">
        <v>266</v>
      </c>
      <c r="C80" s="22">
        <v>0</v>
      </c>
      <c r="D80" s="8">
        <v>0</v>
      </c>
      <c r="E80" s="10" t="s">
        <v>21</v>
      </c>
      <c r="F80" s="10" t="s">
        <v>21</v>
      </c>
      <c r="G80" s="10" t="s">
        <v>21</v>
      </c>
    </row>
    <row r="81" spans="1:7">
      <c r="A81" s="16">
        <v>323.2</v>
      </c>
      <c r="B81" s="37" t="s">
        <v>267</v>
      </c>
      <c r="C81" s="22">
        <v>18</v>
      </c>
      <c r="D81" s="8">
        <v>12</v>
      </c>
      <c r="E81" s="10">
        <v>0</v>
      </c>
      <c r="F81" s="11">
        <v>0</v>
      </c>
      <c r="G81" s="11">
        <v>0</v>
      </c>
    </row>
    <row r="82" spans="1:7">
      <c r="A82" s="16">
        <v>323.39999999999998</v>
      </c>
      <c r="B82" s="37" t="s">
        <v>268</v>
      </c>
      <c r="C82" s="22">
        <v>4</v>
      </c>
      <c r="D82" s="8">
        <v>1</v>
      </c>
      <c r="E82" s="10">
        <v>1</v>
      </c>
      <c r="F82" s="11">
        <v>1</v>
      </c>
      <c r="G82" s="11">
        <v>1</v>
      </c>
    </row>
    <row r="83" spans="1:7">
      <c r="A83" s="16">
        <v>323.5</v>
      </c>
      <c r="B83" s="37" t="s">
        <v>281</v>
      </c>
      <c r="C83" s="22">
        <v>0</v>
      </c>
      <c r="D83" s="8">
        <v>0</v>
      </c>
      <c r="E83" s="10" t="s">
        <v>21</v>
      </c>
      <c r="F83" s="10" t="s">
        <v>21</v>
      </c>
      <c r="G83" s="10" t="s">
        <v>21</v>
      </c>
    </row>
    <row r="84" spans="1:7">
      <c r="A84" s="16">
        <v>323.60000000000002</v>
      </c>
      <c r="B84" s="37" t="s">
        <v>269</v>
      </c>
      <c r="C84" s="22">
        <v>0</v>
      </c>
      <c r="D84" s="8">
        <v>0</v>
      </c>
      <c r="E84" s="10" t="s">
        <v>21</v>
      </c>
      <c r="F84" s="10" t="s">
        <v>21</v>
      </c>
      <c r="G84" s="10" t="s">
        <v>21</v>
      </c>
    </row>
    <row r="85" spans="1:7">
      <c r="A85" s="16">
        <v>323.7</v>
      </c>
      <c r="B85" s="37" t="s">
        <v>270</v>
      </c>
      <c r="C85" s="22">
        <v>1</v>
      </c>
      <c r="D85" s="8">
        <v>1</v>
      </c>
      <c r="E85" s="10">
        <v>0</v>
      </c>
      <c r="F85" s="11">
        <v>0</v>
      </c>
      <c r="G85" s="11">
        <v>0</v>
      </c>
    </row>
    <row r="86" spans="1:7">
      <c r="A86" s="16">
        <v>323.8</v>
      </c>
      <c r="B86" s="37" t="s">
        <v>271</v>
      </c>
      <c r="C86" s="22">
        <v>0</v>
      </c>
      <c r="D86" s="8">
        <v>0</v>
      </c>
      <c r="E86" s="10" t="s">
        <v>21</v>
      </c>
      <c r="F86" s="10" t="s">
        <v>21</v>
      </c>
      <c r="G86" s="10" t="s">
        <v>21</v>
      </c>
    </row>
    <row r="87" spans="1:7">
      <c r="A87" s="16">
        <v>323.89999999999998</v>
      </c>
      <c r="B87" s="37" t="s">
        <v>272</v>
      </c>
      <c r="C87" s="22">
        <v>204</v>
      </c>
      <c r="D87" s="8">
        <v>5</v>
      </c>
      <c r="E87" s="10">
        <v>0.2</v>
      </c>
      <c r="F87" s="11">
        <v>0</v>
      </c>
      <c r="G87" s="11">
        <v>0.55061545887196717</v>
      </c>
    </row>
    <row r="88" spans="1:7">
      <c r="A88" s="16">
        <v>348.3</v>
      </c>
      <c r="B88" s="37" t="s">
        <v>273</v>
      </c>
      <c r="C88" s="22">
        <v>175</v>
      </c>
      <c r="D88" s="8">
        <v>3</v>
      </c>
      <c r="E88" s="10">
        <v>0.33333333333333331</v>
      </c>
      <c r="F88" s="11">
        <v>0</v>
      </c>
      <c r="G88" s="11">
        <v>0.86677776620611424</v>
      </c>
    </row>
    <row r="89" spans="1:7">
      <c r="A89" s="16">
        <v>780</v>
      </c>
      <c r="B89" s="38" t="s">
        <v>274</v>
      </c>
      <c r="C89" s="22">
        <v>1603</v>
      </c>
      <c r="D89" s="8">
        <v>47</v>
      </c>
      <c r="E89" s="11">
        <v>2.1276595744680851E-2</v>
      </c>
      <c r="F89" s="11">
        <v>0</v>
      </c>
      <c r="G89" s="11">
        <v>6.2532698519914581E-2</v>
      </c>
    </row>
    <row r="90" spans="1:7">
      <c r="A90" s="16">
        <v>780.3</v>
      </c>
      <c r="B90" s="37" t="s">
        <v>282</v>
      </c>
      <c r="C90" s="22">
        <v>653</v>
      </c>
      <c r="D90" s="8">
        <v>19</v>
      </c>
      <c r="E90" s="11">
        <v>0.52631578947368418</v>
      </c>
      <c r="F90" s="11">
        <v>0.30179998154490162</v>
      </c>
      <c r="G90" s="11">
        <v>0.75083159740246674</v>
      </c>
    </row>
    <row r="91" spans="1:7">
      <c r="A91" s="16">
        <v>781.6</v>
      </c>
      <c r="B91" s="37" t="s">
        <v>275</v>
      </c>
      <c r="C91" s="22">
        <v>21</v>
      </c>
      <c r="D91" s="8">
        <v>11</v>
      </c>
      <c r="E91" s="11">
        <v>0.18181818181818182</v>
      </c>
      <c r="F91" s="11">
        <v>0</v>
      </c>
      <c r="G91" s="11">
        <v>0.40974912948563447</v>
      </c>
    </row>
    <row r="92" spans="1:7">
      <c r="A92" s="16">
        <v>784</v>
      </c>
      <c r="B92" s="37" t="s">
        <v>276</v>
      </c>
      <c r="C92" s="22">
        <v>32290</v>
      </c>
      <c r="D92" s="8">
        <v>683</v>
      </c>
      <c r="E92" s="11">
        <v>0.73060029282576866</v>
      </c>
      <c r="F92" s="11">
        <v>0.69732788733383977</v>
      </c>
      <c r="G92" s="11">
        <v>0.76387269831769755</v>
      </c>
    </row>
    <row r="93" spans="1:7">
      <c r="A93" s="16">
        <v>784.3</v>
      </c>
      <c r="B93" s="37" t="s">
        <v>277</v>
      </c>
      <c r="C93" s="22">
        <v>90</v>
      </c>
      <c r="D93" s="8">
        <v>2</v>
      </c>
      <c r="E93" s="11">
        <v>1</v>
      </c>
      <c r="F93" s="11">
        <v>1</v>
      </c>
      <c r="G93" s="11">
        <v>1</v>
      </c>
    </row>
    <row r="94" spans="1:7" s="1" customFormat="1">
      <c r="A94" s="17" t="s">
        <v>16</v>
      </c>
      <c r="B94" s="5"/>
      <c r="C94" s="14">
        <f>SUM(C4:C93)</f>
        <v>40236</v>
      </c>
      <c r="D94" s="9">
        <f>SUM(D4:D93)</f>
        <v>971</v>
      </c>
      <c r="E94" s="13">
        <v>0.67</v>
      </c>
      <c r="F94" s="13">
        <v>0.64</v>
      </c>
      <c r="G94" s="13">
        <v>0.7</v>
      </c>
    </row>
    <row r="95" spans="1:7" ht="11.25" customHeight="1">
      <c r="A95" s="66" t="s">
        <v>22</v>
      </c>
      <c r="B95" s="67"/>
      <c r="C95" s="67"/>
      <c r="D95" s="67"/>
      <c r="E95" s="67"/>
      <c r="F95" s="67"/>
      <c r="G95" s="67"/>
    </row>
    <row r="96" spans="1:7" ht="11.25" customHeight="1">
      <c r="A96" s="68"/>
      <c r="B96" s="68"/>
      <c r="C96" s="68"/>
      <c r="D96" s="68"/>
      <c r="E96" s="68"/>
      <c r="F96" s="68"/>
      <c r="G96" s="68"/>
    </row>
    <row r="97" spans="1:7" ht="11.25" customHeight="1">
      <c r="A97" s="68"/>
      <c r="B97" s="68"/>
      <c r="C97" s="68"/>
      <c r="D97" s="68"/>
      <c r="E97" s="68"/>
      <c r="F97" s="68"/>
      <c r="G97" s="68"/>
    </row>
    <row r="98" spans="1:7" ht="11.25" customHeight="1">
      <c r="A98" s="69" t="s">
        <v>19</v>
      </c>
      <c r="B98" s="68"/>
      <c r="C98" s="68"/>
      <c r="D98" s="68"/>
      <c r="E98" s="68"/>
      <c r="F98" s="68"/>
      <c r="G98" s="68"/>
    </row>
    <row r="99" spans="1:7" ht="11.25" customHeight="1">
      <c r="A99" s="69" t="s">
        <v>444</v>
      </c>
      <c r="B99" s="68"/>
      <c r="C99" s="68"/>
      <c r="D99" s="68"/>
      <c r="E99" s="68"/>
      <c r="F99" s="68"/>
      <c r="G99" s="68"/>
    </row>
    <row r="100" spans="1:7">
      <c r="A100" s="68"/>
      <c r="B100" s="68"/>
      <c r="C100" s="68"/>
      <c r="D100" s="68"/>
      <c r="E100" s="68"/>
      <c r="F100" s="68"/>
      <c r="G100" s="68"/>
    </row>
  </sheetData>
  <mergeCells count="9">
    <mergeCell ref="A95:G97"/>
    <mergeCell ref="A98:G98"/>
    <mergeCell ref="A99:G100"/>
    <mergeCell ref="C2:C3"/>
    <mergeCell ref="E2:E3"/>
    <mergeCell ref="F2:G2"/>
    <mergeCell ref="A2:A3"/>
    <mergeCell ref="D2:D3"/>
    <mergeCell ref="B2:B3"/>
  </mergeCells>
  <printOptions horizontalCentered="1"/>
  <pageMargins left="0.23622047244094491" right="0.23622047244094491" top="0.74803149606299213" bottom="0.74803149606299213" header="0.31496062992125984" footer="0.31496062992125984"/>
  <pageSetup orientation="portrait" r:id="rId1"/>
  <headerFooter>
    <oddFooter>Page &amp;P of &amp;N</oddFooter>
  </headerFooter>
</worksheet>
</file>

<file path=xl/worksheets/sheet4.xml><?xml version="1.0" encoding="utf-8"?>
<worksheet xmlns="http://schemas.openxmlformats.org/spreadsheetml/2006/main" xmlns:r="http://schemas.openxmlformats.org/officeDocument/2006/relationships">
  <dimension ref="A1:K54"/>
  <sheetViews>
    <sheetView workbookViewId="0">
      <selection activeCell="B1" sqref="B1:B1048576"/>
    </sheetView>
  </sheetViews>
  <sheetFormatPr defaultColWidth="11.7109375" defaultRowHeight="11.25"/>
  <cols>
    <col min="1" max="1" width="9.7109375" style="4" customWidth="1"/>
    <col min="2" max="2" width="47.42578125" style="4" customWidth="1"/>
    <col min="3" max="3" width="9.7109375" style="4" customWidth="1"/>
    <col min="4" max="4" width="10.140625" style="7" customWidth="1"/>
    <col min="5" max="5" width="5" style="19" customWidth="1"/>
    <col min="6" max="6" width="10" style="19" customWidth="1"/>
    <col min="7" max="7" width="9.5703125" style="19" customWidth="1"/>
    <col min="8" max="16384" width="11.7109375" style="2"/>
  </cols>
  <sheetData>
    <row r="1" spans="1:11">
      <c r="A1" s="3" t="s">
        <v>3</v>
      </c>
      <c r="B1" s="3"/>
      <c r="C1" s="3"/>
    </row>
    <row r="2" spans="1:11" s="15" customFormat="1" ht="18" customHeight="1">
      <c r="A2" s="61" t="s">
        <v>17</v>
      </c>
      <c r="B2" s="61" t="s">
        <v>23</v>
      </c>
      <c r="C2" s="59" t="s">
        <v>20</v>
      </c>
      <c r="D2" s="59" t="s">
        <v>443</v>
      </c>
      <c r="E2" s="63" t="s">
        <v>15</v>
      </c>
      <c r="F2" s="64" t="s">
        <v>14</v>
      </c>
      <c r="G2" s="64"/>
    </row>
    <row r="3" spans="1:11" s="15" customFormat="1" ht="18" customHeight="1">
      <c r="A3" s="62"/>
      <c r="B3" s="70"/>
      <c r="C3" s="60"/>
      <c r="D3" s="60"/>
      <c r="E3" s="63"/>
      <c r="F3" s="20" t="s">
        <v>12</v>
      </c>
      <c r="G3" s="20" t="s">
        <v>13</v>
      </c>
    </row>
    <row r="4" spans="1:11">
      <c r="A4" s="16">
        <v>26</v>
      </c>
      <c r="B4" s="44" t="s">
        <v>283</v>
      </c>
      <c r="C4" s="22">
        <v>0</v>
      </c>
      <c r="D4" s="8">
        <v>0</v>
      </c>
      <c r="E4" s="10" t="s">
        <v>21</v>
      </c>
      <c r="F4" s="10" t="s">
        <v>21</v>
      </c>
      <c r="G4" s="10" t="s">
        <v>21</v>
      </c>
      <c r="J4" s="39"/>
      <c r="K4" s="39"/>
    </row>
    <row r="5" spans="1:11">
      <c r="A5" s="16">
        <v>26.1</v>
      </c>
      <c r="B5" s="44" t="s">
        <v>284</v>
      </c>
      <c r="C5" s="22">
        <v>1</v>
      </c>
      <c r="D5" s="8">
        <v>1</v>
      </c>
      <c r="E5" s="10">
        <v>0</v>
      </c>
      <c r="F5" s="11">
        <v>0</v>
      </c>
      <c r="G5" s="11">
        <v>0</v>
      </c>
      <c r="J5" s="39"/>
      <c r="K5" s="39"/>
    </row>
    <row r="6" spans="1:11">
      <c r="A6" s="16">
        <v>26.9</v>
      </c>
      <c r="B6" s="44" t="s">
        <v>285</v>
      </c>
      <c r="C6" s="22">
        <v>6</v>
      </c>
      <c r="D6" s="8">
        <v>3</v>
      </c>
      <c r="E6" s="10">
        <v>0</v>
      </c>
      <c r="F6" s="11">
        <v>0</v>
      </c>
      <c r="G6" s="11">
        <v>0</v>
      </c>
      <c r="J6" s="39"/>
      <c r="K6" s="39"/>
    </row>
    <row r="7" spans="1:11">
      <c r="A7" s="16">
        <v>50</v>
      </c>
      <c r="B7" s="44" t="s">
        <v>325</v>
      </c>
      <c r="C7" s="22">
        <v>3</v>
      </c>
      <c r="D7" s="8">
        <v>3</v>
      </c>
      <c r="E7" s="10">
        <v>0</v>
      </c>
      <c r="F7" s="11">
        <v>0</v>
      </c>
      <c r="G7" s="11">
        <v>0</v>
      </c>
      <c r="J7" s="39"/>
      <c r="K7" s="39"/>
    </row>
    <row r="8" spans="1:11">
      <c r="A8" s="16">
        <v>50.1</v>
      </c>
      <c r="B8" s="44" t="s">
        <v>324</v>
      </c>
      <c r="C8" s="22">
        <v>0</v>
      </c>
      <c r="D8" s="8">
        <v>0</v>
      </c>
      <c r="E8" s="10" t="s">
        <v>21</v>
      </c>
      <c r="F8" s="10" t="s">
        <v>21</v>
      </c>
      <c r="G8" s="10" t="s">
        <v>21</v>
      </c>
      <c r="J8" s="39"/>
      <c r="K8" s="39"/>
    </row>
    <row r="9" spans="1:11">
      <c r="A9" s="16">
        <v>50.2</v>
      </c>
      <c r="B9" s="44" t="s">
        <v>323</v>
      </c>
      <c r="C9" s="22">
        <v>0</v>
      </c>
      <c r="D9" s="8">
        <v>0</v>
      </c>
      <c r="E9" s="10" t="s">
        <v>21</v>
      </c>
      <c r="F9" s="10" t="s">
        <v>21</v>
      </c>
      <c r="G9" s="10" t="s">
        <v>21</v>
      </c>
      <c r="J9" s="39"/>
      <c r="K9" s="39"/>
    </row>
    <row r="10" spans="1:11">
      <c r="A10" s="16">
        <v>50.9</v>
      </c>
      <c r="B10" s="44" t="s">
        <v>286</v>
      </c>
      <c r="C10" s="22">
        <v>2</v>
      </c>
      <c r="D10" s="8">
        <v>2</v>
      </c>
      <c r="E10" s="10">
        <v>0.5</v>
      </c>
      <c r="F10" s="11">
        <v>0</v>
      </c>
      <c r="G10" s="11">
        <v>1</v>
      </c>
      <c r="J10" s="39"/>
      <c r="K10" s="39"/>
    </row>
    <row r="11" spans="1:11">
      <c r="A11" s="16">
        <v>51</v>
      </c>
      <c r="B11" s="44" t="s">
        <v>287</v>
      </c>
      <c r="C11" s="22">
        <v>3730</v>
      </c>
      <c r="D11" s="8">
        <v>20</v>
      </c>
      <c r="E11" s="10">
        <v>0</v>
      </c>
      <c r="F11" s="11">
        <v>0</v>
      </c>
      <c r="G11" s="11">
        <v>0</v>
      </c>
      <c r="J11" s="39"/>
      <c r="K11" s="39"/>
    </row>
    <row r="12" spans="1:11">
      <c r="A12" s="16">
        <v>51.1</v>
      </c>
      <c r="B12" s="44" t="s">
        <v>288</v>
      </c>
      <c r="C12" s="22">
        <v>42</v>
      </c>
      <c r="D12" s="8">
        <v>0</v>
      </c>
      <c r="E12" s="10" t="s">
        <v>21</v>
      </c>
      <c r="F12" s="10" t="s">
        <v>21</v>
      </c>
      <c r="G12" s="10" t="s">
        <v>21</v>
      </c>
      <c r="J12" s="39"/>
      <c r="K12" s="39"/>
    </row>
    <row r="13" spans="1:11">
      <c r="A13" s="16">
        <v>51.2</v>
      </c>
      <c r="B13" s="44" t="s">
        <v>289</v>
      </c>
      <c r="C13" s="22">
        <v>44</v>
      </c>
      <c r="D13" s="8">
        <v>1</v>
      </c>
      <c r="E13" s="10">
        <v>1</v>
      </c>
      <c r="F13" s="11">
        <v>1</v>
      </c>
      <c r="G13" s="11">
        <v>1</v>
      </c>
      <c r="J13" s="39"/>
      <c r="K13" s="39"/>
    </row>
    <row r="14" spans="1:11">
      <c r="A14" s="16">
        <v>51.9</v>
      </c>
      <c r="B14" s="44" t="s">
        <v>290</v>
      </c>
      <c r="C14" s="22">
        <v>30</v>
      </c>
      <c r="D14" s="8">
        <v>1</v>
      </c>
      <c r="E14" s="10">
        <v>1</v>
      </c>
      <c r="F14" s="11">
        <v>1</v>
      </c>
      <c r="G14" s="11">
        <v>1</v>
      </c>
      <c r="J14" s="39"/>
      <c r="K14" s="39"/>
    </row>
    <row r="15" spans="1:11">
      <c r="A15" s="16">
        <v>52.7</v>
      </c>
      <c r="B15" s="44" t="s">
        <v>291</v>
      </c>
      <c r="C15" s="22">
        <v>0</v>
      </c>
      <c r="D15" s="8">
        <v>0</v>
      </c>
      <c r="E15" s="10" t="s">
        <v>21</v>
      </c>
      <c r="F15" s="10" t="s">
        <v>21</v>
      </c>
      <c r="G15" s="10" t="s">
        <v>21</v>
      </c>
      <c r="J15" s="39"/>
      <c r="K15" s="39"/>
    </row>
    <row r="16" spans="1:11">
      <c r="A16" s="16">
        <v>52.8</v>
      </c>
      <c r="B16" s="45" t="s">
        <v>292</v>
      </c>
      <c r="C16" s="22">
        <v>0</v>
      </c>
      <c r="D16" s="8">
        <v>0</v>
      </c>
      <c r="E16" s="10" t="s">
        <v>21</v>
      </c>
      <c r="F16" s="10" t="s">
        <v>21</v>
      </c>
      <c r="G16" s="10" t="s">
        <v>21</v>
      </c>
      <c r="J16" s="39"/>
      <c r="K16" s="39"/>
    </row>
    <row r="17" spans="1:11">
      <c r="A17" s="16">
        <v>52.9</v>
      </c>
      <c r="B17" s="44" t="s">
        <v>293</v>
      </c>
      <c r="C17" s="22">
        <v>1558</v>
      </c>
      <c r="D17" s="8">
        <v>26</v>
      </c>
      <c r="E17" s="10">
        <v>0.88461538461538458</v>
      </c>
      <c r="F17" s="11">
        <v>0.76180909933221042</v>
      </c>
      <c r="G17" s="11">
        <v>1</v>
      </c>
      <c r="J17" s="39"/>
      <c r="K17" s="39"/>
    </row>
    <row r="18" spans="1:11">
      <c r="A18" s="16">
        <v>53.2</v>
      </c>
      <c r="B18" s="46" t="s">
        <v>294</v>
      </c>
      <c r="C18" s="22">
        <v>229</v>
      </c>
      <c r="D18" s="8">
        <v>4</v>
      </c>
      <c r="E18" s="10">
        <v>1</v>
      </c>
      <c r="F18" s="11">
        <v>1</v>
      </c>
      <c r="G18" s="11">
        <v>1</v>
      </c>
      <c r="J18" s="39"/>
      <c r="K18" s="39"/>
    </row>
    <row r="19" spans="1:11">
      <c r="A19" s="16">
        <v>53.7</v>
      </c>
      <c r="B19" s="46" t="s">
        <v>295</v>
      </c>
      <c r="C19" s="22">
        <v>19</v>
      </c>
      <c r="D19" s="8">
        <v>6</v>
      </c>
      <c r="E19" s="10">
        <v>1</v>
      </c>
      <c r="F19" s="11">
        <v>1</v>
      </c>
      <c r="G19" s="11">
        <v>1</v>
      </c>
      <c r="J19" s="39"/>
      <c r="K19" s="39"/>
    </row>
    <row r="20" spans="1:11">
      <c r="A20" s="16">
        <v>53.8</v>
      </c>
      <c r="B20" s="46" t="s">
        <v>296</v>
      </c>
      <c r="C20" s="22">
        <v>17</v>
      </c>
      <c r="D20" s="8">
        <v>8</v>
      </c>
      <c r="E20" s="10">
        <v>1</v>
      </c>
      <c r="F20" s="11">
        <v>1</v>
      </c>
      <c r="G20" s="11">
        <v>1</v>
      </c>
      <c r="J20" s="39"/>
      <c r="K20" s="39"/>
    </row>
    <row r="21" spans="1:11">
      <c r="A21" s="16">
        <v>53.9</v>
      </c>
      <c r="B21" s="44" t="s">
        <v>297</v>
      </c>
      <c r="C21" s="22">
        <v>10551</v>
      </c>
      <c r="D21" s="8">
        <v>168</v>
      </c>
      <c r="E21" s="10">
        <v>0.86904761904761907</v>
      </c>
      <c r="F21" s="11">
        <v>0.81803473033491414</v>
      </c>
      <c r="G21" s="11">
        <v>0.920060507760324</v>
      </c>
      <c r="J21" s="39"/>
      <c r="K21" s="40"/>
    </row>
    <row r="22" spans="1:11">
      <c r="A22" s="16">
        <v>54</v>
      </c>
      <c r="B22" s="44" t="s">
        <v>298</v>
      </c>
      <c r="C22" s="22">
        <v>708</v>
      </c>
      <c r="D22" s="8">
        <v>13</v>
      </c>
      <c r="E22" s="10">
        <v>0.61538461538461542</v>
      </c>
      <c r="F22" s="11">
        <v>0.35091788956280356</v>
      </c>
      <c r="G22" s="11">
        <v>0.87985134120642727</v>
      </c>
      <c r="J22" s="39"/>
      <c r="K22" s="39"/>
    </row>
    <row r="23" spans="1:11">
      <c r="A23" s="16">
        <v>54.7</v>
      </c>
      <c r="B23" s="44" t="s">
        <v>299</v>
      </c>
      <c r="C23" s="22">
        <v>16</v>
      </c>
      <c r="D23" s="8">
        <v>8</v>
      </c>
      <c r="E23" s="10">
        <v>0.75</v>
      </c>
      <c r="F23" s="11">
        <v>0.44993750650906073</v>
      </c>
      <c r="G23" s="11">
        <v>1</v>
      </c>
      <c r="J23" s="41"/>
      <c r="K23" s="42"/>
    </row>
    <row r="24" spans="1:11">
      <c r="A24" s="16">
        <v>54.8</v>
      </c>
      <c r="B24" s="44" t="s">
        <v>300</v>
      </c>
      <c r="C24" s="22">
        <v>5</v>
      </c>
      <c r="D24" s="8">
        <v>4</v>
      </c>
      <c r="E24" s="10">
        <v>0.5</v>
      </c>
      <c r="F24" s="11">
        <v>1.0000000000000009E-2</v>
      </c>
      <c r="G24" s="11">
        <v>0.99</v>
      </c>
      <c r="J24" s="41"/>
      <c r="K24" s="42"/>
    </row>
    <row r="25" spans="1:11">
      <c r="A25" s="16">
        <v>54.9</v>
      </c>
      <c r="B25" s="44" t="s">
        <v>301</v>
      </c>
      <c r="C25" s="22">
        <v>8763</v>
      </c>
      <c r="D25" s="8">
        <v>153</v>
      </c>
      <c r="E25" s="10">
        <v>0.66013071895424835</v>
      </c>
      <c r="F25" s="11">
        <v>0.58507543301403475</v>
      </c>
      <c r="G25" s="11">
        <v>0.73518600489446195</v>
      </c>
      <c r="J25" s="41"/>
      <c r="K25" s="42"/>
    </row>
    <row r="26" spans="1:11">
      <c r="A26" s="16">
        <v>55.7</v>
      </c>
      <c r="B26" s="44" t="s">
        <v>302</v>
      </c>
      <c r="C26" s="22">
        <v>0</v>
      </c>
      <c r="D26" s="8">
        <v>0</v>
      </c>
      <c r="E26" s="10" t="s">
        <v>21</v>
      </c>
      <c r="F26" s="10" t="s">
        <v>21</v>
      </c>
      <c r="G26" s="10" t="s">
        <v>21</v>
      </c>
      <c r="J26" s="41"/>
      <c r="K26" s="42"/>
    </row>
    <row r="27" spans="1:11">
      <c r="A27" s="16">
        <v>55.8</v>
      </c>
      <c r="B27" s="44" t="s">
        <v>303</v>
      </c>
      <c r="C27" s="22">
        <v>141</v>
      </c>
      <c r="D27" s="8">
        <v>4</v>
      </c>
      <c r="E27" s="10">
        <v>0</v>
      </c>
      <c r="F27" s="11">
        <v>0</v>
      </c>
      <c r="G27" s="11">
        <v>0</v>
      </c>
      <c r="J27" s="39"/>
      <c r="K27" s="39"/>
    </row>
    <row r="28" spans="1:11">
      <c r="A28" s="16">
        <v>55.9</v>
      </c>
      <c r="B28" s="44" t="s">
        <v>304</v>
      </c>
      <c r="C28" s="22">
        <v>82</v>
      </c>
      <c r="D28" s="8">
        <v>3</v>
      </c>
      <c r="E28" s="10">
        <v>0.33333333333333331</v>
      </c>
      <c r="F28" s="11">
        <v>0</v>
      </c>
      <c r="G28" s="11">
        <v>0.86677776620611424</v>
      </c>
      <c r="J28" s="39"/>
      <c r="K28" s="39"/>
    </row>
    <row r="29" spans="1:11">
      <c r="A29" s="16">
        <v>56.7</v>
      </c>
      <c r="B29" s="44" t="s">
        <v>305</v>
      </c>
      <c r="C29" s="22">
        <v>2</v>
      </c>
      <c r="D29" s="8">
        <v>1</v>
      </c>
      <c r="E29" s="10">
        <v>0</v>
      </c>
      <c r="F29" s="11">
        <v>0</v>
      </c>
      <c r="G29" s="11">
        <v>0</v>
      </c>
      <c r="J29" s="39"/>
      <c r="K29" s="39"/>
    </row>
    <row r="30" spans="1:11">
      <c r="A30" s="16">
        <v>56.8</v>
      </c>
      <c r="B30" s="44" t="s">
        <v>306</v>
      </c>
      <c r="C30" s="22">
        <v>0</v>
      </c>
      <c r="D30" s="8">
        <v>0</v>
      </c>
      <c r="E30" s="10" t="s">
        <v>21</v>
      </c>
      <c r="F30" s="10" t="s">
        <v>21</v>
      </c>
      <c r="G30" s="10" t="s">
        <v>21</v>
      </c>
      <c r="J30" s="39"/>
      <c r="K30" s="39"/>
    </row>
    <row r="31" spans="1:11">
      <c r="A31" s="16">
        <v>56.9</v>
      </c>
      <c r="B31" s="44" t="s">
        <v>307</v>
      </c>
      <c r="C31" s="22">
        <v>172</v>
      </c>
      <c r="D31" s="8">
        <v>1</v>
      </c>
      <c r="E31" s="10">
        <v>0</v>
      </c>
      <c r="F31" s="11">
        <v>0</v>
      </c>
      <c r="G31" s="11">
        <v>0</v>
      </c>
      <c r="J31" s="39"/>
      <c r="K31" s="39"/>
    </row>
    <row r="32" spans="1:11">
      <c r="A32" s="16">
        <v>57</v>
      </c>
      <c r="B32" s="44" t="s">
        <v>308</v>
      </c>
      <c r="C32" s="22">
        <v>238</v>
      </c>
      <c r="D32" s="8">
        <v>2</v>
      </c>
      <c r="E32" s="10">
        <v>1</v>
      </c>
      <c r="F32" s="11">
        <v>1</v>
      </c>
      <c r="G32" s="11">
        <v>1</v>
      </c>
      <c r="J32" s="39"/>
      <c r="K32" s="39"/>
    </row>
    <row r="33" spans="1:11">
      <c r="A33" s="16">
        <v>57.8</v>
      </c>
      <c r="B33" s="44" t="s">
        <v>309</v>
      </c>
      <c r="C33" s="22">
        <v>619</v>
      </c>
      <c r="D33" s="8">
        <v>9</v>
      </c>
      <c r="E33" s="10">
        <v>0.55555555555555558</v>
      </c>
      <c r="F33" s="11">
        <v>0.23091161215558614</v>
      </c>
      <c r="G33" s="11">
        <v>0.88019949895552507</v>
      </c>
      <c r="J33" s="39"/>
      <c r="K33" s="39"/>
    </row>
    <row r="34" spans="1:11">
      <c r="A34" s="16">
        <v>57.9</v>
      </c>
      <c r="B34" s="44" t="s">
        <v>310</v>
      </c>
      <c r="C34" s="22">
        <v>1440</v>
      </c>
      <c r="D34" s="8">
        <v>15</v>
      </c>
      <c r="E34" s="10">
        <v>0.4</v>
      </c>
      <c r="F34" s="11">
        <v>0.15207743144279912</v>
      </c>
      <c r="G34" s="11">
        <v>0.64792256855720098</v>
      </c>
      <c r="J34" s="39"/>
      <c r="K34" s="39"/>
    </row>
    <row r="35" spans="1:11">
      <c r="A35" s="16">
        <v>74.3</v>
      </c>
      <c r="B35" s="44" t="s">
        <v>311</v>
      </c>
      <c r="C35" s="22">
        <v>49</v>
      </c>
      <c r="D35" s="8">
        <v>1</v>
      </c>
      <c r="E35" s="10">
        <v>1</v>
      </c>
      <c r="F35" s="11">
        <v>1</v>
      </c>
      <c r="G35" s="11">
        <v>1</v>
      </c>
      <c r="J35" s="39"/>
      <c r="K35" s="39"/>
    </row>
    <row r="36" spans="1:11">
      <c r="A36" s="16">
        <v>78</v>
      </c>
      <c r="B36" s="44" t="s">
        <v>312</v>
      </c>
      <c r="C36" s="22">
        <v>3323</v>
      </c>
      <c r="D36" s="8">
        <v>43</v>
      </c>
      <c r="E36" s="10">
        <v>0.83720930232558144</v>
      </c>
      <c r="F36" s="11">
        <v>0.72686404840601726</v>
      </c>
      <c r="G36" s="11">
        <v>0.94755455624514562</v>
      </c>
      <c r="J36" s="39"/>
      <c r="K36" s="39"/>
    </row>
    <row r="37" spans="1:11">
      <c r="A37" s="16">
        <v>82</v>
      </c>
      <c r="B37" s="44" t="s">
        <v>313</v>
      </c>
      <c r="C37" s="22">
        <v>2</v>
      </c>
      <c r="D37" s="8">
        <v>2</v>
      </c>
      <c r="E37" s="10">
        <v>0.5</v>
      </c>
      <c r="F37" s="11">
        <v>0</v>
      </c>
      <c r="G37" s="11">
        <v>1</v>
      </c>
      <c r="J37" s="39"/>
      <c r="K37" s="39"/>
    </row>
    <row r="38" spans="1:11">
      <c r="A38" s="16">
        <v>83.2</v>
      </c>
      <c r="B38" s="44" t="s">
        <v>88</v>
      </c>
      <c r="C38" s="22">
        <v>2</v>
      </c>
      <c r="D38" s="8">
        <v>2</v>
      </c>
      <c r="E38" s="10">
        <v>0</v>
      </c>
      <c r="F38" s="11">
        <v>0</v>
      </c>
      <c r="G38" s="11">
        <v>0</v>
      </c>
      <c r="J38" s="39"/>
      <c r="K38" s="39"/>
    </row>
    <row r="39" spans="1:11">
      <c r="A39" s="16">
        <v>692.9</v>
      </c>
      <c r="B39" s="46" t="s">
        <v>314</v>
      </c>
      <c r="C39" s="22">
        <v>73677</v>
      </c>
      <c r="D39" s="8">
        <v>181</v>
      </c>
      <c r="E39" s="10">
        <v>0.64088397790055252</v>
      </c>
      <c r="F39" s="11">
        <v>0.5709925550418411</v>
      </c>
      <c r="G39" s="11">
        <v>0.71077540075926393</v>
      </c>
      <c r="J39" s="39"/>
      <c r="K39" s="39"/>
    </row>
    <row r="40" spans="1:11">
      <c r="A40" s="16">
        <v>695</v>
      </c>
      <c r="B40" s="44" t="s">
        <v>315</v>
      </c>
      <c r="C40" s="22">
        <v>53</v>
      </c>
      <c r="D40" s="8">
        <v>3</v>
      </c>
      <c r="E40" s="10">
        <v>0.66666666666666663</v>
      </c>
      <c r="F40" s="11">
        <v>0.13322223379388565</v>
      </c>
      <c r="G40" s="11">
        <v>1</v>
      </c>
      <c r="J40" s="39"/>
      <c r="K40" s="39"/>
    </row>
    <row r="41" spans="1:11">
      <c r="A41" s="16">
        <v>695.1</v>
      </c>
      <c r="B41" s="44" t="s">
        <v>316</v>
      </c>
      <c r="C41" s="22">
        <v>106</v>
      </c>
      <c r="D41" s="8">
        <v>1</v>
      </c>
      <c r="E41" s="10">
        <v>1</v>
      </c>
      <c r="F41" s="11">
        <v>1</v>
      </c>
      <c r="G41" s="11">
        <v>1</v>
      </c>
      <c r="J41" s="39"/>
      <c r="K41" s="39"/>
    </row>
    <row r="42" spans="1:11">
      <c r="A42" s="16">
        <v>695.2</v>
      </c>
      <c r="B42" s="44" t="s">
        <v>317</v>
      </c>
      <c r="C42" s="22">
        <v>135</v>
      </c>
      <c r="D42" s="8">
        <v>5</v>
      </c>
      <c r="E42" s="10">
        <v>1</v>
      </c>
      <c r="F42" s="11">
        <v>1</v>
      </c>
      <c r="G42" s="11">
        <v>1</v>
      </c>
      <c r="J42" s="39"/>
      <c r="K42" s="39"/>
    </row>
    <row r="43" spans="1:11">
      <c r="A43" s="16">
        <v>695.3</v>
      </c>
      <c r="B43" s="44" t="s">
        <v>318</v>
      </c>
      <c r="C43" s="22">
        <v>554</v>
      </c>
      <c r="D43" s="8">
        <v>10</v>
      </c>
      <c r="E43" s="10">
        <v>0.7</v>
      </c>
      <c r="F43" s="11">
        <v>0.41596901577468698</v>
      </c>
      <c r="G43" s="11">
        <v>0.98403098422531299</v>
      </c>
      <c r="J43" s="39"/>
      <c r="K43" s="39"/>
    </row>
    <row r="44" spans="1:11">
      <c r="A44" s="16">
        <v>695.4</v>
      </c>
      <c r="B44" s="44" t="s">
        <v>319</v>
      </c>
      <c r="C44" s="22">
        <v>540</v>
      </c>
      <c r="D44" s="8">
        <v>9</v>
      </c>
      <c r="E44" s="10">
        <v>0.55555555555555558</v>
      </c>
      <c r="F44" s="11">
        <v>0.23091161215558614</v>
      </c>
      <c r="G44" s="11">
        <v>0.88019949895552507</v>
      </c>
      <c r="J44" s="39"/>
      <c r="K44" s="39"/>
    </row>
    <row r="45" spans="1:11">
      <c r="A45" s="16">
        <v>695.8</v>
      </c>
      <c r="B45" s="44" t="s">
        <v>320</v>
      </c>
      <c r="C45" s="22">
        <v>735</v>
      </c>
      <c r="D45" s="8">
        <v>12</v>
      </c>
      <c r="E45" s="10">
        <v>0.66666666666666663</v>
      </c>
      <c r="F45" s="11">
        <v>0.39994445023027614</v>
      </c>
      <c r="G45" s="11">
        <v>0.93338888310305712</v>
      </c>
      <c r="J45" s="39"/>
      <c r="K45" s="39"/>
    </row>
    <row r="46" spans="1:11">
      <c r="A46" s="16">
        <v>695.9</v>
      </c>
      <c r="B46" s="44" t="s">
        <v>321</v>
      </c>
      <c r="C46" s="22">
        <v>3183</v>
      </c>
      <c r="D46" s="8">
        <v>41</v>
      </c>
      <c r="E46" s="10">
        <v>0.53658536585365857</v>
      </c>
      <c r="F46" s="11">
        <v>0.38394534131975266</v>
      </c>
      <c r="G46" s="11">
        <v>0.68922539038756447</v>
      </c>
      <c r="J46" s="43"/>
      <c r="K46" s="42"/>
    </row>
    <row r="47" spans="1:11">
      <c r="A47" s="16">
        <v>782.1</v>
      </c>
      <c r="B47" s="44" t="s">
        <v>322</v>
      </c>
      <c r="C47" s="22">
        <v>16123</v>
      </c>
      <c r="D47" s="8">
        <v>131</v>
      </c>
      <c r="E47" s="10">
        <v>0.74045801526717558</v>
      </c>
      <c r="F47" s="11">
        <v>0.66538662590397379</v>
      </c>
      <c r="G47" s="11">
        <v>0.81552940463037737</v>
      </c>
      <c r="J47" s="39"/>
      <c r="K47" s="39"/>
    </row>
    <row r="48" spans="1:11" s="1" customFormat="1">
      <c r="A48" s="17" t="s">
        <v>16</v>
      </c>
      <c r="B48" s="17"/>
      <c r="C48" s="14">
        <f>SUM(C4:C47)</f>
        <v>126900</v>
      </c>
      <c r="D48" s="9">
        <f>SUM(D4:D47)</f>
        <v>897</v>
      </c>
      <c r="E48" s="12">
        <v>0.66</v>
      </c>
      <c r="F48" s="13">
        <v>0.62</v>
      </c>
      <c r="G48" s="13">
        <v>0.7</v>
      </c>
      <c r="J48" s="39"/>
      <c r="K48" s="39"/>
    </row>
    <row r="49" spans="1:11" ht="11.25" customHeight="1">
      <c r="A49" s="66" t="s">
        <v>22</v>
      </c>
      <c r="B49" s="67"/>
      <c r="C49" s="67"/>
      <c r="D49" s="67"/>
      <c r="E49" s="67"/>
      <c r="F49" s="67"/>
      <c r="G49" s="67"/>
      <c r="J49" s="39"/>
      <c r="K49" s="39"/>
    </row>
    <row r="50" spans="1:11">
      <c r="A50" s="68"/>
      <c r="B50" s="68"/>
      <c r="C50" s="68"/>
      <c r="D50" s="68"/>
      <c r="E50" s="68"/>
      <c r="F50" s="68"/>
      <c r="G50" s="68"/>
      <c r="J50" s="39"/>
      <c r="K50" s="39"/>
    </row>
    <row r="51" spans="1:11">
      <c r="A51" s="68"/>
      <c r="B51" s="68"/>
      <c r="C51" s="68"/>
      <c r="D51" s="68"/>
      <c r="E51" s="68"/>
      <c r="F51" s="68"/>
      <c r="G51" s="68"/>
      <c r="J51" s="39"/>
      <c r="K51" s="39"/>
    </row>
    <row r="52" spans="1:11" ht="11.25" customHeight="1">
      <c r="A52" s="69" t="s">
        <v>19</v>
      </c>
      <c r="B52" s="68"/>
      <c r="C52" s="68"/>
      <c r="D52" s="68"/>
      <c r="E52" s="68"/>
      <c r="F52" s="68"/>
      <c r="G52" s="68"/>
      <c r="J52" s="39"/>
      <c r="K52" s="39"/>
    </row>
    <row r="53" spans="1:11">
      <c r="A53" s="69" t="s">
        <v>444</v>
      </c>
      <c r="B53" s="68"/>
      <c r="C53" s="68"/>
      <c r="D53" s="68"/>
      <c r="E53" s="68"/>
      <c r="F53" s="68"/>
      <c r="G53" s="68"/>
      <c r="J53" s="39"/>
      <c r="K53" s="39"/>
    </row>
    <row r="54" spans="1:11">
      <c r="A54" s="68"/>
      <c r="B54" s="68"/>
      <c r="C54" s="68"/>
      <c r="D54" s="68"/>
      <c r="E54" s="68"/>
      <c r="F54" s="68"/>
      <c r="G54" s="68"/>
      <c r="J54" s="39"/>
      <c r="K54" s="39"/>
    </row>
  </sheetData>
  <mergeCells count="9">
    <mergeCell ref="A49:G51"/>
    <mergeCell ref="A52:G52"/>
    <mergeCell ref="A53:G54"/>
    <mergeCell ref="C2:C3"/>
    <mergeCell ref="E2:E3"/>
    <mergeCell ref="F2:G2"/>
    <mergeCell ref="A2:A3"/>
    <mergeCell ref="D2:D3"/>
    <mergeCell ref="B2:B3"/>
  </mergeCells>
  <printOptions horizontalCentered="1"/>
  <pageMargins left="0.23622047244094491" right="0.23622047244094491" top="0.74803149606299213" bottom="0.74803149606299213" header="0.31496062992125984" footer="0.31496062992125984"/>
  <pageSetup orientation="portrait" r:id="rId1"/>
  <headerFooter>
    <oddFooter>Page &amp;P of &amp;N</oddFooter>
  </headerFooter>
</worksheet>
</file>

<file path=xl/worksheets/sheet5.xml><?xml version="1.0" encoding="utf-8"?>
<worksheet xmlns="http://schemas.openxmlformats.org/spreadsheetml/2006/main" xmlns:r="http://schemas.openxmlformats.org/officeDocument/2006/relationships">
  <dimension ref="A1:G143"/>
  <sheetViews>
    <sheetView topLeftCell="A57" workbookViewId="0">
      <selection activeCell="C94" sqref="C94:G96"/>
    </sheetView>
  </sheetViews>
  <sheetFormatPr defaultColWidth="11.7109375" defaultRowHeight="11.25"/>
  <cols>
    <col min="1" max="1" width="9.7109375" style="4" customWidth="1"/>
    <col min="2" max="2" width="47.42578125" style="4" customWidth="1"/>
    <col min="3" max="3" width="9.7109375" style="4" customWidth="1"/>
    <col min="4" max="4" width="10" style="7" customWidth="1"/>
    <col min="5" max="5" width="5" style="19" customWidth="1"/>
    <col min="6" max="6" width="10" style="19" customWidth="1"/>
    <col min="7" max="7" width="9.5703125" style="19" customWidth="1"/>
    <col min="8" max="16384" width="11.7109375" style="2"/>
  </cols>
  <sheetData>
    <row r="1" spans="1:7">
      <c r="A1" s="3" t="s">
        <v>4</v>
      </c>
      <c r="B1" s="3"/>
      <c r="C1" s="3"/>
    </row>
    <row r="2" spans="1:7" s="15" customFormat="1" ht="18" customHeight="1">
      <c r="A2" s="61" t="s">
        <v>17</v>
      </c>
      <c r="B2" s="61" t="s">
        <v>23</v>
      </c>
      <c r="C2" s="59" t="s">
        <v>20</v>
      </c>
      <c r="D2" s="59" t="s">
        <v>443</v>
      </c>
      <c r="E2" s="63" t="s">
        <v>15</v>
      </c>
      <c r="F2" s="64" t="s">
        <v>14</v>
      </c>
      <c r="G2" s="64"/>
    </row>
    <row r="3" spans="1:7" s="15" customFormat="1" ht="18" customHeight="1">
      <c r="A3" s="62"/>
      <c r="B3" s="70"/>
      <c r="C3" s="60"/>
      <c r="D3" s="60"/>
      <c r="E3" s="63"/>
      <c r="F3" s="20" t="s">
        <v>12</v>
      </c>
      <c r="G3" s="20" t="s">
        <v>13</v>
      </c>
    </row>
    <row r="4" spans="1:7">
      <c r="A4" s="16">
        <v>3.2</v>
      </c>
      <c r="B4" s="27" t="s">
        <v>326</v>
      </c>
      <c r="C4" s="22">
        <v>3</v>
      </c>
      <c r="D4" s="8">
        <v>1</v>
      </c>
      <c r="E4" s="10">
        <v>0</v>
      </c>
      <c r="F4" s="11">
        <v>0</v>
      </c>
      <c r="G4" s="11">
        <v>0</v>
      </c>
    </row>
    <row r="5" spans="1:7">
      <c r="A5" s="16">
        <v>20.3</v>
      </c>
      <c r="B5" s="27" t="s">
        <v>327</v>
      </c>
      <c r="C5" s="22">
        <v>0</v>
      </c>
      <c r="D5" s="8">
        <v>0</v>
      </c>
      <c r="E5" s="10" t="s">
        <v>21</v>
      </c>
      <c r="F5" s="10" t="s">
        <v>21</v>
      </c>
      <c r="G5" s="10" t="s">
        <v>21</v>
      </c>
    </row>
    <row r="6" spans="1:7">
      <c r="A6" s="16">
        <v>20.399999999999999</v>
      </c>
      <c r="B6" s="27" t="s">
        <v>328</v>
      </c>
      <c r="C6" s="22">
        <v>7</v>
      </c>
      <c r="D6" s="8">
        <v>3</v>
      </c>
      <c r="E6" s="10">
        <v>0</v>
      </c>
      <c r="F6" s="11">
        <v>0</v>
      </c>
      <c r="G6" s="11">
        <v>0</v>
      </c>
    </row>
    <row r="7" spans="1:7">
      <c r="A7" s="16">
        <v>20.5</v>
      </c>
      <c r="B7" s="27" t="s">
        <v>329</v>
      </c>
      <c r="C7" s="22">
        <v>0</v>
      </c>
      <c r="D7" s="8">
        <v>0</v>
      </c>
      <c r="E7" s="10" t="s">
        <v>21</v>
      </c>
      <c r="F7" s="10" t="s">
        <v>21</v>
      </c>
      <c r="G7" s="10" t="s">
        <v>21</v>
      </c>
    </row>
    <row r="8" spans="1:7">
      <c r="A8" s="16">
        <v>21.2</v>
      </c>
      <c r="B8" s="27" t="s">
        <v>330</v>
      </c>
      <c r="C8" s="22">
        <v>0</v>
      </c>
      <c r="D8" s="8">
        <v>0</v>
      </c>
      <c r="E8" s="10" t="s">
        <v>21</v>
      </c>
      <c r="F8" s="10" t="s">
        <v>21</v>
      </c>
      <c r="G8" s="10" t="s">
        <v>21</v>
      </c>
    </row>
    <row r="9" spans="1:7">
      <c r="A9" s="16">
        <v>22.1</v>
      </c>
      <c r="B9" s="27" t="s">
        <v>331</v>
      </c>
      <c r="C9" s="22">
        <v>0</v>
      </c>
      <c r="D9" s="8">
        <v>0</v>
      </c>
      <c r="E9" s="10" t="s">
        <v>21</v>
      </c>
      <c r="F9" s="10" t="s">
        <v>21</v>
      </c>
      <c r="G9" s="10" t="s">
        <v>21</v>
      </c>
    </row>
    <row r="10" spans="1:7">
      <c r="A10" s="16">
        <v>31</v>
      </c>
      <c r="B10" s="27" t="s">
        <v>332</v>
      </c>
      <c r="C10" s="22">
        <v>7</v>
      </c>
      <c r="D10" s="8">
        <v>3</v>
      </c>
      <c r="E10" s="10">
        <v>0.33333333333333331</v>
      </c>
      <c r="F10" s="11">
        <v>0</v>
      </c>
      <c r="G10" s="11">
        <v>0.86677776620611424</v>
      </c>
    </row>
    <row r="11" spans="1:7">
      <c r="A11" s="16">
        <v>31.8</v>
      </c>
      <c r="B11" s="27" t="s">
        <v>333</v>
      </c>
      <c r="C11" s="22">
        <v>6</v>
      </c>
      <c r="D11" s="8">
        <v>1</v>
      </c>
      <c r="E11" s="10">
        <v>0</v>
      </c>
      <c r="F11" s="11">
        <v>0</v>
      </c>
      <c r="G11" s="11">
        <v>0</v>
      </c>
    </row>
    <row r="12" spans="1:7">
      <c r="A12" s="16">
        <v>31.9</v>
      </c>
      <c r="B12" s="27" t="s">
        <v>334</v>
      </c>
      <c r="C12" s="22">
        <v>15</v>
      </c>
      <c r="D12" s="8">
        <v>5</v>
      </c>
      <c r="E12" s="10">
        <v>0.2</v>
      </c>
      <c r="F12" s="11">
        <v>0</v>
      </c>
      <c r="G12" s="11">
        <v>0.55061545887196717</v>
      </c>
    </row>
    <row r="13" spans="1:7">
      <c r="A13" s="16">
        <v>32</v>
      </c>
      <c r="B13" s="27" t="s">
        <v>335</v>
      </c>
      <c r="C13" s="22">
        <v>52</v>
      </c>
      <c r="D13" s="8">
        <v>0</v>
      </c>
      <c r="E13" s="10" t="s">
        <v>21</v>
      </c>
      <c r="F13" s="10" t="s">
        <v>21</v>
      </c>
      <c r="G13" s="10" t="s">
        <v>21</v>
      </c>
    </row>
    <row r="14" spans="1:7">
      <c r="A14" s="16">
        <v>32.1</v>
      </c>
      <c r="B14" s="27" t="s">
        <v>336</v>
      </c>
      <c r="C14" s="22">
        <v>8</v>
      </c>
      <c r="D14" s="8">
        <v>5</v>
      </c>
      <c r="E14" s="10">
        <v>0.6</v>
      </c>
      <c r="F14" s="11">
        <v>0.17058551491594975</v>
      </c>
      <c r="G14" s="11">
        <v>1</v>
      </c>
    </row>
    <row r="15" spans="1:7">
      <c r="A15" s="16">
        <v>32.200000000000003</v>
      </c>
      <c r="B15" s="27" t="s">
        <v>337</v>
      </c>
      <c r="C15" s="22">
        <v>7</v>
      </c>
      <c r="D15" s="8">
        <v>2</v>
      </c>
      <c r="E15" s="10">
        <v>0</v>
      </c>
      <c r="F15" s="11">
        <v>0</v>
      </c>
      <c r="G15" s="11">
        <v>0</v>
      </c>
    </row>
    <row r="16" spans="1:7">
      <c r="A16" s="16">
        <v>32.299999999999997</v>
      </c>
      <c r="B16" s="27" t="s">
        <v>338</v>
      </c>
      <c r="C16" s="22">
        <v>1</v>
      </c>
      <c r="D16" s="8">
        <v>0</v>
      </c>
      <c r="E16" s="10" t="s">
        <v>21</v>
      </c>
      <c r="F16" s="10" t="s">
        <v>21</v>
      </c>
      <c r="G16" s="10" t="s">
        <v>21</v>
      </c>
    </row>
    <row r="17" spans="1:7">
      <c r="A17" s="16">
        <v>32.799999999999997</v>
      </c>
      <c r="B17" s="27" t="s">
        <v>339</v>
      </c>
      <c r="C17" s="22">
        <v>0</v>
      </c>
      <c r="D17" s="8">
        <v>0</v>
      </c>
      <c r="E17" s="10" t="s">
        <v>21</v>
      </c>
      <c r="F17" s="10" t="s">
        <v>21</v>
      </c>
      <c r="G17" s="10" t="s">
        <v>21</v>
      </c>
    </row>
    <row r="18" spans="1:7">
      <c r="A18" s="16">
        <v>32.9</v>
      </c>
      <c r="B18" s="27" t="s">
        <v>340</v>
      </c>
      <c r="C18" s="22">
        <v>2</v>
      </c>
      <c r="D18" s="8">
        <v>2</v>
      </c>
      <c r="E18" s="10">
        <v>0.5</v>
      </c>
      <c r="F18" s="11">
        <v>0</v>
      </c>
      <c r="G18" s="11">
        <v>1</v>
      </c>
    </row>
    <row r="19" spans="1:7">
      <c r="A19" s="16">
        <v>33</v>
      </c>
      <c r="B19" s="27" t="s">
        <v>341</v>
      </c>
      <c r="C19" s="22">
        <v>39</v>
      </c>
      <c r="D19" s="8">
        <v>9</v>
      </c>
      <c r="E19" s="10">
        <v>1</v>
      </c>
      <c r="F19" s="11">
        <v>1</v>
      </c>
      <c r="G19" s="11">
        <v>1</v>
      </c>
    </row>
    <row r="20" spans="1:7">
      <c r="A20" s="16">
        <v>33.1</v>
      </c>
      <c r="B20" s="27" t="s">
        <v>342</v>
      </c>
      <c r="C20" s="22">
        <v>0</v>
      </c>
      <c r="D20" s="8">
        <v>0</v>
      </c>
      <c r="E20" s="10" t="s">
        <v>21</v>
      </c>
      <c r="F20" s="10" t="s">
        <v>21</v>
      </c>
      <c r="G20" s="10" t="s">
        <v>21</v>
      </c>
    </row>
    <row r="21" spans="1:7">
      <c r="A21" s="16">
        <v>33.799999999999997</v>
      </c>
      <c r="B21" s="27" t="s">
        <v>343</v>
      </c>
      <c r="C21" s="22">
        <v>5</v>
      </c>
      <c r="D21" s="8">
        <v>1</v>
      </c>
      <c r="E21" s="10">
        <v>1</v>
      </c>
      <c r="F21" s="11">
        <v>1</v>
      </c>
      <c r="G21" s="11">
        <v>1</v>
      </c>
    </row>
    <row r="22" spans="1:7">
      <c r="A22" s="16">
        <v>33.9</v>
      </c>
      <c r="B22" s="27" t="s">
        <v>344</v>
      </c>
      <c r="C22" s="22">
        <v>325</v>
      </c>
      <c r="D22" s="8">
        <v>0</v>
      </c>
      <c r="E22" s="10" t="s">
        <v>21</v>
      </c>
      <c r="F22" s="10" t="s">
        <v>21</v>
      </c>
      <c r="G22" s="10" t="s">
        <v>21</v>
      </c>
    </row>
    <row r="23" spans="1:7">
      <c r="A23" s="16">
        <v>34</v>
      </c>
      <c r="B23" s="27" t="s">
        <v>345</v>
      </c>
      <c r="C23" s="22">
        <v>735</v>
      </c>
      <c r="D23" s="8">
        <v>2</v>
      </c>
      <c r="E23" s="10">
        <v>1</v>
      </c>
      <c r="F23" s="11">
        <v>1</v>
      </c>
      <c r="G23" s="11">
        <v>1</v>
      </c>
    </row>
    <row r="24" spans="1:7">
      <c r="A24" s="16">
        <v>52.1</v>
      </c>
      <c r="B24" s="27" t="s">
        <v>346</v>
      </c>
      <c r="C24" s="22">
        <v>0</v>
      </c>
      <c r="D24" s="8">
        <v>0</v>
      </c>
      <c r="E24" s="10" t="s">
        <v>21</v>
      </c>
      <c r="F24" s="10" t="s">
        <v>21</v>
      </c>
      <c r="G24" s="10" t="s">
        <v>21</v>
      </c>
    </row>
    <row r="25" spans="1:7">
      <c r="A25" s="16">
        <v>55.1</v>
      </c>
      <c r="B25" s="27" t="s">
        <v>347</v>
      </c>
      <c r="C25" s="22">
        <v>8</v>
      </c>
      <c r="D25" s="8">
        <v>3</v>
      </c>
      <c r="E25" s="10">
        <v>0.66666666666666663</v>
      </c>
      <c r="F25" s="11">
        <v>0.13322223379388565</v>
      </c>
      <c r="G25" s="11">
        <v>1</v>
      </c>
    </row>
    <row r="26" spans="1:7">
      <c r="A26" s="16">
        <v>55.2</v>
      </c>
      <c r="B26" s="27" t="s">
        <v>348</v>
      </c>
      <c r="C26" s="22">
        <v>502</v>
      </c>
      <c r="D26" s="8">
        <v>1</v>
      </c>
      <c r="E26" s="10">
        <v>0</v>
      </c>
      <c r="F26" s="11">
        <v>0</v>
      </c>
      <c r="G26" s="11">
        <v>0</v>
      </c>
    </row>
    <row r="27" spans="1:7">
      <c r="A27" s="16">
        <v>73</v>
      </c>
      <c r="B27" s="27" t="s">
        <v>349</v>
      </c>
      <c r="C27" s="22">
        <v>0</v>
      </c>
      <c r="D27" s="8">
        <v>0</v>
      </c>
      <c r="E27" s="10" t="s">
        <v>21</v>
      </c>
      <c r="F27" s="10" t="s">
        <v>21</v>
      </c>
      <c r="G27" s="10" t="s">
        <v>21</v>
      </c>
    </row>
    <row r="28" spans="1:7">
      <c r="A28" s="16">
        <v>73.7</v>
      </c>
      <c r="B28" s="27" t="s">
        <v>350</v>
      </c>
      <c r="C28" s="22">
        <v>0</v>
      </c>
      <c r="D28" s="8">
        <v>0</v>
      </c>
      <c r="E28" s="10" t="s">
        <v>21</v>
      </c>
      <c r="F28" s="10" t="s">
        <v>21</v>
      </c>
      <c r="G28" s="10" t="s">
        <v>21</v>
      </c>
    </row>
    <row r="29" spans="1:7">
      <c r="A29" s="16">
        <v>73.8</v>
      </c>
      <c r="B29" s="27" t="s">
        <v>351</v>
      </c>
      <c r="C29" s="22">
        <v>0</v>
      </c>
      <c r="D29" s="8">
        <v>0</v>
      </c>
      <c r="E29" s="10" t="s">
        <v>21</v>
      </c>
      <c r="F29" s="10" t="s">
        <v>21</v>
      </c>
      <c r="G29" s="10" t="s">
        <v>21</v>
      </c>
    </row>
    <row r="30" spans="1:7">
      <c r="A30" s="16">
        <v>73.900000000000006</v>
      </c>
      <c r="B30" s="27" t="s">
        <v>352</v>
      </c>
      <c r="C30" s="22">
        <v>1</v>
      </c>
      <c r="D30" s="8">
        <v>1</v>
      </c>
      <c r="E30" s="10">
        <v>0</v>
      </c>
      <c r="F30" s="11">
        <v>0</v>
      </c>
      <c r="G30" s="11">
        <v>0</v>
      </c>
    </row>
    <row r="31" spans="1:7">
      <c r="A31" s="16">
        <v>75.900000000000006</v>
      </c>
      <c r="B31" s="27" t="s">
        <v>353</v>
      </c>
      <c r="C31" s="22">
        <v>2373</v>
      </c>
      <c r="D31" s="8">
        <v>2</v>
      </c>
      <c r="E31" s="10">
        <v>1</v>
      </c>
      <c r="F31" s="11">
        <v>1</v>
      </c>
      <c r="G31" s="11">
        <v>1</v>
      </c>
    </row>
    <row r="32" spans="1:7">
      <c r="A32" s="16">
        <v>79</v>
      </c>
      <c r="B32" s="27" t="s">
        <v>354</v>
      </c>
      <c r="C32" s="22">
        <v>507</v>
      </c>
      <c r="D32" s="8">
        <v>0</v>
      </c>
      <c r="E32" s="10" t="s">
        <v>21</v>
      </c>
      <c r="F32" s="10" t="s">
        <v>21</v>
      </c>
      <c r="G32" s="10" t="s">
        <v>21</v>
      </c>
    </row>
    <row r="33" spans="1:7">
      <c r="A33" s="16">
        <v>79.099999999999994</v>
      </c>
      <c r="B33" s="27" t="s">
        <v>355</v>
      </c>
      <c r="C33" s="22">
        <v>3</v>
      </c>
      <c r="D33" s="8">
        <v>0</v>
      </c>
      <c r="E33" s="10" t="s">
        <v>21</v>
      </c>
      <c r="F33" s="10" t="s">
        <v>21</v>
      </c>
      <c r="G33" s="10" t="s">
        <v>21</v>
      </c>
    </row>
    <row r="34" spans="1:7">
      <c r="A34" s="16">
        <v>79.2</v>
      </c>
      <c r="B34" s="27" t="s">
        <v>356</v>
      </c>
      <c r="C34" s="22">
        <v>12</v>
      </c>
      <c r="D34" s="8">
        <v>7</v>
      </c>
      <c r="E34" s="10">
        <v>0.5714285714285714</v>
      </c>
      <c r="F34" s="11">
        <v>0.2048225158321042</v>
      </c>
      <c r="G34" s="11">
        <v>0.93803462702503859</v>
      </c>
    </row>
    <row r="35" spans="1:7">
      <c r="A35" s="16">
        <v>79.3</v>
      </c>
      <c r="B35" s="27" t="s">
        <v>357</v>
      </c>
      <c r="C35" s="22">
        <v>2</v>
      </c>
      <c r="D35" s="8">
        <v>1</v>
      </c>
      <c r="E35" s="10">
        <v>1</v>
      </c>
      <c r="F35" s="11">
        <v>1</v>
      </c>
      <c r="G35" s="11">
        <v>1</v>
      </c>
    </row>
    <row r="36" spans="1:7">
      <c r="A36" s="16">
        <v>79.599999999999994</v>
      </c>
      <c r="B36" s="27" t="s">
        <v>358</v>
      </c>
      <c r="C36" s="22">
        <v>0</v>
      </c>
      <c r="D36" s="8">
        <v>0</v>
      </c>
      <c r="E36" s="10" t="s">
        <v>21</v>
      </c>
      <c r="F36" s="10" t="s">
        <v>21</v>
      </c>
      <c r="G36" s="10" t="s">
        <v>21</v>
      </c>
    </row>
    <row r="37" spans="1:7">
      <c r="A37" s="16">
        <v>79.8</v>
      </c>
      <c r="B37" s="27" t="s">
        <v>359</v>
      </c>
      <c r="C37" s="22">
        <v>154</v>
      </c>
      <c r="D37" s="8">
        <v>4</v>
      </c>
      <c r="E37" s="10">
        <v>0</v>
      </c>
      <c r="F37" s="11">
        <v>0</v>
      </c>
      <c r="G37" s="11">
        <v>0</v>
      </c>
    </row>
    <row r="38" spans="1:7">
      <c r="A38" s="16">
        <v>98.6</v>
      </c>
      <c r="B38" s="27" t="s">
        <v>360</v>
      </c>
      <c r="C38" s="22">
        <v>4</v>
      </c>
      <c r="D38" s="8">
        <v>1</v>
      </c>
      <c r="E38" s="10">
        <v>1</v>
      </c>
      <c r="F38" s="11">
        <v>1</v>
      </c>
      <c r="G38" s="11">
        <v>1</v>
      </c>
    </row>
    <row r="39" spans="1:7">
      <c r="A39" s="16">
        <v>114.5</v>
      </c>
      <c r="B39" s="27" t="s">
        <v>361</v>
      </c>
      <c r="C39" s="22">
        <v>0</v>
      </c>
      <c r="D39" s="8">
        <v>0</v>
      </c>
      <c r="E39" s="10" t="s">
        <v>21</v>
      </c>
      <c r="F39" s="10" t="s">
        <v>21</v>
      </c>
      <c r="G39" s="10" t="s">
        <v>21</v>
      </c>
    </row>
    <row r="40" spans="1:7">
      <c r="A40" s="16">
        <v>114.9</v>
      </c>
      <c r="B40" s="27" t="s">
        <v>362</v>
      </c>
      <c r="C40" s="22">
        <v>2</v>
      </c>
      <c r="D40" s="8">
        <v>1</v>
      </c>
      <c r="E40" s="10">
        <v>0</v>
      </c>
      <c r="F40" s="11">
        <v>0</v>
      </c>
      <c r="G40" s="11">
        <v>0</v>
      </c>
    </row>
    <row r="41" spans="1:7">
      <c r="A41" s="16">
        <v>115</v>
      </c>
      <c r="B41" s="27" t="s">
        <v>425</v>
      </c>
      <c r="C41" s="22">
        <v>1</v>
      </c>
      <c r="D41" s="8">
        <v>1</v>
      </c>
      <c r="E41" s="10">
        <v>0</v>
      </c>
      <c r="F41" s="11">
        <v>0</v>
      </c>
      <c r="G41" s="11">
        <v>0</v>
      </c>
    </row>
    <row r="42" spans="1:7">
      <c r="A42" s="16">
        <v>115.1</v>
      </c>
      <c r="B42" s="27" t="s">
        <v>363</v>
      </c>
      <c r="C42" s="22">
        <v>0</v>
      </c>
      <c r="D42" s="8">
        <v>0</v>
      </c>
      <c r="E42" s="10" t="s">
        <v>21</v>
      </c>
      <c r="F42" s="10" t="s">
        <v>21</v>
      </c>
      <c r="G42" s="10" t="s">
        <v>21</v>
      </c>
    </row>
    <row r="43" spans="1:7">
      <c r="A43" s="16">
        <v>115.9</v>
      </c>
      <c r="B43" s="27" t="s">
        <v>426</v>
      </c>
      <c r="C43" s="22">
        <v>12</v>
      </c>
      <c r="D43" s="8">
        <v>5</v>
      </c>
      <c r="E43" s="10">
        <v>0.2</v>
      </c>
      <c r="F43" s="11">
        <v>0</v>
      </c>
      <c r="G43" s="11">
        <v>0.55061545887196717</v>
      </c>
    </row>
    <row r="44" spans="1:7">
      <c r="A44" s="16">
        <v>116</v>
      </c>
      <c r="B44" s="27" t="s">
        <v>364</v>
      </c>
      <c r="C44" s="22">
        <v>5</v>
      </c>
      <c r="D44" s="8">
        <v>1</v>
      </c>
      <c r="E44" s="10">
        <v>0</v>
      </c>
      <c r="F44" s="11">
        <v>0</v>
      </c>
      <c r="G44" s="11">
        <v>0</v>
      </c>
    </row>
    <row r="45" spans="1:7">
      <c r="A45" s="16">
        <v>116.1</v>
      </c>
      <c r="B45" s="27" t="s">
        <v>365</v>
      </c>
      <c r="C45" s="22">
        <v>2</v>
      </c>
      <c r="D45" s="8">
        <v>2</v>
      </c>
      <c r="E45" s="10">
        <v>0</v>
      </c>
      <c r="F45" s="11">
        <v>0</v>
      </c>
      <c r="G45" s="11">
        <v>0</v>
      </c>
    </row>
    <row r="46" spans="1:7">
      <c r="A46" s="16">
        <v>117.1</v>
      </c>
      <c r="B46" s="27" t="s">
        <v>366</v>
      </c>
      <c r="C46" s="22">
        <v>1</v>
      </c>
      <c r="D46" s="8">
        <v>1</v>
      </c>
      <c r="E46" s="10">
        <v>0</v>
      </c>
      <c r="F46" s="11">
        <v>0</v>
      </c>
      <c r="G46" s="11">
        <v>0</v>
      </c>
    </row>
    <row r="47" spans="1:7">
      <c r="A47" s="16">
        <v>117.3</v>
      </c>
      <c r="B47" s="27" t="s">
        <v>367</v>
      </c>
      <c r="C47" s="22">
        <v>15</v>
      </c>
      <c r="D47" s="8">
        <v>6</v>
      </c>
      <c r="E47" s="10">
        <v>0.5</v>
      </c>
      <c r="F47" s="11">
        <v>9.9916675345414263E-2</v>
      </c>
      <c r="G47" s="11">
        <v>0.90008332465458574</v>
      </c>
    </row>
    <row r="48" spans="1:7">
      <c r="A48" s="16">
        <v>117.5</v>
      </c>
      <c r="B48" s="27" t="s">
        <v>244</v>
      </c>
      <c r="C48" s="22">
        <v>0</v>
      </c>
      <c r="D48" s="8">
        <v>0</v>
      </c>
      <c r="E48" s="10" t="s">
        <v>21</v>
      </c>
      <c r="F48" s="10" t="s">
        <v>21</v>
      </c>
      <c r="G48" s="10" t="s">
        <v>21</v>
      </c>
    </row>
    <row r="49" spans="1:7">
      <c r="A49" s="16">
        <v>130.4</v>
      </c>
      <c r="B49" s="27" t="s">
        <v>368</v>
      </c>
      <c r="C49" s="22">
        <v>0</v>
      </c>
      <c r="D49" s="8">
        <v>0</v>
      </c>
      <c r="E49" s="10" t="s">
        <v>21</v>
      </c>
      <c r="F49" s="10" t="s">
        <v>21</v>
      </c>
      <c r="G49" s="10" t="s">
        <v>21</v>
      </c>
    </row>
    <row r="50" spans="1:7">
      <c r="A50" s="16">
        <v>136.30000000000001</v>
      </c>
      <c r="B50" s="27" t="s">
        <v>369</v>
      </c>
      <c r="C50" s="22">
        <v>1</v>
      </c>
      <c r="D50" s="8">
        <v>0</v>
      </c>
      <c r="E50" s="10" t="s">
        <v>21</v>
      </c>
      <c r="F50" s="10" t="s">
        <v>21</v>
      </c>
      <c r="G50" s="10" t="s">
        <v>21</v>
      </c>
    </row>
    <row r="51" spans="1:7">
      <c r="A51" s="16">
        <v>381</v>
      </c>
      <c r="B51" s="27" t="s">
        <v>370</v>
      </c>
      <c r="C51" s="22">
        <v>9398</v>
      </c>
      <c r="D51" s="8">
        <v>16</v>
      </c>
      <c r="E51" s="10">
        <v>0.9375</v>
      </c>
      <c r="F51" s="11">
        <v>0.8188898850223979</v>
      </c>
      <c r="G51" s="11">
        <v>1</v>
      </c>
    </row>
    <row r="52" spans="1:7">
      <c r="A52" s="16">
        <v>381.4</v>
      </c>
      <c r="B52" s="27" t="s">
        <v>371</v>
      </c>
      <c r="C52" s="22">
        <v>6730</v>
      </c>
      <c r="D52" s="8">
        <v>17</v>
      </c>
      <c r="E52" s="10">
        <v>0.52941176470588236</v>
      </c>
      <c r="F52" s="11">
        <v>0.29213842808518775</v>
      </c>
      <c r="G52" s="11">
        <v>0.76668510132657697</v>
      </c>
    </row>
    <row r="53" spans="1:7">
      <c r="A53" s="16">
        <v>381.5</v>
      </c>
      <c r="B53" s="27" t="s">
        <v>427</v>
      </c>
      <c r="C53" s="22">
        <v>144</v>
      </c>
      <c r="D53" s="8">
        <v>0</v>
      </c>
      <c r="E53" s="10" t="s">
        <v>21</v>
      </c>
      <c r="F53" s="10" t="s">
        <v>21</v>
      </c>
      <c r="G53" s="10" t="s">
        <v>21</v>
      </c>
    </row>
    <row r="54" spans="1:7">
      <c r="A54" s="16">
        <v>382</v>
      </c>
      <c r="B54" s="27" t="s">
        <v>372</v>
      </c>
      <c r="C54" s="22">
        <v>6326</v>
      </c>
      <c r="D54" s="8">
        <v>17</v>
      </c>
      <c r="E54" s="10">
        <v>0.88235294117647056</v>
      </c>
      <c r="F54" s="11">
        <v>0.72919366097130112</v>
      </c>
      <c r="G54" s="11">
        <v>1</v>
      </c>
    </row>
    <row r="55" spans="1:7">
      <c r="A55" s="16">
        <v>382.4</v>
      </c>
      <c r="B55" s="27" t="s">
        <v>428</v>
      </c>
      <c r="C55" s="22">
        <v>154</v>
      </c>
      <c r="D55" s="8">
        <v>0</v>
      </c>
      <c r="E55" s="10" t="s">
        <v>21</v>
      </c>
      <c r="F55" s="10" t="s">
        <v>21</v>
      </c>
      <c r="G55" s="10" t="s">
        <v>21</v>
      </c>
    </row>
    <row r="56" spans="1:7">
      <c r="A56" s="16">
        <v>382.9</v>
      </c>
      <c r="B56" s="27" t="s">
        <v>29</v>
      </c>
      <c r="C56" s="22">
        <v>95165</v>
      </c>
      <c r="D56" s="8">
        <v>68</v>
      </c>
      <c r="E56" s="10">
        <v>0.75</v>
      </c>
      <c r="F56" s="11">
        <v>0.6470794138239413</v>
      </c>
      <c r="G56" s="11">
        <v>0.8529205861760587</v>
      </c>
    </row>
    <row r="57" spans="1:7">
      <c r="A57" s="16">
        <v>460</v>
      </c>
      <c r="B57" s="27" t="s">
        <v>30</v>
      </c>
      <c r="C57" s="22">
        <v>1</v>
      </c>
      <c r="D57" s="8">
        <v>0</v>
      </c>
      <c r="E57" s="10" t="s">
        <v>21</v>
      </c>
      <c r="F57" s="10" t="s">
        <v>21</v>
      </c>
      <c r="G57" s="10" t="s">
        <v>21</v>
      </c>
    </row>
    <row r="58" spans="1:7">
      <c r="A58" s="16">
        <v>460.9</v>
      </c>
      <c r="B58" s="27" t="s">
        <v>31</v>
      </c>
      <c r="C58" s="22">
        <v>20179</v>
      </c>
      <c r="D58" s="8">
        <v>11</v>
      </c>
      <c r="E58" s="10">
        <v>1</v>
      </c>
      <c r="F58" s="11">
        <v>1</v>
      </c>
      <c r="G58" s="11">
        <v>1</v>
      </c>
    </row>
    <row r="59" spans="1:7">
      <c r="A59" s="16">
        <v>461</v>
      </c>
      <c r="B59" s="27" t="s">
        <v>373</v>
      </c>
      <c r="C59" s="22">
        <v>4234</v>
      </c>
      <c r="D59" s="8">
        <v>5</v>
      </c>
      <c r="E59" s="10">
        <v>1</v>
      </c>
      <c r="F59" s="11">
        <v>1</v>
      </c>
      <c r="G59" s="11">
        <v>1</v>
      </c>
    </row>
    <row r="60" spans="1:7">
      <c r="A60" s="16">
        <v>461.1</v>
      </c>
      <c r="B60" s="27" t="s">
        <v>374</v>
      </c>
      <c r="C60" s="22">
        <v>145</v>
      </c>
      <c r="D60" s="8">
        <v>1</v>
      </c>
      <c r="E60" s="10">
        <v>1</v>
      </c>
      <c r="F60" s="11">
        <v>1</v>
      </c>
      <c r="G60" s="11">
        <v>1</v>
      </c>
    </row>
    <row r="61" spans="1:7">
      <c r="A61" s="16">
        <v>461.2</v>
      </c>
      <c r="B61" s="27" t="s">
        <v>375</v>
      </c>
      <c r="C61" s="22">
        <v>43</v>
      </c>
      <c r="D61" s="8">
        <v>7</v>
      </c>
      <c r="E61" s="10">
        <v>0.5714285714285714</v>
      </c>
      <c r="F61" s="11">
        <v>0.2048225158321042</v>
      </c>
      <c r="G61" s="11">
        <v>0.93803462702503859</v>
      </c>
    </row>
    <row r="62" spans="1:7">
      <c r="A62" s="16">
        <v>461.3</v>
      </c>
      <c r="B62" s="27" t="s">
        <v>376</v>
      </c>
      <c r="C62" s="22">
        <v>2</v>
      </c>
      <c r="D62" s="8">
        <v>1</v>
      </c>
      <c r="E62" s="10">
        <v>1</v>
      </c>
      <c r="F62" s="11">
        <v>1</v>
      </c>
      <c r="G62" s="11">
        <v>1</v>
      </c>
    </row>
    <row r="63" spans="1:7">
      <c r="A63" s="16">
        <v>461.8</v>
      </c>
      <c r="B63" s="27" t="s">
        <v>377</v>
      </c>
      <c r="C63" s="22">
        <v>1466</v>
      </c>
      <c r="D63" s="8">
        <v>5</v>
      </c>
      <c r="E63" s="10">
        <v>0.4</v>
      </c>
      <c r="F63" s="11">
        <v>0</v>
      </c>
      <c r="G63" s="11">
        <v>0.82941448508405025</v>
      </c>
    </row>
    <row r="64" spans="1:7">
      <c r="A64" s="16">
        <v>461.9</v>
      </c>
      <c r="B64" s="27" t="s">
        <v>32</v>
      </c>
      <c r="C64" s="22">
        <v>39976</v>
      </c>
      <c r="D64" s="8">
        <v>57</v>
      </c>
      <c r="E64" s="10">
        <v>0.91228070175438591</v>
      </c>
      <c r="F64" s="11">
        <v>0.83884107485300063</v>
      </c>
      <c r="G64" s="11">
        <v>0.98572032865577119</v>
      </c>
    </row>
    <row r="65" spans="1:7">
      <c r="A65" s="16">
        <v>462</v>
      </c>
      <c r="B65" s="27" t="s">
        <v>429</v>
      </c>
      <c r="C65" s="22">
        <v>10</v>
      </c>
      <c r="D65" s="8">
        <v>0</v>
      </c>
      <c r="E65" s="10" t="s">
        <v>21</v>
      </c>
      <c r="F65" s="10" t="s">
        <v>21</v>
      </c>
      <c r="G65" s="10" t="s">
        <v>21</v>
      </c>
    </row>
    <row r="66" spans="1:7">
      <c r="A66" s="16">
        <v>462.9</v>
      </c>
      <c r="B66" s="27" t="s">
        <v>378</v>
      </c>
      <c r="C66" s="22">
        <v>39695</v>
      </c>
      <c r="D66" s="8">
        <v>24</v>
      </c>
      <c r="E66" s="10">
        <v>1</v>
      </c>
      <c r="F66" s="11">
        <v>1</v>
      </c>
      <c r="G66" s="11">
        <v>1</v>
      </c>
    </row>
    <row r="67" spans="1:7">
      <c r="A67" s="16">
        <v>463</v>
      </c>
      <c r="B67" s="27" t="s">
        <v>379</v>
      </c>
      <c r="C67" s="22">
        <v>3</v>
      </c>
      <c r="D67" s="8">
        <v>0</v>
      </c>
      <c r="E67" s="10" t="s">
        <v>21</v>
      </c>
      <c r="F67" s="10" t="s">
        <v>21</v>
      </c>
      <c r="G67" s="10" t="s">
        <v>21</v>
      </c>
    </row>
    <row r="68" spans="1:7">
      <c r="A68" s="16">
        <v>463.9</v>
      </c>
      <c r="B68" s="27" t="s">
        <v>430</v>
      </c>
      <c r="C68" s="22">
        <v>32676</v>
      </c>
      <c r="D68" s="8">
        <v>16</v>
      </c>
      <c r="E68" s="10">
        <v>0.9375</v>
      </c>
      <c r="F68" s="11">
        <v>0.8188898850223979</v>
      </c>
      <c r="G68" s="11">
        <v>1</v>
      </c>
    </row>
    <row r="69" spans="1:7">
      <c r="A69" s="16">
        <v>464</v>
      </c>
      <c r="B69" s="27" t="s">
        <v>431</v>
      </c>
      <c r="C69" s="22">
        <v>12319</v>
      </c>
      <c r="D69" s="8">
        <v>27</v>
      </c>
      <c r="E69" s="10">
        <v>0.81481481481481477</v>
      </c>
      <c r="F69" s="11">
        <v>0.66829148903626945</v>
      </c>
      <c r="G69" s="11">
        <v>0.96133814059336009</v>
      </c>
    </row>
    <row r="70" spans="1:7">
      <c r="A70" s="16">
        <v>464.1</v>
      </c>
      <c r="B70" s="27" t="s">
        <v>432</v>
      </c>
      <c r="C70" s="22">
        <v>9716</v>
      </c>
      <c r="D70" s="8">
        <v>13</v>
      </c>
      <c r="E70" s="10">
        <v>0.92307692307692313</v>
      </c>
      <c r="F70" s="11">
        <v>0.77822253163478283</v>
      </c>
      <c r="G70" s="11">
        <v>1</v>
      </c>
    </row>
    <row r="71" spans="1:7">
      <c r="A71" s="16">
        <v>464.2</v>
      </c>
      <c r="B71" s="27" t="s">
        <v>433</v>
      </c>
      <c r="C71" s="22">
        <v>1214</v>
      </c>
      <c r="D71" s="8">
        <v>1</v>
      </c>
      <c r="E71" s="10">
        <v>1</v>
      </c>
      <c r="F71" s="11">
        <v>1</v>
      </c>
      <c r="G71" s="11">
        <v>1</v>
      </c>
    </row>
    <row r="72" spans="1:7">
      <c r="A72" s="16">
        <v>464.3</v>
      </c>
      <c r="B72" s="27" t="s">
        <v>434</v>
      </c>
      <c r="C72" s="22">
        <v>32</v>
      </c>
      <c r="D72" s="8">
        <v>16</v>
      </c>
      <c r="E72" s="11">
        <v>0.6875</v>
      </c>
      <c r="F72" s="11">
        <v>0.46037892133269531</v>
      </c>
      <c r="G72" s="11">
        <v>0.91462107866730469</v>
      </c>
    </row>
    <row r="73" spans="1:7">
      <c r="A73" s="16">
        <v>464.4</v>
      </c>
      <c r="B73" s="27" t="s">
        <v>380</v>
      </c>
      <c r="C73" s="22">
        <v>916</v>
      </c>
      <c r="D73" s="8">
        <v>0</v>
      </c>
      <c r="E73" s="10" t="s">
        <v>21</v>
      </c>
      <c r="F73" s="10" t="s">
        <v>21</v>
      </c>
      <c r="G73" s="10" t="s">
        <v>21</v>
      </c>
    </row>
    <row r="74" spans="1:7">
      <c r="A74" s="16">
        <v>464.5</v>
      </c>
      <c r="B74" s="27" t="s">
        <v>435</v>
      </c>
      <c r="C74" s="22">
        <v>0</v>
      </c>
      <c r="D74" s="8">
        <v>0</v>
      </c>
      <c r="E74" s="10" t="s">
        <v>21</v>
      </c>
      <c r="F74" s="10" t="s">
        <v>21</v>
      </c>
      <c r="G74" s="10" t="s">
        <v>21</v>
      </c>
    </row>
    <row r="75" spans="1:7">
      <c r="A75" s="16">
        <v>465</v>
      </c>
      <c r="B75" s="27" t="s">
        <v>381</v>
      </c>
      <c r="C75" s="22">
        <v>4679</v>
      </c>
      <c r="D75" s="8">
        <v>3</v>
      </c>
      <c r="E75" s="11">
        <v>0.66666666666666663</v>
      </c>
      <c r="F75" s="11">
        <v>0.13322223379388565</v>
      </c>
      <c r="G75" s="11">
        <v>1</v>
      </c>
    </row>
    <row r="76" spans="1:7">
      <c r="A76" s="16">
        <v>465.8</v>
      </c>
      <c r="B76" s="27" t="s">
        <v>27</v>
      </c>
      <c r="C76" s="22">
        <v>3809</v>
      </c>
      <c r="D76" s="8">
        <v>11</v>
      </c>
      <c r="E76" s="11">
        <v>0.90909090909090906</v>
      </c>
      <c r="F76" s="11">
        <v>0.73920121137078532</v>
      </c>
      <c r="G76" s="11">
        <v>1</v>
      </c>
    </row>
    <row r="77" spans="1:7">
      <c r="A77" s="16">
        <v>465.9</v>
      </c>
      <c r="B77" s="27" t="s">
        <v>33</v>
      </c>
      <c r="C77" s="22">
        <v>223128</v>
      </c>
      <c r="D77" s="8">
        <v>84</v>
      </c>
      <c r="E77" s="11">
        <v>0.90476190476190477</v>
      </c>
      <c r="F77" s="11">
        <v>0.84198658524268022</v>
      </c>
      <c r="G77" s="11">
        <v>0.96753722428112932</v>
      </c>
    </row>
    <row r="78" spans="1:7">
      <c r="A78" s="16">
        <v>466</v>
      </c>
      <c r="B78" s="27" t="s">
        <v>34</v>
      </c>
      <c r="C78" s="22">
        <v>62662</v>
      </c>
      <c r="D78" s="8">
        <v>67</v>
      </c>
      <c r="E78" s="11">
        <v>0.89552238805970152</v>
      </c>
      <c r="F78" s="11">
        <v>0.82227898532565813</v>
      </c>
      <c r="G78" s="11">
        <v>0.96876579079374492</v>
      </c>
    </row>
    <row r="79" spans="1:7">
      <c r="A79" s="16">
        <v>466.1</v>
      </c>
      <c r="B79" s="27" t="s">
        <v>436</v>
      </c>
      <c r="C79" s="22">
        <v>5006</v>
      </c>
      <c r="D79" s="8">
        <v>10</v>
      </c>
      <c r="E79" s="11">
        <v>0.9</v>
      </c>
      <c r="F79" s="11">
        <v>0.71405807358209938</v>
      </c>
      <c r="G79" s="11">
        <v>1</v>
      </c>
    </row>
    <row r="80" spans="1:7">
      <c r="A80" s="16">
        <v>478.9</v>
      </c>
      <c r="B80" s="27" t="s">
        <v>382</v>
      </c>
      <c r="C80" s="22">
        <v>85</v>
      </c>
      <c r="D80" s="8">
        <v>0</v>
      </c>
      <c r="E80" s="10" t="s">
        <v>21</v>
      </c>
      <c r="F80" s="10" t="s">
        <v>21</v>
      </c>
      <c r="G80" s="10" t="s">
        <v>21</v>
      </c>
    </row>
    <row r="81" spans="1:7">
      <c r="A81" s="16">
        <v>480</v>
      </c>
      <c r="B81" s="27" t="s">
        <v>383</v>
      </c>
      <c r="C81" s="22">
        <v>636</v>
      </c>
      <c r="D81" s="8">
        <v>2</v>
      </c>
      <c r="E81" s="11">
        <v>1</v>
      </c>
      <c r="F81" s="11">
        <v>1</v>
      </c>
      <c r="G81" s="11">
        <v>1</v>
      </c>
    </row>
    <row r="82" spans="1:7">
      <c r="A82" s="16">
        <v>480.1</v>
      </c>
      <c r="B82" s="27" t="s">
        <v>384</v>
      </c>
      <c r="C82" s="22">
        <v>3</v>
      </c>
      <c r="D82" s="8">
        <v>3</v>
      </c>
      <c r="E82" s="11">
        <v>0.66666666666666663</v>
      </c>
      <c r="F82" s="11">
        <v>0.13322223379388565</v>
      </c>
      <c r="G82" s="11">
        <v>1</v>
      </c>
    </row>
    <row r="83" spans="1:7">
      <c r="A83" s="16">
        <v>480.2</v>
      </c>
      <c r="B83" s="27" t="s">
        <v>385</v>
      </c>
      <c r="C83" s="22">
        <v>1</v>
      </c>
      <c r="D83" s="8">
        <v>0</v>
      </c>
      <c r="E83" s="10" t="s">
        <v>21</v>
      </c>
      <c r="F83" s="10" t="s">
        <v>21</v>
      </c>
      <c r="G83" s="10" t="s">
        <v>21</v>
      </c>
    </row>
    <row r="84" spans="1:7">
      <c r="A84" s="16">
        <v>480.8</v>
      </c>
      <c r="B84" s="27" t="s">
        <v>386</v>
      </c>
      <c r="C84" s="22">
        <v>1</v>
      </c>
      <c r="D84" s="8">
        <v>1</v>
      </c>
      <c r="E84" s="11">
        <v>1</v>
      </c>
      <c r="F84" s="11">
        <v>1</v>
      </c>
      <c r="G84" s="11">
        <v>1</v>
      </c>
    </row>
    <row r="85" spans="1:7">
      <c r="A85" s="16">
        <v>480.9</v>
      </c>
      <c r="B85" s="27" t="s">
        <v>387</v>
      </c>
      <c r="C85" s="22">
        <v>1044</v>
      </c>
      <c r="D85" s="8">
        <v>0</v>
      </c>
      <c r="E85" s="10" t="s">
        <v>21</v>
      </c>
      <c r="F85" s="10" t="s">
        <v>21</v>
      </c>
      <c r="G85" s="10" t="s">
        <v>21</v>
      </c>
    </row>
    <row r="86" spans="1:7">
      <c r="A86" s="16">
        <v>481.9</v>
      </c>
      <c r="B86" s="27" t="s">
        <v>437</v>
      </c>
      <c r="C86" s="22">
        <v>837</v>
      </c>
      <c r="D86" s="8">
        <v>1</v>
      </c>
      <c r="E86" s="11">
        <v>1</v>
      </c>
      <c r="F86" s="11">
        <v>1</v>
      </c>
      <c r="G86" s="11">
        <v>1</v>
      </c>
    </row>
    <row r="87" spans="1:7">
      <c r="A87" s="16">
        <v>482</v>
      </c>
      <c r="B87" s="27" t="s">
        <v>388</v>
      </c>
      <c r="C87" s="22">
        <v>311</v>
      </c>
      <c r="D87" s="8">
        <v>0</v>
      </c>
      <c r="E87" s="10" t="s">
        <v>21</v>
      </c>
      <c r="F87" s="10" t="s">
        <v>21</v>
      </c>
      <c r="G87" s="10" t="s">
        <v>21</v>
      </c>
    </row>
    <row r="88" spans="1:7">
      <c r="A88" s="16">
        <v>482.1</v>
      </c>
      <c r="B88" s="27" t="s">
        <v>389</v>
      </c>
      <c r="C88" s="22">
        <v>26</v>
      </c>
      <c r="D88" s="8">
        <v>6</v>
      </c>
      <c r="E88" s="11">
        <v>0.5</v>
      </c>
      <c r="F88" s="11">
        <v>9.9916675345414263E-2</v>
      </c>
      <c r="G88" s="11">
        <v>0.90008332465458574</v>
      </c>
    </row>
    <row r="89" spans="1:7">
      <c r="A89" s="16">
        <v>482.2</v>
      </c>
      <c r="B89" s="27" t="s">
        <v>390</v>
      </c>
      <c r="C89" s="22">
        <v>8</v>
      </c>
      <c r="D89" s="8">
        <v>4</v>
      </c>
      <c r="E89" s="11">
        <v>1</v>
      </c>
      <c r="F89" s="11">
        <v>1</v>
      </c>
      <c r="G89" s="11">
        <v>1</v>
      </c>
    </row>
    <row r="90" spans="1:7">
      <c r="A90" s="16">
        <v>482.3</v>
      </c>
      <c r="B90" s="27" t="s">
        <v>391</v>
      </c>
      <c r="C90" s="22">
        <v>0</v>
      </c>
      <c r="D90" s="8">
        <v>0</v>
      </c>
      <c r="E90" s="10" t="s">
        <v>21</v>
      </c>
      <c r="F90" s="10" t="s">
        <v>21</v>
      </c>
      <c r="G90" s="10" t="s">
        <v>21</v>
      </c>
    </row>
    <row r="91" spans="1:7">
      <c r="A91" s="16">
        <v>482.4</v>
      </c>
      <c r="B91" s="27" t="s">
        <v>392</v>
      </c>
      <c r="C91" s="22">
        <v>0</v>
      </c>
      <c r="D91" s="8">
        <v>0</v>
      </c>
      <c r="E91" s="10" t="s">
        <v>21</v>
      </c>
      <c r="F91" s="10" t="s">
        <v>21</v>
      </c>
      <c r="G91" s="10" t="s">
        <v>21</v>
      </c>
    </row>
    <row r="92" spans="1:7">
      <c r="A92" s="16">
        <v>482.8</v>
      </c>
      <c r="B92" s="27" t="s">
        <v>393</v>
      </c>
      <c r="C92" s="22">
        <v>25</v>
      </c>
      <c r="D92" s="8">
        <v>4</v>
      </c>
      <c r="E92" s="11">
        <v>1</v>
      </c>
      <c r="F92" s="11">
        <v>1</v>
      </c>
      <c r="G92" s="11">
        <v>1</v>
      </c>
    </row>
    <row r="93" spans="1:7">
      <c r="A93" s="16">
        <v>482.9</v>
      </c>
      <c r="B93" s="27" t="s">
        <v>394</v>
      </c>
      <c r="C93" s="22">
        <v>2915</v>
      </c>
      <c r="D93" s="8">
        <v>2</v>
      </c>
      <c r="E93" s="11">
        <v>0.5</v>
      </c>
      <c r="F93" s="11">
        <v>0</v>
      </c>
      <c r="G93" s="11">
        <v>1</v>
      </c>
    </row>
    <row r="94" spans="1:7">
      <c r="A94" s="16">
        <v>483</v>
      </c>
      <c r="B94" s="27" t="s">
        <v>395</v>
      </c>
      <c r="C94" s="22">
        <v>0</v>
      </c>
      <c r="D94" s="8">
        <v>0</v>
      </c>
      <c r="E94" s="10" t="s">
        <v>21</v>
      </c>
      <c r="F94" s="10" t="s">
        <v>21</v>
      </c>
      <c r="G94" s="10" t="s">
        <v>21</v>
      </c>
    </row>
    <row r="95" spans="1:7">
      <c r="A95" s="16">
        <v>483.1</v>
      </c>
      <c r="B95" s="27" t="s">
        <v>396</v>
      </c>
      <c r="C95" s="22">
        <v>0</v>
      </c>
      <c r="D95" s="8">
        <v>0</v>
      </c>
      <c r="E95" s="10" t="s">
        <v>21</v>
      </c>
      <c r="F95" s="10" t="s">
        <v>21</v>
      </c>
      <c r="G95" s="10" t="s">
        <v>21</v>
      </c>
    </row>
    <row r="96" spans="1:7">
      <c r="A96" s="16">
        <v>483.8</v>
      </c>
      <c r="B96" s="27" t="s">
        <v>438</v>
      </c>
      <c r="C96" s="22">
        <v>0</v>
      </c>
      <c r="D96" s="8">
        <v>0</v>
      </c>
      <c r="E96" s="10" t="s">
        <v>21</v>
      </c>
      <c r="F96" s="10" t="s">
        <v>21</v>
      </c>
      <c r="G96" s="10" t="s">
        <v>21</v>
      </c>
    </row>
    <row r="97" spans="1:7">
      <c r="A97" s="16">
        <v>484.1</v>
      </c>
      <c r="B97" s="27" t="s">
        <v>397</v>
      </c>
      <c r="C97" s="22">
        <v>10</v>
      </c>
      <c r="D97" s="8">
        <v>4</v>
      </c>
      <c r="E97" s="11">
        <v>0.5</v>
      </c>
      <c r="F97" s="11">
        <v>1.0000000000000009E-2</v>
      </c>
      <c r="G97" s="11">
        <v>0.99</v>
      </c>
    </row>
    <row r="98" spans="1:7">
      <c r="A98" s="16">
        <v>484.3</v>
      </c>
      <c r="B98" s="27" t="s">
        <v>398</v>
      </c>
      <c r="C98" s="22">
        <v>0</v>
      </c>
      <c r="D98" s="8">
        <v>0</v>
      </c>
      <c r="E98" s="10" t="s">
        <v>21</v>
      </c>
      <c r="F98" s="10" t="s">
        <v>21</v>
      </c>
      <c r="G98" s="10" t="s">
        <v>21</v>
      </c>
    </row>
    <row r="99" spans="1:7">
      <c r="A99" s="16">
        <v>484.5</v>
      </c>
      <c r="B99" s="27" t="s">
        <v>399</v>
      </c>
      <c r="C99" s="22">
        <v>1</v>
      </c>
      <c r="D99" s="8">
        <v>1</v>
      </c>
      <c r="E99" s="11">
        <v>1</v>
      </c>
      <c r="F99" s="11">
        <v>1</v>
      </c>
      <c r="G99" s="11">
        <v>1</v>
      </c>
    </row>
    <row r="100" spans="1:7">
      <c r="A100" s="16">
        <v>484.6</v>
      </c>
      <c r="B100" s="27" t="s">
        <v>400</v>
      </c>
      <c r="C100" s="22">
        <v>0</v>
      </c>
      <c r="D100" s="8">
        <v>0</v>
      </c>
      <c r="E100" s="10" t="s">
        <v>21</v>
      </c>
      <c r="F100" s="10" t="s">
        <v>21</v>
      </c>
      <c r="G100" s="10" t="s">
        <v>21</v>
      </c>
    </row>
    <row r="101" spans="1:7">
      <c r="A101" s="16">
        <v>484.7</v>
      </c>
      <c r="B101" s="27" t="s">
        <v>401</v>
      </c>
      <c r="C101" s="22">
        <v>0</v>
      </c>
      <c r="D101" s="8">
        <v>0</v>
      </c>
      <c r="E101" s="10" t="s">
        <v>21</v>
      </c>
      <c r="F101" s="10" t="s">
        <v>21</v>
      </c>
      <c r="G101" s="10" t="s">
        <v>21</v>
      </c>
    </row>
    <row r="102" spans="1:7">
      <c r="A102" s="16">
        <v>484.8</v>
      </c>
      <c r="B102" s="27" t="s">
        <v>402</v>
      </c>
      <c r="C102" s="22">
        <v>1</v>
      </c>
      <c r="D102" s="8">
        <v>1</v>
      </c>
      <c r="E102" s="11">
        <v>1</v>
      </c>
      <c r="F102" s="11">
        <v>1</v>
      </c>
      <c r="G102" s="11">
        <v>1</v>
      </c>
    </row>
    <row r="103" spans="1:7">
      <c r="A103" s="16">
        <v>485.9</v>
      </c>
      <c r="B103" s="27" t="s">
        <v>403</v>
      </c>
      <c r="C103" s="22">
        <v>2255</v>
      </c>
      <c r="D103" s="8">
        <v>4</v>
      </c>
      <c r="E103" s="11">
        <v>1</v>
      </c>
      <c r="F103" s="11">
        <v>1</v>
      </c>
      <c r="G103" s="11">
        <v>1</v>
      </c>
    </row>
    <row r="104" spans="1:7">
      <c r="A104" s="16">
        <v>486</v>
      </c>
      <c r="B104" s="27" t="s">
        <v>35</v>
      </c>
      <c r="C104" s="22">
        <v>4</v>
      </c>
      <c r="D104" s="8">
        <v>1</v>
      </c>
      <c r="E104" s="11">
        <v>1</v>
      </c>
      <c r="F104" s="11">
        <v>1</v>
      </c>
      <c r="G104" s="11">
        <v>1</v>
      </c>
    </row>
    <row r="105" spans="1:7">
      <c r="A105" s="16">
        <v>486.9</v>
      </c>
      <c r="B105" s="27" t="s">
        <v>35</v>
      </c>
      <c r="C105" s="22">
        <v>19755</v>
      </c>
      <c r="D105" s="8">
        <v>18</v>
      </c>
      <c r="E105" s="11">
        <v>0.83333333333333337</v>
      </c>
      <c r="F105" s="11">
        <v>0.66116488294638831</v>
      </c>
      <c r="G105" s="11">
        <v>1</v>
      </c>
    </row>
    <row r="106" spans="1:7">
      <c r="A106" s="16">
        <v>487</v>
      </c>
      <c r="B106" s="27" t="s">
        <v>24</v>
      </c>
      <c r="C106" s="22">
        <v>278</v>
      </c>
      <c r="D106" s="8">
        <v>1</v>
      </c>
      <c r="E106" s="11">
        <v>1</v>
      </c>
      <c r="F106" s="11">
        <v>1</v>
      </c>
      <c r="G106" s="11">
        <v>1</v>
      </c>
    </row>
    <row r="107" spans="1:7">
      <c r="A107" s="16">
        <v>487.1</v>
      </c>
      <c r="B107" s="27" t="s">
        <v>25</v>
      </c>
      <c r="C107" s="22">
        <v>28029</v>
      </c>
      <c r="D107" s="8">
        <v>41</v>
      </c>
      <c r="E107" s="11">
        <v>0.87804878048780488</v>
      </c>
      <c r="F107" s="11">
        <v>0.77788365514328972</v>
      </c>
      <c r="G107" s="11">
        <v>0.97821390583232004</v>
      </c>
    </row>
    <row r="108" spans="1:7">
      <c r="A108" s="16">
        <v>487.8</v>
      </c>
      <c r="B108" s="27" t="s">
        <v>26</v>
      </c>
      <c r="C108" s="22">
        <v>57</v>
      </c>
      <c r="D108" s="8">
        <v>0</v>
      </c>
      <c r="E108" s="11" t="s">
        <v>21</v>
      </c>
      <c r="F108" s="10" t="s">
        <v>21</v>
      </c>
      <c r="G108" s="10" t="s">
        <v>21</v>
      </c>
    </row>
    <row r="109" spans="1:7">
      <c r="A109" s="16">
        <v>490</v>
      </c>
      <c r="B109" s="28" t="s">
        <v>36</v>
      </c>
      <c r="C109" s="22">
        <v>7</v>
      </c>
      <c r="D109" s="8">
        <v>1</v>
      </c>
      <c r="E109" s="11">
        <v>0</v>
      </c>
      <c r="F109" s="11">
        <v>0</v>
      </c>
      <c r="G109" s="11">
        <v>0</v>
      </c>
    </row>
    <row r="110" spans="1:7">
      <c r="A110" s="16">
        <v>490.9</v>
      </c>
      <c r="B110" s="28" t="s">
        <v>36</v>
      </c>
      <c r="C110" s="22">
        <v>60126</v>
      </c>
      <c r="D110" s="8">
        <v>44</v>
      </c>
      <c r="E110" s="11">
        <v>0.88636363636363635</v>
      </c>
      <c r="F110" s="11">
        <v>0.79258706236883292</v>
      </c>
      <c r="G110" s="11">
        <v>0.98014021035843979</v>
      </c>
    </row>
    <row r="111" spans="1:7">
      <c r="A111" s="16">
        <v>493</v>
      </c>
      <c r="B111" s="27" t="s">
        <v>440</v>
      </c>
      <c r="C111" s="22">
        <v>3265</v>
      </c>
      <c r="D111" s="8">
        <v>10</v>
      </c>
      <c r="E111" s="11">
        <v>0.9</v>
      </c>
      <c r="F111" s="11">
        <v>0.71405807358209938</v>
      </c>
      <c r="G111" s="11">
        <v>1</v>
      </c>
    </row>
    <row r="112" spans="1:7">
      <c r="A112" s="16">
        <v>493.1</v>
      </c>
      <c r="B112" s="27" t="s">
        <v>439</v>
      </c>
      <c r="C112" s="22">
        <v>25</v>
      </c>
      <c r="D112" s="8">
        <v>9</v>
      </c>
      <c r="E112" s="11">
        <v>1</v>
      </c>
      <c r="F112" s="11">
        <v>1</v>
      </c>
      <c r="G112" s="11">
        <v>1</v>
      </c>
    </row>
    <row r="113" spans="1:7">
      <c r="A113" s="16">
        <v>493.9</v>
      </c>
      <c r="B113" s="27" t="s">
        <v>441</v>
      </c>
      <c r="C113" s="22">
        <v>96278</v>
      </c>
      <c r="D113" s="8">
        <v>78</v>
      </c>
      <c r="E113" s="11">
        <v>0.84615384615384615</v>
      </c>
      <c r="F113" s="11">
        <v>0.76608256854570489</v>
      </c>
      <c r="G113" s="11">
        <v>0.9262251237619874</v>
      </c>
    </row>
    <row r="114" spans="1:7">
      <c r="A114" s="16">
        <v>511</v>
      </c>
      <c r="B114" s="27" t="s">
        <v>404</v>
      </c>
      <c r="C114" s="22">
        <v>139</v>
      </c>
      <c r="D114" s="8">
        <v>1</v>
      </c>
      <c r="E114" s="10" t="s">
        <v>21</v>
      </c>
      <c r="F114" s="10" t="s">
        <v>21</v>
      </c>
      <c r="G114" s="10" t="s">
        <v>21</v>
      </c>
    </row>
    <row r="115" spans="1:7">
      <c r="A115" s="16">
        <v>511.1</v>
      </c>
      <c r="B115" s="27" t="s">
        <v>405</v>
      </c>
      <c r="C115" s="22">
        <v>0</v>
      </c>
      <c r="D115" s="8">
        <v>0</v>
      </c>
      <c r="E115" s="10" t="s">
        <v>21</v>
      </c>
      <c r="F115" s="10" t="s">
        <v>21</v>
      </c>
      <c r="G115" s="10" t="s">
        <v>21</v>
      </c>
    </row>
    <row r="116" spans="1:7">
      <c r="A116" s="16">
        <v>511.8</v>
      </c>
      <c r="B116" s="27" t="s">
        <v>406</v>
      </c>
      <c r="C116" s="22">
        <v>9</v>
      </c>
      <c r="D116" s="8">
        <v>6</v>
      </c>
      <c r="E116" s="11">
        <v>0.66666666666666663</v>
      </c>
      <c r="F116" s="11">
        <v>0.28946449079611114</v>
      </c>
      <c r="G116" s="11">
        <v>1</v>
      </c>
    </row>
    <row r="117" spans="1:7">
      <c r="A117" s="16">
        <v>511.9</v>
      </c>
      <c r="B117" s="27" t="s">
        <v>407</v>
      </c>
      <c r="C117" s="22">
        <v>366</v>
      </c>
      <c r="D117" s="8">
        <v>2</v>
      </c>
      <c r="E117" s="11">
        <v>1</v>
      </c>
      <c r="F117" s="11">
        <v>1</v>
      </c>
      <c r="G117" s="11">
        <v>1</v>
      </c>
    </row>
    <row r="118" spans="1:7">
      <c r="A118" s="16">
        <v>513</v>
      </c>
      <c r="B118" s="27" t="s">
        <v>408</v>
      </c>
      <c r="C118" s="22">
        <v>21</v>
      </c>
      <c r="D118" s="8">
        <v>7</v>
      </c>
      <c r="E118" s="11">
        <v>0.7142857142857143</v>
      </c>
      <c r="F118" s="11">
        <v>0.37962170367208409</v>
      </c>
      <c r="G118" s="11">
        <v>1</v>
      </c>
    </row>
    <row r="119" spans="1:7">
      <c r="A119" s="16">
        <v>513.1</v>
      </c>
      <c r="B119" s="27" t="s">
        <v>409</v>
      </c>
      <c r="C119" s="22">
        <v>1</v>
      </c>
      <c r="D119" s="8">
        <v>1</v>
      </c>
      <c r="E119" s="11">
        <v>0</v>
      </c>
      <c r="F119" s="11">
        <v>0</v>
      </c>
      <c r="G119" s="11">
        <v>0</v>
      </c>
    </row>
    <row r="120" spans="1:7">
      <c r="A120" s="16">
        <v>514.9</v>
      </c>
      <c r="B120" s="27" t="s">
        <v>410</v>
      </c>
      <c r="C120" s="22">
        <v>101</v>
      </c>
      <c r="D120" s="8">
        <v>0</v>
      </c>
      <c r="E120" s="10" t="s">
        <v>21</v>
      </c>
      <c r="F120" s="10" t="s">
        <v>21</v>
      </c>
      <c r="G120" s="10" t="s">
        <v>21</v>
      </c>
    </row>
    <row r="121" spans="1:7">
      <c r="A121" s="16">
        <v>518</v>
      </c>
      <c r="B121" s="27" t="s">
        <v>411</v>
      </c>
      <c r="C121" s="22">
        <v>143</v>
      </c>
      <c r="D121" s="8">
        <v>2</v>
      </c>
      <c r="E121" s="11">
        <v>0.5</v>
      </c>
      <c r="F121" s="11">
        <v>0</v>
      </c>
      <c r="G121" s="11">
        <v>1</v>
      </c>
    </row>
    <row r="122" spans="1:7">
      <c r="A122" s="16">
        <v>518.4</v>
      </c>
      <c r="B122" s="27" t="s">
        <v>412</v>
      </c>
      <c r="C122" s="22">
        <v>246</v>
      </c>
      <c r="D122" s="8">
        <v>1</v>
      </c>
      <c r="E122" s="11">
        <v>0</v>
      </c>
      <c r="F122" s="11">
        <v>0</v>
      </c>
      <c r="G122" s="11">
        <v>0</v>
      </c>
    </row>
    <row r="123" spans="1:7">
      <c r="A123" s="16">
        <v>518.79999999999995</v>
      </c>
      <c r="B123" s="27" t="s">
        <v>442</v>
      </c>
      <c r="C123" s="22">
        <v>2572</v>
      </c>
      <c r="D123" s="8">
        <v>11</v>
      </c>
      <c r="E123" s="11">
        <v>0.36363636363636365</v>
      </c>
      <c r="F123" s="11">
        <v>7.9356525631594066E-2</v>
      </c>
      <c r="G123" s="11">
        <v>0.64791620164113328</v>
      </c>
    </row>
    <row r="124" spans="1:7">
      <c r="A124" s="16">
        <v>519.20000000000005</v>
      </c>
      <c r="B124" s="27" t="s">
        <v>413</v>
      </c>
      <c r="C124" s="22">
        <v>7</v>
      </c>
      <c r="D124" s="8">
        <v>3</v>
      </c>
      <c r="E124" s="11">
        <v>0.33333333333333331</v>
      </c>
      <c r="F124" s="11">
        <v>0</v>
      </c>
      <c r="G124" s="11">
        <v>0.86677776620611424</v>
      </c>
    </row>
    <row r="125" spans="1:7">
      <c r="A125" s="16">
        <v>519.29999999999995</v>
      </c>
      <c r="B125" s="27" t="s">
        <v>414</v>
      </c>
      <c r="C125" s="22">
        <v>11</v>
      </c>
      <c r="D125" s="8">
        <v>6</v>
      </c>
      <c r="E125" s="11">
        <v>0.16666666666666666</v>
      </c>
      <c r="F125" s="11">
        <v>0</v>
      </c>
      <c r="G125" s="11">
        <v>0.4648711701972571</v>
      </c>
    </row>
    <row r="126" spans="1:7">
      <c r="A126" s="16">
        <v>769.9</v>
      </c>
      <c r="B126" s="27" t="s">
        <v>415</v>
      </c>
      <c r="C126" s="22">
        <v>24</v>
      </c>
      <c r="D126" s="8">
        <v>1</v>
      </c>
      <c r="E126" s="11">
        <v>0</v>
      </c>
      <c r="F126" s="11">
        <v>0</v>
      </c>
      <c r="G126" s="11">
        <v>0</v>
      </c>
    </row>
    <row r="127" spans="1:7">
      <c r="A127" s="16">
        <v>782.5</v>
      </c>
      <c r="B127" s="27" t="s">
        <v>416</v>
      </c>
      <c r="C127" s="22">
        <v>42</v>
      </c>
      <c r="D127" s="8">
        <v>0</v>
      </c>
      <c r="E127" s="10" t="s">
        <v>21</v>
      </c>
      <c r="F127" s="10" t="s">
        <v>21</v>
      </c>
      <c r="G127" s="10" t="s">
        <v>21</v>
      </c>
    </row>
    <row r="128" spans="1:7">
      <c r="A128" s="16">
        <v>784.1</v>
      </c>
      <c r="B128" s="27" t="s">
        <v>417</v>
      </c>
      <c r="C128" s="22">
        <v>3061</v>
      </c>
      <c r="D128" s="8">
        <v>6</v>
      </c>
      <c r="E128" s="11">
        <v>1</v>
      </c>
      <c r="F128" s="11">
        <v>1</v>
      </c>
      <c r="G128" s="11">
        <v>1</v>
      </c>
    </row>
    <row r="129" spans="1:7">
      <c r="A129" s="16">
        <v>786</v>
      </c>
      <c r="B129" s="27" t="s">
        <v>418</v>
      </c>
      <c r="C129" s="22">
        <v>24392</v>
      </c>
      <c r="D129" s="8">
        <v>69</v>
      </c>
      <c r="E129" s="11">
        <v>0.30434782608695654</v>
      </c>
      <c r="F129" s="11">
        <v>0.19577711023909672</v>
      </c>
      <c r="G129" s="11">
        <v>0.41291854193481636</v>
      </c>
    </row>
    <row r="130" spans="1:7">
      <c r="A130" s="16">
        <v>786.1</v>
      </c>
      <c r="B130" s="27" t="s">
        <v>419</v>
      </c>
      <c r="C130" s="22">
        <v>54</v>
      </c>
      <c r="D130" s="8">
        <v>0</v>
      </c>
      <c r="E130" s="10" t="s">
        <v>21</v>
      </c>
      <c r="F130" s="10" t="s">
        <v>21</v>
      </c>
      <c r="G130" s="10" t="s">
        <v>21</v>
      </c>
    </row>
    <row r="131" spans="1:7">
      <c r="A131" s="16">
        <v>786.2</v>
      </c>
      <c r="B131" s="27" t="s">
        <v>38</v>
      </c>
      <c r="C131" s="22">
        <v>43291</v>
      </c>
      <c r="D131" s="8">
        <v>69</v>
      </c>
      <c r="E131" s="11">
        <v>0.89855072463768115</v>
      </c>
      <c r="F131" s="11">
        <v>0.82731016868158558</v>
      </c>
      <c r="G131" s="11">
        <v>0.96979128059377673</v>
      </c>
    </row>
    <row r="132" spans="1:7">
      <c r="A132" s="16">
        <v>786.3</v>
      </c>
      <c r="B132" s="27" t="s">
        <v>420</v>
      </c>
      <c r="C132" s="22">
        <v>930</v>
      </c>
      <c r="D132" s="8">
        <v>5</v>
      </c>
      <c r="E132" s="11">
        <v>0.6</v>
      </c>
      <c r="F132" s="11">
        <v>0.17058551491594975</v>
      </c>
      <c r="G132" s="11">
        <v>1</v>
      </c>
    </row>
    <row r="133" spans="1:7">
      <c r="A133" s="16">
        <v>786.5</v>
      </c>
      <c r="B133" s="28" t="s">
        <v>421</v>
      </c>
      <c r="C133" s="22">
        <v>33582</v>
      </c>
      <c r="D133" s="8">
        <v>67</v>
      </c>
      <c r="E133" s="11">
        <v>0.68656716417910446</v>
      </c>
      <c r="F133" s="11">
        <v>0.57548804417295329</v>
      </c>
      <c r="G133" s="11">
        <v>0.79764628418525563</v>
      </c>
    </row>
    <row r="134" spans="1:7">
      <c r="A134" s="16">
        <v>786.7</v>
      </c>
      <c r="B134" s="28" t="s">
        <v>422</v>
      </c>
      <c r="C134" s="22">
        <v>30</v>
      </c>
      <c r="D134" s="8">
        <v>0</v>
      </c>
      <c r="E134" s="10" t="s">
        <v>21</v>
      </c>
      <c r="F134" s="10" t="s">
        <v>21</v>
      </c>
      <c r="G134" s="10" t="s">
        <v>21</v>
      </c>
    </row>
    <row r="135" spans="1:7">
      <c r="A135" s="16">
        <v>786.9</v>
      </c>
      <c r="B135" s="28" t="s">
        <v>423</v>
      </c>
      <c r="C135" s="22">
        <v>2204</v>
      </c>
      <c r="D135" s="8">
        <v>7</v>
      </c>
      <c r="E135" s="11">
        <v>0.5714285714285714</v>
      </c>
      <c r="F135" s="11">
        <v>0.2048225158321042</v>
      </c>
      <c r="G135" s="11">
        <v>0.93803462702503859</v>
      </c>
    </row>
    <row r="136" spans="1:7">
      <c r="A136" s="16">
        <v>799.1</v>
      </c>
      <c r="B136" s="27" t="s">
        <v>424</v>
      </c>
      <c r="C136" s="22">
        <v>70</v>
      </c>
      <c r="D136" s="8">
        <v>2</v>
      </c>
      <c r="E136" s="11">
        <v>0.5</v>
      </c>
      <c r="F136" s="11">
        <v>0</v>
      </c>
      <c r="G136" s="11">
        <v>1</v>
      </c>
    </row>
    <row r="137" spans="1:7" s="1" customFormat="1">
      <c r="A137" s="17" t="s">
        <v>16</v>
      </c>
      <c r="B137" s="17"/>
      <c r="C137" s="14">
        <f>SUM(C4:C136)</f>
        <v>911924</v>
      </c>
      <c r="D137" s="6">
        <f>SUM(D4:D136)</f>
        <v>1050</v>
      </c>
      <c r="E137" s="13">
        <v>0.85</v>
      </c>
      <c r="F137" s="13">
        <v>0.83</v>
      </c>
      <c r="G137" s="13">
        <v>0.88</v>
      </c>
    </row>
    <row r="138" spans="1:7" ht="11.25" customHeight="1">
      <c r="A138" s="66" t="s">
        <v>22</v>
      </c>
      <c r="B138" s="67"/>
      <c r="C138" s="67"/>
      <c r="D138" s="67"/>
      <c r="E138" s="67"/>
      <c r="F138" s="67"/>
      <c r="G138" s="67"/>
    </row>
    <row r="139" spans="1:7">
      <c r="A139" s="68"/>
      <c r="B139" s="68"/>
      <c r="C139" s="68"/>
      <c r="D139" s="68"/>
      <c r="E139" s="68"/>
      <c r="F139" s="68"/>
      <c r="G139" s="68"/>
    </row>
    <row r="140" spans="1:7">
      <c r="A140" s="68"/>
      <c r="B140" s="68"/>
      <c r="C140" s="68"/>
      <c r="D140" s="68"/>
      <c r="E140" s="68"/>
      <c r="F140" s="68"/>
      <c r="G140" s="68"/>
    </row>
    <row r="141" spans="1:7" ht="11.25" customHeight="1">
      <c r="A141" s="69" t="s">
        <v>19</v>
      </c>
      <c r="B141" s="68"/>
      <c r="C141" s="68"/>
      <c r="D141" s="68"/>
      <c r="E141" s="68"/>
      <c r="F141" s="68"/>
      <c r="G141" s="68"/>
    </row>
    <row r="142" spans="1:7">
      <c r="A142" s="69" t="s">
        <v>444</v>
      </c>
      <c r="B142" s="68"/>
      <c r="C142" s="68"/>
      <c r="D142" s="68"/>
      <c r="E142" s="68"/>
      <c r="F142" s="68"/>
      <c r="G142" s="68"/>
    </row>
    <row r="143" spans="1:7">
      <c r="A143" s="68"/>
      <c r="B143" s="68"/>
      <c r="C143" s="68"/>
      <c r="D143" s="68"/>
      <c r="E143" s="68"/>
      <c r="F143" s="68"/>
      <c r="G143" s="68"/>
    </row>
  </sheetData>
  <mergeCells count="9">
    <mergeCell ref="A138:G140"/>
    <mergeCell ref="A141:G141"/>
    <mergeCell ref="A142:G143"/>
    <mergeCell ref="C2:C3"/>
    <mergeCell ref="E2:E3"/>
    <mergeCell ref="F2:G2"/>
    <mergeCell ref="A2:A3"/>
    <mergeCell ref="D2:D3"/>
    <mergeCell ref="B2:B3"/>
  </mergeCells>
  <printOptions horizontalCentered="1"/>
  <pageMargins left="0.23622047244094491" right="0.23622047244094491" top="0.74803149606299213" bottom="0.74803149606299213" header="0.31496062992125984" footer="0.31496062992125984"/>
  <pageSetup orientation="portrait" r:id="rId1"/>
  <headerFooter>
    <oddFooter>Page &amp;P of &amp;N</oddFooter>
  </headerFooter>
</worksheet>
</file>

<file path=xl/worksheets/sheet6.xml><?xml version="1.0" encoding="utf-8"?>
<worksheet xmlns="http://schemas.openxmlformats.org/spreadsheetml/2006/main" xmlns:r="http://schemas.openxmlformats.org/officeDocument/2006/relationships">
  <dimension ref="A1:G66"/>
  <sheetViews>
    <sheetView workbookViewId="0">
      <selection activeCell="H20" sqref="H20"/>
    </sheetView>
  </sheetViews>
  <sheetFormatPr defaultColWidth="11.7109375" defaultRowHeight="11.25"/>
  <cols>
    <col min="1" max="1" width="9.7109375" style="4" customWidth="1"/>
    <col min="2" max="2" width="47.42578125" style="4" customWidth="1"/>
    <col min="3" max="3" width="9.7109375" style="4" customWidth="1"/>
    <col min="4" max="4" width="10.7109375" style="7" customWidth="1"/>
    <col min="5" max="5" width="5" style="19" customWidth="1"/>
    <col min="6" max="6" width="10" style="19" customWidth="1"/>
    <col min="7" max="7" width="9.5703125" style="19" customWidth="1"/>
    <col min="8" max="16384" width="11.7109375" style="2"/>
  </cols>
  <sheetData>
    <row r="1" spans="1:7">
      <c r="A1" s="3" t="s">
        <v>5</v>
      </c>
      <c r="B1" s="3"/>
      <c r="C1" s="3"/>
    </row>
    <row r="2" spans="1:7" s="15" customFormat="1" ht="18" customHeight="1">
      <c r="A2" s="61" t="s">
        <v>17</v>
      </c>
      <c r="B2" s="62" t="s">
        <v>23</v>
      </c>
      <c r="C2" s="59" t="s">
        <v>20</v>
      </c>
      <c r="D2" s="59" t="s">
        <v>443</v>
      </c>
      <c r="E2" s="63" t="s">
        <v>15</v>
      </c>
      <c r="F2" s="64" t="s">
        <v>14</v>
      </c>
      <c r="G2" s="64"/>
    </row>
    <row r="3" spans="1:7" s="15" customFormat="1" ht="18" customHeight="1">
      <c r="A3" s="62"/>
      <c r="B3" s="65"/>
      <c r="C3" s="60"/>
      <c r="D3" s="60"/>
      <c r="E3" s="63"/>
      <c r="F3" s="20" t="s">
        <v>12</v>
      </c>
      <c r="G3" s="20" t="s">
        <v>13</v>
      </c>
    </row>
    <row r="4" spans="1:7">
      <c r="A4" s="16">
        <v>2</v>
      </c>
      <c r="B4" s="49" t="s">
        <v>445</v>
      </c>
      <c r="C4" s="51">
        <v>48</v>
      </c>
      <c r="D4" s="52">
        <v>2</v>
      </c>
      <c r="E4" s="10">
        <v>0.5</v>
      </c>
      <c r="F4" s="53">
        <v>0</v>
      </c>
      <c r="G4" s="53">
        <v>1</v>
      </c>
    </row>
    <row r="5" spans="1:7">
      <c r="A5" s="16">
        <v>2.1</v>
      </c>
      <c r="B5" s="49" t="s">
        <v>446</v>
      </c>
      <c r="C5" s="51">
        <v>5</v>
      </c>
      <c r="D5" s="52">
        <v>2</v>
      </c>
      <c r="E5" s="10">
        <v>0</v>
      </c>
      <c r="F5" s="53">
        <v>0</v>
      </c>
      <c r="G5" s="53">
        <v>0</v>
      </c>
    </row>
    <row r="6" spans="1:7">
      <c r="A6" s="16">
        <v>2.2000000000000002</v>
      </c>
      <c r="B6" s="49" t="s">
        <v>447</v>
      </c>
      <c r="C6" s="51">
        <v>0</v>
      </c>
      <c r="D6" s="52">
        <v>0</v>
      </c>
      <c r="E6" s="10" t="s">
        <v>21</v>
      </c>
      <c r="F6" s="10" t="s">
        <v>21</v>
      </c>
      <c r="G6" s="10" t="s">
        <v>21</v>
      </c>
    </row>
    <row r="7" spans="1:7">
      <c r="A7" s="16">
        <v>2.2999999999999998</v>
      </c>
      <c r="B7" s="49" t="s">
        <v>448</v>
      </c>
      <c r="C7" s="51">
        <v>1</v>
      </c>
      <c r="D7" s="52">
        <v>1</v>
      </c>
      <c r="E7" s="10">
        <v>0</v>
      </c>
      <c r="F7" s="53">
        <v>0</v>
      </c>
      <c r="G7" s="53">
        <v>0</v>
      </c>
    </row>
    <row r="8" spans="1:7">
      <c r="A8" s="16">
        <v>2.9</v>
      </c>
      <c r="B8" s="49" t="s">
        <v>449</v>
      </c>
      <c r="C8" s="51">
        <v>9</v>
      </c>
      <c r="D8" s="52">
        <v>0</v>
      </c>
      <c r="E8" s="10" t="s">
        <v>21</v>
      </c>
      <c r="F8" s="10" t="s">
        <v>21</v>
      </c>
      <c r="G8" s="10" t="s">
        <v>21</v>
      </c>
    </row>
    <row r="9" spans="1:7">
      <c r="A9" s="16">
        <v>20</v>
      </c>
      <c r="B9" s="49" t="s">
        <v>450</v>
      </c>
      <c r="C9" s="51">
        <v>1</v>
      </c>
      <c r="D9" s="52">
        <v>1</v>
      </c>
      <c r="E9" s="10">
        <v>0</v>
      </c>
      <c r="F9" s="53">
        <v>0</v>
      </c>
      <c r="G9" s="53">
        <v>0</v>
      </c>
    </row>
    <row r="10" spans="1:7">
      <c r="A10" s="16">
        <v>20.2</v>
      </c>
      <c r="B10" s="49" t="s">
        <v>451</v>
      </c>
      <c r="C10" s="51">
        <v>297</v>
      </c>
      <c r="D10" s="52">
        <v>1</v>
      </c>
      <c r="E10" s="10">
        <v>0</v>
      </c>
      <c r="F10" s="53">
        <v>0</v>
      </c>
      <c r="G10" s="53">
        <v>0</v>
      </c>
    </row>
    <row r="11" spans="1:7">
      <c r="A11" s="16">
        <v>20.8</v>
      </c>
      <c r="B11" s="49" t="s">
        <v>452</v>
      </c>
      <c r="C11" s="51">
        <v>0</v>
      </c>
      <c r="D11" s="52">
        <v>0</v>
      </c>
      <c r="E11" s="10" t="s">
        <v>21</v>
      </c>
      <c r="F11" s="10" t="s">
        <v>21</v>
      </c>
      <c r="G11" s="10" t="s">
        <v>21</v>
      </c>
    </row>
    <row r="12" spans="1:7">
      <c r="A12" s="16">
        <v>20.9</v>
      </c>
      <c r="B12" s="49" t="s">
        <v>453</v>
      </c>
      <c r="C12" s="51">
        <v>1</v>
      </c>
      <c r="D12" s="52">
        <v>0</v>
      </c>
      <c r="E12" s="10" t="s">
        <v>21</v>
      </c>
      <c r="F12" s="10" t="s">
        <v>21</v>
      </c>
      <c r="G12" s="10" t="s">
        <v>21</v>
      </c>
    </row>
    <row r="13" spans="1:7">
      <c r="A13" s="16">
        <v>21</v>
      </c>
      <c r="B13" s="49" t="s">
        <v>454</v>
      </c>
      <c r="C13" s="51">
        <v>0</v>
      </c>
      <c r="D13" s="52">
        <v>0</v>
      </c>
      <c r="E13" s="10" t="s">
        <v>21</v>
      </c>
      <c r="F13" s="10" t="s">
        <v>21</v>
      </c>
      <c r="G13" s="10" t="s">
        <v>21</v>
      </c>
    </row>
    <row r="14" spans="1:7">
      <c r="A14" s="16">
        <v>21.3</v>
      </c>
      <c r="B14" s="49" t="s">
        <v>455</v>
      </c>
      <c r="C14" s="51">
        <v>0</v>
      </c>
      <c r="D14" s="52">
        <v>0</v>
      </c>
      <c r="E14" s="10" t="s">
        <v>21</v>
      </c>
      <c r="F14" s="10" t="s">
        <v>21</v>
      </c>
      <c r="G14" s="10" t="s">
        <v>21</v>
      </c>
    </row>
    <row r="15" spans="1:7">
      <c r="A15" s="16">
        <v>21.8</v>
      </c>
      <c r="B15" s="49" t="s">
        <v>456</v>
      </c>
      <c r="C15" s="51">
        <v>0</v>
      </c>
      <c r="D15" s="52">
        <v>0</v>
      </c>
      <c r="E15" s="10" t="s">
        <v>21</v>
      </c>
      <c r="F15" s="10" t="s">
        <v>21</v>
      </c>
      <c r="G15" s="10" t="s">
        <v>21</v>
      </c>
    </row>
    <row r="16" spans="1:7">
      <c r="A16" s="16">
        <v>21.9</v>
      </c>
      <c r="B16" s="49" t="s">
        <v>457</v>
      </c>
      <c r="C16" s="51">
        <v>2</v>
      </c>
      <c r="D16" s="52">
        <v>2</v>
      </c>
      <c r="E16" s="10">
        <v>0</v>
      </c>
      <c r="F16" s="53">
        <v>0</v>
      </c>
      <c r="G16" s="53">
        <v>0</v>
      </c>
    </row>
    <row r="17" spans="1:7">
      <c r="A17" s="16">
        <v>22.3</v>
      </c>
      <c r="B17" s="49" t="s">
        <v>458</v>
      </c>
      <c r="C17" s="51">
        <v>0</v>
      </c>
      <c r="D17" s="52">
        <v>0</v>
      </c>
      <c r="E17" s="10" t="s">
        <v>21</v>
      </c>
      <c r="F17" s="10" t="s">
        <v>21</v>
      </c>
      <c r="G17" s="10" t="s">
        <v>21</v>
      </c>
    </row>
    <row r="18" spans="1:7">
      <c r="A18" s="16">
        <v>22.8</v>
      </c>
      <c r="B18" s="49" t="s">
        <v>459</v>
      </c>
      <c r="C18" s="51">
        <v>0</v>
      </c>
      <c r="D18" s="52">
        <v>0</v>
      </c>
      <c r="E18" s="10" t="s">
        <v>21</v>
      </c>
      <c r="F18" s="10" t="s">
        <v>21</v>
      </c>
      <c r="G18" s="10" t="s">
        <v>21</v>
      </c>
    </row>
    <row r="19" spans="1:7">
      <c r="A19" s="16">
        <v>22.9</v>
      </c>
      <c r="B19" s="49" t="s">
        <v>460</v>
      </c>
      <c r="C19" s="51">
        <v>0</v>
      </c>
      <c r="D19" s="52">
        <v>0</v>
      </c>
      <c r="E19" s="10" t="s">
        <v>21</v>
      </c>
      <c r="F19" s="10" t="s">
        <v>21</v>
      </c>
      <c r="G19" s="10" t="s">
        <v>21</v>
      </c>
    </row>
    <row r="20" spans="1:7">
      <c r="A20" s="16">
        <v>23</v>
      </c>
      <c r="B20" s="49" t="s">
        <v>461</v>
      </c>
      <c r="C20" s="51">
        <v>2</v>
      </c>
      <c r="D20" s="52">
        <v>0</v>
      </c>
      <c r="E20" s="10" t="s">
        <v>21</v>
      </c>
      <c r="F20" s="10" t="s">
        <v>21</v>
      </c>
      <c r="G20" s="10" t="s">
        <v>21</v>
      </c>
    </row>
    <row r="21" spans="1:7">
      <c r="A21" s="16">
        <v>23.1</v>
      </c>
      <c r="B21" s="49" t="s">
        <v>462</v>
      </c>
      <c r="C21" s="51">
        <v>0</v>
      </c>
      <c r="D21" s="52">
        <v>0</v>
      </c>
      <c r="E21" s="10" t="s">
        <v>21</v>
      </c>
      <c r="F21" s="10" t="s">
        <v>21</v>
      </c>
      <c r="G21" s="10" t="s">
        <v>21</v>
      </c>
    </row>
    <row r="22" spans="1:7">
      <c r="A22" s="16">
        <v>23.2</v>
      </c>
      <c r="B22" s="49" t="s">
        <v>463</v>
      </c>
      <c r="C22" s="51">
        <v>6</v>
      </c>
      <c r="D22" s="52">
        <v>3</v>
      </c>
      <c r="E22" s="10">
        <v>0.33333333333333331</v>
      </c>
      <c r="F22" s="53">
        <v>0</v>
      </c>
      <c r="G22" s="53">
        <v>0.86677776620611424</v>
      </c>
    </row>
    <row r="23" spans="1:7">
      <c r="A23" s="16">
        <v>23.3</v>
      </c>
      <c r="B23" s="49" t="s">
        <v>464</v>
      </c>
      <c r="C23" s="51">
        <v>0</v>
      </c>
      <c r="D23" s="52">
        <v>0</v>
      </c>
      <c r="E23" s="10" t="s">
        <v>21</v>
      </c>
      <c r="F23" s="10" t="s">
        <v>21</v>
      </c>
      <c r="G23" s="10" t="s">
        <v>21</v>
      </c>
    </row>
    <row r="24" spans="1:7">
      <c r="A24" s="16">
        <v>23.8</v>
      </c>
      <c r="B24" s="49" t="s">
        <v>465</v>
      </c>
      <c r="C24" s="51">
        <v>1</v>
      </c>
      <c r="D24" s="52">
        <v>0</v>
      </c>
      <c r="E24" s="10" t="s">
        <v>21</v>
      </c>
      <c r="F24" s="10" t="s">
        <v>21</v>
      </c>
      <c r="G24" s="10" t="s">
        <v>21</v>
      </c>
    </row>
    <row r="25" spans="1:7">
      <c r="A25" s="16">
        <v>23.9</v>
      </c>
      <c r="B25" s="49" t="s">
        <v>466</v>
      </c>
      <c r="C25" s="51">
        <v>14</v>
      </c>
      <c r="D25" s="52">
        <v>6</v>
      </c>
      <c r="E25" s="10">
        <v>0.33333333333333331</v>
      </c>
      <c r="F25" s="53">
        <v>0</v>
      </c>
      <c r="G25" s="53">
        <v>0.71053550920388875</v>
      </c>
    </row>
    <row r="26" spans="1:7">
      <c r="A26" s="16">
        <v>60</v>
      </c>
      <c r="B26" s="49" t="s">
        <v>467</v>
      </c>
      <c r="C26" s="51">
        <v>115</v>
      </c>
      <c r="D26" s="52">
        <v>1</v>
      </c>
      <c r="E26" s="10">
        <v>0</v>
      </c>
      <c r="F26" s="53">
        <v>0</v>
      </c>
      <c r="G26" s="53">
        <v>0</v>
      </c>
    </row>
    <row r="27" spans="1:7">
      <c r="A27" s="16">
        <v>60.1</v>
      </c>
      <c r="B27" s="49" t="s">
        <v>468</v>
      </c>
      <c r="C27" s="51">
        <v>3</v>
      </c>
      <c r="D27" s="52">
        <v>1</v>
      </c>
      <c r="E27" s="10">
        <v>0</v>
      </c>
      <c r="F27" s="53">
        <v>0</v>
      </c>
      <c r="G27" s="53">
        <v>0</v>
      </c>
    </row>
    <row r="28" spans="1:7">
      <c r="A28" s="16">
        <v>60.9</v>
      </c>
      <c r="B28" s="49" t="s">
        <v>469</v>
      </c>
      <c r="C28" s="51">
        <v>35</v>
      </c>
      <c r="D28" s="52">
        <v>0</v>
      </c>
      <c r="E28" s="10" t="s">
        <v>21</v>
      </c>
      <c r="F28" s="10" t="s">
        <v>21</v>
      </c>
      <c r="G28" s="10" t="s">
        <v>21</v>
      </c>
    </row>
    <row r="29" spans="1:7">
      <c r="A29" s="16">
        <v>66.3</v>
      </c>
      <c r="B29" s="49" t="s">
        <v>470</v>
      </c>
      <c r="C29" s="51">
        <v>0</v>
      </c>
      <c r="D29" s="52">
        <v>0</v>
      </c>
      <c r="E29" s="10" t="s">
        <v>21</v>
      </c>
      <c r="F29" s="10" t="s">
        <v>21</v>
      </c>
      <c r="G29" s="10" t="s">
        <v>21</v>
      </c>
    </row>
    <row r="30" spans="1:7">
      <c r="A30" s="16">
        <v>73.7</v>
      </c>
      <c r="B30" s="49" t="s">
        <v>471</v>
      </c>
      <c r="C30" s="51">
        <v>0</v>
      </c>
      <c r="D30" s="52">
        <v>0</v>
      </c>
      <c r="E30" s="10" t="s">
        <v>21</v>
      </c>
      <c r="F30" s="10" t="s">
        <v>21</v>
      </c>
      <c r="G30" s="10" t="s">
        <v>21</v>
      </c>
    </row>
    <row r="31" spans="1:7">
      <c r="A31" s="16">
        <v>73.8</v>
      </c>
      <c r="B31" s="49" t="s">
        <v>472</v>
      </c>
      <c r="C31" s="51">
        <v>0</v>
      </c>
      <c r="D31" s="52">
        <v>0</v>
      </c>
      <c r="E31" s="10" t="s">
        <v>21</v>
      </c>
      <c r="F31" s="10" t="s">
        <v>21</v>
      </c>
      <c r="G31" s="10" t="s">
        <v>21</v>
      </c>
    </row>
    <row r="32" spans="1:7">
      <c r="A32" s="16">
        <v>73.900000000000006</v>
      </c>
      <c r="B32" s="49" t="s">
        <v>473</v>
      </c>
      <c r="C32" s="51">
        <v>1</v>
      </c>
      <c r="D32" s="52">
        <v>1</v>
      </c>
      <c r="E32" s="10">
        <v>0</v>
      </c>
      <c r="F32" s="53">
        <v>0</v>
      </c>
      <c r="G32" s="53">
        <v>0</v>
      </c>
    </row>
    <row r="33" spans="1:7">
      <c r="A33" s="16">
        <v>75</v>
      </c>
      <c r="B33" s="49" t="s">
        <v>474</v>
      </c>
      <c r="C33" s="51">
        <v>0</v>
      </c>
      <c r="D33" s="52">
        <v>0</v>
      </c>
      <c r="E33" s="10" t="s">
        <v>21</v>
      </c>
      <c r="F33" s="10" t="s">
        <v>21</v>
      </c>
      <c r="G33" s="10" t="s">
        <v>21</v>
      </c>
    </row>
    <row r="34" spans="1:7">
      <c r="A34" s="16">
        <v>78.3</v>
      </c>
      <c r="B34" s="49" t="s">
        <v>475</v>
      </c>
      <c r="C34" s="51">
        <v>14</v>
      </c>
      <c r="D34" s="52">
        <v>4</v>
      </c>
      <c r="E34" s="10">
        <v>0</v>
      </c>
      <c r="F34" s="53">
        <v>0</v>
      </c>
      <c r="G34" s="53">
        <v>0</v>
      </c>
    </row>
    <row r="35" spans="1:7">
      <c r="A35" s="16">
        <v>78.5</v>
      </c>
      <c r="B35" s="49" t="s">
        <v>476</v>
      </c>
      <c r="C35" s="51">
        <v>30</v>
      </c>
      <c r="D35" s="52">
        <v>4</v>
      </c>
      <c r="E35" s="10">
        <v>0.5</v>
      </c>
      <c r="F35" s="53">
        <v>1.0000000000000009E-2</v>
      </c>
      <c r="G35" s="53">
        <v>0.99</v>
      </c>
    </row>
    <row r="36" spans="1:7">
      <c r="A36" s="16">
        <v>79</v>
      </c>
      <c r="B36" s="49" t="s">
        <v>477</v>
      </c>
      <c r="C36" s="51">
        <v>507</v>
      </c>
      <c r="D36" s="52">
        <v>0</v>
      </c>
      <c r="E36" s="10" t="s">
        <v>21</v>
      </c>
      <c r="F36" s="10" t="s">
        <v>21</v>
      </c>
      <c r="G36" s="10" t="s">
        <v>21</v>
      </c>
    </row>
    <row r="37" spans="1:7" ht="22.5">
      <c r="A37" s="16">
        <v>79.099999999999994</v>
      </c>
      <c r="B37" s="49" t="s">
        <v>478</v>
      </c>
      <c r="C37" s="51">
        <v>3</v>
      </c>
      <c r="D37" s="52">
        <v>0</v>
      </c>
      <c r="E37" s="10" t="s">
        <v>21</v>
      </c>
      <c r="F37" s="10" t="s">
        <v>21</v>
      </c>
      <c r="G37" s="10" t="s">
        <v>21</v>
      </c>
    </row>
    <row r="38" spans="1:7" ht="22.5">
      <c r="A38" s="16">
        <v>79.2</v>
      </c>
      <c r="B38" s="49" t="s">
        <v>479</v>
      </c>
      <c r="C38" s="51">
        <v>12</v>
      </c>
      <c r="D38" s="52">
        <v>7</v>
      </c>
      <c r="E38" s="10">
        <v>0.5714285714285714</v>
      </c>
      <c r="F38" s="53">
        <v>0.2048225158321042</v>
      </c>
      <c r="G38" s="53">
        <v>0.93803462702503859</v>
      </c>
    </row>
    <row r="39" spans="1:7">
      <c r="A39" s="16">
        <v>79.900000000000006</v>
      </c>
      <c r="B39" s="49" t="s">
        <v>480</v>
      </c>
      <c r="C39" s="51">
        <v>5551</v>
      </c>
      <c r="D39" s="52">
        <v>30</v>
      </c>
      <c r="E39" s="10">
        <v>0.33333333333333331</v>
      </c>
      <c r="F39" s="53">
        <v>0.16464339203185471</v>
      </c>
      <c r="G39" s="53">
        <v>0.50202327463481189</v>
      </c>
    </row>
    <row r="40" spans="1:7">
      <c r="A40" s="16">
        <v>81.2</v>
      </c>
      <c r="B40" s="49" t="s">
        <v>481</v>
      </c>
      <c r="C40" s="51">
        <v>137</v>
      </c>
      <c r="D40" s="52">
        <v>2</v>
      </c>
      <c r="E40" s="10">
        <v>0</v>
      </c>
      <c r="F40" s="53">
        <v>0</v>
      </c>
      <c r="G40" s="53">
        <v>0</v>
      </c>
    </row>
    <row r="41" spans="1:7">
      <c r="A41" s="16">
        <v>130.69999999999999</v>
      </c>
      <c r="B41" s="49" t="s">
        <v>482</v>
      </c>
      <c r="C41" s="51">
        <v>0</v>
      </c>
      <c r="D41" s="52">
        <v>0</v>
      </c>
      <c r="E41" s="10" t="s">
        <v>21</v>
      </c>
      <c r="F41" s="10" t="s">
        <v>21</v>
      </c>
      <c r="G41" s="10" t="s">
        <v>21</v>
      </c>
    </row>
    <row r="42" spans="1:7">
      <c r="A42" s="16">
        <v>130.80000000000001</v>
      </c>
      <c r="B42" s="49" t="s">
        <v>483</v>
      </c>
      <c r="C42" s="51">
        <v>0</v>
      </c>
      <c r="D42" s="52">
        <v>0</v>
      </c>
      <c r="E42" s="10" t="s">
        <v>21</v>
      </c>
      <c r="F42" s="10" t="s">
        <v>21</v>
      </c>
      <c r="G42" s="10" t="s">
        <v>21</v>
      </c>
    </row>
    <row r="43" spans="1:7">
      <c r="A43" s="16">
        <v>130.9</v>
      </c>
      <c r="B43" s="49" t="s">
        <v>484</v>
      </c>
      <c r="C43" s="51">
        <v>5</v>
      </c>
      <c r="D43" s="52">
        <v>4</v>
      </c>
      <c r="E43" s="10">
        <v>0.5</v>
      </c>
      <c r="F43" s="53">
        <v>1.0000000000000009E-2</v>
      </c>
      <c r="G43" s="53">
        <v>0.99</v>
      </c>
    </row>
    <row r="44" spans="1:7">
      <c r="A44" s="16">
        <v>461</v>
      </c>
      <c r="B44" s="49" t="s">
        <v>485</v>
      </c>
      <c r="C44" s="51">
        <v>4234</v>
      </c>
      <c r="D44" s="52">
        <v>5</v>
      </c>
      <c r="E44" s="10">
        <v>0.4</v>
      </c>
      <c r="F44" s="53">
        <v>0</v>
      </c>
      <c r="G44" s="53">
        <v>0.82941448508405025</v>
      </c>
    </row>
    <row r="45" spans="1:7">
      <c r="A45" s="16">
        <v>461.1</v>
      </c>
      <c r="B45" s="49" t="s">
        <v>486</v>
      </c>
      <c r="C45" s="51">
        <v>145</v>
      </c>
      <c r="D45" s="52">
        <v>1</v>
      </c>
      <c r="E45" s="10">
        <v>1</v>
      </c>
      <c r="F45" s="53">
        <v>1</v>
      </c>
      <c r="G45" s="53">
        <v>1</v>
      </c>
    </row>
    <row r="46" spans="1:7">
      <c r="A46" s="16">
        <v>461.2</v>
      </c>
      <c r="B46" s="49" t="s">
        <v>487</v>
      </c>
      <c r="C46" s="51">
        <v>43</v>
      </c>
      <c r="D46" s="52">
        <v>7</v>
      </c>
      <c r="E46" s="10">
        <v>0.5714285714285714</v>
      </c>
      <c r="F46" s="53">
        <v>0.2048225158321042</v>
      </c>
      <c r="G46" s="53">
        <v>0.93803462702503859</v>
      </c>
    </row>
    <row r="47" spans="1:7">
      <c r="A47" s="16">
        <v>461.3</v>
      </c>
      <c r="B47" s="49" t="s">
        <v>488</v>
      </c>
      <c r="C47" s="51">
        <v>2</v>
      </c>
      <c r="D47" s="52">
        <v>1</v>
      </c>
      <c r="E47" s="10">
        <v>0</v>
      </c>
      <c r="F47" s="53">
        <v>0</v>
      </c>
      <c r="G47" s="53">
        <v>0</v>
      </c>
    </row>
    <row r="48" spans="1:7">
      <c r="A48" s="16">
        <v>461.8</v>
      </c>
      <c r="B48" s="49" t="s">
        <v>489</v>
      </c>
      <c r="C48" s="51">
        <v>1466</v>
      </c>
      <c r="D48" s="52">
        <v>5</v>
      </c>
      <c r="E48" s="10">
        <v>0.4</v>
      </c>
      <c r="F48" s="53">
        <v>0</v>
      </c>
      <c r="G48" s="53">
        <v>0.82941448508405025</v>
      </c>
    </row>
    <row r="49" spans="1:7">
      <c r="A49" s="16">
        <v>461.9</v>
      </c>
      <c r="B49" s="49" t="s">
        <v>490</v>
      </c>
      <c r="C49" s="51">
        <v>39976</v>
      </c>
      <c r="D49" s="52">
        <v>57</v>
      </c>
      <c r="E49" s="10">
        <v>0.82456140350877194</v>
      </c>
      <c r="F49" s="53">
        <v>0.72582149583121403</v>
      </c>
      <c r="G49" s="53">
        <v>0.92330131118632985</v>
      </c>
    </row>
    <row r="50" spans="1:7">
      <c r="A50" s="16">
        <v>464</v>
      </c>
      <c r="B50" s="48" t="s">
        <v>499</v>
      </c>
      <c r="C50" s="51">
        <v>12319</v>
      </c>
      <c r="D50" s="52">
        <v>27</v>
      </c>
      <c r="E50" s="10">
        <v>0.48148148148148145</v>
      </c>
      <c r="F50" s="53">
        <v>0.29300979396482363</v>
      </c>
      <c r="G50" s="53">
        <v>0.66995316899813928</v>
      </c>
    </row>
    <row r="51" spans="1:7">
      <c r="A51" s="16">
        <v>464.5</v>
      </c>
      <c r="B51" s="49" t="s">
        <v>500</v>
      </c>
      <c r="C51" s="51">
        <v>0</v>
      </c>
      <c r="D51" s="52">
        <v>0</v>
      </c>
      <c r="E51" s="10" t="s">
        <v>21</v>
      </c>
      <c r="F51" s="10" t="s">
        <v>21</v>
      </c>
      <c r="G51" s="10" t="s">
        <v>21</v>
      </c>
    </row>
    <row r="52" spans="1:7">
      <c r="A52" s="16">
        <v>472.1</v>
      </c>
      <c r="B52" s="49" t="s">
        <v>491</v>
      </c>
      <c r="C52" s="51">
        <v>466</v>
      </c>
      <c r="D52" s="52">
        <v>4</v>
      </c>
      <c r="E52" s="10">
        <v>0</v>
      </c>
      <c r="F52" s="53">
        <v>0</v>
      </c>
      <c r="G52" s="53">
        <v>0</v>
      </c>
    </row>
    <row r="53" spans="1:7">
      <c r="A53" s="16">
        <v>487.8</v>
      </c>
      <c r="B53" s="49" t="s">
        <v>492</v>
      </c>
      <c r="C53" s="51">
        <v>57</v>
      </c>
      <c r="D53" s="52">
        <v>0</v>
      </c>
      <c r="E53" s="10" t="s">
        <v>21</v>
      </c>
      <c r="F53" s="10" t="s">
        <v>21</v>
      </c>
      <c r="G53" s="10" t="s">
        <v>21</v>
      </c>
    </row>
    <row r="54" spans="1:7">
      <c r="A54" s="16">
        <v>780.4</v>
      </c>
      <c r="B54" s="49" t="s">
        <v>493</v>
      </c>
      <c r="C54" s="51">
        <v>23611</v>
      </c>
      <c r="D54" s="52">
        <v>257</v>
      </c>
      <c r="E54" s="10">
        <v>0.35408560311284049</v>
      </c>
      <c r="F54" s="53">
        <v>0.29561586797368977</v>
      </c>
      <c r="G54" s="53">
        <v>0.4125553382519912</v>
      </c>
    </row>
    <row r="55" spans="1:7">
      <c r="A55" s="16">
        <v>780.6</v>
      </c>
      <c r="B55" s="49" t="s">
        <v>494</v>
      </c>
      <c r="C55" s="51">
        <v>20028</v>
      </c>
      <c r="D55" s="52">
        <v>150</v>
      </c>
      <c r="E55" s="10">
        <v>0.61333333333333329</v>
      </c>
      <c r="F55" s="53">
        <v>0.53539931071495772</v>
      </c>
      <c r="G55" s="53">
        <v>0.69126735595170885</v>
      </c>
    </row>
    <row r="56" spans="1:7">
      <c r="A56" s="16">
        <v>780.7</v>
      </c>
      <c r="B56" s="49" t="s">
        <v>495</v>
      </c>
      <c r="C56" s="51">
        <v>49102</v>
      </c>
      <c r="D56" s="52">
        <v>232</v>
      </c>
      <c r="E56" s="10">
        <v>0.66379310344827591</v>
      </c>
      <c r="F56" s="53">
        <v>0.60300315770234936</v>
      </c>
      <c r="G56" s="53">
        <v>0.72458304919420247</v>
      </c>
    </row>
    <row r="57" spans="1:7">
      <c r="A57" s="16">
        <v>780.8</v>
      </c>
      <c r="B57" s="49" t="s">
        <v>496</v>
      </c>
      <c r="C57" s="51">
        <v>511</v>
      </c>
      <c r="D57" s="52">
        <v>10</v>
      </c>
      <c r="E57" s="10">
        <v>0.4</v>
      </c>
      <c r="F57" s="53">
        <v>9.6358105657338544E-2</v>
      </c>
      <c r="G57" s="53">
        <v>0.70364189434266144</v>
      </c>
    </row>
    <row r="58" spans="1:7">
      <c r="A58" s="16">
        <v>780.9</v>
      </c>
      <c r="B58" s="49" t="s">
        <v>497</v>
      </c>
      <c r="C58" s="51">
        <v>2004</v>
      </c>
      <c r="D58" s="52">
        <v>29</v>
      </c>
      <c r="E58" s="10">
        <v>0.20689655172413793</v>
      </c>
      <c r="F58" s="53">
        <v>5.9462222679134202E-2</v>
      </c>
      <c r="G58" s="53">
        <v>0.35433088076914165</v>
      </c>
    </row>
    <row r="59" spans="1:7">
      <c r="A59" s="16">
        <v>783</v>
      </c>
      <c r="B59" s="49" t="s">
        <v>498</v>
      </c>
      <c r="C59" s="51">
        <v>1236</v>
      </c>
      <c r="D59" s="52">
        <v>16</v>
      </c>
      <c r="E59" s="10">
        <v>0.125</v>
      </c>
      <c r="F59" s="53">
        <v>0</v>
      </c>
      <c r="G59" s="53">
        <v>0.28705226780270621</v>
      </c>
    </row>
    <row r="60" spans="1:7" s="1" customFormat="1">
      <c r="A60" s="17" t="s">
        <v>16</v>
      </c>
      <c r="B60" s="50"/>
      <c r="C60" s="54">
        <f>SUM(C4:C59)</f>
        <v>162000</v>
      </c>
      <c r="D60" s="9">
        <f>SUM(D4:D59)</f>
        <v>873</v>
      </c>
      <c r="E60" s="12">
        <v>0.6</v>
      </c>
      <c r="F60" s="55">
        <v>0.56000000000000005</v>
      </c>
      <c r="G60" s="55">
        <v>0.64</v>
      </c>
    </row>
    <row r="61" spans="1:7">
      <c r="A61" s="66" t="s">
        <v>22</v>
      </c>
      <c r="B61" s="66"/>
      <c r="C61" s="66"/>
      <c r="D61" s="66"/>
      <c r="E61" s="66"/>
      <c r="F61" s="66"/>
      <c r="G61" s="66"/>
    </row>
    <row r="62" spans="1:7">
      <c r="A62" s="71"/>
      <c r="B62" s="71"/>
      <c r="C62" s="71"/>
      <c r="D62" s="71"/>
      <c r="E62" s="71"/>
      <c r="F62" s="71"/>
      <c r="G62" s="71"/>
    </row>
    <row r="63" spans="1:7">
      <c r="A63" s="71"/>
      <c r="B63" s="71"/>
      <c r="C63" s="71"/>
      <c r="D63" s="71"/>
      <c r="E63" s="71"/>
      <c r="F63" s="71"/>
      <c r="G63" s="71"/>
    </row>
    <row r="64" spans="1:7">
      <c r="A64" s="69" t="s">
        <v>19</v>
      </c>
      <c r="B64" s="71"/>
      <c r="C64" s="71"/>
      <c r="D64" s="71"/>
      <c r="E64" s="71"/>
      <c r="F64" s="71"/>
      <c r="G64" s="71"/>
    </row>
    <row r="65" spans="1:7">
      <c r="A65" s="69" t="s">
        <v>444</v>
      </c>
      <c r="B65" s="71"/>
      <c r="C65" s="71"/>
      <c r="D65" s="71"/>
      <c r="E65" s="71"/>
      <c r="F65" s="71"/>
      <c r="G65" s="71"/>
    </row>
    <row r="66" spans="1:7">
      <c r="A66" s="71"/>
      <c r="B66" s="71"/>
      <c r="C66" s="71"/>
      <c r="D66" s="71"/>
      <c r="E66" s="71"/>
      <c r="F66" s="71"/>
      <c r="G66" s="71"/>
    </row>
  </sheetData>
  <mergeCells count="9">
    <mergeCell ref="A61:G63"/>
    <mergeCell ref="A64:G64"/>
    <mergeCell ref="A65:G66"/>
    <mergeCell ref="C2:C3"/>
    <mergeCell ref="E2:E3"/>
    <mergeCell ref="F2:G2"/>
    <mergeCell ref="A2:A3"/>
    <mergeCell ref="D2:D3"/>
    <mergeCell ref="B2:B3"/>
  </mergeCells>
  <printOptions horizontalCentered="1"/>
  <pageMargins left="0.23622047244094491" right="0.23622047244094491" top="0.74803149606299213" bottom="0.74803149606299213" header="0.31496062992125984" footer="0.31496062992125984"/>
  <pageSetup orientation="portrait" r:id="rId1"/>
  <headerFooter>
    <oddFooter>Page &amp;P of &amp;N</oddFooter>
  </headerFooter>
</worksheet>
</file>

<file path=xl/worksheets/sheet7.xml><?xml version="1.0" encoding="utf-8"?>
<worksheet xmlns="http://schemas.openxmlformats.org/spreadsheetml/2006/main" xmlns:r="http://schemas.openxmlformats.org/officeDocument/2006/relationships">
  <dimension ref="A1:G76"/>
  <sheetViews>
    <sheetView workbookViewId="0">
      <selection activeCell="L92" sqref="L92"/>
    </sheetView>
  </sheetViews>
  <sheetFormatPr defaultColWidth="11.7109375" defaultRowHeight="11.25"/>
  <cols>
    <col min="1" max="1" width="9.7109375" style="4" customWidth="1"/>
    <col min="2" max="2" width="47.42578125" style="4" customWidth="1"/>
    <col min="3" max="3" width="9.7109375" style="4" customWidth="1"/>
    <col min="4" max="4" width="10" style="7" customWidth="1"/>
    <col min="5" max="5" width="5" style="19" customWidth="1"/>
    <col min="6" max="6" width="10" style="19" customWidth="1"/>
    <col min="7" max="7" width="9.5703125" style="19" customWidth="1"/>
    <col min="8" max="16384" width="11.7109375" style="2"/>
  </cols>
  <sheetData>
    <row r="1" spans="1:7">
      <c r="A1" s="3" t="s">
        <v>6</v>
      </c>
      <c r="B1" s="3"/>
      <c r="C1" s="3"/>
    </row>
    <row r="2" spans="1:7" s="15" customFormat="1" ht="18" customHeight="1">
      <c r="A2" s="61" t="s">
        <v>17</v>
      </c>
      <c r="B2" s="62" t="s">
        <v>23</v>
      </c>
      <c r="C2" s="59" t="s">
        <v>20</v>
      </c>
      <c r="D2" s="59" t="s">
        <v>443</v>
      </c>
      <c r="E2" s="63" t="s">
        <v>15</v>
      </c>
      <c r="F2" s="64" t="s">
        <v>14</v>
      </c>
      <c r="G2" s="64"/>
    </row>
    <row r="3" spans="1:7" s="15" customFormat="1" ht="18" customHeight="1">
      <c r="A3" s="62"/>
      <c r="B3" s="65"/>
      <c r="C3" s="60"/>
      <c r="D3" s="60"/>
      <c r="E3" s="63"/>
      <c r="F3" s="20" t="s">
        <v>12</v>
      </c>
      <c r="G3" s="20" t="s">
        <v>13</v>
      </c>
    </row>
    <row r="4" spans="1:7">
      <c r="A4" s="16">
        <v>1</v>
      </c>
      <c r="B4" s="47" t="s">
        <v>501</v>
      </c>
      <c r="C4" s="51">
        <v>13</v>
      </c>
      <c r="D4" s="52">
        <v>10</v>
      </c>
      <c r="E4" s="10">
        <v>0</v>
      </c>
      <c r="F4" s="53">
        <v>0</v>
      </c>
      <c r="G4" s="53">
        <v>0</v>
      </c>
    </row>
    <row r="5" spans="1:7">
      <c r="A5" s="16">
        <v>1.1000000000000001</v>
      </c>
      <c r="B5" s="47" t="s">
        <v>502</v>
      </c>
      <c r="C5" s="51">
        <v>24</v>
      </c>
      <c r="D5" s="52">
        <v>11</v>
      </c>
      <c r="E5" s="10">
        <v>0</v>
      </c>
      <c r="F5" s="53">
        <v>0</v>
      </c>
      <c r="G5" s="53">
        <v>0</v>
      </c>
    </row>
    <row r="6" spans="1:7">
      <c r="A6" s="16">
        <v>1.9</v>
      </c>
      <c r="B6" s="47" t="s">
        <v>503</v>
      </c>
      <c r="C6" s="51">
        <v>21</v>
      </c>
      <c r="D6" s="52">
        <v>6</v>
      </c>
      <c r="E6" s="10">
        <v>0.16666666666666666</v>
      </c>
      <c r="F6" s="53">
        <v>0</v>
      </c>
      <c r="G6" s="53">
        <v>0.4648711701972571</v>
      </c>
    </row>
    <row r="7" spans="1:7">
      <c r="A7" s="16">
        <v>3</v>
      </c>
      <c r="B7" s="47" t="s">
        <v>504</v>
      </c>
      <c r="C7" s="51">
        <v>266</v>
      </c>
      <c r="D7" s="52">
        <v>3</v>
      </c>
      <c r="E7" s="10">
        <v>0.66666666666666663</v>
      </c>
      <c r="F7" s="53">
        <v>0.13322223379388565</v>
      </c>
      <c r="G7" s="53">
        <v>1</v>
      </c>
    </row>
    <row r="8" spans="1:7">
      <c r="A8" s="16">
        <v>4</v>
      </c>
      <c r="B8" s="47" t="s">
        <v>505</v>
      </c>
      <c r="C8" s="51">
        <v>64</v>
      </c>
      <c r="D8" s="52">
        <v>0</v>
      </c>
      <c r="E8" s="10" t="s">
        <v>21</v>
      </c>
      <c r="F8" s="10" t="s">
        <v>21</v>
      </c>
      <c r="G8" s="10" t="s">
        <v>21</v>
      </c>
    </row>
    <row r="9" spans="1:7">
      <c r="A9" s="16">
        <v>4.0999999999999996</v>
      </c>
      <c r="B9" s="47" t="s">
        <v>506</v>
      </c>
      <c r="C9" s="51">
        <v>0</v>
      </c>
      <c r="D9" s="52">
        <v>0</v>
      </c>
      <c r="E9" s="10" t="s">
        <v>21</v>
      </c>
      <c r="F9" s="10" t="s">
        <v>21</v>
      </c>
      <c r="G9" s="10" t="s">
        <v>21</v>
      </c>
    </row>
    <row r="10" spans="1:7">
      <c r="A10" s="16">
        <v>4.2</v>
      </c>
      <c r="B10" s="47" t="s">
        <v>507</v>
      </c>
      <c r="C10" s="51">
        <v>0</v>
      </c>
      <c r="D10" s="52">
        <v>0</v>
      </c>
      <c r="E10" s="10" t="s">
        <v>21</v>
      </c>
      <c r="F10" s="10" t="s">
        <v>21</v>
      </c>
      <c r="G10" s="10" t="s">
        <v>21</v>
      </c>
    </row>
    <row r="11" spans="1:7">
      <c r="A11" s="16">
        <v>4.3</v>
      </c>
      <c r="B11" s="47" t="s">
        <v>508</v>
      </c>
      <c r="C11" s="51">
        <v>2</v>
      </c>
      <c r="D11" s="52">
        <v>2</v>
      </c>
      <c r="E11" s="10">
        <v>0</v>
      </c>
      <c r="F11" s="53">
        <v>0</v>
      </c>
      <c r="G11" s="53">
        <v>0</v>
      </c>
    </row>
    <row r="12" spans="1:7">
      <c r="A12" s="16">
        <v>4.8</v>
      </c>
      <c r="B12" s="47" t="s">
        <v>509</v>
      </c>
      <c r="C12" s="51">
        <v>43</v>
      </c>
      <c r="D12" s="52">
        <v>0</v>
      </c>
      <c r="E12" s="10" t="s">
        <v>21</v>
      </c>
      <c r="F12" s="10" t="s">
        <v>21</v>
      </c>
      <c r="G12" s="10" t="s">
        <v>21</v>
      </c>
    </row>
    <row r="13" spans="1:7">
      <c r="A13" s="16">
        <v>4.9000000000000004</v>
      </c>
      <c r="B13" s="47" t="s">
        <v>510</v>
      </c>
      <c r="C13" s="51">
        <v>4</v>
      </c>
      <c r="D13" s="52">
        <v>1</v>
      </c>
      <c r="E13" s="10">
        <v>1</v>
      </c>
      <c r="F13" s="53">
        <v>1</v>
      </c>
      <c r="G13" s="53">
        <v>1</v>
      </c>
    </row>
    <row r="14" spans="1:7">
      <c r="A14" s="16">
        <v>5</v>
      </c>
      <c r="B14" s="47" t="s">
        <v>511</v>
      </c>
      <c r="C14" s="51">
        <v>3</v>
      </c>
      <c r="D14" s="52">
        <v>0</v>
      </c>
      <c r="E14" s="10" t="s">
        <v>21</v>
      </c>
      <c r="F14" s="10" t="s">
        <v>21</v>
      </c>
      <c r="G14" s="10" t="s">
        <v>21</v>
      </c>
    </row>
    <row r="15" spans="1:7">
      <c r="A15" s="16">
        <v>5.2</v>
      </c>
      <c r="B15" s="47" t="s">
        <v>512</v>
      </c>
      <c r="C15" s="51">
        <v>102</v>
      </c>
      <c r="D15" s="52">
        <v>1</v>
      </c>
      <c r="E15" s="10">
        <v>0</v>
      </c>
      <c r="F15" s="53">
        <v>0</v>
      </c>
      <c r="G15" s="53">
        <v>0</v>
      </c>
    </row>
    <row r="16" spans="1:7">
      <c r="A16" s="16">
        <v>5.3</v>
      </c>
      <c r="B16" s="47" t="s">
        <v>513</v>
      </c>
      <c r="C16" s="51">
        <v>343</v>
      </c>
      <c r="D16" s="52">
        <v>1</v>
      </c>
      <c r="E16" s="10">
        <v>0</v>
      </c>
      <c r="F16" s="53">
        <v>0</v>
      </c>
      <c r="G16" s="53">
        <v>0</v>
      </c>
    </row>
    <row r="17" spans="1:7">
      <c r="A17" s="16">
        <v>5.4</v>
      </c>
      <c r="B17" s="47" t="s">
        <v>514</v>
      </c>
      <c r="C17" s="51">
        <v>5</v>
      </c>
      <c r="D17" s="52">
        <v>1</v>
      </c>
      <c r="E17" s="10">
        <v>0</v>
      </c>
      <c r="F17" s="53">
        <v>0</v>
      </c>
      <c r="G17" s="53">
        <v>0</v>
      </c>
    </row>
    <row r="18" spans="1:7">
      <c r="A18" s="16">
        <v>5.8</v>
      </c>
      <c r="B18" s="47" t="s">
        <v>515</v>
      </c>
      <c r="C18" s="51">
        <v>0</v>
      </c>
      <c r="D18" s="52">
        <v>0</v>
      </c>
      <c r="E18" s="10" t="s">
        <v>21</v>
      </c>
      <c r="F18" s="10" t="s">
        <v>21</v>
      </c>
      <c r="G18" s="10" t="s">
        <v>21</v>
      </c>
    </row>
    <row r="19" spans="1:7">
      <c r="A19" s="16">
        <v>5.9</v>
      </c>
      <c r="B19" s="47" t="s">
        <v>516</v>
      </c>
      <c r="C19" s="51">
        <v>175</v>
      </c>
      <c r="D19" s="52">
        <v>4</v>
      </c>
      <c r="E19" s="10">
        <v>1</v>
      </c>
      <c r="F19" s="53">
        <v>1</v>
      </c>
      <c r="G19" s="53">
        <v>1</v>
      </c>
    </row>
    <row r="20" spans="1:7">
      <c r="A20" s="16">
        <v>6</v>
      </c>
      <c r="B20" s="47" t="s">
        <v>517</v>
      </c>
      <c r="C20" s="51">
        <v>9</v>
      </c>
      <c r="D20" s="52">
        <v>3</v>
      </c>
      <c r="E20" s="10">
        <v>0.33333333333333331</v>
      </c>
      <c r="F20" s="53">
        <v>0</v>
      </c>
      <c r="G20" s="53">
        <v>0.86677776620611424</v>
      </c>
    </row>
    <row r="21" spans="1:7">
      <c r="A21" s="16">
        <v>6.1</v>
      </c>
      <c r="B21" s="47" t="s">
        <v>518</v>
      </c>
      <c r="C21" s="51">
        <v>7</v>
      </c>
      <c r="D21" s="52">
        <v>2</v>
      </c>
      <c r="E21" s="10">
        <v>0</v>
      </c>
      <c r="F21" s="53">
        <v>0</v>
      </c>
      <c r="G21" s="53">
        <v>0</v>
      </c>
    </row>
    <row r="22" spans="1:7">
      <c r="A22" s="16">
        <v>7</v>
      </c>
      <c r="B22" s="47" t="s">
        <v>519</v>
      </c>
      <c r="C22" s="51">
        <v>23</v>
      </c>
      <c r="D22" s="52">
        <v>9</v>
      </c>
      <c r="E22" s="10">
        <v>0</v>
      </c>
      <c r="F22" s="53">
        <v>0</v>
      </c>
      <c r="G22" s="53">
        <v>0</v>
      </c>
    </row>
    <row r="23" spans="1:7">
      <c r="A23" s="16">
        <v>7.1</v>
      </c>
      <c r="B23" s="47" t="s">
        <v>520</v>
      </c>
      <c r="C23" s="51">
        <v>23</v>
      </c>
      <c r="D23" s="52">
        <v>17</v>
      </c>
      <c r="E23" s="10">
        <v>0.94117647058823528</v>
      </c>
      <c r="F23" s="53">
        <v>0.8293247470420676</v>
      </c>
      <c r="G23" s="53">
        <v>1</v>
      </c>
    </row>
    <row r="24" spans="1:7">
      <c r="A24" s="16">
        <v>7.2</v>
      </c>
      <c r="B24" s="47" t="s">
        <v>521</v>
      </c>
      <c r="C24" s="51">
        <v>7</v>
      </c>
      <c r="D24" s="52">
        <v>2</v>
      </c>
      <c r="E24" s="10">
        <v>0</v>
      </c>
      <c r="F24" s="53">
        <v>0</v>
      </c>
      <c r="G24" s="53">
        <v>0</v>
      </c>
    </row>
    <row r="25" spans="1:7">
      <c r="A25" s="16">
        <v>7.3</v>
      </c>
      <c r="B25" s="47" t="s">
        <v>522</v>
      </c>
      <c r="C25" s="51">
        <v>0</v>
      </c>
      <c r="D25" s="52">
        <v>0</v>
      </c>
      <c r="E25" s="10" t="s">
        <v>21</v>
      </c>
      <c r="F25" s="10" t="s">
        <v>21</v>
      </c>
      <c r="G25" s="10" t="s">
        <v>21</v>
      </c>
    </row>
    <row r="26" spans="1:7">
      <c r="A26" s="16">
        <v>7.4</v>
      </c>
      <c r="B26" s="47" t="s">
        <v>523</v>
      </c>
      <c r="C26" s="51">
        <v>0</v>
      </c>
      <c r="D26" s="52">
        <v>0</v>
      </c>
      <c r="E26" s="10" t="s">
        <v>21</v>
      </c>
      <c r="F26" s="10" t="s">
        <v>21</v>
      </c>
      <c r="G26" s="10" t="s">
        <v>21</v>
      </c>
    </row>
    <row r="27" spans="1:7">
      <c r="A27" s="16">
        <v>7.5</v>
      </c>
      <c r="B27" s="47" t="s">
        <v>524</v>
      </c>
      <c r="C27" s="51">
        <v>0</v>
      </c>
      <c r="D27" s="52">
        <v>0</v>
      </c>
      <c r="E27" s="10" t="s">
        <v>21</v>
      </c>
      <c r="F27" s="10" t="s">
        <v>21</v>
      </c>
      <c r="G27" s="10" t="s">
        <v>21</v>
      </c>
    </row>
    <row r="28" spans="1:7">
      <c r="A28" s="16">
        <v>7.8</v>
      </c>
      <c r="B28" s="47" t="s">
        <v>525</v>
      </c>
      <c r="C28" s="51">
        <v>4</v>
      </c>
      <c r="D28" s="52">
        <v>1</v>
      </c>
      <c r="E28" s="10">
        <v>0</v>
      </c>
      <c r="F28" s="53">
        <v>0</v>
      </c>
      <c r="G28" s="53">
        <v>0</v>
      </c>
    </row>
    <row r="29" spans="1:7">
      <c r="A29" s="16">
        <v>7.9</v>
      </c>
      <c r="B29" s="47" t="s">
        <v>526</v>
      </c>
      <c r="C29" s="51">
        <v>1</v>
      </c>
      <c r="D29" s="52">
        <v>0</v>
      </c>
      <c r="E29" s="10" t="s">
        <v>21</v>
      </c>
      <c r="F29" s="10" t="s">
        <v>21</v>
      </c>
      <c r="G29" s="10" t="s">
        <v>21</v>
      </c>
    </row>
    <row r="30" spans="1:7">
      <c r="A30" s="16">
        <v>8</v>
      </c>
      <c r="B30" s="47" t="s">
        <v>527</v>
      </c>
      <c r="C30" s="51">
        <v>4</v>
      </c>
      <c r="D30" s="52">
        <v>3</v>
      </c>
      <c r="E30" s="10">
        <v>0.33333333333333331</v>
      </c>
      <c r="F30" s="53">
        <v>0</v>
      </c>
      <c r="G30" s="53">
        <v>0.86677776620611424</v>
      </c>
    </row>
    <row r="31" spans="1:7">
      <c r="A31" s="16">
        <v>8.1</v>
      </c>
      <c r="B31" s="47" t="s">
        <v>528</v>
      </c>
      <c r="C31" s="51">
        <v>4</v>
      </c>
      <c r="D31" s="52">
        <v>2</v>
      </c>
      <c r="E31" s="10">
        <v>0.5</v>
      </c>
      <c r="F31" s="53">
        <v>0</v>
      </c>
      <c r="G31" s="53">
        <v>1</v>
      </c>
    </row>
    <row r="32" spans="1:7">
      <c r="A32" s="16">
        <v>8.1999999999999993</v>
      </c>
      <c r="B32" s="47" t="s">
        <v>529</v>
      </c>
      <c r="C32" s="51">
        <v>1</v>
      </c>
      <c r="D32" s="52">
        <v>0</v>
      </c>
      <c r="E32" s="10" t="s">
        <v>21</v>
      </c>
      <c r="F32" s="10" t="s">
        <v>21</v>
      </c>
      <c r="G32" s="10" t="s">
        <v>21</v>
      </c>
    </row>
    <row r="33" spans="1:7">
      <c r="A33" s="16">
        <v>8.3000000000000007</v>
      </c>
      <c r="B33" s="47" t="s">
        <v>530</v>
      </c>
      <c r="C33" s="51">
        <v>0</v>
      </c>
      <c r="D33" s="52">
        <v>0</v>
      </c>
      <c r="E33" s="10" t="s">
        <v>21</v>
      </c>
      <c r="F33" s="10" t="s">
        <v>21</v>
      </c>
      <c r="G33" s="10" t="s">
        <v>21</v>
      </c>
    </row>
    <row r="34" spans="1:7">
      <c r="A34" s="16">
        <v>8.4</v>
      </c>
      <c r="B34" s="47" t="s">
        <v>531</v>
      </c>
      <c r="C34" s="51">
        <v>10</v>
      </c>
      <c r="D34" s="52">
        <v>4</v>
      </c>
      <c r="E34" s="10">
        <v>0</v>
      </c>
      <c r="F34" s="53">
        <v>0</v>
      </c>
      <c r="G34" s="53">
        <v>0</v>
      </c>
    </row>
    <row r="35" spans="1:7">
      <c r="A35" s="16">
        <v>8.5</v>
      </c>
      <c r="B35" s="47" t="s">
        <v>532</v>
      </c>
      <c r="C35" s="51">
        <v>24</v>
      </c>
      <c r="D35" s="52">
        <v>0</v>
      </c>
      <c r="E35" s="10" t="s">
        <v>21</v>
      </c>
      <c r="F35" s="10" t="s">
        <v>21</v>
      </c>
      <c r="G35" s="10" t="s">
        <v>21</v>
      </c>
    </row>
    <row r="36" spans="1:7">
      <c r="A36" s="16">
        <v>8.6</v>
      </c>
      <c r="B36" s="47" t="s">
        <v>533</v>
      </c>
      <c r="C36" s="51">
        <v>11</v>
      </c>
      <c r="D36" s="52">
        <v>5</v>
      </c>
      <c r="E36" s="10">
        <v>0.6</v>
      </c>
      <c r="F36" s="53">
        <v>0.17058551491594975</v>
      </c>
      <c r="G36" s="53">
        <v>1</v>
      </c>
    </row>
    <row r="37" spans="1:7">
      <c r="A37" s="16">
        <v>8.8000000000000007</v>
      </c>
      <c r="B37" s="47" t="s">
        <v>534</v>
      </c>
      <c r="C37" s="51">
        <v>343</v>
      </c>
      <c r="D37" s="52">
        <v>3</v>
      </c>
      <c r="E37" s="10">
        <v>1</v>
      </c>
      <c r="F37" s="53">
        <v>1</v>
      </c>
      <c r="G37" s="53">
        <v>1</v>
      </c>
    </row>
    <row r="38" spans="1:7">
      <c r="A38" s="16">
        <v>9</v>
      </c>
      <c r="B38" s="47" t="s">
        <v>535</v>
      </c>
      <c r="C38" s="51">
        <v>3818</v>
      </c>
      <c r="D38" s="52">
        <v>25</v>
      </c>
      <c r="E38" s="10">
        <v>0.76</v>
      </c>
      <c r="F38" s="53">
        <v>0.5925834130081491</v>
      </c>
      <c r="G38" s="53">
        <v>0.92741658699185092</v>
      </c>
    </row>
    <row r="39" spans="1:7">
      <c r="A39" s="16">
        <v>9.1</v>
      </c>
      <c r="B39" s="47" t="s">
        <v>536</v>
      </c>
      <c r="C39" s="51">
        <v>1920</v>
      </c>
      <c r="D39" s="52">
        <v>21</v>
      </c>
      <c r="E39" s="10">
        <v>0.90476190476190477</v>
      </c>
      <c r="F39" s="53">
        <v>0.77921126572345556</v>
      </c>
      <c r="G39" s="53">
        <v>1</v>
      </c>
    </row>
    <row r="40" spans="1:7">
      <c r="A40" s="16">
        <v>9.1999999999999993</v>
      </c>
      <c r="B40" s="47" t="s">
        <v>537</v>
      </c>
      <c r="C40" s="51">
        <v>371</v>
      </c>
      <c r="D40" s="52">
        <v>2</v>
      </c>
      <c r="E40" s="10">
        <v>0.5</v>
      </c>
      <c r="F40" s="53">
        <v>0</v>
      </c>
      <c r="G40" s="53">
        <v>1</v>
      </c>
    </row>
    <row r="41" spans="1:7">
      <c r="A41" s="16">
        <v>9.3000000000000007</v>
      </c>
      <c r="B41" s="47" t="s">
        <v>538</v>
      </c>
      <c r="C41" s="51">
        <v>342</v>
      </c>
      <c r="D41" s="52">
        <v>4</v>
      </c>
      <c r="E41" s="10">
        <v>0.5</v>
      </c>
      <c r="F41" s="53">
        <v>1.0000000000000009E-2</v>
      </c>
      <c r="G41" s="53">
        <v>0.99</v>
      </c>
    </row>
    <row r="42" spans="1:7">
      <c r="A42" s="16">
        <v>21.1</v>
      </c>
      <c r="B42" s="47" t="s">
        <v>539</v>
      </c>
      <c r="C42" s="51">
        <v>0</v>
      </c>
      <c r="D42" s="52">
        <v>0</v>
      </c>
      <c r="E42" s="10" t="s">
        <v>21</v>
      </c>
      <c r="F42" s="10" t="s">
        <v>21</v>
      </c>
      <c r="G42" s="10" t="s">
        <v>21</v>
      </c>
    </row>
    <row r="43" spans="1:7">
      <c r="A43" s="16">
        <v>22.2</v>
      </c>
      <c r="B43" s="47" t="s">
        <v>540</v>
      </c>
      <c r="C43" s="51">
        <v>22</v>
      </c>
      <c r="D43" s="52">
        <v>6</v>
      </c>
      <c r="E43" s="10">
        <v>0.33333333333333331</v>
      </c>
      <c r="F43" s="53">
        <v>0</v>
      </c>
      <c r="G43" s="53">
        <v>0.71053550920388875</v>
      </c>
    </row>
    <row r="44" spans="1:7">
      <c r="A44" s="16">
        <v>32.799999999999997</v>
      </c>
      <c r="B44" s="47" t="s">
        <v>541</v>
      </c>
      <c r="C44" s="51">
        <v>0</v>
      </c>
      <c r="D44" s="52">
        <v>0</v>
      </c>
      <c r="E44" s="10" t="s">
        <v>21</v>
      </c>
      <c r="F44" s="10" t="s">
        <v>21</v>
      </c>
      <c r="G44" s="10" t="s">
        <v>21</v>
      </c>
    </row>
    <row r="45" spans="1:7">
      <c r="A45" s="16">
        <v>535</v>
      </c>
      <c r="B45" s="47" t="s">
        <v>565</v>
      </c>
      <c r="C45" s="51">
        <v>7439</v>
      </c>
      <c r="D45" s="52">
        <v>54</v>
      </c>
      <c r="E45" s="10">
        <v>0.66666666666666663</v>
      </c>
      <c r="F45" s="53">
        <v>0.54093260804314813</v>
      </c>
      <c r="G45" s="53">
        <v>0.79240072529018513</v>
      </c>
    </row>
    <row r="46" spans="1:7">
      <c r="A46" s="16">
        <v>536.20000000000005</v>
      </c>
      <c r="B46" s="47" t="s">
        <v>542</v>
      </c>
      <c r="C46" s="51">
        <v>90</v>
      </c>
      <c r="D46" s="52">
        <v>3</v>
      </c>
      <c r="E46" s="10">
        <v>0.33333333333333331</v>
      </c>
      <c r="F46" s="53">
        <v>0</v>
      </c>
      <c r="G46" s="53">
        <v>0.86677776620611424</v>
      </c>
    </row>
    <row r="47" spans="1:7">
      <c r="A47" s="16">
        <v>555</v>
      </c>
      <c r="B47" s="47" t="s">
        <v>543</v>
      </c>
      <c r="C47" s="51">
        <v>759</v>
      </c>
      <c r="D47" s="52">
        <v>16</v>
      </c>
      <c r="E47" s="10">
        <v>0.4375</v>
      </c>
      <c r="F47" s="53">
        <v>0.19442159829594075</v>
      </c>
      <c r="G47" s="53">
        <v>0.68057840170405925</v>
      </c>
    </row>
    <row r="48" spans="1:7">
      <c r="A48" s="16">
        <v>555.1</v>
      </c>
      <c r="B48" s="47" t="s">
        <v>544</v>
      </c>
      <c r="C48" s="51">
        <v>1332</v>
      </c>
      <c r="D48" s="52">
        <v>9</v>
      </c>
      <c r="E48" s="10">
        <v>0.77777777777777779</v>
      </c>
      <c r="F48" s="53">
        <v>0.50616116747863238</v>
      </c>
      <c r="G48" s="53">
        <v>1</v>
      </c>
    </row>
    <row r="49" spans="1:7">
      <c r="A49" s="16">
        <v>555.20000000000005</v>
      </c>
      <c r="B49" s="47" t="s">
        <v>545</v>
      </c>
      <c r="C49" s="51">
        <v>0</v>
      </c>
      <c r="D49" s="52">
        <v>0</v>
      </c>
      <c r="E49" s="10" t="s">
        <v>21</v>
      </c>
      <c r="F49" s="10" t="s">
        <v>21</v>
      </c>
      <c r="G49" s="10" t="s">
        <v>21</v>
      </c>
    </row>
    <row r="50" spans="1:7">
      <c r="A50" s="16">
        <v>555.9</v>
      </c>
      <c r="B50" s="47" t="s">
        <v>546</v>
      </c>
      <c r="C50" s="51">
        <v>6993</v>
      </c>
      <c r="D50" s="52">
        <v>95</v>
      </c>
      <c r="E50" s="10">
        <v>0.88421052631578945</v>
      </c>
      <c r="F50" s="53">
        <v>0.81986673472291238</v>
      </c>
      <c r="G50" s="53">
        <v>0.94855431790866651</v>
      </c>
    </row>
    <row r="51" spans="1:7">
      <c r="A51" s="16">
        <v>556</v>
      </c>
      <c r="B51" s="47" t="s">
        <v>547</v>
      </c>
      <c r="C51" s="51">
        <v>0</v>
      </c>
      <c r="D51" s="52">
        <v>0</v>
      </c>
      <c r="E51" s="10" t="s">
        <v>21</v>
      </c>
      <c r="F51" s="10" t="s">
        <v>21</v>
      </c>
      <c r="G51" s="10" t="s">
        <v>21</v>
      </c>
    </row>
    <row r="52" spans="1:7">
      <c r="A52" s="16">
        <v>556.1</v>
      </c>
      <c r="B52" s="47" t="s">
        <v>548</v>
      </c>
      <c r="C52" s="51">
        <v>0</v>
      </c>
      <c r="D52" s="52">
        <v>0</v>
      </c>
      <c r="E52" s="10" t="s">
        <v>21</v>
      </c>
      <c r="F52" s="10" t="s">
        <v>21</v>
      </c>
      <c r="G52" s="10" t="s">
        <v>21</v>
      </c>
    </row>
    <row r="53" spans="1:7">
      <c r="A53" s="16">
        <v>556.20000000000005</v>
      </c>
      <c r="B53" s="47" t="s">
        <v>549</v>
      </c>
      <c r="C53" s="51">
        <v>0</v>
      </c>
      <c r="D53" s="52">
        <v>0</v>
      </c>
      <c r="E53" s="10" t="s">
        <v>21</v>
      </c>
      <c r="F53" s="10" t="s">
        <v>21</v>
      </c>
      <c r="G53" s="10" t="s">
        <v>21</v>
      </c>
    </row>
    <row r="54" spans="1:7">
      <c r="A54" s="16">
        <v>556.29999999999995</v>
      </c>
      <c r="B54" s="47" t="s">
        <v>550</v>
      </c>
      <c r="C54" s="51">
        <v>0</v>
      </c>
      <c r="D54" s="52">
        <v>0</v>
      </c>
      <c r="E54" s="10" t="s">
        <v>21</v>
      </c>
      <c r="F54" s="10" t="s">
        <v>21</v>
      </c>
      <c r="G54" s="10" t="s">
        <v>21</v>
      </c>
    </row>
    <row r="55" spans="1:7">
      <c r="A55" s="16">
        <v>556.4</v>
      </c>
      <c r="B55" s="47" t="s">
        <v>551</v>
      </c>
      <c r="C55" s="51">
        <v>0</v>
      </c>
      <c r="D55" s="52">
        <v>0</v>
      </c>
      <c r="E55" s="10" t="s">
        <v>21</v>
      </c>
      <c r="F55" s="10" t="s">
        <v>21</v>
      </c>
      <c r="G55" s="10" t="s">
        <v>21</v>
      </c>
    </row>
    <row r="56" spans="1:7">
      <c r="A56" s="16">
        <v>556.5</v>
      </c>
      <c r="B56" s="47" t="s">
        <v>552</v>
      </c>
      <c r="C56" s="51">
        <v>0</v>
      </c>
      <c r="D56" s="52">
        <v>0</v>
      </c>
      <c r="E56" s="10" t="s">
        <v>21</v>
      </c>
      <c r="F56" s="10" t="s">
        <v>21</v>
      </c>
      <c r="G56" s="10" t="s">
        <v>21</v>
      </c>
    </row>
    <row r="57" spans="1:7">
      <c r="A57" s="16">
        <v>556.6</v>
      </c>
      <c r="B57" s="47" t="s">
        <v>553</v>
      </c>
      <c r="C57" s="51">
        <v>0</v>
      </c>
      <c r="D57" s="52">
        <v>0</v>
      </c>
      <c r="E57" s="10" t="s">
        <v>21</v>
      </c>
      <c r="F57" s="10" t="s">
        <v>21</v>
      </c>
      <c r="G57" s="10" t="s">
        <v>21</v>
      </c>
    </row>
    <row r="58" spans="1:7">
      <c r="A58" s="16">
        <v>556.79999999999995</v>
      </c>
      <c r="B58" s="47" t="s">
        <v>554</v>
      </c>
      <c r="C58" s="51">
        <v>0</v>
      </c>
      <c r="D58" s="52">
        <v>0</v>
      </c>
      <c r="E58" s="10" t="s">
        <v>21</v>
      </c>
      <c r="F58" s="10" t="s">
        <v>21</v>
      </c>
      <c r="G58" s="10" t="s">
        <v>21</v>
      </c>
    </row>
    <row r="59" spans="1:7">
      <c r="A59" s="16">
        <v>556.9</v>
      </c>
      <c r="B59" s="47" t="s">
        <v>555</v>
      </c>
      <c r="C59" s="51">
        <v>2154</v>
      </c>
      <c r="D59" s="52">
        <v>32</v>
      </c>
      <c r="E59" s="10">
        <v>0.875</v>
      </c>
      <c r="F59" s="53">
        <v>0.76041174253004806</v>
      </c>
      <c r="G59" s="53">
        <v>0.98958825746995194</v>
      </c>
    </row>
    <row r="60" spans="1:7">
      <c r="A60" s="16">
        <v>558</v>
      </c>
      <c r="B60" s="47" t="s">
        <v>556</v>
      </c>
      <c r="C60" s="51">
        <v>0</v>
      </c>
      <c r="D60" s="52">
        <v>0</v>
      </c>
      <c r="E60" s="10" t="s">
        <v>21</v>
      </c>
      <c r="F60" s="10" t="s">
        <v>21</v>
      </c>
      <c r="G60" s="10" t="s">
        <v>21</v>
      </c>
    </row>
    <row r="61" spans="1:7">
      <c r="A61" s="16">
        <v>558.1</v>
      </c>
      <c r="B61" s="47" t="s">
        <v>557</v>
      </c>
      <c r="C61" s="51">
        <v>0</v>
      </c>
      <c r="D61" s="52">
        <v>0</v>
      </c>
      <c r="E61" s="10" t="s">
        <v>21</v>
      </c>
      <c r="F61" s="10" t="s">
        <v>21</v>
      </c>
      <c r="G61" s="10" t="s">
        <v>21</v>
      </c>
    </row>
    <row r="62" spans="1:7">
      <c r="A62" s="16">
        <v>558.20000000000005</v>
      </c>
      <c r="B62" s="47" t="s">
        <v>558</v>
      </c>
      <c r="C62" s="51">
        <v>0</v>
      </c>
      <c r="D62" s="52">
        <v>0</v>
      </c>
      <c r="E62" s="10" t="s">
        <v>21</v>
      </c>
      <c r="F62" s="10" t="s">
        <v>21</v>
      </c>
      <c r="G62" s="10" t="s">
        <v>21</v>
      </c>
    </row>
    <row r="63" spans="1:7">
      <c r="A63" s="16">
        <v>558.29999999999995</v>
      </c>
      <c r="B63" s="47" t="s">
        <v>559</v>
      </c>
      <c r="C63" s="51">
        <v>0</v>
      </c>
      <c r="D63" s="52">
        <v>0</v>
      </c>
      <c r="E63" s="10" t="s">
        <v>21</v>
      </c>
      <c r="F63" s="10" t="s">
        <v>21</v>
      </c>
      <c r="G63" s="10" t="s">
        <v>21</v>
      </c>
    </row>
    <row r="64" spans="1:7">
      <c r="A64" s="16">
        <v>558.9</v>
      </c>
      <c r="B64" s="47" t="s">
        <v>556</v>
      </c>
      <c r="C64" s="51">
        <v>28890</v>
      </c>
      <c r="D64" s="52">
        <v>120</v>
      </c>
      <c r="E64" s="10">
        <v>0.85833333333333328</v>
      </c>
      <c r="F64" s="53">
        <v>0.79594156779165781</v>
      </c>
      <c r="G64" s="53">
        <v>0.92072509887500875</v>
      </c>
    </row>
    <row r="65" spans="1:7">
      <c r="A65" s="16">
        <v>569.79999999999995</v>
      </c>
      <c r="B65" s="47" t="s">
        <v>560</v>
      </c>
      <c r="C65" s="51">
        <v>162</v>
      </c>
      <c r="D65" s="52">
        <v>4</v>
      </c>
      <c r="E65" s="10">
        <v>1</v>
      </c>
      <c r="F65" s="53">
        <v>1</v>
      </c>
      <c r="G65" s="53">
        <v>1</v>
      </c>
    </row>
    <row r="66" spans="1:7">
      <c r="A66" s="16">
        <v>787</v>
      </c>
      <c r="B66" s="47" t="s">
        <v>561</v>
      </c>
      <c r="C66" s="51">
        <v>4882</v>
      </c>
      <c r="D66" s="52">
        <v>76</v>
      </c>
      <c r="E66" s="10">
        <v>0.61842105263157898</v>
      </c>
      <c r="F66" s="53">
        <v>0.50920572049421953</v>
      </c>
      <c r="G66" s="53">
        <v>0.72763638476893844</v>
      </c>
    </row>
    <row r="67" spans="1:7">
      <c r="A67" s="16">
        <v>787.9</v>
      </c>
      <c r="B67" s="47" t="s">
        <v>562</v>
      </c>
      <c r="C67" s="51">
        <v>2787</v>
      </c>
      <c r="D67" s="52">
        <v>14</v>
      </c>
      <c r="E67" s="10">
        <v>0.5</v>
      </c>
      <c r="F67" s="53">
        <v>0.23808398292582411</v>
      </c>
      <c r="G67" s="53">
        <v>0.76191601707417589</v>
      </c>
    </row>
    <row r="68" spans="1:7">
      <c r="A68" s="16">
        <v>789</v>
      </c>
      <c r="B68" s="47" t="s">
        <v>563</v>
      </c>
      <c r="C68" s="51">
        <v>82851</v>
      </c>
      <c r="D68" s="52">
        <v>125</v>
      </c>
      <c r="E68" s="10">
        <v>0.60799999999999998</v>
      </c>
      <c r="F68" s="53">
        <v>0.52241534821710145</v>
      </c>
      <c r="G68" s="53">
        <v>0.69358465178289852</v>
      </c>
    </row>
    <row r="69" spans="1:7">
      <c r="A69" s="16">
        <v>789.4</v>
      </c>
      <c r="B69" s="47" t="s">
        <v>564</v>
      </c>
      <c r="C69" s="51">
        <v>7</v>
      </c>
      <c r="D69" s="52">
        <v>6</v>
      </c>
      <c r="E69" s="10">
        <v>0.33333333333333331</v>
      </c>
      <c r="F69" s="53">
        <v>0</v>
      </c>
      <c r="G69" s="53">
        <v>0.71053550920388875</v>
      </c>
    </row>
    <row r="70" spans="1:7" s="1" customFormat="1">
      <c r="A70" s="17" t="s">
        <v>16</v>
      </c>
      <c r="B70" s="17"/>
      <c r="C70" s="54">
        <f>SUM(C4:C69)</f>
        <v>146355</v>
      </c>
      <c r="D70" s="9">
        <f>SUM(D4:D69)</f>
        <v>703</v>
      </c>
      <c r="E70" s="12">
        <v>0.68</v>
      </c>
      <c r="F70" s="55">
        <v>0.63</v>
      </c>
      <c r="G70" s="55">
        <v>0.73</v>
      </c>
    </row>
    <row r="71" spans="1:7">
      <c r="A71" s="66" t="s">
        <v>22</v>
      </c>
      <c r="B71" s="66"/>
      <c r="C71" s="66"/>
      <c r="D71" s="66"/>
      <c r="E71" s="66"/>
      <c r="F71" s="66"/>
      <c r="G71" s="66"/>
    </row>
    <row r="72" spans="1:7">
      <c r="A72" s="71"/>
      <c r="B72" s="71"/>
      <c r="C72" s="71"/>
      <c r="D72" s="71"/>
      <c r="E72" s="71"/>
      <c r="F72" s="71"/>
      <c r="G72" s="71"/>
    </row>
    <row r="73" spans="1:7">
      <c r="A73" s="71"/>
      <c r="B73" s="71"/>
      <c r="C73" s="71"/>
      <c r="D73" s="71"/>
      <c r="E73" s="71"/>
      <c r="F73" s="71"/>
      <c r="G73" s="71"/>
    </row>
    <row r="74" spans="1:7">
      <c r="A74" s="69" t="s">
        <v>19</v>
      </c>
      <c r="B74" s="71"/>
      <c r="C74" s="71"/>
      <c r="D74" s="71"/>
      <c r="E74" s="71"/>
      <c r="F74" s="71"/>
      <c r="G74" s="71"/>
    </row>
    <row r="75" spans="1:7">
      <c r="A75" s="69" t="s">
        <v>444</v>
      </c>
      <c r="B75" s="71"/>
      <c r="C75" s="71"/>
      <c r="D75" s="71"/>
      <c r="E75" s="71"/>
      <c r="F75" s="71"/>
      <c r="G75" s="71"/>
    </row>
    <row r="76" spans="1:7">
      <c r="A76" s="71"/>
      <c r="B76" s="71"/>
      <c r="C76" s="71"/>
      <c r="D76" s="71"/>
      <c r="E76" s="71"/>
      <c r="F76" s="71"/>
      <c r="G76" s="71"/>
    </row>
  </sheetData>
  <mergeCells count="9">
    <mergeCell ref="A71:G73"/>
    <mergeCell ref="A74:G74"/>
    <mergeCell ref="A75:G76"/>
    <mergeCell ref="C2:C3"/>
    <mergeCell ref="E2:E3"/>
    <mergeCell ref="F2:G2"/>
    <mergeCell ref="A2:A3"/>
    <mergeCell ref="D2:D3"/>
    <mergeCell ref="B2:B3"/>
  </mergeCells>
  <printOptions horizontalCentered="1"/>
  <pageMargins left="0.23622047244094491" right="0.23622047244094491" top="0.74803149606299213" bottom="0.74803149606299213" header="0.31496062992125984" footer="0.31496062992125984"/>
  <pageSetup orientation="portrait" r:id="rId1"/>
  <headerFooter>
    <oddFooter>Page &amp;P of &amp;N</oddFooter>
  </headerFooter>
</worksheet>
</file>

<file path=xl/worksheets/sheet8.xml><?xml version="1.0" encoding="utf-8"?>
<worksheet xmlns="http://schemas.openxmlformats.org/spreadsheetml/2006/main" xmlns:r="http://schemas.openxmlformats.org/officeDocument/2006/relationships">
  <dimension ref="A1:G93"/>
  <sheetViews>
    <sheetView workbookViewId="0">
      <selection activeCell="I4" sqref="I4"/>
    </sheetView>
  </sheetViews>
  <sheetFormatPr defaultColWidth="11.7109375" defaultRowHeight="11.25"/>
  <cols>
    <col min="1" max="1" width="9.7109375" style="4" customWidth="1"/>
    <col min="2" max="2" width="47.42578125" style="4" customWidth="1"/>
    <col min="3" max="3" width="9.7109375" style="4" customWidth="1"/>
    <col min="4" max="4" width="10.140625" style="7" customWidth="1"/>
    <col min="5" max="5" width="5" style="19" customWidth="1"/>
    <col min="6" max="6" width="10" style="19" customWidth="1"/>
    <col min="7" max="7" width="9.5703125" style="19" customWidth="1"/>
    <col min="8" max="16384" width="11.7109375" style="2"/>
  </cols>
  <sheetData>
    <row r="1" spans="1:7">
      <c r="A1" s="3" t="s">
        <v>7</v>
      </c>
      <c r="B1" s="3"/>
      <c r="C1" s="3"/>
    </row>
    <row r="2" spans="1:7" s="15" customFormat="1" ht="18" customHeight="1">
      <c r="A2" s="61" t="s">
        <v>17</v>
      </c>
      <c r="B2" s="62" t="s">
        <v>23</v>
      </c>
      <c r="C2" s="59" t="s">
        <v>20</v>
      </c>
      <c r="D2" s="59" t="s">
        <v>443</v>
      </c>
      <c r="E2" s="63" t="s">
        <v>15</v>
      </c>
      <c r="F2" s="64" t="s">
        <v>14</v>
      </c>
      <c r="G2" s="64"/>
    </row>
    <row r="3" spans="1:7" s="15" customFormat="1" ht="18" customHeight="1">
      <c r="A3" s="62"/>
      <c r="B3" s="65"/>
      <c r="C3" s="60"/>
      <c r="D3" s="60"/>
      <c r="E3" s="63"/>
      <c r="F3" s="20" t="s">
        <v>12</v>
      </c>
      <c r="G3" s="20" t="s">
        <v>13</v>
      </c>
    </row>
    <row r="4" spans="1:7">
      <c r="A4" s="16">
        <v>13</v>
      </c>
      <c r="B4" s="47" t="s">
        <v>566</v>
      </c>
      <c r="C4" s="51">
        <v>4</v>
      </c>
      <c r="D4" s="52">
        <v>1</v>
      </c>
      <c r="E4" s="10">
        <v>0</v>
      </c>
      <c r="F4" s="53">
        <v>0</v>
      </c>
      <c r="G4" s="53">
        <v>0</v>
      </c>
    </row>
    <row r="5" spans="1:7">
      <c r="A5" s="16">
        <v>13.6</v>
      </c>
      <c r="B5" s="57" t="s">
        <v>567</v>
      </c>
      <c r="C5" s="51">
        <v>0</v>
      </c>
      <c r="D5" s="52">
        <v>0</v>
      </c>
      <c r="E5" s="10" t="s">
        <v>21</v>
      </c>
      <c r="F5" s="10" t="s">
        <v>21</v>
      </c>
      <c r="G5" s="10" t="s">
        <v>21</v>
      </c>
    </row>
    <row r="6" spans="1:7">
      <c r="A6" s="16">
        <v>13.8</v>
      </c>
      <c r="B6" s="47" t="s">
        <v>568</v>
      </c>
      <c r="C6" s="51">
        <v>0</v>
      </c>
      <c r="D6" s="52">
        <v>0</v>
      </c>
      <c r="E6" s="10" t="s">
        <v>21</v>
      </c>
      <c r="F6" s="10" t="s">
        <v>21</v>
      </c>
      <c r="G6" s="10" t="s">
        <v>21</v>
      </c>
    </row>
    <row r="7" spans="1:7">
      <c r="A7" s="16">
        <v>13.9</v>
      </c>
      <c r="B7" s="47" t="s">
        <v>569</v>
      </c>
      <c r="C7" s="51">
        <v>0</v>
      </c>
      <c r="D7" s="52">
        <v>0</v>
      </c>
      <c r="E7" s="10" t="s">
        <v>21</v>
      </c>
      <c r="F7" s="10" t="s">
        <v>21</v>
      </c>
      <c r="G7" s="10" t="s">
        <v>21</v>
      </c>
    </row>
    <row r="8" spans="1:7">
      <c r="A8" s="16">
        <v>36</v>
      </c>
      <c r="B8" s="57" t="s">
        <v>570</v>
      </c>
      <c r="C8" s="51">
        <v>3</v>
      </c>
      <c r="D8" s="52">
        <v>2</v>
      </c>
      <c r="E8" s="10">
        <v>0.5</v>
      </c>
      <c r="F8" s="53">
        <v>0</v>
      </c>
      <c r="G8" s="53">
        <v>1</v>
      </c>
    </row>
    <row r="9" spans="1:7">
      <c r="A9" s="16">
        <v>36.1</v>
      </c>
      <c r="B9" s="47" t="s">
        <v>571</v>
      </c>
      <c r="C9" s="51">
        <v>8</v>
      </c>
      <c r="D9" s="52">
        <v>5</v>
      </c>
      <c r="E9" s="10">
        <v>0.6</v>
      </c>
      <c r="F9" s="53">
        <v>0.17058551491594975</v>
      </c>
      <c r="G9" s="53">
        <v>1</v>
      </c>
    </row>
    <row r="10" spans="1:7">
      <c r="A10" s="16">
        <v>36.200000000000003</v>
      </c>
      <c r="B10" s="47" t="s">
        <v>572</v>
      </c>
      <c r="C10" s="51">
        <v>23</v>
      </c>
      <c r="D10" s="52">
        <v>2</v>
      </c>
      <c r="E10" s="10">
        <v>0</v>
      </c>
      <c r="F10" s="53">
        <v>0</v>
      </c>
      <c r="G10" s="53">
        <v>0</v>
      </c>
    </row>
    <row r="11" spans="1:7">
      <c r="A11" s="16">
        <v>36.799999999999997</v>
      </c>
      <c r="B11" s="47" t="s">
        <v>573</v>
      </c>
      <c r="C11" s="51">
        <v>0</v>
      </c>
      <c r="D11" s="52">
        <v>0</v>
      </c>
      <c r="E11" s="10" t="s">
        <v>21</v>
      </c>
      <c r="F11" s="10" t="s">
        <v>21</v>
      </c>
      <c r="G11" s="10" t="s">
        <v>21</v>
      </c>
    </row>
    <row r="12" spans="1:7">
      <c r="A12" s="16">
        <v>36.9</v>
      </c>
      <c r="B12" s="47" t="s">
        <v>574</v>
      </c>
      <c r="C12" s="51">
        <v>0</v>
      </c>
      <c r="D12" s="52">
        <v>0</v>
      </c>
      <c r="E12" s="10" t="s">
        <v>21</v>
      </c>
      <c r="F12" s="10" t="s">
        <v>21</v>
      </c>
      <c r="G12" s="10" t="s">
        <v>21</v>
      </c>
    </row>
    <row r="13" spans="1:7">
      <c r="A13" s="16">
        <v>47</v>
      </c>
      <c r="B13" s="47" t="s">
        <v>575</v>
      </c>
      <c r="C13" s="51">
        <v>10</v>
      </c>
      <c r="D13" s="52">
        <v>6</v>
      </c>
      <c r="E13" s="10">
        <v>0</v>
      </c>
      <c r="F13" s="53">
        <v>0</v>
      </c>
      <c r="G13" s="53">
        <v>0</v>
      </c>
    </row>
    <row r="14" spans="1:7">
      <c r="A14" s="16">
        <v>47.1</v>
      </c>
      <c r="B14" s="47" t="s">
        <v>576</v>
      </c>
      <c r="C14" s="51">
        <v>0</v>
      </c>
      <c r="D14" s="52">
        <v>0</v>
      </c>
      <c r="E14" s="10" t="s">
        <v>21</v>
      </c>
      <c r="F14" s="10" t="s">
        <v>21</v>
      </c>
      <c r="G14" s="10" t="s">
        <v>21</v>
      </c>
    </row>
    <row r="15" spans="1:7">
      <c r="A15" s="16">
        <v>47.8</v>
      </c>
      <c r="B15" s="47" t="s">
        <v>577</v>
      </c>
      <c r="C15" s="51">
        <v>0</v>
      </c>
      <c r="D15" s="52">
        <v>0</v>
      </c>
      <c r="E15" s="10" t="s">
        <v>21</v>
      </c>
      <c r="F15" s="10" t="s">
        <v>21</v>
      </c>
      <c r="G15" s="10" t="s">
        <v>21</v>
      </c>
    </row>
    <row r="16" spans="1:7">
      <c r="A16" s="16">
        <v>47.9</v>
      </c>
      <c r="B16" s="47" t="s">
        <v>578</v>
      </c>
      <c r="C16" s="51">
        <v>10</v>
      </c>
      <c r="D16" s="52">
        <v>5</v>
      </c>
      <c r="E16" s="10">
        <v>0.6</v>
      </c>
      <c r="F16" s="53">
        <v>0.17058551491594975</v>
      </c>
      <c r="G16" s="53">
        <v>1</v>
      </c>
    </row>
    <row r="17" spans="1:7">
      <c r="A17" s="16">
        <v>48</v>
      </c>
      <c r="B17" s="47" t="s">
        <v>579</v>
      </c>
      <c r="C17" s="51">
        <v>0</v>
      </c>
      <c r="D17" s="52">
        <v>0</v>
      </c>
      <c r="E17" s="10" t="s">
        <v>21</v>
      </c>
      <c r="F17" s="10" t="s">
        <v>21</v>
      </c>
      <c r="G17" s="10" t="s">
        <v>21</v>
      </c>
    </row>
    <row r="18" spans="1:7">
      <c r="A18" s="16">
        <v>49</v>
      </c>
      <c r="B18" s="47" t="s">
        <v>580</v>
      </c>
      <c r="C18" s="51">
        <v>328</v>
      </c>
      <c r="D18" s="52">
        <v>3</v>
      </c>
      <c r="E18" s="10">
        <v>0</v>
      </c>
      <c r="F18" s="53">
        <v>0</v>
      </c>
      <c r="G18" s="53">
        <v>0</v>
      </c>
    </row>
    <row r="19" spans="1:7">
      <c r="A19" s="16">
        <v>49.1</v>
      </c>
      <c r="B19" s="47" t="s">
        <v>581</v>
      </c>
      <c r="C19" s="51">
        <v>471</v>
      </c>
      <c r="D19" s="52">
        <v>3</v>
      </c>
      <c r="E19" s="10">
        <v>0</v>
      </c>
      <c r="F19" s="53">
        <v>0</v>
      </c>
      <c r="G19" s="53">
        <v>0</v>
      </c>
    </row>
    <row r="20" spans="1:7">
      <c r="A20" s="16">
        <v>49.8</v>
      </c>
      <c r="B20" s="47" t="s">
        <v>582</v>
      </c>
      <c r="C20" s="51">
        <v>0</v>
      </c>
      <c r="D20" s="52">
        <v>0</v>
      </c>
      <c r="E20" s="10" t="s">
        <v>21</v>
      </c>
      <c r="F20" s="10" t="s">
        <v>21</v>
      </c>
      <c r="G20" s="10" t="s">
        <v>21</v>
      </c>
    </row>
    <row r="21" spans="1:7">
      <c r="A21" s="16">
        <v>49.9</v>
      </c>
      <c r="B21" s="47" t="s">
        <v>583</v>
      </c>
      <c r="C21" s="51">
        <v>58</v>
      </c>
      <c r="D21" s="52">
        <v>1</v>
      </c>
      <c r="E21" s="10">
        <v>0</v>
      </c>
      <c r="F21" s="53">
        <v>0</v>
      </c>
      <c r="G21" s="53">
        <v>0</v>
      </c>
    </row>
    <row r="22" spans="1:7">
      <c r="A22" s="16">
        <v>52</v>
      </c>
      <c r="B22" s="47" t="s">
        <v>584</v>
      </c>
      <c r="C22" s="51">
        <v>0</v>
      </c>
      <c r="D22" s="52">
        <v>0</v>
      </c>
      <c r="E22" s="10" t="s">
        <v>21</v>
      </c>
      <c r="F22" s="10" t="s">
        <v>21</v>
      </c>
      <c r="G22" s="10" t="s">
        <v>21</v>
      </c>
    </row>
    <row r="23" spans="1:7">
      <c r="A23" s="16">
        <v>54.3</v>
      </c>
      <c r="B23" s="47" t="s">
        <v>585</v>
      </c>
      <c r="C23" s="51">
        <v>8</v>
      </c>
      <c r="D23" s="52">
        <v>2</v>
      </c>
      <c r="E23" s="10">
        <v>0</v>
      </c>
      <c r="F23" s="53">
        <v>0</v>
      </c>
      <c r="G23" s="53">
        <v>0</v>
      </c>
    </row>
    <row r="24" spans="1:7">
      <c r="A24" s="16">
        <v>54.7</v>
      </c>
      <c r="B24" s="47" t="s">
        <v>586</v>
      </c>
      <c r="C24" s="51">
        <v>16</v>
      </c>
      <c r="D24" s="52">
        <v>8</v>
      </c>
      <c r="E24" s="10">
        <v>0</v>
      </c>
      <c r="F24" s="53">
        <v>0</v>
      </c>
      <c r="G24" s="53">
        <v>0</v>
      </c>
    </row>
    <row r="25" spans="1:7">
      <c r="A25" s="16">
        <v>55</v>
      </c>
      <c r="B25" s="47" t="s">
        <v>587</v>
      </c>
      <c r="C25" s="51">
        <v>10</v>
      </c>
      <c r="D25" s="52">
        <v>1</v>
      </c>
      <c r="E25" s="10">
        <v>0</v>
      </c>
      <c r="F25" s="53">
        <v>0</v>
      </c>
      <c r="G25" s="53">
        <v>0</v>
      </c>
    </row>
    <row r="26" spans="1:7">
      <c r="A26" s="16">
        <v>56</v>
      </c>
      <c r="B26" s="47" t="s">
        <v>588</v>
      </c>
      <c r="C26" s="51">
        <v>4</v>
      </c>
      <c r="D26" s="52">
        <v>4</v>
      </c>
      <c r="E26" s="10">
        <v>0</v>
      </c>
      <c r="F26" s="53">
        <v>0</v>
      </c>
      <c r="G26" s="53">
        <v>0</v>
      </c>
    </row>
    <row r="27" spans="1:7">
      <c r="A27" s="16">
        <v>62</v>
      </c>
      <c r="B27" s="47" t="s">
        <v>589</v>
      </c>
      <c r="C27" s="51">
        <v>7</v>
      </c>
      <c r="D27" s="52">
        <v>1</v>
      </c>
      <c r="E27" s="10">
        <v>0</v>
      </c>
      <c r="F27" s="53">
        <v>0</v>
      </c>
      <c r="G27" s="53">
        <v>0</v>
      </c>
    </row>
    <row r="28" spans="1:7">
      <c r="A28" s="16">
        <v>62.1</v>
      </c>
      <c r="B28" s="47" t="s">
        <v>590</v>
      </c>
      <c r="C28" s="51">
        <v>0</v>
      </c>
      <c r="D28" s="52">
        <v>0</v>
      </c>
      <c r="E28" s="10" t="s">
        <v>21</v>
      </c>
      <c r="F28" s="10" t="s">
        <v>21</v>
      </c>
      <c r="G28" s="10" t="s">
        <v>21</v>
      </c>
    </row>
    <row r="29" spans="1:7">
      <c r="A29" s="16">
        <v>62.2</v>
      </c>
      <c r="B29" s="47" t="s">
        <v>591</v>
      </c>
      <c r="C29" s="51">
        <v>0</v>
      </c>
      <c r="D29" s="52">
        <v>0</v>
      </c>
      <c r="E29" s="10" t="s">
        <v>21</v>
      </c>
      <c r="F29" s="10" t="s">
        <v>21</v>
      </c>
      <c r="G29" s="10" t="s">
        <v>21</v>
      </c>
    </row>
    <row r="30" spans="1:7">
      <c r="A30" s="16">
        <v>62.3</v>
      </c>
      <c r="B30" s="47" t="s">
        <v>592</v>
      </c>
      <c r="C30" s="51">
        <v>0</v>
      </c>
      <c r="D30" s="52">
        <v>0</v>
      </c>
      <c r="E30" s="10" t="s">
        <v>21</v>
      </c>
      <c r="F30" s="10" t="s">
        <v>21</v>
      </c>
      <c r="G30" s="10" t="s">
        <v>21</v>
      </c>
    </row>
    <row r="31" spans="1:7">
      <c r="A31" s="16">
        <v>62.4</v>
      </c>
      <c r="B31" s="47" t="s">
        <v>593</v>
      </c>
      <c r="C31" s="51">
        <v>0</v>
      </c>
      <c r="D31" s="52">
        <v>0</v>
      </c>
      <c r="E31" s="10" t="s">
        <v>21</v>
      </c>
      <c r="F31" s="10" t="s">
        <v>21</v>
      </c>
      <c r="G31" s="10" t="s">
        <v>21</v>
      </c>
    </row>
    <row r="32" spans="1:7">
      <c r="A32" s="16">
        <v>62.5</v>
      </c>
      <c r="B32" s="47" t="s">
        <v>594</v>
      </c>
      <c r="C32" s="51">
        <v>1</v>
      </c>
      <c r="D32" s="52">
        <v>1</v>
      </c>
      <c r="E32" s="10">
        <v>0</v>
      </c>
      <c r="F32" s="53">
        <v>0</v>
      </c>
      <c r="G32" s="53">
        <v>0</v>
      </c>
    </row>
    <row r="33" spans="1:7">
      <c r="A33" s="16">
        <v>62.8</v>
      </c>
      <c r="B33" s="47" t="s">
        <v>595</v>
      </c>
      <c r="C33" s="51">
        <v>0</v>
      </c>
      <c r="D33" s="52">
        <v>0</v>
      </c>
      <c r="E33" s="10" t="s">
        <v>21</v>
      </c>
      <c r="F33" s="10" t="s">
        <v>21</v>
      </c>
      <c r="G33" s="10" t="s">
        <v>21</v>
      </c>
    </row>
    <row r="34" spans="1:7">
      <c r="A34" s="16">
        <v>62.9</v>
      </c>
      <c r="B34" s="47" t="s">
        <v>596</v>
      </c>
      <c r="C34" s="51">
        <v>1</v>
      </c>
      <c r="D34" s="52">
        <v>1</v>
      </c>
      <c r="E34" s="10">
        <v>0</v>
      </c>
      <c r="F34" s="53">
        <v>0</v>
      </c>
      <c r="G34" s="53">
        <v>0</v>
      </c>
    </row>
    <row r="35" spans="1:7">
      <c r="A35" s="16">
        <v>63</v>
      </c>
      <c r="B35" s="47" t="s">
        <v>597</v>
      </c>
      <c r="C35" s="51">
        <v>1</v>
      </c>
      <c r="D35" s="52">
        <v>0</v>
      </c>
      <c r="E35" s="10" t="s">
        <v>21</v>
      </c>
      <c r="F35" s="10" t="s">
        <v>21</v>
      </c>
      <c r="G35" s="10" t="s">
        <v>21</v>
      </c>
    </row>
    <row r="36" spans="1:7">
      <c r="A36" s="16">
        <v>63.1</v>
      </c>
      <c r="B36" s="47" t="s">
        <v>598</v>
      </c>
      <c r="C36" s="51">
        <v>0</v>
      </c>
      <c r="D36" s="52">
        <v>0</v>
      </c>
      <c r="E36" s="10" t="s">
        <v>21</v>
      </c>
      <c r="F36" s="10" t="s">
        <v>21</v>
      </c>
      <c r="G36" s="10" t="s">
        <v>21</v>
      </c>
    </row>
    <row r="37" spans="1:7">
      <c r="A37" s="16">
        <v>63.2</v>
      </c>
      <c r="B37" s="47" t="s">
        <v>599</v>
      </c>
      <c r="C37" s="51">
        <v>0</v>
      </c>
      <c r="D37" s="52">
        <v>0</v>
      </c>
      <c r="E37" s="10" t="s">
        <v>21</v>
      </c>
      <c r="F37" s="10" t="s">
        <v>21</v>
      </c>
      <c r="G37" s="10" t="s">
        <v>21</v>
      </c>
    </row>
    <row r="38" spans="1:7">
      <c r="A38" s="16">
        <v>63.8</v>
      </c>
      <c r="B38" s="47" t="s">
        <v>600</v>
      </c>
      <c r="C38" s="51">
        <v>0</v>
      </c>
      <c r="D38" s="52">
        <v>0</v>
      </c>
      <c r="E38" s="10" t="s">
        <v>21</v>
      </c>
      <c r="F38" s="10" t="s">
        <v>21</v>
      </c>
      <c r="G38" s="10" t="s">
        <v>21</v>
      </c>
    </row>
    <row r="39" spans="1:7">
      <c r="A39" s="16">
        <v>63.9</v>
      </c>
      <c r="B39" s="47" t="s">
        <v>601</v>
      </c>
      <c r="C39" s="51">
        <v>3</v>
      </c>
      <c r="D39" s="52">
        <v>3</v>
      </c>
      <c r="E39" s="10">
        <v>0</v>
      </c>
      <c r="F39" s="53">
        <v>0</v>
      </c>
      <c r="G39" s="53">
        <v>0</v>
      </c>
    </row>
    <row r="40" spans="1:7">
      <c r="A40" s="16">
        <v>64</v>
      </c>
      <c r="B40" s="47" t="s">
        <v>602</v>
      </c>
      <c r="C40" s="51">
        <v>0</v>
      </c>
      <c r="D40" s="52">
        <v>0</v>
      </c>
      <c r="E40" s="10" t="s">
        <v>21</v>
      </c>
      <c r="F40" s="10" t="s">
        <v>21</v>
      </c>
      <c r="G40" s="10" t="s">
        <v>21</v>
      </c>
    </row>
    <row r="41" spans="1:7">
      <c r="A41" s="16">
        <v>66.2</v>
      </c>
      <c r="B41" s="47" t="s">
        <v>603</v>
      </c>
      <c r="C41" s="51">
        <v>0</v>
      </c>
      <c r="D41" s="52">
        <v>0</v>
      </c>
      <c r="E41" s="10" t="s">
        <v>21</v>
      </c>
      <c r="F41" s="10" t="s">
        <v>21</v>
      </c>
      <c r="G41" s="10" t="s">
        <v>21</v>
      </c>
    </row>
    <row r="42" spans="1:7">
      <c r="A42" s="16">
        <v>66.400000000000006</v>
      </c>
      <c r="B42" s="47" t="s">
        <v>604</v>
      </c>
      <c r="C42" s="51">
        <v>0</v>
      </c>
      <c r="D42" s="52">
        <v>0</v>
      </c>
      <c r="E42" s="10" t="s">
        <v>21</v>
      </c>
      <c r="F42" s="10" t="s">
        <v>21</v>
      </c>
      <c r="G42" s="10" t="s">
        <v>21</v>
      </c>
    </row>
    <row r="43" spans="1:7">
      <c r="A43" s="16">
        <v>71</v>
      </c>
      <c r="B43" s="47" t="s">
        <v>605</v>
      </c>
      <c r="C43" s="51">
        <v>0</v>
      </c>
      <c r="D43" s="52">
        <v>0</v>
      </c>
      <c r="E43" s="10" t="s">
        <v>21</v>
      </c>
      <c r="F43" s="10" t="s">
        <v>21</v>
      </c>
      <c r="G43" s="10" t="s">
        <v>21</v>
      </c>
    </row>
    <row r="44" spans="1:7">
      <c r="A44" s="16">
        <v>72.2</v>
      </c>
      <c r="B44" s="47" t="s">
        <v>606</v>
      </c>
      <c r="C44" s="51">
        <v>0</v>
      </c>
      <c r="D44" s="52">
        <v>0</v>
      </c>
      <c r="E44" s="10" t="s">
        <v>21</v>
      </c>
      <c r="F44" s="10" t="s">
        <v>21</v>
      </c>
      <c r="G44" s="10" t="s">
        <v>21</v>
      </c>
    </row>
    <row r="45" spans="1:7">
      <c r="A45" s="16">
        <v>94.2</v>
      </c>
      <c r="B45" s="47" t="s">
        <v>607</v>
      </c>
      <c r="C45" s="51">
        <v>10</v>
      </c>
      <c r="D45" s="52">
        <v>5</v>
      </c>
      <c r="E45" s="10">
        <v>0</v>
      </c>
      <c r="F45" s="53">
        <v>0</v>
      </c>
      <c r="G45" s="53">
        <v>0</v>
      </c>
    </row>
    <row r="46" spans="1:7">
      <c r="A46" s="16">
        <v>94.8</v>
      </c>
      <c r="B46" s="47" t="s">
        <v>608</v>
      </c>
      <c r="C46" s="51">
        <v>1</v>
      </c>
      <c r="D46" s="52">
        <v>1</v>
      </c>
      <c r="E46" s="10">
        <v>0</v>
      </c>
      <c r="F46" s="53">
        <v>0</v>
      </c>
      <c r="G46" s="53">
        <v>0</v>
      </c>
    </row>
    <row r="47" spans="1:7">
      <c r="A47" s="16">
        <v>100.8</v>
      </c>
      <c r="B47" s="47" t="s">
        <v>609</v>
      </c>
      <c r="C47" s="51">
        <v>0</v>
      </c>
      <c r="D47" s="52">
        <v>0</v>
      </c>
      <c r="E47" s="10" t="s">
        <v>21</v>
      </c>
      <c r="F47" s="10" t="s">
        <v>21</v>
      </c>
      <c r="G47" s="10" t="s">
        <v>21</v>
      </c>
    </row>
    <row r="48" spans="1:7">
      <c r="A48" s="16">
        <v>114.2</v>
      </c>
      <c r="B48" s="47" t="s">
        <v>610</v>
      </c>
      <c r="C48" s="51">
        <v>0</v>
      </c>
      <c r="D48" s="52">
        <v>0</v>
      </c>
      <c r="E48" s="10" t="s">
        <v>21</v>
      </c>
      <c r="F48" s="10" t="s">
        <v>21</v>
      </c>
      <c r="G48" s="10" t="s">
        <v>21</v>
      </c>
    </row>
    <row r="49" spans="1:7">
      <c r="A49" s="16">
        <v>115</v>
      </c>
      <c r="B49" s="47" t="s">
        <v>611</v>
      </c>
      <c r="C49" s="51">
        <v>1</v>
      </c>
      <c r="D49" s="52">
        <v>1</v>
      </c>
      <c r="E49" s="10">
        <v>0</v>
      </c>
      <c r="F49" s="53">
        <v>0</v>
      </c>
      <c r="G49" s="53">
        <v>0</v>
      </c>
    </row>
    <row r="50" spans="1:7">
      <c r="A50" s="16">
        <v>115.1</v>
      </c>
      <c r="B50" s="47" t="s">
        <v>612</v>
      </c>
      <c r="C50" s="51">
        <v>0</v>
      </c>
      <c r="D50" s="52">
        <v>0</v>
      </c>
      <c r="E50" s="10" t="s">
        <v>21</v>
      </c>
      <c r="F50" s="10" t="s">
        <v>21</v>
      </c>
      <c r="G50" s="10" t="s">
        <v>21</v>
      </c>
    </row>
    <row r="51" spans="1:7">
      <c r="A51" s="16">
        <v>115.9</v>
      </c>
      <c r="B51" s="47" t="s">
        <v>613</v>
      </c>
      <c r="C51" s="51">
        <v>12</v>
      </c>
      <c r="D51" s="52">
        <v>5</v>
      </c>
      <c r="E51" s="10">
        <v>0.2</v>
      </c>
      <c r="F51" s="53">
        <v>0</v>
      </c>
      <c r="G51" s="53">
        <v>0.55061545887196717</v>
      </c>
    </row>
    <row r="52" spans="1:7">
      <c r="A52" s="16">
        <v>130</v>
      </c>
      <c r="B52" s="47" t="s">
        <v>614</v>
      </c>
      <c r="C52" s="51">
        <v>0</v>
      </c>
      <c r="D52" s="52">
        <v>0</v>
      </c>
      <c r="E52" s="10" t="s">
        <v>21</v>
      </c>
      <c r="F52" s="10" t="s">
        <v>21</v>
      </c>
      <c r="G52" s="10" t="s">
        <v>21</v>
      </c>
    </row>
    <row r="53" spans="1:7">
      <c r="A53" s="16">
        <v>293</v>
      </c>
      <c r="B53" s="47" t="s">
        <v>615</v>
      </c>
      <c r="C53" s="51">
        <v>67</v>
      </c>
      <c r="D53" s="52">
        <v>2</v>
      </c>
      <c r="E53" s="10">
        <v>0.5</v>
      </c>
      <c r="F53" s="53">
        <v>0</v>
      </c>
      <c r="G53" s="53">
        <v>1</v>
      </c>
    </row>
    <row r="54" spans="1:7">
      <c r="A54" s="16">
        <v>293.10000000000002</v>
      </c>
      <c r="B54" s="47" t="s">
        <v>616</v>
      </c>
      <c r="C54" s="51">
        <v>9</v>
      </c>
      <c r="D54" s="52">
        <v>4</v>
      </c>
      <c r="E54" s="10">
        <v>0.25</v>
      </c>
      <c r="F54" s="53">
        <v>0</v>
      </c>
      <c r="G54" s="53">
        <v>0.67435244785437498</v>
      </c>
    </row>
    <row r="55" spans="1:7">
      <c r="A55" s="16">
        <v>320</v>
      </c>
      <c r="B55" s="47" t="s">
        <v>617</v>
      </c>
      <c r="C55" s="51">
        <v>0</v>
      </c>
      <c r="D55" s="52">
        <v>0</v>
      </c>
      <c r="E55" s="10" t="s">
        <v>21</v>
      </c>
      <c r="F55" s="10" t="s">
        <v>21</v>
      </c>
      <c r="G55" s="10" t="s">
        <v>21</v>
      </c>
    </row>
    <row r="56" spans="1:7">
      <c r="A56" s="16">
        <v>320.10000000000002</v>
      </c>
      <c r="B56" s="47" t="s">
        <v>618</v>
      </c>
      <c r="C56" s="51">
        <v>0</v>
      </c>
      <c r="D56" s="52">
        <v>0</v>
      </c>
      <c r="E56" s="10" t="s">
        <v>21</v>
      </c>
      <c r="F56" s="10" t="s">
        <v>21</v>
      </c>
      <c r="G56" s="10" t="s">
        <v>21</v>
      </c>
    </row>
    <row r="57" spans="1:7">
      <c r="A57" s="16">
        <v>320.2</v>
      </c>
      <c r="B57" s="47" t="s">
        <v>619</v>
      </c>
      <c r="C57" s="51">
        <v>1</v>
      </c>
      <c r="D57" s="52">
        <v>0</v>
      </c>
      <c r="E57" s="10" t="s">
        <v>21</v>
      </c>
      <c r="F57" s="10" t="s">
        <v>21</v>
      </c>
      <c r="G57" s="10" t="s">
        <v>21</v>
      </c>
    </row>
    <row r="58" spans="1:7">
      <c r="A58" s="16">
        <v>320.3</v>
      </c>
      <c r="B58" s="47" t="s">
        <v>620</v>
      </c>
      <c r="C58" s="51">
        <v>0</v>
      </c>
      <c r="D58" s="52">
        <v>0</v>
      </c>
      <c r="E58" s="10" t="s">
        <v>21</v>
      </c>
      <c r="F58" s="10" t="s">
        <v>21</v>
      </c>
      <c r="G58" s="10" t="s">
        <v>21</v>
      </c>
    </row>
    <row r="59" spans="1:7">
      <c r="A59" s="16">
        <v>320.7</v>
      </c>
      <c r="B59" s="47" t="s">
        <v>621</v>
      </c>
      <c r="C59" s="51">
        <v>4</v>
      </c>
      <c r="D59" s="52">
        <v>1</v>
      </c>
      <c r="E59" s="10">
        <v>0</v>
      </c>
      <c r="F59" s="53">
        <v>0</v>
      </c>
      <c r="G59" s="53">
        <v>0</v>
      </c>
    </row>
    <row r="60" spans="1:7">
      <c r="A60" s="16">
        <v>320.8</v>
      </c>
      <c r="B60" s="47" t="s">
        <v>622</v>
      </c>
      <c r="C60" s="51">
        <v>0</v>
      </c>
      <c r="D60" s="52">
        <v>0</v>
      </c>
      <c r="E60" s="10" t="s">
        <v>21</v>
      </c>
      <c r="F60" s="10" t="s">
        <v>21</v>
      </c>
      <c r="G60" s="10" t="s">
        <v>21</v>
      </c>
    </row>
    <row r="61" spans="1:7">
      <c r="A61" s="16">
        <v>320.89999999999998</v>
      </c>
      <c r="B61" s="47" t="s">
        <v>623</v>
      </c>
      <c r="C61" s="51">
        <v>6</v>
      </c>
      <c r="D61" s="52">
        <v>6</v>
      </c>
      <c r="E61" s="10">
        <v>0</v>
      </c>
      <c r="F61" s="53">
        <v>0</v>
      </c>
      <c r="G61" s="53">
        <v>0</v>
      </c>
    </row>
    <row r="62" spans="1:7">
      <c r="A62" s="16">
        <v>321</v>
      </c>
      <c r="B62" s="47" t="s">
        <v>624</v>
      </c>
      <c r="C62" s="51">
        <v>0</v>
      </c>
      <c r="D62" s="52">
        <v>0</v>
      </c>
      <c r="E62" s="10" t="s">
        <v>21</v>
      </c>
      <c r="F62" s="10" t="s">
        <v>21</v>
      </c>
      <c r="G62" s="10" t="s">
        <v>21</v>
      </c>
    </row>
    <row r="63" spans="1:7">
      <c r="A63" s="16">
        <v>321.10000000000002</v>
      </c>
      <c r="B63" s="47" t="s">
        <v>625</v>
      </c>
      <c r="C63" s="51">
        <v>1</v>
      </c>
      <c r="D63" s="52">
        <v>1</v>
      </c>
      <c r="E63" s="10">
        <v>0</v>
      </c>
      <c r="F63" s="53">
        <v>0</v>
      </c>
      <c r="G63" s="53">
        <v>0</v>
      </c>
    </row>
    <row r="64" spans="1:7">
      <c r="A64" s="16">
        <v>321.2</v>
      </c>
      <c r="B64" s="47" t="s">
        <v>626</v>
      </c>
      <c r="C64" s="51">
        <v>0</v>
      </c>
      <c r="D64" s="52">
        <v>0</v>
      </c>
      <c r="E64" s="10" t="s">
        <v>21</v>
      </c>
      <c r="F64" s="10" t="s">
        <v>21</v>
      </c>
      <c r="G64" s="10" t="s">
        <v>21</v>
      </c>
    </row>
    <row r="65" spans="1:7">
      <c r="A65" s="16">
        <v>321.3</v>
      </c>
      <c r="B65" s="47" t="s">
        <v>627</v>
      </c>
      <c r="C65" s="51">
        <v>2</v>
      </c>
      <c r="D65" s="52">
        <v>1</v>
      </c>
      <c r="E65" s="10">
        <v>0</v>
      </c>
      <c r="F65" s="53">
        <v>0</v>
      </c>
      <c r="G65" s="53">
        <v>0</v>
      </c>
    </row>
    <row r="66" spans="1:7">
      <c r="A66" s="16">
        <v>321.8</v>
      </c>
      <c r="B66" s="47" t="s">
        <v>628</v>
      </c>
      <c r="C66" s="51">
        <v>0</v>
      </c>
      <c r="D66" s="52">
        <v>0</v>
      </c>
      <c r="E66" s="10" t="s">
        <v>21</v>
      </c>
      <c r="F66" s="10" t="s">
        <v>21</v>
      </c>
      <c r="G66" s="10" t="s">
        <v>21</v>
      </c>
    </row>
    <row r="67" spans="1:7">
      <c r="A67" s="16">
        <v>322</v>
      </c>
      <c r="B67" s="47" t="s">
        <v>629</v>
      </c>
      <c r="C67" s="51">
        <v>18</v>
      </c>
      <c r="D67" s="52">
        <v>5</v>
      </c>
      <c r="E67" s="10">
        <v>0.2</v>
      </c>
      <c r="F67" s="53">
        <v>0</v>
      </c>
      <c r="G67" s="53">
        <v>0.55061545887196717</v>
      </c>
    </row>
    <row r="68" spans="1:7">
      <c r="A68" s="16">
        <v>322.10000000000002</v>
      </c>
      <c r="B68" s="47" t="s">
        <v>630</v>
      </c>
      <c r="C68" s="51">
        <v>0</v>
      </c>
      <c r="D68" s="52">
        <v>0</v>
      </c>
      <c r="E68" s="10" t="s">
        <v>21</v>
      </c>
      <c r="F68" s="10" t="s">
        <v>21</v>
      </c>
      <c r="G68" s="10" t="s">
        <v>21</v>
      </c>
    </row>
    <row r="69" spans="1:7">
      <c r="A69" s="16">
        <v>322.89999999999998</v>
      </c>
      <c r="B69" s="47" t="s">
        <v>631</v>
      </c>
      <c r="C69" s="51">
        <v>240</v>
      </c>
      <c r="D69" s="52">
        <v>3</v>
      </c>
      <c r="E69" s="10">
        <v>0.66666666666666663</v>
      </c>
      <c r="F69" s="53">
        <v>0.13322223379388565</v>
      </c>
      <c r="G69" s="53">
        <v>1</v>
      </c>
    </row>
    <row r="70" spans="1:7">
      <c r="A70" s="16">
        <v>323</v>
      </c>
      <c r="B70" s="47" t="s">
        <v>632</v>
      </c>
      <c r="C70" s="51">
        <v>16</v>
      </c>
      <c r="D70" s="52">
        <v>2</v>
      </c>
      <c r="E70" s="10">
        <v>1</v>
      </c>
      <c r="F70" s="53">
        <v>1</v>
      </c>
      <c r="G70" s="53">
        <v>1</v>
      </c>
    </row>
    <row r="71" spans="1:7">
      <c r="A71" s="16">
        <v>323.10000000000002</v>
      </c>
      <c r="B71" s="47" t="s">
        <v>633</v>
      </c>
      <c r="C71" s="51">
        <v>0</v>
      </c>
      <c r="D71" s="52">
        <v>0</v>
      </c>
      <c r="E71" s="10" t="s">
        <v>21</v>
      </c>
      <c r="F71" s="10" t="s">
        <v>21</v>
      </c>
      <c r="G71" s="10" t="s">
        <v>21</v>
      </c>
    </row>
    <row r="72" spans="1:7">
      <c r="A72" s="16">
        <v>323.2</v>
      </c>
      <c r="B72" s="47" t="s">
        <v>634</v>
      </c>
      <c r="C72" s="51">
        <v>18</v>
      </c>
      <c r="D72" s="52">
        <v>12</v>
      </c>
      <c r="E72" s="10">
        <v>0</v>
      </c>
      <c r="F72" s="53">
        <v>0</v>
      </c>
      <c r="G72" s="53">
        <v>0</v>
      </c>
    </row>
    <row r="73" spans="1:7">
      <c r="A73" s="16">
        <v>323.39999999999998</v>
      </c>
      <c r="B73" s="47" t="s">
        <v>635</v>
      </c>
      <c r="C73" s="51">
        <v>4</v>
      </c>
      <c r="D73" s="52">
        <v>1</v>
      </c>
      <c r="E73" s="10">
        <v>1</v>
      </c>
      <c r="F73" s="53">
        <v>1</v>
      </c>
      <c r="G73" s="53">
        <v>1</v>
      </c>
    </row>
    <row r="74" spans="1:7">
      <c r="A74" s="16">
        <v>323.5</v>
      </c>
      <c r="B74" s="47" t="s">
        <v>636</v>
      </c>
      <c r="C74" s="51">
        <v>0</v>
      </c>
      <c r="D74" s="52">
        <v>0</v>
      </c>
      <c r="E74" s="10" t="s">
        <v>21</v>
      </c>
      <c r="F74" s="10" t="s">
        <v>21</v>
      </c>
      <c r="G74" s="10" t="s">
        <v>21</v>
      </c>
    </row>
    <row r="75" spans="1:7">
      <c r="A75" s="16">
        <v>323.60000000000002</v>
      </c>
      <c r="B75" s="47" t="s">
        <v>637</v>
      </c>
      <c r="C75" s="51">
        <v>0</v>
      </c>
      <c r="D75" s="52">
        <v>0</v>
      </c>
      <c r="E75" s="10" t="s">
        <v>21</v>
      </c>
      <c r="F75" s="10" t="s">
        <v>21</v>
      </c>
      <c r="G75" s="10" t="s">
        <v>21</v>
      </c>
    </row>
    <row r="76" spans="1:7">
      <c r="A76" s="16">
        <v>323.7</v>
      </c>
      <c r="B76" s="47" t="s">
        <v>638</v>
      </c>
      <c r="C76" s="51">
        <v>1</v>
      </c>
      <c r="D76" s="52">
        <v>1</v>
      </c>
      <c r="E76" s="10">
        <v>0</v>
      </c>
      <c r="F76" s="53">
        <v>0</v>
      </c>
      <c r="G76" s="53">
        <v>0</v>
      </c>
    </row>
    <row r="77" spans="1:7">
      <c r="A77" s="16">
        <v>323.8</v>
      </c>
      <c r="B77" s="47" t="s">
        <v>639</v>
      </c>
      <c r="C77" s="51">
        <v>0</v>
      </c>
      <c r="D77" s="52">
        <v>0</v>
      </c>
      <c r="E77" s="10" t="s">
        <v>21</v>
      </c>
      <c r="F77" s="10" t="s">
        <v>21</v>
      </c>
      <c r="G77" s="10" t="s">
        <v>21</v>
      </c>
    </row>
    <row r="78" spans="1:7">
      <c r="A78" s="16">
        <v>323.89999999999998</v>
      </c>
      <c r="B78" s="47" t="s">
        <v>640</v>
      </c>
      <c r="C78" s="51">
        <v>204</v>
      </c>
      <c r="D78" s="52">
        <v>5</v>
      </c>
      <c r="E78" s="10">
        <v>0.2</v>
      </c>
      <c r="F78" s="53">
        <v>0</v>
      </c>
      <c r="G78" s="53">
        <v>0.55061545887196717</v>
      </c>
    </row>
    <row r="79" spans="1:7">
      <c r="A79" s="16">
        <v>331.8</v>
      </c>
      <c r="B79" s="47" t="s">
        <v>641</v>
      </c>
      <c r="C79" s="51">
        <v>8</v>
      </c>
      <c r="D79" s="52">
        <v>2</v>
      </c>
      <c r="E79" s="10">
        <v>0</v>
      </c>
      <c r="F79" s="53">
        <v>0</v>
      </c>
      <c r="G79" s="53">
        <v>0</v>
      </c>
    </row>
    <row r="80" spans="1:7">
      <c r="A80" s="16">
        <v>348.3</v>
      </c>
      <c r="B80" s="47" t="s">
        <v>642</v>
      </c>
      <c r="C80" s="51">
        <v>175</v>
      </c>
      <c r="D80" s="52">
        <v>3</v>
      </c>
      <c r="E80" s="10">
        <v>0.33333333333333331</v>
      </c>
      <c r="F80" s="53">
        <v>0</v>
      </c>
      <c r="G80" s="53">
        <v>0.86677776620611424</v>
      </c>
    </row>
    <row r="81" spans="1:7">
      <c r="A81" s="16">
        <v>780</v>
      </c>
      <c r="B81" s="47" t="s">
        <v>643</v>
      </c>
      <c r="C81" s="51">
        <v>1603</v>
      </c>
      <c r="D81" s="52">
        <v>47</v>
      </c>
      <c r="E81" s="10">
        <v>2.1276595744680851E-2</v>
      </c>
      <c r="F81" s="53">
        <v>0</v>
      </c>
      <c r="G81" s="53">
        <v>6.2532698519914581E-2</v>
      </c>
    </row>
    <row r="82" spans="1:7">
      <c r="A82" s="16">
        <v>780.3</v>
      </c>
      <c r="B82" s="47" t="s">
        <v>644</v>
      </c>
      <c r="C82" s="51">
        <v>653</v>
      </c>
      <c r="D82" s="52">
        <v>19</v>
      </c>
      <c r="E82" s="10">
        <v>0.52631578947368418</v>
      </c>
      <c r="F82" s="53">
        <v>0.30179998154490162</v>
      </c>
      <c r="G82" s="53">
        <v>0.75083159740246674</v>
      </c>
    </row>
    <row r="83" spans="1:7">
      <c r="A83" s="16">
        <v>781.6</v>
      </c>
      <c r="B83" s="47" t="s">
        <v>645</v>
      </c>
      <c r="C83" s="51">
        <v>21</v>
      </c>
      <c r="D83" s="52">
        <v>11</v>
      </c>
      <c r="E83" s="10">
        <v>0.18181818181818182</v>
      </c>
      <c r="F83" s="53">
        <v>0</v>
      </c>
      <c r="G83" s="53">
        <v>0.40974912948563447</v>
      </c>
    </row>
    <row r="84" spans="1:7">
      <c r="A84" s="16">
        <v>784</v>
      </c>
      <c r="B84" s="47" t="s">
        <v>646</v>
      </c>
      <c r="C84" s="51">
        <v>32290</v>
      </c>
      <c r="D84" s="52">
        <v>683</v>
      </c>
      <c r="E84" s="10">
        <v>0.55783308931185949</v>
      </c>
      <c r="F84" s="53">
        <v>0.52058611708136426</v>
      </c>
      <c r="G84" s="53">
        <v>0.59508006154235471</v>
      </c>
    </row>
    <row r="85" spans="1:7">
      <c r="A85" s="16">
        <v>989.7</v>
      </c>
      <c r="B85" s="47" t="s">
        <v>647</v>
      </c>
      <c r="C85" s="51">
        <v>1</v>
      </c>
      <c r="D85" s="52">
        <v>1</v>
      </c>
      <c r="E85" s="10">
        <v>0</v>
      </c>
      <c r="F85" s="53">
        <v>0</v>
      </c>
      <c r="G85" s="53">
        <v>0</v>
      </c>
    </row>
    <row r="86" spans="1:7">
      <c r="A86" s="16">
        <v>998</v>
      </c>
      <c r="B86" s="47" t="s">
        <v>648</v>
      </c>
      <c r="C86" s="51">
        <v>10</v>
      </c>
      <c r="D86" s="52">
        <v>3</v>
      </c>
      <c r="E86" s="10">
        <v>0</v>
      </c>
      <c r="F86" s="53">
        <v>0</v>
      </c>
      <c r="G86" s="53">
        <v>0</v>
      </c>
    </row>
    <row r="87" spans="1:7" s="1" customFormat="1">
      <c r="A87" s="17" t="s">
        <v>16</v>
      </c>
      <c r="B87" s="17"/>
      <c r="C87" s="54">
        <f>SUM(C4:C86)</f>
        <v>36342</v>
      </c>
      <c r="D87" s="9">
        <f>SUM(D4:D86)</f>
        <v>874</v>
      </c>
      <c r="E87" s="55">
        <v>0.52</v>
      </c>
      <c r="F87" s="55">
        <v>0.48</v>
      </c>
      <c r="G87" s="55">
        <v>0.55000000000000004</v>
      </c>
    </row>
    <row r="88" spans="1:7">
      <c r="A88" s="66" t="s">
        <v>22</v>
      </c>
      <c r="B88" s="66"/>
      <c r="C88" s="66"/>
      <c r="D88" s="66"/>
      <c r="E88" s="66"/>
      <c r="F88" s="66"/>
      <c r="G88" s="66"/>
    </row>
    <row r="89" spans="1:7">
      <c r="A89" s="71"/>
      <c r="B89" s="71"/>
      <c r="C89" s="71"/>
      <c r="D89" s="71"/>
      <c r="E89" s="71"/>
      <c r="F89" s="71"/>
      <c r="G89" s="71"/>
    </row>
    <row r="90" spans="1:7">
      <c r="A90" s="71"/>
      <c r="B90" s="71"/>
      <c r="C90" s="71"/>
      <c r="D90" s="71"/>
      <c r="E90" s="71"/>
      <c r="F90" s="71"/>
      <c r="G90" s="71"/>
    </row>
    <row r="91" spans="1:7">
      <c r="A91" s="69" t="s">
        <v>19</v>
      </c>
      <c r="B91" s="71"/>
      <c r="C91" s="71"/>
      <c r="D91" s="71"/>
      <c r="E91" s="71"/>
      <c r="F91" s="71"/>
      <c r="G91" s="71"/>
    </row>
    <row r="92" spans="1:7">
      <c r="A92" s="69" t="s">
        <v>444</v>
      </c>
      <c r="B92" s="71"/>
      <c r="C92" s="71"/>
      <c r="D92" s="71"/>
      <c r="E92" s="71"/>
      <c r="F92" s="71"/>
      <c r="G92" s="71"/>
    </row>
    <row r="93" spans="1:7">
      <c r="A93" s="71"/>
      <c r="B93" s="71"/>
      <c r="C93" s="71"/>
      <c r="D93" s="71"/>
      <c r="E93" s="71"/>
      <c r="F93" s="71"/>
      <c r="G93" s="71"/>
    </row>
  </sheetData>
  <mergeCells count="9">
    <mergeCell ref="A88:G90"/>
    <mergeCell ref="A91:G91"/>
    <mergeCell ref="A92:G93"/>
    <mergeCell ref="E2:E3"/>
    <mergeCell ref="F2:G2"/>
    <mergeCell ref="C2:C3"/>
    <mergeCell ref="A2:A3"/>
    <mergeCell ref="D2:D3"/>
    <mergeCell ref="B2:B3"/>
  </mergeCells>
  <printOptions horizontalCentered="1"/>
  <pageMargins left="0.23622047244094491" right="0.23622047244094491" top="0.74803149606299213" bottom="0.74803149606299213" header="0.31496062992125984" footer="0.31496062992125984"/>
  <pageSetup orientation="portrait" r:id="rId1"/>
  <headerFooter>
    <oddFooter>Page &amp;P of &amp;N</oddFooter>
  </headerFooter>
</worksheet>
</file>

<file path=xl/worksheets/sheet9.xml><?xml version="1.0" encoding="utf-8"?>
<worksheet xmlns="http://schemas.openxmlformats.org/spreadsheetml/2006/main" xmlns:r="http://schemas.openxmlformats.org/officeDocument/2006/relationships">
  <dimension ref="A1:G79"/>
  <sheetViews>
    <sheetView workbookViewId="0">
      <selection activeCell="I4" sqref="I4"/>
    </sheetView>
  </sheetViews>
  <sheetFormatPr defaultColWidth="11.7109375" defaultRowHeight="11.25"/>
  <cols>
    <col min="1" max="1" width="9.7109375" style="4" customWidth="1"/>
    <col min="2" max="2" width="47.42578125" style="4" customWidth="1"/>
    <col min="3" max="3" width="9.7109375" style="4" customWidth="1"/>
    <col min="4" max="4" width="9.85546875" style="7" customWidth="1"/>
    <col min="5" max="5" width="5" style="19" customWidth="1"/>
    <col min="6" max="6" width="10" style="19" customWidth="1"/>
    <col min="7" max="7" width="9.5703125" style="19" customWidth="1"/>
    <col min="8" max="16384" width="11.7109375" style="2"/>
  </cols>
  <sheetData>
    <row r="1" spans="1:7">
      <c r="A1" s="3" t="s">
        <v>8</v>
      </c>
      <c r="B1" s="3"/>
      <c r="C1" s="3"/>
    </row>
    <row r="2" spans="1:7" s="15" customFormat="1" ht="18" customHeight="1">
      <c r="A2" s="61" t="s">
        <v>17</v>
      </c>
      <c r="B2" s="62" t="s">
        <v>23</v>
      </c>
      <c r="C2" s="59" t="s">
        <v>20</v>
      </c>
      <c r="D2" s="59" t="s">
        <v>443</v>
      </c>
      <c r="E2" s="63" t="s">
        <v>15</v>
      </c>
      <c r="F2" s="64" t="s">
        <v>14</v>
      </c>
      <c r="G2" s="64"/>
    </row>
    <row r="3" spans="1:7" s="15" customFormat="1" ht="18" customHeight="1">
      <c r="A3" s="62"/>
      <c r="B3" s="65"/>
      <c r="C3" s="60"/>
      <c r="D3" s="60"/>
      <c r="E3" s="63"/>
      <c r="F3" s="20" t="s">
        <v>12</v>
      </c>
      <c r="G3" s="20" t="s">
        <v>13</v>
      </c>
    </row>
    <row r="4" spans="1:7">
      <c r="A4" s="16">
        <v>20.100000000000001</v>
      </c>
      <c r="B4" s="47" t="s">
        <v>649</v>
      </c>
      <c r="C4" s="51">
        <v>6</v>
      </c>
      <c r="D4" s="52">
        <v>2</v>
      </c>
      <c r="E4" s="10">
        <v>0</v>
      </c>
      <c r="F4" s="53">
        <v>0</v>
      </c>
      <c r="G4" s="53">
        <v>0</v>
      </c>
    </row>
    <row r="5" spans="1:7">
      <c r="A5" s="16">
        <v>22</v>
      </c>
      <c r="B5" s="47" t="s">
        <v>650</v>
      </c>
      <c r="C5" s="51">
        <v>9</v>
      </c>
      <c r="D5" s="52">
        <v>6</v>
      </c>
      <c r="E5" s="10">
        <v>0</v>
      </c>
      <c r="F5" s="53">
        <v>0</v>
      </c>
      <c r="G5" s="53">
        <v>0</v>
      </c>
    </row>
    <row r="6" spans="1:7">
      <c r="A6" s="16">
        <v>34.1</v>
      </c>
      <c r="B6" s="47" t="s">
        <v>651</v>
      </c>
      <c r="C6" s="51">
        <v>2552</v>
      </c>
      <c r="D6" s="52">
        <v>42</v>
      </c>
      <c r="E6" s="10">
        <v>0.88095238095238093</v>
      </c>
      <c r="F6" s="53">
        <v>0.78301059930331862</v>
      </c>
      <c r="G6" s="53">
        <v>0.97889416260144324</v>
      </c>
    </row>
    <row r="7" spans="1:7">
      <c r="A7" s="16">
        <v>40.799999999999997</v>
      </c>
      <c r="B7" s="47" t="s">
        <v>652</v>
      </c>
      <c r="C7" s="51">
        <v>4</v>
      </c>
      <c r="D7" s="52">
        <v>2</v>
      </c>
      <c r="E7" s="10">
        <v>0.5</v>
      </c>
      <c r="F7" s="53">
        <v>0</v>
      </c>
      <c r="G7" s="53">
        <v>1</v>
      </c>
    </row>
    <row r="8" spans="1:7">
      <c r="A8" s="16">
        <v>50</v>
      </c>
      <c r="B8" s="47" t="s">
        <v>653</v>
      </c>
      <c r="C8" s="51">
        <v>3</v>
      </c>
      <c r="D8" s="52">
        <v>3</v>
      </c>
      <c r="E8" s="10">
        <v>0</v>
      </c>
      <c r="F8" s="53">
        <v>0</v>
      </c>
      <c r="G8" s="53">
        <v>0</v>
      </c>
    </row>
    <row r="9" spans="1:7">
      <c r="A9" s="16">
        <v>50.1</v>
      </c>
      <c r="B9" s="47" t="s">
        <v>654</v>
      </c>
      <c r="C9" s="51">
        <v>0</v>
      </c>
      <c r="D9" s="52">
        <v>0</v>
      </c>
      <c r="E9" s="10" t="s">
        <v>21</v>
      </c>
      <c r="F9" s="10" t="s">
        <v>21</v>
      </c>
      <c r="G9" s="10" t="s">
        <v>21</v>
      </c>
    </row>
    <row r="10" spans="1:7">
      <c r="A10" s="16">
        <v>50.2</v>
      </c>
      <c r="B10" s="47" t="s">
        <v>655</v>
      </c>
      <c r="C10" s="51">
        <v>0</v>
      </c>
      <c r="D10" s="52">
        <v>0</v>
      </c>
      <c r="E10" s="10" t="s">
        <v>21</v>
      </c>
      <c r="F10" s="10" t="s">
        <v>21</v>
      </c>
      <c r="G10" s="10" t="s">
        <v>21</v>
      </c>
    </row>
    <row r="11" spans="1:7">
      <c r="A11" s="16">
        <v>50.9</v>
      </c>
      <c r="B11" s="47" t="s">
        <v>656</v>
      </c>
      <c r="C11" s="51">
        <v>2</v>
      </c>
      <c r="D11" s="52">
        <v>2</v>
      </c>
      <c r="E11" s="10">
        <v>0.5</v>
      </c>
      <c r="F11" s="53">
        <v>0</v>
      </c>
      <c r="G11" s="53">
        <v>1</v>
      </c>
    </row>
    <row r="12" spans="1:7">
      <c r="A12" s="16">
        <v>51</v>
      </c>
      <c r="B12" s="47" t="s">
        <v>657</v>
      </c>
      <c r="C12" s="51">
        <v>3730</v>
      </c>
      <c r="D12" s="52">
        <v>20</v>
      </c>
      <c r="E12" s="10">
        <v>0</v>
      </c>
      <c r="F12" s="53">
        <v>0</v>
      </c>
      <c r="G12" s="53">
        <v>0</v>
      </c>
    </row>
    <row r="13" spans="1:7">
      <c r="A13" s="16">
        <v>51.1</v>
      </c>
      <c r="B13" s="47" t="s">
        <v>658</v>
      </c>
      <c r="C13" s="51">
        <v>42</v>
      </c>
      <c r="D13" s="52">
        <v>0</v>
      </c>
      <c r="E13" s="10" t="s">
        <v>21</v>
      </c>
      <c r="F13" s="10" t="s">
        <v>21</v>
      </c>
      <c r="G13" s="10" t="s">
        <v>21</v>
      </c>
    </row>
    <row r="14" spans="1:7">
      <c r="A14" s="16">
        <v>51.2</v>
      </c>
      <c r="B14" s="47" t="s">
        <v>659</v>
      </c>
      <c r="C14" s="51">
        <v>44</v>
      </c>
      <c r="D14" s="52">
        <v>1</v>
      </c>
      <c r="E14" s="10">
        <v>0</v>
      </c>
      <c r="F14" s="53">
        <v>0</v>
      </c>
      <c r="G14" s="53">
        <v>0</v>
      </c>
    </row>
    <row r="15" spans="1:7">
      <c r="A15" s="16">
        <v>51.9</v>
      </c>
      <c r="B15" s="47" t="s">
        <v>660</v>
      </c>
      <c r="C15" s="51">
        <v>30</v>
      </c>
      <c r="D15" s="52">
        <v>1</v>
      </c>
      <c r="E15" s="10">
        <v>1</v>
      </c>
      <c r="F15" s="53">
        <v>1</v>
      </c>
      <c r="G15" s="53">
        <v>1</v>
      </c>
    </row>
    <row r="16" spans="1:7">
      <c r="A16" s="16">
        <v>52</v>
      </c>
      <c r="B16" s="47" t="s">
        <v>661</v>
      </c>
      <c r="C16" s="51">
        <v>0</v>
      </c>
      <c r="D16" s="52">
        <v>0</v>
      </c>
      <c r="E16" s="10" t="s">
        <v>21</v>
      </c>
      <c r="F16" s="10" t="s">
        <v>21</v>
      </c>
      <c r="G16" s="10" t="s">
        <v>21</v>
      </c>
    </row>
    <row r="17" spans="1:7">
      <c r="A17" s="16">
        <v>52.7</v>
      </c>
      <c r="B17" s="47" t="s">
        <v>662</v>
      </c>
      <c r="C17" s="51">
        <v>0</v>
      </c>
      <c r="D17" s="52">
        <v>0</v>
      </c>
      <c r="E17" s="10" t="s">
        <v>21</v>
      </c>
      <c r="F17" s="10" t="s">
        <v>21</v>
      </c>
      <c r="G17" s="10" t="s">
        <v>21</v>
      </c>
    </row>
    <row r="18" spans="1:7">
      <c r="A18" s="16">
        <v>52.8</v>
      </c>
      <c r="B18" s="47" t="s">
        <v>663</v>
      </c>
      <c r="C18" s="51">
        <v>0</v>
      </c>
      <c r="D18" s="52">
        <v>0</v>
      </c>
      <c r="E18" s="10" t="s">
        <v>21</v>
      </c>
      <c r="F18" s="10" t="s">
        <v>21</v>
      </c>
      <c r="G18" s="10" t="s">
        <v>21</v>
      </c>
    </row>
    <row r="19" spans="1:7">
      <c r="A19" s="16">
        <v>52.9</v>
      </c>
      <c r="B19" s="47" t="s">
        <v>664</v>
      </c>
      <c r="C19" s="51">
        <v>1558</v>
      </c>
      <c r="D19" s="52">
        <v>26</v>
      </c>
      <c r="E19" s="10">
        <v>0.88461538461538458</v>
      </c>
      <c r="F19" s="53">
        <v>0.76180909933221042</v>
      </c>
      <c r="G19" s="53">
        <v>1</v>
      </c>
    </row>
    <row r="20" spans="1:7">
      <c r="A20" s="16">
        <v>53</v>
      </c>
      <c r="B20" s="47" t="s">
        <v>665</v>
      </c>
      <c r="C20" s="51">
        <v>396</v>
      </c>
      <c r="D20" s="52">
        <v>13</v>
      </c>
      <c r="E20" s="10">
        <v>0.92307692307692313</v>
      </c>
      <c r="F20" s="53">
        <v>0.77822253163478283</v>
      </c>
      <c r="G20" s="53">
        <v>1</v>
      </c>
    </row>
    <row r="21" spans="1:7">
      <c r="A21" s="16">
        <v>53.1</v>
      </c>
      <c r="B21" s="47" t="s">
        <v>666</v>
      </c>
      <c r="C21" s="51">
        <v>42</v>
      </c>
      <c r="D21" s="52">
        <v>2</v>
      </c>
      <c r="E21" s="10">
        <v>0.5</v>
      </c>
      <c r="F21" s="53">
        <v>0</v>
      </c>
      <c r="G21" s="53">
        <v>1</v>
      </c>
    </row>
    <row r="22" spans="1:7">
      <c r="A22" s="16">
        <v>53.2</v>
      </c>
      <c r="B22" s="47" t="s">
        <v>667</v>
      </c>
      <c r="C22" s="51">
        <v>229</v>
      </c>
      <c r="D22" s="52">
        <v>4</v>
      </c>
      <c r="E22" s="10">
        <v>1</v>
      </c>
      <c r="F22" s="53">
        <v>1</v>
      </c>
      <c r="G22" s="53">
        <v>1</v>
      </c>
    </row>
    <row r="23" spans="1:7">
      <c r="A23" s="16">
        <v>53.7</v>
      </c>
      <c r="B23" s="47" t="s">
        <v>668</v>
      </c>
      <c r="C23" s="51">
        <v>19</v>
      </c>
      <c r="D23" s="52">
        <v>6</v>
      </c>
      <c r="E23" s="10">
        <v>1</v>
      </c>
      <c r="F23" s="53">
        <v>1</v>
      </c>
      <c r="G23" s="53">
        <v>1</v>
      </c>
    </row>
    <row r="24" spans="1:7">
      <c r="A24" s="16">
        <v>53.8</v>
      </c>
      <c r="B24" s="47" t="s">
        <v>669</v>
      </c>
      <c r="C24" s="51">
        <v>17</v>
      </c>
      <c r="D24" s="52">
        <v>8</v>
      </c>
      <c r="E24" s="10">
        <v>1</v>
      </c>
      <c r="F24" s="53">
        <v>1</v>
      </c>
      <c r="G24" s="53">
        <v>1</v>
      </c>
    </row>
    <row r="25" spans="1:7">
      <c r="A25" s="16">
        <v>53.9</v>
      </c>
      <c r="B25" s="47" t="s">
        <v>670</v>
      </c>
      <c r="C25" s="51">
        <v>10551</v>
      </c>
      <c r="D25" s="52">
        <v>168</v>
      </c>
      <c r="E25" s="10">
        <v>0.88690476190476186</v>
      </c>
      <c r="F25" s="53">
        <v>0.83901286009183262</v>
      </c>
      <c r="G25" s="53">
        <v>0.9347966637176911</v>
      </c>
    </row>
    <row r="26" spans="1:7">
      <c r="A26" s="16">
        <v>54</v>
      </c>
      <c r="B26" s="47" t="s">
        <v>671</v>
      </c>
      <c r="C26" s="51">
        <v>708</v>
      </c>
      <c r="D26" s="52">
        <v>13</v>
      </c>
      <c r="E26" s="10">
        <v>0.46153846153846156</v>
      </c>
      <c r="F26" s="53">
        <v>0.19054070966539732</v>
      </c>
      <c r="G26" s="53">
        <v>0.73253621341152586</v>
      </c>
    </row>
    <row r="27" spans="1:7">
      <c r="A27" s="16">
        <v>54.4</v>
      </c>
      <c r="B27" s="47" t="s">
        <v>672</v>
      </c>
      <c r="C27" s="51">
        <v>7</v>
      </c>
      <c r="D27" s="52">
        <v>5</v>
      </c>
      <c r="E27" s="10">
        <v>0.4</v>
      </c>
      <c r="F27" s="53">
        <v>0</v>
      </c>
      <c r="G27" s="53">
        <v>0.82941448508405025</v>
      </c>
    </row>
    <row r="28" spans="1:7">
      <c r="A28" s="16">
        <v>54.7</v>
      </c>
      <c r="B28" s="47" t="s">
        <v>673</v>
      </c>
      <c r="C28" s="51">
        <v>16</v>
      </c>
      <c r="D28" s="52">
        <v>8</v>
      </c>
      <c r="E28" s="10">
        <v>0.875</v>
      </c>
      <c r="F28" s="53">
        <v>0.64582348506009613</v>
      </c>
      <c r="G28" s="53">
        <v>1</v>
      </c>
    </row>
    <row r="29" spans="1:7">
      <c r="A29" s="16">
        <v>54.8</v>
      </c>
      <c r="B29" s="47" t="s">
        <v>674</v>
      </c>
      <c r="C29" s="51">
        <v>5</v>
      </c>
      <c r="D29" s="52">
        <v>4</v>
      </c>
      <c r="E29" s="10">
        <v>0.5</v>
      </c>
      <c r="F29" s="53">
        <v>1.0000000000000009E-2</v>
      </c>
      <c r="G29" s="53">
        <v>0.99</v>
      </c>
    </row>
    <row r="30" spans="1:7">
      <c r="A30" s="16">
        <v>54.9</v>
      </c>
      <c r="B30" s="47" t="s">
        <v>675</v>
      </c>
      <c r="C30" s="51">
        <v>8763</v>
      </c>
      <c r="D30" s="52">
        <v>153</v>
      </c>
      <c r="E30" s="10">
        <v>0.6470588235294118</v>
      </c>
      <c r="F30" s="53">
        <v>0.57133484871992923</v>
      </c>
      <c r="G30" s="53">
        <v>0.72278279833889436</v>
      </c>
    </row>
    <row r="31" spans="1:7">
      <c r="A31" s="16">
        <v>55</v>
      </c>
      <c r="B31" s="47" t="s">
        <v>676</v>
      </c>
      <c r="C31" s="51">
        <v>10</v>
      </c>
      <c r="D31" s="52">
        <v>1</v>
      </c>
      <c r="E31" s="10">
        <v>0</v>
      </c>
      <c r="F31" s="53">
        <v>0</v>
      </c>
      <c r="G31" s="53">
        <v>0</v>
      </c>
    </row>
    <row r="32" spans="1:7">
      <c r="A32" s="16">
        <v>55.7</v>
      </c>
      <c r="B32" s="47" t="s">
        <v>677</v>
      </c>
      <c r="C32" s="51">
        <v>0</v>
      </c>
      <c r="D32" s="52">
        <v>0</v>
      </c>
      <c r="E32" s="10" t="s">
        <v>21</v>
      </c>
      <c r="F32" s="10" t="s">
        <v>21</v>
      </c>
      <c r="G32" s="10" t="s">
        <v>21</v>
      </c>
    </row>
    <row r="33" spans="1:7">
      <c r="A33" s="16">
        <v>55.8</v>
      </c>
      <c r="B33" s="47" t="s">
        <v>678</v>
      </c>
      <c r="C33" s="51">
        <v>141</v>
      </c>
      <c r="D33" s="52">
        <v>4</v>
      </c>
      <c r="E33" s="10">
        <v>0</v>
      </c>
      <c r="F33" s="53">
        <v>0</v>
      </c>
      <c r="G33" s="53">
        <v>0</v>
      </c>
    </row>
    <row r="34" spans="1:7">
      <c r="A34" s="16">
        <v>55.9</v>
      </c>
      <c r="B34" s="47" t="s">
        <v>679</v>
      </c>
      <c r="C34" s="51">
        <v>82</v>
      </c>
      <c r="D34" s="52">
        <v>3</v>
      </c>
      <c r="E34" s="10">
        <v>0.33333333333333331</v>
      </c>
      <c r="F34" s="53">
        <v>0</v>
      </c>
      <c r="G34" s="53">
        <v>0.86677776620611424</v>
      </c>
    </row>
    <row r="35" spans="1:7">
      <c r="A35" s="16">
        <v>56</v>
      </c>
      <c r="B35" s="47" t="s">
        <v>680</v>
      </c>
      <c r="C35" s="51">
        <v>4</v>
      </c>
      <c r="D35" s="52">
        <v>4</v>
      </c>
      <c r="E35" s="10">
        <v>0.5</v>
      </c>
      <c r="F35" s="53">
        <v>1.0000000000000009E-2</v>
      </c>
      <c r="G35" s="53">
        <v>0.99</v>
      </c>
    </row>
    <row r="36" spans="1:7">
      <c r="A36" s="16">
        <v>56.7</v>
      </c>
      <c r="B36" s="47" t="s">
        <v>681</v>
      </c>
      <c r="C36" s="51">
        <v>2</v>
      </c>
      <c r="D36" s="52">
        <v>1</v>
      </c>
      <c r="E36" s="10">
        <v>0</v>
      </c>
      <c r="F36" s="53">
        <v>0</v>
      </c>
      <c r="G36" s="53">
        <v>0</v>
      </c>
    </row>
    <row r="37" spans="1:7">
      <c r="A37" s="16">
        <v>56.8</v>
      </c>
      <c r="B37" s="47" t="s">
        <v>682</v>
      </c>
      <c r="C37" s="51">
        <v>0</v>
      </c>
      <c r="D37" s="52">
        <v>0</v>
      </c>
      <c r="E37" s="10" t="s">
        <v>21</v>
      </c>
      <c r="F37" s="10" t="s">
        <v>21</v>
      </c>
      <c r="G37" s="10" t="s">
        <v>21</v>
      </c>
    </row>
    <row r="38" spans="1:7">
      <c r="A38" s="16">
        <v>56.9</v>
      </c>
      <c r="B38" s="47" t="s">
        <v>683</v>
      </c>
      <c r="C38" s="51">
        <v>172</v>
      </c>
      <c r="D38" s="52">
        <v>1</v>
      </c>
      <c r="E38" s="10">
        <v>0</v>
      </c>
      <c r="F38" s="53">
        <v>0</v>
      </c>
      <c r="G38" s="53">
        <v>0</v>
      </c>
    </row>
    <row r="39" spans="1:7">
      <c r="A39" s="16">
        <v>57</v>
      </c>
      <c r="B39" s="47" t="s">
        <v>684</v>
      </c>
      <c r="C39" s="51">
        <v>238</v>
      </c>
      <c r="D39" s="52">
        <v>2</v>
      </c>
      <c r="E39" s="10">
        <v>1</v>
      </c>
      <c r="F39" s="53">
        <v>1</v>
      </c>
      <c r="G39" s="53">
        <v>1</v>
      </c>
    </row>
    <row r="40" spans="1:7">
      <c r="A40" s="16">
        <v>57.8</v>
      </c>
      <c r="B40" s="47" t="s">
        <v>685</v>
      </c>
      <c r="C40" s="51">
        <v>619</v>
      </c>
      <c r="D40" s="52">
        <v>9</v>
      </c>
      <c r="E40" s="10">
        <v>0.55555555555555558</v>
      </c>
      <c r="F40" s="53">
        <v>0.23091161215558614</v>
      </c>
      <c r="G40" s="53">
        <v>0.88019949895552507</v>
      </c>
    </row>
    <row r="41" spans="1:7">
      <c r="A41" s="16">
        <v>57.9</v>
      </c>
      <c r="B41" s="47" t="s">
        <v>686</v>
      </c>
      <c r="C41" s="51">
        <v>1440</v>
      </c>
      <c r="D41" s="52">
        <v>15</v>
      </c>
      <c r="E41" s="10">
        <v>0.33333333333333331</v>
      </c>
      <c r="F41" s="53">
        <v>9.4769730508860978E-2</v>
      </c>
      <c r="G41" s="53">
        <v>0.57189693615780568</v>
      </c>
    </row>
    <row r="42" spans="1:7">
      <c r="A42" s="16">
        <v>74.3</v>
      </c>
      <c r="B42" s="47" t="s">
        <v>687</v>
      </c>
      <c r="C42" s="51">
        <v>49</v>
      </c>
      <c r="D42" s="52">
        <v>1</v>
      </c>
      <c r="E42" s="10">
        <v>1</v>
      </c>
      <c r="F42" s="53">
        <v>1</v>
      </c>
      <c r="G42" s="53">
        <v>1</v>
      </c>
    </row>
    <row r="43" spans="1:7">
      <c r="A43" s="16">
        <v>80</v>
      </c>
      <c r="B43" s="47" t="s">
        <v>688</v>
      </c>
      <c r="C43" s="51">
        <v>0</v>
      </c>
      <c r="D43" s="52">
        <v>0</v>
      </c>
      <c r="E43" s="10" t="s">
        <v>21</v>
      </c>
      <c r="F43" s="10" t="s">
        <v>21</v>
      </c>
      <c r="G43" s="10" t="s">
        <v>21</v>
      </c>
    </row>
    <row r="44" spans="1:7">
      <c r="A44" s="16">
        <v>81</v>
      </c>
      <c r="B44" s="47" t="s">
        <v>689</v>
      </c>
      <c r="C44" s="51">
        <v>3</v>
      </c>
      <c r="D44" s="52">
        <v>1</v>
      </c>
      <c r="E44" s="10">
        <v>0</v>
      </c>
      <c r="F44" s="53">
        <v>0</v>
      </c>
      <c r="G44" s="53">
        <v>0</v>
      </c>
    </row>
    <row r="45" spans="1:7">
      <c r="A45" s="16">
        <v>81.900000000000006</v>
      </c>
      <c r="B45" s="47" t="s">
        <v>690</v>
      </c>
      <c r="C45" s="51">
        <v>0</v>
      </c>
      <c r="D45" s="52">
        <v>0</v>
      </c>
      <c r="E45" s="10" t="s">
        <v>21</v>
      </c>
      <c r="F45" s="10" t="s">
        <v>21</v>
      </c>
      <c r="G45" s="10" t="s">
        <v>21</v>
      </c>
    </row>
    <row r="46" spans="1:7">
      <c r="A46" s="16">
        <v>82</v>
      </c>
      <c r="B46" s="47" t="s">
        <v>691</v>
      </c>
      <c r="C46" s="51">
        <v>2</v>
      </c>
      <c r="D46" s="52">
        <v>2</v>
      </c>
      <c r="E46" s="10">
        <v>0.5</v>
      </c>
      <c r="F46" s="53">
        <v>0</v>
      </c>
      <c r="G46" s="53">
        <v>1</v>
      </c>
    </row>
    <row r="47" spans="1:7">
      <c r="A47" s="16">
        <v>82.1</v>
      </c>
      <c r="B47" s="47" t="s">
        <v>692</v>
      </c>
      <c r="C47" s="51">
        <v>14</v>
      </c>
      <c r="D47" s="52">
        <v>2</v>
      </c>
      <c r="E47" s="10">
        <v>0</v>
      </c>
      <c r="F47" s="53">
        <v>0</v>
      </c>
      <c r="G47" s="53">
        <v>0</v>
      </c>
    </row>
    <row r="48" spans="1:7">
      <c r="A48" s="16">
        <v>82.2</v>
      </c>
      <c r="B48" s="47" t="s">
        <v>693</v>
      </c>
      <c r="C48" s="51">
        <v>2</v>
      </c>
      <c r="D48" s="52">
        <v>1</v>
      </c>
      <c r="E48" s="10">
        <v>0</v>
      </c>
      <c r="F48" s="53">
        <v>0</v>
      </c>
      <c r="G48" s="53">
        <v>0</v>
      </c>
    </row>
    <row r="49" spans="1:7">
      <c r="A49" s="16">
        <v>82.3</v>
      </c>
      <c r="B49" s="47" t="s">
        <v>694</v>
      </c>
      <c r="C49" s="51">
        <v>3</v>
      </c>
      <c r="D49" s="52">
        <v>2</v>
      </c>
      <c r="E49" s="10">
        <v>0</v>
      </c>
      <c r="F49" s="53">
        <v>0</v>
      </c>
      <c r="G49" s="53">
        <v>0</v>
      </c>
    </row>
    <row r="50" spans="1:7">
      <c r="A50" s="16">
        <v>82.8</v>
      </c>
      <c r="B50" s="47" t="s">
        <v>695</v>
      </c>
      <c r="C50" s="51">
        <v>4</v>
      </c>
      <c r="D50" s="52">
        <v>1</v>
      </c>
      <c r="E50" s="10">
        <v>1</v>
      </c>
      <c r="F50" s="53">
        <v>1</v>
      </c>
      <c r="G50" s="53">
        <v>1</v>
      </c>
    </row>
    <row r="51" spans="1:7">
      <c r="A51" s="16">
        <v>82.9</v>
      </c>
      <c r="B51" s="47" t="s">
        <v>696</v>
      </c>
      <c r="C51" s="51">
        <v>9</v>
      </c>
      <c r="D51" s="52">
        <v>4</v>
      </c>
      <c r="E51" s="10">
        <v>0</v>
      </c>
      <c r="F51" s="53">
        <v>0</v>
      </c>
      <c r="G51" s="53">
        <v>0</v>
      </c>
    </row>
    <row r="52" spans="1:7">
      <c r="A52" s="16">
        <v>83.2</v>
      </c>
      <c r="B52" s="47" t="s">
        <v>697</v>
      </c>
      <c r="C52" s="51">
        <v>2</v>
      </c>
      <c r="D52" s="52">
        <v>2</v>
      </c>
      <c r="E52" s="10">
        <v>0</v>
      </c>
      <c r="F52" s="53">
        <v>0</v>
      </c>
      <c r="G52" s="53">
        <v>0</v>
      </c>
    </row>
    <row r="53" spans="1:7">
      <c r="A53" s="16">
        <v>83.8</v>
      </c>
      <c r="B53" s="47" t="s">
        <v>698</v>
      </c>
      <c r="C53" s="51">
        <v>2</v>
      </c>
      <c r="D53" s="52">
        <v>1</v>
      </c>
      <c r="E53" s="10">
        <v>0</v>
      </c>
      <c r="F53" s="53">
        <v>0</v>
      </c>
      <c r="G53" s="53">
        <v>0</v>
      </c>
    </row>
    <row r="54" spans="1:7">
      <c r="A54" s="16">
        <v>83.9</v>
      </c>
      <c r="B54" s="47" t="s">
        <v>699</v>
      </c>
      <c r="C54" s="51">
        <v>2</v>
      </c>
      <c r="D54" s="52">
        <v>1</v>
      </c>
      <c r="E54" s="10">
        <v>0</v>
      </c>
      <c r="F54" s="53">
        <v>0</v>
      </c>
      <c r="G54" s="53">
        <v>0</v>
      </c>
    </row>
    <row r="55" spans="1:7">
      <c r="A55" s="16">
        <v>91.3</v>
      </c>
      <c r="B55" s="47" t="s">
        <v>700</v>
      </c>
      <c r="C55" s="51">
        <v>48</v>
      </c>
      <c r="D55" s="52">
        <v>0</v>
      </c>
      <c r="E55" s="10" t="s">
        <v>21</v>
      </c>
      <c r="F55" s="10" t="s">
        <v>21</v>
      </c>
      <c r="G55" s="10" t="s">
        <v>21</v>
      </c>
    </row>
    <row r="56" spans="1:7">
      <c r="A56" s="16">
        <v>115.1</v>
      </c>
      <c r="B56" s="47" t="s">
        <v>701</v>
      </c>
      <c r="C56" s="51">
        <v>0</v>
      </c>
      <c r="D56" s="52">
        <v>0</v>
      </c>
      <c r="E56" s="10" t="s">
        <v>21</v>
      </c>
      <c r="F56" s="10" t="s">
        <v>21</v>
      </c>
      <c r="G56" s="10" t="s">
        <v>21</v>
      </c>
    </row>
    <row r="57" spans="1:7">
      <c r="A57" s="16">
        <v>287</v>
      </c>
      <c r="B57" s="47" t="s">
        <v>702</v>
      </c>
      <c r="C57" s="51">
        <v>66</v>
      </c>
      <c r="D57" s="52">
        <v>2</v>
      </c>
      <c r="E57" s="10">
        <v>1</v>
      </c>
      <c r="F57" s="53">
        <v>1</v>
      </c>
      <c r="G57" s="53">
        <v>1</v>
      </c>
    </row>
    <row r="58" spans="1:7">
      <c r="A58" s="16">
        <v>287.10000000000002</v>
      </c>
      <c r="B58" s="47" t="s">
        <v>703</v>
      </c>
      <c r="C58" s="51">
        <v>56</v>
      </c>
      <c r="D58" s="52">
        <v>2</v>
      </c>
      <c r="E58" s="53">
        <v>0</v>
      </c>
      <c r="F58" s="53">
        <v>0</v>
      </c>
      <c r="G58" s="53">
        <v>0</v>
      </c>
    </row>
    <row r="59" spans="1:7">
      <c r="A59" s="16">
        <v>287.2</v>
      </c>
      <c r="B59" s="47" t="s">
        <v>704</v>
      </c>
      <c r="C59" s="51">
        <v>389</v>
      </c>
      <c r="D59" s="52">
        <v>11</v>
      </c>
      <c r="E59" s="10">
        <v>0.36363636363636365</v>
      </c>
      <c r="F59" s="53">
        <v>7.9356525631594066E-2</v>
      </c>
      <c r="G59" s="53">
        <v>0.64791620164113328</v>
      </c>
    </row>
    <row r="60" spans="1:7">
      <c r="A60" s="16">
        <v>287.8</v>
      </c>
      <c r="B60" s="47" t="s">
        <v>705</v>
      </c>
      <c r="C60" s="51">
        <v>2</v>
      </c>
      <c r="D60" s="52">
        <v>2</v>
      </c>
      <c r="E60" s="10">
        <v>0</v>
      </c>
      <c r="F60" s="53">
        <v>0</v>
      </c>
      <c r="G60" s="53">
        <v>0</v>
      </c>
    </row>
    <row r="61" spans="1:7">
      <c r="A61" s="16">
        <v>287.89999999999998</v>
      </c>
      <c r="B61" s="47" t="s">
        <v>706</v>
      </c>
      <c r="C61" s="51">
        <v>394</v>
      </c>
      <c r="D61" s="52">
        <v>11</v>
      </c>
      <c r="E61" s="10">
        <v>0.18181818181818182</v>
      </c>
      <c r="F61" s="53">
        <v>0</v>
      </c>
      <c r="G61" s="53">
        <v>0.40974912948563447</v>
      </c>
    </row>
    <row r="62" spans="1:7">
      <c r="A62" s="16">
        <v>684</v>
      </c>
      <c r="B62" s="47" t="s">
        <v>707</v>
      </c>
      <c r="C62" s="51">
        <v>0</v>
      </c>
      <c r="D62" s="52">
        <v>0</v>
      </c>
      <c r="E62" s="10" t="s">
        <v>21</v>
      </c>
      <c r="F62" s="10" t="s">
        <v>21</v>
      </c>
      <c r="G62" s="10" t="s">
        <v>21</v>
      </c>
    </row>
    <row r="63" spans="1:7">
      <c r="A63" s="16">
        <v>686</v>
      </c>
      <c r="B63" s="47" t="s">
        <v>708</v>
      </c>
      <c r="C63" s="51">
        <v>752</v>
      </c>
      <c r="D63" s="52">
        <v>13</v>
      </c>
      <c r="E63" s="10">
        <v>0.15384615384615385</v>
      </c>
      <c r="F63" s="53">
        <v>0</v>
      </c>
      <c r="G63" s="53">
        <v>0.34997992703884034</v>
      </c>
    </row>
    <row r="64" spans="1:7">
      <c r="A64" s="16">
        <v>686.1</v>
      </c>
      <c r="B64" s="47" t="s">
        <v>709</v>
      </c>
      <c r="C64" s="51">
        <v>433</v>
      </c>
      <c r="D64" s="52">
        <v>6</v>
      </c>
      <c r="E64" s="10">
        <v>0</v>
      </c>
      <c r="F64" s="53">
        <v>0</v>
      </c>
      <c r="G64" s="53">
        <v>0</v>
      </c>
    </row>
    <row r="65" spans="1:7">
      <c r="A65" s="16">
        <v>694.3</v>
      </c>
      <c r="B65" s="47" t="s">
        <v>710</v>
      </c>
      <c r="C65" s="51">
        <v>4</v>
      </c>
      <c r="D65" s="52">
        <v>3</v>
      </c>
      <c r="E65" s="10">
        <v>0</v>
      </c>
      <c r="F65" s="53">
        <v>0</v>
      </c>
      <c r="G65" s="53">
        <v>0</v>
      </c>
    </row>
    <row r="66" spans="1:7">
      <c r="A66" s="16">
        <v>695</v>
      </c>
      <c r="B66" s="47" t="s">
        <v>711</v>
      </c>
      <c r="C66" s="51">
        <v>53</v>
      </c>
      <c r="D66" s="52">
        <v>3</v>
      </c>
      <c r="E66" s="10">
        <v>0.66666666666666663</v>
      </c>
      <c r="F66" s="53">
        <v>0.13322223379388565</v>
      </c>
      <c r="G66" s="53">
        <v>1</v>
      </c>
    </row>
    <row r="67" spans="1:7">
      <c r="A67" s="16">
        <v>695.1</v>
      </c>
      <c r="B67" s="47" t="s">
        <v>712</v>
      </c>
      <c r="C67" s="51">
        <v>106</v>
      </c>
      <c r="D67" s="52">
        <v>1</v>
      </c>
      <c r="E67" s="10">
        <v>1</v>
      </c>
      <c r="F67" s="53">
        <v>1</v>
      </c>
      <c r="G67" s="53">
        <v>1</v>
      </c>
    </row>
    <row r="68" spans="1:7">
      <c r="A68" s="16">
        <v>695.2</v>
      </c>
      <c r="B68" s="47" t="s">
        <v>713</v>
      </c>
      <c r="C68" s="51">
        <v>135</v>
      </c>
      <c r="D68" s="52">
        <v>5</v>
      </c>
      <c r="E68" s="10">
        <v>1</v>
      </c>
      <c r="F68" s="53">
        <v>1</v>
      </c>
      <c r="G68" s="53">
        <v>1</v>
      </c>
    </row>
    <row r="69" spans="1:7">
      <c r="A69" s="16">
        <v>695.8</v>
      </c>
      <c r="B69" s="47" t="s">
        <v>714</v>
      </c>
      <c r="C69" s="51">
        <v>735</v>
      </c>
      <c r="D69" s="52">
        <v>12</v>
      </c>
      <c r="E69" s="10">
        <v>0.66666666666666663</v>
      </c>
      <c r="F69" s="53">
        <v>0.39994445023027614</v>
      </c>
      <c r="G69" s="53">
        <v>0.93338888310305712</v>
      </c>
    </row>
    <row r="70" spans="1:7">
      <c r="A70" s="16">
        <v>695.9</v>
      </c>
      <c r="B70" s="47" t="s">
        <v>715</v>
      </c>
      <c r="C70" s="51">
        <v>3183</v>
      </c>
      <c r="D70" s="52">
        <v>41</v>
      </c>
      <c r="E70" s="10">
        <v>0.29268292682926828</v>
      </c>
      <c r="F70" s="53">
        <v>0.1534089719242705</v>
      </c>
      <c r="G70" s="53">
        <v>0.43195688173426605</v>
      </c>
    </row>
    <row r="71" spans="1:7">
      <c r="A71" s="16">
        <v>782.1</v>
      </c>
      <c r="B71" s="47" t="s">
        <v>716</v>
      </c>
      <c r="C71" s="51">
        <v>16123</v>
      </c>
      <c r="D71" s="52">
        <v>131</v>
      </c>
      <c r="E71" s="10">
        <v>0.69465648854961837</v>
      </c>
      <c r="F71" s="53">
        <v>0.61578867161510964</v>
      </c>
      <c r="G71" s="53">
        <v>0.77352430548412709</v>
      </c>
    </row>
    <row r="72" spans="1:7">
      <c r="A72" s="16">
        <v>782.7</v>
      </c>
      <c r="B72" s="47" t="s">
        <v>717</v>
      </c>
      <c r="C72" s="51">
        <v>1239</v>
      </c>
      <c r="D72" s="52">
        <v>24</v>
      </c>
      <c r="E72" s="10">
        <v>0.33333333333333331</v>
      </c>
      <c r="F72" s="53">
        <v>0.14473224539805557</v>
      </c>
      <c r="G72" s="53">
        <v>0.521934421268611</v>
      </c>
    </row>
    <row r="73" spans="1:7" s="1" customFormat="1">
      <c r="A73" s="17" t="s">
        <v>16</v>
      </c>
      <c r="B73" s="17"/>
      <c r="C73" s="54">
        <f>SUM(C4:C72)</f>
        <v>55251</v>
      </c>
      <c r="D73" s="9">
        <f>SUM(D4:D72)</f>
        <v>814</v>
      </c>
      <c r="E73" s="12">
        <v>0.63</v>
      </c>
      <c r="F73" s="55">
        <v>0.59</v>
      </c>
      <c r="G73" s="55">
        <v>0.66</v>
      </c>
    </row>
    <row r="74" spans="1:7">
      <c r="A74" s="66" t="s">
        <v>22</v>
      </c>
      <c r="B74" s="66"/>
      <c r="C74" s="66"/>
      <c r="D74" s="66"/>
      <c r="E74" s="66"/>
      <c r="F74" s="66"/>
      <c r="G74" s="66"/>
    </row>
    <row r="75" spans="1:7">
      <c r="A75" s="71"/>
      <c r="B75" s="71"/>
      <c r="C75" s="71"/>
      <c r="D75" s="71"/>
      <c r="E75" s="71"/>
      <c r="F75" s="71"/>
      <c r="G75" s="71"/>
    </row>
    <row r="76" spans="1:7">
      <c r="A76" s="71"/>
      <c r="B76" s="71"/>
      <c r="C76" s="71"/>
      <c r="D76" s="71"/>
      <c r="E76" s="71"/>
      <c r="F76" s="71"/>
      <c r="G76" s="71"/>
    </row>
    <row r="77" spans="1:7">
      <c r="A77" s="69" t="s">
        <v>19</v>
      </c>
      <c r="B77" s="71"/>
      <c r="C77" s="71"/>
      <c r="D77" s="71"/>
      <c r="E77" s="71"/>
      <c r="F77" s="71"/>
      <c r="G77" s="71"/>
    </row>
    <row r="78" spans="1:7">
      <c r="A78" s="69" t="s">
        <v>444</v>
      </c>
      <c r="B78" s="71"/>
      <c r="C78" s="71"/>
      <c r="D78" s="71"/>
      <c r="E78" s="71"/>
      <c r="F78" s="71"/>
      <c r="G78" s="71"/>
    </row>
    <row r="79" spans="1:7">
      <c r="A79" s="71"/>
      <c r="B79" s="71"/>
      <c r="C79" s="71"/>
      <c r="D79" s="71"/>
      <c r="E79" s="71"/>
      <c r="F79" s="71"/>
      <c r="G79" s="71"/>
    </row>
  </sheetData>
  <mergeCells count="9">
    <mergeCell ref="A74:G76"/>
    <mergeCell ref="A77:G77"/>
    <mergeCell ref="A78:G79"/>
    <mergeCell ref="C2:C3"/>
    <mergeCell ref="E2:E3"/>
    <mergeCell ref="F2:G2"/>
    <mergeCell ref="A2:A3"/>
    <mergeCell ref="D2:D3"/>
    <mergeCell ref="B2:B3"/>
  </mergeCells>
  <printOptions horizontalCentered="1"/>
  <pageMargins left="0.23622047244094491" right="0.23622047244094491" top="0.74803149606299213" bottom="0.74803149606299213" header="0.31496062992125984" footer="0.31496062992125984"/>
  <pageSetup orientation="portrait"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12</vt:i4>
      </vt:variant>
    </vt:vector>
  </HeadingPairs>
  <TitlesOfParts>
    <vt:vector size="24" baseType="lpstr">
      <vt:lpstr>CDC Fever</vt:lpstr>
      <vt:lpstr>CDC GI</vt:lpstr>
      <vt:lpstr>CDC Neuro</vt:lpstr>
      <vt:lpstr>CDC Rash</vt:lpstr>
      <vt:lpstr>CDC Resp</vt:lpstr>
      <vt:lpstr>RODS Fever</vt:lpstr>
      <vt:lpstr>RODS GI</vt:lpstr>
      <vt:lpstr>RODS Neuro</vt:lpstr>
      <vt:lpstr>RODS Rash</vt:lpstr>
      <vt:lpstr>RODS Resp</vt:lpstr>
      <vt:lpstr>ILI Large</vt:lpstr>
      <vt:lpstr>ILI Small</vt:lpstr>
      <vt:lpstr>'CDC Fever'!Print_Titles</vt:lpstr>
      <vt:lpstr>'CDC GI'!Print_Titles</vt:lpstr>
      <vt:lpstr>'CDC Neuro'!Print_Titles</vt:lpstr>
      <vt:lpstr>'CDC Rash'!Print_Titles</vt:lpstr>
      <vt:lpstr>'CDC Resp'!Print_Titles</vt:lpstr>
      <vt:lpstr>'ILI Large'!Print_Titles</vt:lpstr>
      <vt:lpstr>'ILI Small'!Print_Titles</vt:lpstr>
      <vt:lpstr>'RODS Fever'!Print_Titles</vt:lpstr>
      <vt:lpstr>'RODS GI'!Print_Titles</vt:lpstr>
      <vt:lpstr>'RODS Neuro'!Print_Titles</vt:lpstr>
      <vt:lpstr>'RODS Rash'!Print_Titles</vt:lpstr>
      <vt:lpstr>'RODS Resp'!Print_Titles</vt:lpstr>
    </vt:vector>
  </TitlesOfParts>
  <Company>McGill University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Genevieve Cadieux</dc:creator>
  <cp:lastModifiedBy>Genevieve Cadieux</cp:lastModifiedBy>
  <cp:lastPrinted>2010-08-09T20:24:57Z</cp:lastPrinted>
  <dcterms:created xsi:type="dcterms:W3CDTF">2010-04-21T18:32:36Z</dcterms:created>
  <dcterms:modified xsi:type="dcterms:W3CDTF">2010-08-10T17:08:09Z</dcterms:modified>
</cp:coreProperties>
</file>