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Glucose" sheetId="1" r:id="rId1"/>
    <sheet name="Glucose - Growth Coupled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X33" i="2"/>
  <c r="U33" l="1"/>
  <c r="R32"/>
  <c r="R33"/>
  <c r="O32"/>
  <c r="O33"/>
  <c r="L33"/>
  <c r="I33"/>
  <c r="F33"/>
  <c r="B33"/>
  <c r="L32" l="1"/>
  <c r="I32"/>
  <c r="F32"/>
  <c r="B32"/>
  <c r="X32"/>
  <c r="U32"/>
</calcChain>
</file>

<file path=xl/sharedStrings.xml><?xml version="1.0" encoding="utf-8"?>
<sst xmlns="http://schemas.openxmlformats.org/spreadsheetml/2006/main" count="4134" uniqueCount="514">
  <si>
    <t>EX_ac(e)</t>
  </si>
  <si>
    <t>EX_co2(e)</t>
  </si>
  <si>
    <t>EX_glc(e)</t>
  </si>
  <si>
    <t>EX_h2o(e)</t>
  </si>
  <si>
    <t>EX_h(e)</t>
  </si>
  <si>
    <t>EX_succ(e)</t>
  </si>
  <si>
    <t>ACKr</t>
  </si>
  <si>
    <t>ACONTa</t>
  </si>
  <si>
    <t>ACONTb</t>
  </si>
  <si>
    <t>ACt2rpp</t>
  </si>
  <si>
    <t>ACtex</t>
  </si>
  <si>
    <t>ADK1</t>
  </si>
  <si>
    <t>ADK3</t>
  </si>
  <si>
    <t>ATPM</t>
  </si>
  <si>
    <t>ATPS4rpp</t>
  </si>
  <si>
    <t>CO2tex</t>
  </si>
  <si>
    <t>CO2tpp</t>
  </si>
  <si>
    <t>CS</t>
  </si>
  <si>
    <t>CYTDt2pp</t>
  </si>
  <si>
    <t>CYTDt2rpp</t>
  </si>
  <si>
    <t>ENO</t>
  </si>
  <si>
    <t>FBA</t>
  </si>
  <si>
    <t>FRD2</t>
  </si>
  <si>
    <t>FUM</t>
  </si>
  <si>
    <t>GAPD</t>
  </si>
  <si>
    <t>GLCptspp</t>
  </si>
  <si>
    <t>GLCt2pp</t>
  </si>
  <si>
    <t>GLCtex</t>
  </si>
  <si>
    <t>GLCtexi</t>
  </si>
  <si>
    <t>H2Otex</t>
  </si>
  <si>
    <t>H2Otpp</t>
  </si>
  <si>
    <t>HEX7</t>
  </si>
  <si>
    <t>Htex</t>
  </si>
  <si>
    <t>ICHORS</t>
  </si>
  <si>
    <t>ICHORSi</t>
  </si>
  <si>
    <t>ICL</t>
  </si>
  <si>
    <t>MALS</t>
  </si>
  <si>
    <t>MDH</t>
  </si>
  <si>
    <t>NADH17pp</t>
  </si>
  <si>
    <t>NDPK1</t>
  </si>
  <si>
    <t>PDH</t>
  </si>
  <si>
    <t>PFK</t>
  </si>
  <si>
    <t>PGI</t>
  </si>
  <si>
    <t>PGK</t>
  </si>
  <si>
    <t>PGM</t>
  </si>
  <si>
    <t>PPC</t>
  </si>
  <si>
    <t>PTAr</t>
  </si>
  <si>
    <t>SUCCt3pp</t>
  </si>
  <si>
    <t>SUCCtex</t>
  </si>
  <si>
    <t>TPI</t>
  </si>
  <si>
    <t>XYLI2</t>
  </si>
  <si>
    <t>EX_EE</t>
  </si>
  <si>
    <t>ALATA_L</t>
  </si>
  <si>
    <t>PPM</t>
  </si>
  <si>
    <t>PRPPS</t>
  </si>
  <si>
    <t>R15BPK</t>
  </si>
  <si>
    <t>R1PK</t>
  </si>
  <si>
    <t>VALTA</t>
  </si>
  <si>
    <t>VPAMT</t>
  </si>
  <si>
    <t>QE_rxn</t>
  </si>
  <si>
    <t>EX_bdol</t>
  </si>
  <si>
    <t>ADNt2pp</t>
  </si>
  <si>
    <t>ADNt2rpp</t>
  </si>
  <si>
    <t>AKGDH</t>
  </si>
  <si>
    <t>ASPT</t>
  </si>
  <si>
    <t>ASPTA</t>
  </si>
  <si>
    <t>GLUDy</t>
  </si>
  <si>
    <t>ICDHyr</t>
  </si>
  <si>
    <t>INSt2pp</t>
  </si>
  <si>
    <t>INSt2rpp</t>
  </si>
  <si>
    <t>SUCOAS</t>
  </si>
  <si>
    <t>URAt2pp</t>
  </si>
  <si>
    <t>URAt2rpp</t>
  </si>
  <si>
    <t>4HDHa</t>
  </si>
  <si>
    <t>4HDHac</t>
  </si>
  <si>
    <t>BDH</t>
  </si>
  <si>
    <t>13PDH</t>
  </si>
  <si>
    <t>BDOLtex</t>
  </si>
  <si>
    <t>DHAPT</t>
  </si>
  <si>
    <t>F6PA</t>
  </si>
  <si>
    <t>NAt3pp</t>
  </si>
  <si>
    <t>THRt2rpp</t>
  </si>
  <si>
    <t>THRt4pp</t>
  </si>
  <si>
    <t>EX_btol</t>
  </si>
  <si>
    <t>ACACT1r</t>
  </si>
  <si>
    <t>ECOAH1</t>
  </si>
  <si>
    <t>HACD1i</t>
  </si>
  <si>
    <t>THD2pp</t>
  </si>
  <si>
    <t>ADH</t>
  </si>
  <si>
    <t>ADH1</t>
  </si>
  <si>
    <t>BTOLtex</t>
  </si>
  <si>
    <t>ACALD</t>
  </si>
  <si>
    <t>ASAD</t>
  </si>
  <si>
    <t>ASPK</t>
  </si>
  <si>
    <t>GARFT</t>
  </si>
  <si>
    <t>GART</t>
  </si>
  <si>
    <t>GHMT2r</t>
  </si>
  <si>
    <t>HSDy</t>
  </si>
  <si>
    <t>HSK</t>
  </si>
  <si>
    <t>MTHFC</t>
  </si>
  <si>
    <t>MTHFD</t>
  </si>
  <si>
    <t>PFL</t>
  </si>
  <si>
    <t>SERt2rpp</t>
  </si>
  <si>
    <t>SERt4pp</t>
  </si>
  <si>
    <t>THRAi</t>
  </si>
  <si>
    <t>THRS</t>
  </si>
  <si>
    <t>TRPAS2</t>
  </si>
  <si>
    <t>TRPS2</t>
  </si>
  <si>
    <t>EX_etoh(e)</t>
  </si>
  <si>
    <t>ALCD2x</t>
  </si>
  <si>
    <t>ATHRDHr</t>
  </si>
  <si>
    <t>ETOHt2rpp</t>
  </si>
  <si>
    <t>ETOHtex</t>
  </si>
  <si>
    <t>GLYAT</t>
  </si>
  <si>
    <t>HEX1</t>
  </si>
  <si>
    <t>PYK</t>
  </si>
  <si>
    <t>THMDt2pp</t>
  </si>
  <si>
    <t>THMDt2rpp</t>
  </si>
  <si>
    <t>THRA2i</t>
  </si>
  <si>
    <t>ME2</t>
  </si>
  <si>
    <t>PPS</t>
  </si>
  <si>
    <t>DM_4HBA</t>
  </si>
  <si>
    <t>DM_5DRIB</t>
  </si>
  <si>
    <t>DM_HMFURN</t>
  </si>
  <si>
    <t>EX_ca2(e)</t>
  </si>
  <si>
    <t>EX_cl(e)</t>
  </si>
  <si>
    <t>EX_cobalt2(e)</t>
  </si>
  <si>
    <t>EX_cu2(e)</t>
  </si>
  <si>
    <t>EX_fe2(e)</t>
  </si>
  <si>
    <t>EX_fe3(e)</t>
  </si>
  <si>
    <t>EX_glyclt(e)</t>
  </si>
  <si>
    <t>EX_k(e)</t>
  </si>
  <si>
    <t>EX_mg2(e)</t>
  </si>
  <si>
    <t>EX_mn2(e)</t>
  </si>
  <si>
    <t>EX_mobd(e)</t>
  </si>
  <si>
    <t>EX_nh4(e)</t>
  </si>
  <si>
    <t>EX_pi(e)</t>
  </si>
  <si>
    <t>EX_so4(e)</t>
  </si>
  <si>
    <t>EX_zn2(e)</t>
  </si>
  <si>
    <t>Ec_biomass_iAF1260_core_59p81M</t>
  </si>
  <si>
    <t>3HAD100</t>
  </si>
  <si>
    <t>3HAD120</t>
  </si>
  <si>
    <t>3HAD121</t>
  </si>
  <si>
    <t>3HAD140</t>
  </si>
  <si>
    <t>3HAD141</t>
  </si>
  <si>
    <t>3HAD160</t>
  </si>
  <si>
    <t>3HAD161</t>
  </si>
  <si>
    <t>3HAD40</t>
  </si>
  <si>
    <t>3HAD60</t>
  </si>
  <si>
    <t>3HAD80</t>
  </si>
  <si>
    <t>3OAR100</t>
  </si>
  <si>
    <t>3OAR120</t>
  </si>
  <si>
    <t>3OAR121</t>
  </si>
  <si>
    <t>3OAR140</t>
  </si>
  <si>
    <t>3OAR141</t>
  </si>
  <si>
    <t>3OAR160</t>
  </si>
  <si>
    <t>3OAR161</t>
  </si>
  <si>
    <t>3OAR40</t>
  </si>
  <si>
    <t>3OAR60</t>
  </si>
  <si>
    <t>3OAR80</t>
  </si>
  <si>
    <t>3OAS100</t>
  </si>
  <si>
    <t>3OAS120</t>
  </si>
  <si>
    <t>3OAS121</t>
  </si>
  <si>
    <t>3OAS140</t>
  </si>
  <si>
    <t>3OAS141</t>
  </si>
  <si>
    <t>3OAS160</t>
  </si>
  <si>
    <t>3OAS161</t>
  </si>
  <si>
    <t>3OAS60</t>
  </si>
  <si>
    <t>3OAS80</t>
  </si>
  <si>
    <t>5DOAN</t>
  </si>
  <si>
    <t>A5PISO</t>
  </si>
  <si>
    <t>ACCOAC</t>
  </si>
  <si>
    <t>ACGK</t>
  </si>
  <si>
    <t>ACGS</t>
  </si>
  <si>
    <t>ACHBS</t>
  </si>
  <si>
    <t>ACLS</t>
  </si>
  <si>
    <t>ACODA</t>
  </si>
  <si>
    <t>ACOTA</t>
  </si>
  <si>
    <t>ADCL</t>
  </si>
  <si>
    <t>ADCS</t>
  </si>
  <si>
    <t>ADPT</t>
  </si>
  <si>
    <t>ADSK</t>
  </si>
  <si>
    <t>ADSL1r</t>
  </si>
  <si>
    <t>ADSL2r</t>
  </si>
  <si>
    <t>ADSS</t>
  </si>
  <si>
    <t>AGPAT160</t>
  </si>
  <si>
    <t>AGPAT161</t>
  </si>
  <si>
    <t>AGPR</t>
  </si>
  <si>
    <t>AHCYSNS</t>
  </si>
  <si>
    <t>AICART</t>
  </si>
  <si>
    <t>AIRC2</t>
  </si>
  <si>
    <t>AIRC3</t>
  </si>
  <si>
    <t>ALAALAr</t>
  </si>
  <si>
    <t>ALAR</t>
  </si>
  <si>
    <t>AMPMS2</t>
  </si>
  <si>
    <t>ANPRT</t>
  </si>
  <si>
    <t>ANS</t>
  </si>
  <si>
    <t>APRAUR</t>
  </si>
  <si>
    <t>ARGSL</t>
  </si>
  <si>
    <t>ARGSS</t>
  </si>
  <si>
    <t>ASNS2</t>
  </si>
  <si>
    <t>ASP1DC</t>
  </si>
  <si>
    <t>ASPCT</t>
  </si>
  <si>
    <t>ASPO4</t>
  </si>
  <si>
    <t>ATPPRT</t>
  </si>
  <si>
    <t>BPNT</t>
  </si>
  <si>
    <t>CA2t3pp</t>
  </si>
  <si>
    <t>CA2tex</t>
  </si>
  <si>
    <t>CAt6pp</t>
  </si>
  <si>
    <t>CBMKr</t>
  </si>
  <si>
    <t>CDPMEK</t>
  </si>
  <si>
    <t>CHORM</t>
  </si>
  <si>
    <t>CHORS</t>
  </si>
  <si>
    <t>CHRPL</t>
  </si>
  <si>
    <t>CLt3_2pp</t>
  </si>
  <si>
    <t>CLtex</t>
  </si>
  <si>
    <t>COBALT2tex</t>
  </si>
  <si>
    <t>COBALT2tpp</t>
  </si>
  <si>
    <t>CPPPGO2</t>
  </si>
  <si>
    <t>CTPS2</t>
  </si>
  <si>
    <t>CU2tex</t>
  </si>
  <si>
    <t>CU2tpp</t>
  </si>
  <si>
    <t>CYSS</t>
  </si>
  <si>
    <t>CYSTL</t>
  </si>
  <si>
    <t>CYTK1</t>
  </si>
  <si>
    <t>DALAt2pp</t>
  </si>
  <si>
    <t>DAPDC</t>
  </si>
  <si>
    <t>DAPE</t>
  </si>
  <si>
    <t>DASYN160</t>
  </si>
  <si>
    <t>DASYN161</t>
  </si>
  <si>
    <t>DB4PS</t>
  </si>
  <si>
    <t>DDPA</t>
  </si>
  <si>
    <t>DHAD1</t>
  </si>
  <si>
    <t>DHAD2</t>
  </si>
  <si>
    <t>DHDPRy</t>
  </si>
  <si>
    <t>DHDPS</t>
  </si>
  <si>
    <t>DHFR</t>
  </si>
  <si>
    <t>DHFS</t>
  </si>
  <si>
    <t>DHNPA2</t>
  </si>
  <si>
    <t>DHORD5</t>
  </si>
  <si>
    <t>DHORTS</t>
  </si>
  <si>
    <t>DHPPDA2</t>
  </si>
  <si>
    <t>DHPS2</t>
  </si>
  <si>
    <t>DHPTDCs</t>
  </si>
  <si>
    <t>DHQS</t>
  </si>
  <si>
    <t>DHQTi</t>
  </si>
  <si>
    <t>DMATT</t>
  </si>
  <si>
    <t>DNMPPA</t>
  </si>
  <si>
    <t>DNTPPA</t>
  </si>
  <si>
    <t>DPCOAK</t>
  </si>
  <si>
    <t>DPR</t>
  </si>
  <si>
    <t>DTMPK</t>
  </si>
  <si>
    <t>DXPRIi</t>
  </si>
  <si>
    <t>DXPS</t>
  </si>
  <si>
    <t>E4PD</t>
  </si>
  <si>
    <t>EAR100x</t>
  </si>
  <si>
    <t>EAR120x</t>
  </si>
  <si>
    <t>EAR121x</t>
  </si>
  <si>
    <t>EAR140x</t>
  </si>
  <si>
    <t>EAR141x</t>
  </si>
  <si>
    <t>EAR160x</t>
  </si>
  <si>
    <t>EAR161x</t>
  </si>
  <si>
    <t>EAR40x</t>
  </si>
  <si>
    <t>EAR60x</t>
  </si>
  <si>
    <t>EAR80x</t>
  </si>
  <si>
    <t>FCLT</t>
  </si>
  <si>
    <t>FE2tex</t>
  </si>
  <si>
    <t>FE2tpp</t>
  </si>
  <si>
    <t>FE3abcpp</t>
  </si>
  <si>
    <t>FE3tex</t>
  </si>
  <si>
    <t>FMNAT</t>
  </si>
  <si>
    <t>G1PACT</t>
  </si>
  <si>
    <t>G1SAT</t>
  </si>
  <si>
    <t>G3PAT160</t>
  </si>
  <si>
    <t>G3PAT161</t>
  </si>
  <si>
    <t>G3PD2</t>
  </si>
  <si>
    <t>G5SADs</t>
  </si>
  <si>
    <t>G5SD</t>
  </si>
  <si>
    <t>G6PDH2r</t>
  </si>
  <si>
    <t>GCALDD</t>
  </si>
  <si>
    <t>GF6PTA</t>
  </si>
  <si>
    <t>GK1</t>
  </si>
  <si>
    <t>GLNS</t>
  </si>
  <si>
    <t>GLU5K</t>
  </si>
  <si>
    <t>GLUPRT</t>
  </si>
  <si>
    <t>GLUR</t>
  </si>
  <si>
    <t>GLUTRR</t>
  </si>
  <si>
    <t>GLUTRS</t>
  </si>
  <si>
    <t>GLYCL</t>
  </si>
  <si>
    <t>GLYCLTt2rpp</t>
  </si>
  <si>
    <t>GLYCLTtex</t>
  </si>
  <si>
    <t>GMPS2</t>
  </si>
  <si>
    <t>GND</t>
  </si>
  <si>
    <t>GRTT</t>
  </si>
  <si>
    <t>GTPCI</t>
  </si>
  <si>
    <t>GTPCII2</t>
  </si>
  <si>
    <t>HBZOPT</t>
  </si>
  <si>
    <t>HCO3E</t>
  </si>
  <si>
    <t>HISTD</t>
  </si>
  <si>
    <t>HISTP</t>
  </si>
  <si>
    <t>HMBS</t>
  </si>
  <si>
    <t>HPPK2</t>
  </si>
  <si>
    <t>HSST</t>
  </si>
  <si>
    <t>HSTPT</t>
  </si>
  <si>
    <t>IG3PS</t>
  </si>
  <si>
    <t>IGPDH</t>
  </si>
  <si>
    <t>IGPS</t>
  </si>
  <si>
    <t>ILETA</t>
  </si>
  <si>
    <t>IMPC</t>
  </si>
  <si>
    <t>IMPD</t>
  </si>
  <si>
    <t>IPDDI</t>
  </si>
  <si>
    <t>IPDPS</t>
  </si>
  <si>
    <t>IPMD</t>
  </si>
  <si>
    <t>IPPMIa</t>
  </si>
  <si>
    <t>IPPMIb</t>
  </si>
  <si>
    <t>IPPS</t>
  </si>
  <si>
    <t>K2L4Aabcpp</t>
  </si>
  <si>
    <t>K2L4Atex</t>
  </si>
  <si>
    <t>KARA1</t>
  </si>
  <si>
    <t>KARA2</t>
  </si>
  <si>
    <t>KAS15</t>
  </si>
  <si>
    <t>KDOCT2</t>
  </si>
  <si>
    <t>KDOPP</t>
  </si>
  <si>
    <t>KDOPS</t>
  </si>
  <si>
    <t>Kt2pp</t>
  </si>
  <si>
    <t>Ktex</t>
  </si>
  <si>
    <t>LEUTAi</t>
  </si>
  <si>
    <t>LPADSS</t>
  </si>
  <si>
    <t>MCOATA</t>
  </si>
  <si>
    <t>MCTP1App</t>
  </si>
  <si>
    <t>MECDPDH2</t>
  </si>
  <si>
    <t>MECDPS</t>
  </si>
  <si>
    <t>MEPCT</t>
  </si>
  <si>
    <t>METAT</t>
  </si>
  <si>
    <t>METS</t>
  </si>
  <si>
    <t>MG2t3_2pp</t>
  </si>
  <si>
    <t>MG2tex</t>
  </si>
  <si>
    <t>MN2tpp</t>
  </si>
  <si>
    <t>MNtex</t>
  </si>
  <si>
    <t>MOAT</t>
  </si>
  <si>
    <t>MOAT2</t>
  </si>
  <si>
    <t>MOBDabcpp</t>
  </si>
  <si>
    <t>MOBDtex</t>
  </si>
  <si>
    <t>MOHMT</t>
  </si>
  <si>
    <t>MPTG</t>
  </si>
  <si>
    <t>MTHFR2</t>
  </si>
  <si>
    <t>NADK</t>
  </si>
  <si>
    <t>NADS1</t>
  </si>
  <si>
    <t>NDPK2</t>
  </si>
  <si>
    <t>NDPK3</t>
  </si>
  <si>
    <t>NDPK4</t>
  </si>
  <si>
    <t>NDPK5</t>
  </si>
  <si>
    <t>NDPK7</t>
  </si>
  <si>
    <t>NDPK8</t>
  </si>
  <si>
    <t>NH4tex</t>
  </si>
  <si>
    <t>NH4tpp</t>
  </si>
  <si>
    <t>NNATr</t>
  </si>
  <si>
    <t>NNDPR</t>
  </si>
  <si>
    <t>OCBT</t>
  </si>
  <si>
    <t>OCTDPS</t>
  </si>
  <si>
    <t>OHPBAT</t>
  </si>
  <si>
    <t>OMCDC</t>
  </si>
  <si>
    <t>OMPDC</t>
  </si>
  <si>
    <t>OPHBDC</t>
  </si>
  <si>
    <t>OPHHX3</t>
  </si>
  <si>
    <t>ORPT</t>
  </si>
  <si>
    <t>P5CR</t>
  </si>
  <si>
    <t>PANTS</t>
  </si>
  <si>
    <t>PAPPT3</t>
  </si>
  <si>
    <t>PAPSR</t>
  </si>
  <si>
    <t>PDX5PO2</t>
  </si>
  <si>
    <t>PDX5PS</t>
  </si>
  <si>
    <t>PE160abcpp</t>
  </si>
  <si>
    <t>PE161abcpp</t>
  </si>
  <si>
    <t>PERD</t>
  </si>
  <si>
    <t>PGAMT</t>
  </si>
  <si>
    <t>PGCD</t>
  </si>
  <si>
    <t>PGL</t>
  </si>
  <si>
    <t>PHETA1</t>
  </si>
  <si>
    <t>PIt2rpp</t>
  </si>
  <si>
    <t>PItex</t>
  </si>
  <si>
    <t>PMDPHT</t>
  </si>
  <si>
    <t>PMPK</t>
  </si>
  <si>
    <t>PNTK</t>
  </si>
  <si>
    <t>PPBNGS</t>
  </si>
  <si>
    <t>PPCDC</t>
  </si>
  <si>
    <t>PPKr</t>
  </si>
  <si>
    <t>PPNCL2</t>
  </si>
  <si>
    <t>PPND</t>
  </si>
  <si>
    <t>PPNDH</t>
  </si>
  <si>
    <t>PPPGO3</t>
  </si>
  <si>
    <t>PRAGSr</t>
  </si>
  <si>
    <t>PRAIS</t>
  </si>
  <si>
    <t>PRAIi</t>
  </si>
  <si>
    <t>PRAMPC</t>
  </si>
  <si>
    <t>PRASCSi</t>
  </si>
  <si>
    <t>PRATPP</t>
  </si>
  <si>
    <t>PRFGS</t>
  </si>
  <si>
    <t>PRMICI</t>
  </si>
  <si>
    <t>PROt2rpp</t>
  </si>
  <si>
    <t>PROt4pp</t>
  </si>
  <si>
    <t>PSCVT</t>
  </si>
  <si>
    <t>PSD160</t>
  </si>
  <si>
    <t>PSD161</t>
  </si>
  <si>
    <t>PSERT</t>
  </si>
  <si>
    <t>PSP_L</t>
  </si>
  <si>
    <t>PSSA160</t>
  </si>
  <si>
    <t>PSSA161</t>
  </si>
  <si>
    <t>PTPATi</t>
  </si>
  <si>
    <t>QULNS</t>
  </si>
  <si>
    <t>RBFK</t>
  </si>
  <si>
    <t>RBFSa</t>
  </si>
  <si>
    <t>RBFSb</t>
  </si>
  <si>
    <t>RHCCE</t>
  </si>
  <si>
    <t>RNDR1</t>
  </si>
  <si>
    <t>RNDR2</t>
  </si>
  <si>
    <t>RNDR3</t>
  </si>
  <si>
    <t>RNDR4</t>
  </si>
  <si>
    <t>RPE</t>
  </si>
  <si>
    <t>RPI</t>
  </si>
  <si>
    <t>SADT2</t>
  </si>
  <si>
    <t>SDPDS</t>
  </si>
  <si>
    <t>SDPTA</t>
  </si>
  <si>
    <t>SERAT</t>
  </si>
  <si>
    <t>SHCHD2</t>
  </si>
  <si>
    <t>SHCHF</t>
  </si>
  <si>
    <t>SHK3Dr</t>
  </si>
  <si>
    <t>SHKK</t>
  </si>
  <si>
    <t>SHSL1</t>
  </si>
  <si>
    <t>SO4tex</t>
  </si>
  <si>
    <t>SULRi</t>
  </si>
  <si>
    <t>SULabcpp</t>
  </si>
  <si>
    <t>T2DECAI</t>
  </si>
  <si>
    <t>TALA</t>
  </si>
  <si>
    <t>TDSK</t>
  </si>
  <si>
    <t>THDPS</t>
  </si>
  <si>
    <t>THRD_L</t>
  </si>
  <si>
    <t>THZPSN</t>
  </si>
  <si>
    <t>TKT1</t>
  </si>
  <si>
    <t>TKT2</t>
  </si>
  <si>
    <t>TMDS</t>
  </si>
  <si>
    <t>TMPK</t>
  </si>
  <si>
    <t>TMPPP</t>
  </si>
  <si>
    <t>TRDR</t>
  </si>
  <si>
    <t>TRPS3</t>
  </si>
  <si>
    <t>TYRTA</t>
  </si>
  <si>
    <t>U23GAAT</t>
  </si>
  <si>
    <t>UAAGDS</t>
  </si>
  <si>
    <t>UAGAAT</t>
  </si>
  <si>
    <t>UAGCVT</t>
  </si>
  <si>
    <t>UAGDP</t>
  </si>
  <si>
    <t>UAGPT3</t>
  </si>
  <si>
    <t>UAMAGS</t>
  </si>
  <si>
    <t>UAMAS</t>
  </si>
  <si>
    <t>UAPGR</t>
  </si>
  <si>
    <t>UDCPDP</t>
  </si>
  <si>
    <t>UDCPDPS</t>
  </si>
  <si>
    <t>UGMDDS</t>
  </si>
  <si>
    <t>UHGADA</t>
  </si>
  <si>
    <t>UMPK</t>
  </si>
  <si>
    <t>UPP3MT</t>
  </si>
  <si>
    <t>UPP3S</t>
  </si>
  <si>
    <t>UPPDC1</t>
  </si>
  <si>
    <t>URIDK2r</t>
  </si>
  <si>
    <t>URIt2pp</t>
  </si>
  <si>
    <t>URIt2rpp</t>
  </si>
  <si>
    <t>USHD</t>
  </si>
  <si>
    <t>ZN2tpp</t>
  </si>
  <si>
    <t>Zn2tex</t>
  </si>
  <si>
    <t>ACOATA</t>
  </si>
  <si>
    <t>FLDR</t>
  </si>
  <si>
    <t>GLYCLTt4pp</t>
  </si>
  <si>
    <t>KAS14</t>
  </si>
  <si>
    <t>RNTR1c</t>
  </si>
  <si>
    <t>RNTR2c</t>
  </si>
  <si>
    <t>RNTR3c</t>
  </si>
  <si>
    <t>EX_for(e)</t>
  </si>
  <si>
    <t>ABUTt2pp</t>
  </si>
  <si>
    <t>ACt4pp</t>
  </si>
  <si>
    <t>DMPPS</t>
  </si>
  <si>
    <t>FORtex</t>
  </si>
  <si>
    <t>FORtppi</t>
  </si>
  <si>
    <t>GLUABUTt7pp</t>
  </si>
  <si>
    <t>GLUt2rpp</t>
  </si>
  <si>
    <t>GRXR</t>
  </si>
  <si>
    <t>GTHOr</t>
  </si>
  <si>
    <t>NDPK6</t>
  </si>
  <si>
    <t>RNDR1b</t>
  </si>
  <si>
    <t>RNDR2b</t>
  </si>
  <si>
    <t>RNDR3b</t>
  </si>
  <si>
    <t>RNTR4c</t>
  </si>
  <si>
    <t xml:space="preserve">&gt;&gt; </t>
  </si>
  <si>
    <t>FRD3</t>
  </si>
  <si>
    <t>NADH18pp</t>
  </si>
  <si>
    <t>RNDR4b</t>
  </si>
  <si>
    <t>FE3Ri</t>
  </si>
  <si>
    <t>UDCPPtppi</t>
  </si>
  <si>
    <t>Exchange Flux</t>
  </si>
  <si>
    <t>Complete Flux Profile</t>
  </si>
  <si>
    <t>Exchange Flux (Enhanced)</t>
  </si>
  <si>
    <t>Complete Flux Profile (Enhanced)</t>
  </si>
  <si>
    <t>ACS</t>
  </si>
  <si>
    <t>DADK</t>
  </si>
  <si>
    <t>DRPA</t>
  </si>
  <si>
    <t>EDA</t>
  </si>
  <si>
    <t>EDD</t>
  </si>
  <si>
    <t>NADTRHD</t>
  </si>
  <si>
    <t>NTD6</t>
  </si>
  <si>
    <t>PPM2</t>
  </si>
  <si>
    <t>PUNP2</t>
  </si>
  <si>
    <t>GLUt4pp</t>
  </si>
  <si>
    <t>Product Yield (on subsrate)</t>
  </si>
  <si>
    <t>Product Yield (total carbon)</t>
  </si>
  <si>
    <t>Maximizing Product Flux (Sample of Glucose Runs)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</si>
</sst>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11" fontId="0" fillId="2" borderId="0" xfId="0" applyNumberFormat="1" applyFill="1"/>
    <xf numFmtId="11" fontId="0" fillId="3" borderId="0" xfId="0" applyNumberFormat="1" applyFill="1"/>
    <xf numFmtId="0" fontId="2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1"/>
  <sheetViews>
    <sheetView tabSelected="1" zoomScale="70" zoomScaleNormal="70" workbookViewId="0">
      <selection activeCell="F5" sqref="F5"/>
    </sheetView>
  </sheetViews>
  <sheetFormatPr defaultRowHeight="15"/>
  <cols>
    <col min="1" max="1" width="11" customWidth="1"/>
    <col min="6" max="6" width="20.7109375" customWidth="1"/>
    <col min="12" max="12" width="23.28515625" customWidth="1"/>
    <col min="18" max="18" width="21.5703125" customWidth="1"/>
  </cols>
  <sheetData>
    <row r="1" spans="1:23">
      <c r="A1" s="7" t="s">
        <v>513</v>
      </c>
      <c r="D1" s="7"/>
    </row>
    <row r="3" spans="1:23">
      <c r="A3" s="7" t="s">
        <v>497</v>
      </c>
      <c r="D3" s="7" t="s">
        <v>499</v>
      </c>
      <c r="G3" s="7" t="s">
        <v>497</v>
      </c>
      <c r="J3" s="7" t="s">
        <v>499</v>
      </c>
      <c r="M3" s="7" t="s">
        <v>497</v>
      </c>
      <c r="P3" s="7" t="s">
        <v>499</v>
      </c>
      <c r="S3" s="7" t="s">
        <v>497</v>
      </c>
      <c r="V3" s="7" t="s">
        <v>499</v>
      </c>
    </row>
    <row r="4" spans="1:23">
      <c r="A4" s="1" t="s">
        <v>0</v>
      </c>
      <c r="B4" s="1">
        <v>3.9266700000000001</v>
      </c>
      <c r="C4" s="1"/>
      <c r="D4" s="1" t="s">
        <v>0</v>
      </c>
      <c r="E4" s="1">
        <v>1.4266700000000001</v>
      </c>
      <c r="G4" s="3" t="s">
        <v>0</v>
      </c>
      <c r="H4" s="3">
        <v>6.42685</v>
      </c>
      <c r="I4" s="3"/>
      <c r="J4" s="3" t="s">
        <v>0</v>
      </c>
      <c r="K4" s="3">
        <v>3.9611000000000001</v>
      </c>
      <c r="M4" s="1" t="s">
        <v>1</v>
      </c>
      <c r="N4" s="1">
        <v>20</v>
      </c>
      <c r="O4" s="1"/>
      <c r="P4" s="1" t="s">
        <v>1</v>
      </c>
      <c r="Q4" s="1">
        <v>15</v>
      </c>
      <c r="S4" s="3" t="s">
        <v>1</v>
      </c>
      <c r="T4" s="3">
        <v>20</v>
      </c>
      <c r="U4" s="3"/>
      <c r="V4" s="3" t="s">
        <v>1</v>
      </c>
      <c r="W4" s="3">
        <v>15</v>
      </c>
    </row>
    <row r="5" spans="1:23">
      <c r="A5" s="1" t="s">
        <v>1</v>
      </c>
      <c r="B5" s="1">
        <v>-7.4495199999999997</v>
      </c>
      <c r="C5" s="1"/>
      <c r="D5" s="1" t="s">
        <v>1</v>
      </c>
      <c r="E5" s="1">
        <v>-16.735199999999999</v>
      </c>
      <c r="G5" s="3" t="s">
        <v>1</v>
      </c>
      <c r="H5" s="3">
        <v>12.8581</v>
      </c>
      <c r="I5" s="3"/>
      <c r="J5" s="3" t="s">
        <v>1</v>
      </c>
      <c r="K5" s="3">
        <v>8.7484900000000003</v>
      </c>
      <c r="M5" s="1" t="s">
        <v>2</v>
      </c>
      <c r="N5" s="1">
        <v>-10</v>
      </c>
      <c r="O5" s="1"/>
      <c r="P5" s="1" t="s">
        <v>2</v>
      </c>
      <c r="Q5" s="1">
        <v>-10</v>
      </c>
      <c r="S5" s="4" t="s">
        <v>108</v>
      </c>
      <c r="T5" s="3">
        <v>20</v>
      </c>
      <c r="U5" s="3"/>
      <c r="V5" s="4" t="s">
        <v>108</v>
      </c>
      <c r="W5" s="3">
        <v>22.5</v>
      </c>
    </row>
    <row r="6" spans="1:23">
      <c r="A6" s="1" t="s">
        <v>2</v>
      </c>
      <c r="B6" s="1">
        <v>-10</v>
      </c>
      <c r="C6" s="1"/>
      <c r="D6" s="1" t="s">
        <v>2</v>
      </c>
      <c r="E6" s="1">
        <v>-10</v>
      </c>
      <c r="G6" s="3" t="s">
        <v>2</v>
      </c>
      <c r="H6" s="3">
        <v>-10</v>
      </c>
      <c r="I6" s="3"/>
      <c r="J6" s="3" t="s">
        <v>2</v>
      </c>
      <c r="K6" s="3">
        <v>-10</v>
      </c>
      <c r="M6" s="1" t="s">
        <v>3</v>
      </c>
      <c r="N6" s="1">
        <v>10</v>
      </c>
      <c r="O6" s="1"/>
      <c r="P6" s="1" t="s">
        <v>3</v>
      </c>
      <c r="Q6" s="1">
        <v>18.75</v>
      </c>
      <c r="S6" s="3" t="s">
        <v>2</v>
      </c>
      <c r="T6" s="3">
        <v>-10</v>
      </c>
      <c r="U6" s="3"/>
      <c r="V6" s="3" t="s">
        <v>2</v>
      </c>
      <c r="W6" s="3">
        <v>-10</v>
      </c>
    </row>
    <row r="7" spans="1:23">
      <c r="A7" s="1" t="s">
        <v>3</v>
      </c>
      <c r="B7" s="1">
        <v>7.4495199999999997</v>
      </c>
      <c r="C7" s="1"/>
      <c r="D7" s="1" t="s">
        <v>3</v>
      </c>
      <c r="E7" s="1">
        <v>16.735199999999999</v>
      </c>
      <c r="G7" s="3" t="s">
        <v>3</v>
      </c>
      <c r="H7" s="3">
        <v>4.2860300000000002</v>
      </c>
      <c r="I7" s="3"/>
      <c r="J7" s="3" t="s">
        <v>3</v>
      </c>
      <c r="K7" s="3">
        <v>12.9162</v>
      </c>
      <c r="M7" s="1" t="s">
        <v>83</v>
      </c>
      <c r="N7" s="1">
        <v>10</v>
      </c>
      <c r="O7" s="1"/>
      <c r="P7" s="1" t="s">
        <v>4</v>
      </c>
      <c r="Q7" s="1">
        <v>-30</v>
      </c>
      <c r="S7" s="3"/>
      <c r="T7" s="3"/>
      <c r="U7" s="3"/>
      <c r="V7" s="3" t="s">
        <v>3</v>
      </c>
      <c r="W7" s="3">
        <v>7.5</v>
      </c>
    </row>
    <row r="8" spans="1:23">
      <c r="A8" s="1" t="s">
        <v>4</v>
      </c>
      <c r="B8" s="1">
        <v>33.724800000000002</v>
      </c>
      <c r="C8" s="1"/>
      <c r="D8" s="1" t="s">
        <v>4</v>
      </c>
      <c r="E8" s="1">
        <v>8.3676200000000005</v>
      </c>
      <c r="G8" s="3" t="s">
        <v>4</v>
      </c>
      <c r="H8" s="3">
        <v>6.42685</v>
      </c>
      <c r="I8" s="3"/>
      <c r="J8" s="3" t="s">
        <v>4</v>
      </c>
      <c r="K8" s="3">
        <v>-26.038900000000002</v>
      </c>
      <c r="M8" s="1"/>
      <c r="N8" s="1"/>
      <c r="O8" s="1"/>
      <c r="P8" s="1" t="s">
        <v>51</v>
      </c>
      <c r="Q8" s="1">
        <v>-30</v>
      </c>
      <c r="S8" s="3"/>
      <c r="T8" s="3"/>
      <c r="U8" s="3"/>
      <c r="V8" s="3" t="s">
        <v>4</v>
      </c>
      <c r="W8" s="3">
        <v>-30</v>
      </c>
    </row>
    <row r="9" spans="1:23">
      <c r="A9" s="2" t="s">
        <v>5</v>
      </c>
      <c r="B9" s="1">
        <v>14.898999999999999</v>
      </c>
      <c r="C9" s="1"/>
      <c r="D9" s="2" t="s">
        <v>5</v>
      </c>
      <c r="E9" s="1">
        <v>18.470500000000001</v>
      </c>
      <c r="G9" s="4" t="s">
        <v>60</v>
      </c>
      <c r="H9" s="3">
        <v>8.5720500000000008</v>
      </c>
      <c r="I9" s="3"/>
      <c r="J9" s="3" t="s">
        <v>51</v>
      </c>
      <c r="K9" s="3">
        <v>-30</v>
      </c>
      <c r="M9" s="1"/>
      <c r="N9" s="1"/>
      <c r="O9" s="1"/>
      <c r="P9" s="1" t="s">
        <v>83</v>
      </c>
      <c r="Q9" s="1">
        <v>11.25</v>
      </c>
      <c r="S9" s="3"/>
      <c r="T9" s="3"/>
      <c r="U9" s="3"/>
      <c r="V9" s="3" t="s">
        <v>51</v>
      </c>
      <c r="W9" s="3">
        <v>-30</v>
      </c>
    </row>
    <row r="10" spans="1:23">
      <c r="A10" s="1"/>
      <c r="B10" s="1"/>
      <c r="C10" s="1"/>
      <c r="D10" s="1" t="s">
        <v>51</v>
      </c>
      <c r="E10" s="1">
        <v>-30</v>
      </c>
      <c r="G10" s="3"/>
      <c r="H10" s="3"/>
      <c r="I10" s="3"/>
      <c r="J10" s="4" t="s">
        <v>60</v>
      </c>
      <c r="K10" s="3">
        <v>10.8323</v>
      </c>
      <c r="S10" s="3"/>
      <c r="T10" s="3"/>
      <c r="U10" s="3"/>
      <c r="V10" s="3"/>
      <c r="W10" s="3"/>
    </row>
    <row r="11" spans="1:23">
      <c r="A11" s="7" t="s">
        <v>498</v>
      </c>
      <c r="D11" s="7" t="s">
        <v>500</v>
      </c>
      <c r="G11" s="7" t="s">
        <v>498</v>
      </c>
      <c r="J11" s="7" t="s">
        <v>500</v>
      </c>
      <c r="M11" s="7" t="s">
        <v>498</v>
      </c>
      <c r="P11" s="7" t="s">
        <v>500</v>
      </c>
      <c r="S11" s="7" t="s">
        <v>498</v>
      </c>
      <c r="V11" s="7" t="s">
        <v>500</v>
      </c>
    </row>
    <row r="12" spans="1:23">
      <c r="A12" s="1" t="s">
        <v>6</v>
      </c>
      <c r="B12" s="1">
        <v>-3.9266700000000001</v>
      </c>
      <c r="C12" s="1"/>
      <c r="D12" s="1" t="s">
        <v>6</v>
      </c>
      <c r="E12" s="1">
        <v>-1.4266700000000001</v>
      </c>
      <c r="G12" s="3" t="s">
        <v>6</v>
      </c>
      <c r="H12" s="3">
        <v>2.1452100000000001</v>
      </c>
      <c r="I12" s="3"/>
      <c r="J12" s="3" t="s">
        <v>6</v>
      </c>
      <c r="K12" s="3">
        <v>6.8712299999999997</v>
      </c>
      <c r="M12" s="1" t="s">
        <v>84</v>
      </c>
      <c r="N12" s="1">
        <v>10</v>
      </c>
      <c r="O12" s="1"/>
      <c r="P12" s="1" t="s">
        <v>84</v>
      </c>
      <c r="Q12" s="1">
        <v>11.25</v>
      </c>
      <c r="S12" s="3" t="s">
        <v>91</v>
      </c>
      <c r="T12" s="3">
        <v>8.2200000000000006</v>
      </c>
      <c r="U12" s="3"/>
      <c r="V12" s="3" t="s">
        <v>91</v>
      </c>
      <c r="W12" s="3">
        <v>-18.8825</v>
      </c>
    </row>
    <row r="13" spans="1:23">
      <c r="A13" s="1" t="s">
        <v>7</v>
      </c>
      <c r="B13" s="1">
        <v>1.1742900000000001</v>
      </c>
      <c r="C13" s="1"/>
      <c r="D13" s="1" t="s">
        <v>7</v>
      </c>
      <c r="E13" s="1">
        <v>0.102857</v>
      </c>
      <c r="G13" s="3" t="s">
        <v>7</v>
      </c>
      <c r="H13" s="3">
        <v>5.0011000000000001</v>
      </c>
      <c r="I13" s="3"/>
      <c r="J13" s="3" t="s">
        <v>7</v>
      </c>
      <c r="K13" s="3">
        <v>5.2065799999999998</v>
      </c>
      <c r="M13" s="1" t="s">
        <v>11</v>
      </c>
      <c r="N13" s="1">
        <v>1000</v>
      </c>
      <c r="O13" s="1"/>
      <c r="P13" s="1" t="s">
        <v>91</v>
      </c>
      <c r="Q13" s="1">
        <v>2.5</v>
      </c>
      <c r="S13" s="3" t="s">
        <v>11</v>
      </c>
      <c r="T13" s="3">
        <v>1000</v>
      </c>
      <c r="U13" s="3"/>
      <c r="V13" s="3" t="s">
        <v>11</v>
      </c>
      <c r="W13" s="3">
        <v>1000</v>
      </c>
    </row>
    <row r="14" spans="1:23">
      <c r="A14" s="1" t="s">
        <v>8</v>
      </c>
      <c r="B14" s="1">
        <v>1.1742900000000001</v>
      </c>
      <c r="C14" s="1"/>
      <c r="D14" s="1" t="s">
        <v>8</v>
      </c>
      <c r="E14" s="1">
        <v>0.102857</v>
      </c>
      <c r="G14" s="3" t="s">
        <v>8</v>
      </c>
      <c r="H14" s="3">
        <v>5.0011000000000001</v>
      </c>
      <c r="I14" s="3"/>
      <c r="J14" s="3" t="s">
        <v>8</v>
      </c>
      <c r="K14" s="3">
        <v>5.2065799999999998</v>
      </c>
      <c r="M14" s="1" t="s">
        <v>12</v>
      </c>
      <c r="N14" s="1">
        <v>-1000</v>
      </c>
      <c r="O14" s="1"/>
      <c r="P14" s="1" t="s">
        <v>12</v>
      </c>
      <c r="Q14" s="1">
        <v>-1000</v>
      </c>
      <c r="S14" s="3" t="s">
        <v>12</v>
      </c>
      <c r="T14" s="3">
        <v>-1000</v>
      </c>
      <c r="U14" s="3"/>
      <c r="V14" s="3" t="s">
        <v>12</v>
      </c>
      <c r="W14" s="3">
        <v>-1000</v>
      </c>
    </row>
    <row r="15" spans="1:23">
      <c r="A15" s="1" t="s">
        <v>9</v>
      </c>
      <c r="B15" s="1">
        <v>-3.9266700000000001</v>
      </c>
      <c r="C15" s="1"/>
      <c r="D15" s="1" t="s">
        <v>9</v>
      </c>
      <c r="E15" s="1">
        <v>-1.4266700000000001</v>
      </c>
      <c r="G15" s="3" t="s">
        <v>9</v>
      </c>
      <c r="H15" s="3">
        <v>-6.42685</v>
      </c>
      <c r="I15" s="3"/>
      <c r="J15" s="3" t="s">
        <v>9</v>
      </c>
      <c r="K15" s="3">
        <v>-3.9611000000000001</v>
      </c>
      <c r="M15" s="1" t="s">
        <v>61</v>
      </c>
      <c r="N15" s="1">
        <v>1000</v>
      </c>
      <c r="O15" s="1"/>
      <c r="P15" s="1" t="s">
        <v>61</v>
      </c>
      <c r="Q15" s="1">
        <v>1000</v>
      </c>
      <c r="S15" s="3" t="s">
        <v>61</v>
      </c>
      <c r="T15" s="3">
        <v>1000</v>
      </c>
      <c r="U15" s="3"/>
      <c r="V15" s="3" t="s">
        <v>61</v>
      </c>
      <c r="W15" s="3">
        <v>1000</v>
      </c>
    </row>
    <row r="16" spans="1:23">
      <c r="A16" s="1" t="s">
        <v>10</v>
      </c>
      <c r="B16" s="1">
        <v>-3.9266700000000001</v>
      </c>
      <c r="C16" s="1"/>
      <c r="D16" s="1" t="s">
        <v>10</v>
      </c>
      <c r="E16" s="1">
        <v>-1.4266700000000001</v>
      </c>
      <c r="G16" s="3" t="s">
        <v>10</v>
      </c>
      <c r="H16" s="3">
        <v>-6.42685</v>
      </c>
      <c r="I16" s="3"/>
      <c r="J16" s="3" t="s">
        <v>10</v>
      </c>
      <c r="K16" s="3">
        <v>-3.9611000000000001</v>
      </c>
      <c r="M16" s="1" t="s">
        <v>62</v>
      </c>
      <c r="N16" s="1">
        <v>-1000</v>
      </c>
      <c r="O16" s="1"/>
      <c r="P16" s="1" t="s">
        <v>62</v>
      </c>
      <c r="Q16" s="1">
        <v>-1000</v>
      </c>
      <c r="S16" s="3" t="s">
        <v>62</v>
      </c>
      <c r="T16" s="3">
        <v>-1000</v>
      </c>
      <c r="U16" s="3"/>
      <c r="V16" s="3" t="s">
        <v>62</v>
      </c>
      <c r="W16" s="3">
        <v>-1000</v>
      </c>
    </row>
    <row r="17" spans="1:23">
      <c r="A17" s="1" t="s">
        <v>11</v>
      </c>
      <c r="B17" s="1">
        <v>1000</v>
      </c>
      <c r="C17" s="1"/>
      <c r="D17" s="1" t="s">
        <v>12</v>
      </c>
      <c r="E17" s="1">
        <v>-1000</v>
      </c>
      <c r="G17" s="3" t="s">
        <v>11</v>
      </c>
      <c r="H17" s="3">
        <v>1000</v>
      </c>
      <c r="I17" s="3"/>
      <c r="J17" s="3" t="s">
        <v>11</v>
      </c>
      <c r="K17" s="3">
        <v>1000</v>
      </c>
      <c r="M17" s="1" t="s">
        <v>64</v>
      </c>
      <c r="N17" s="1">
        <v>23.22</v>
      </c>
      <c r="O17" s="1"/>
      <c r="P17" s="1" t="s">
        <v>92</v>
      </c>
      <c r="Q17" s="1">
        <v>-2.5</v>
      </c>
      <c r="S17" s="3" t="s">
        <v>109</v>
      </c>
      <c r="T17" s="3">
        <v>-20</v>
      </c>
      <c r="U17" s="3"/>
      <c r="V17" s="3" t="s">
        <v>109</v>
      </c>
      <c r="W17" s="3">
        <v>-22.5</v>
      </c>
    </row>
    <row r="18" spans="1:23">
      <c r="A18" s="1" t="s">
        <v>12</v>
      </c>
      <c r="B18" s="1">
        <v>-1000</v>
      </c>
      <c r="C18" s="1"/>
      <c r="D18" s="1" t="s">
        <v>52</v>
      </c>
      <c r="E18" s="1">
        <v>-1000</v>
      </c>
      <c r="G18" s="3" t="s">
        <v>12</v>
      </c>
      <c r="H18" s="3">
        <v>-1000</v>
      </c>
      <c r="I18" s="3"/>
      <c r="J18" s="3" t="s">
        <v>12</v>
      </c>
      <c r="K18" s="3">
        <v>-1000</v>
      </c>
      <c r="M18" s="1" t="s">
        <v>65</v>
      </c>
      <c r="N18" s="1">
        <v>-23.22</v>
      </c>
      <c r="O18" s="1"/>
      <c r="P18" s="1" t="s">
        <v>93</v>
      </c>
      <c r="Q18" s="1">
        <v>2.5</v>
      </c>
      <c r="S18" s="3" t="s">
        <v>110</v>
      </c>
      <c r="T18" s="3">
        <v>-28.22</v>
      </c>
      <c r="U18" s="3"/>
      <c r="V18" s="3" t="s">
        <v>92</v>
      </c>
      <c r="W18" s="3">
        <v>-2.5</v>
      </c>
    </row>
    <row r="19" spans="1:23">
      <c r="A19" s="1" t="s">
        <v>13</v>
      </c>
      <c r="B19" s="1">
        <v>8.39</v>
      </c>
      <c r="C19" s="1"/>
      <c r="D19" s="1" t="s">
        <v>13</v>
      </c>
      <c r="E19" s="1">
        <v>8.39</v>
      </c>
      <c r="G19" s="3" t="s">
        <v>61</v>
      </c>
      <c r="H19" s="3">
        <v>1000</v>
      </c>
      <c r="I19" s="3"/>
      <c r="J19" s="3" t="s">
        <v>61</v>
      </c>
      <c r="K19" s="3">
        <v>1000</v>
      </c>
      <c r="M19" s="1" t="s">
        <v>13</v>
      </c>
      <c r="N19" s="1">
        <v>8.39</v>
      </c>
      <c r="O19" s="1"/>
      <c r="P19" s="1" t="s">
        <v>64</v>
      </c>
      <c r="Q19" s="1">
        <v>8.2200000000000006</v>
      </c>
      <c r="S19" s="3" t="s">
        <v>13</v>
      </c>
      <c r="T19" s="3">
        <v>8.39</v>
      </c>
      <c r="U19" s="3"/>
      <c r="V19" s="3" t="s">
        <v>93</v>
      </c>
      <c r="W19" s="3">
        <v>2.5</v>
      </c>
    </row>
    <row r="20" spans="1:23">
      <c r="A20" s="1" t="s">
        <v>14</v>
      </c>
      <c r="B20" s="1">
        <v>-1.8119000000000001</v>
      </c>
      <c r="C20" s="1"/>
      <c r="D20" s="1" t="s">
        <v>14</v>
      </c>
      <c r="E20" s="1">
        <v>5.3309499999999996</v>
      </c>
      <c r="G20" s="3" t="s">
        <v>62</v>
      </c>
      <c r="H20" s="3">
        <v>-1000</v>
      </c>
      <c r="I20" s="3"/>
      <c r="J20" s="3" t="s">
        <v>62</v>
      </c>
      <c r="K20" s="3">
        <v>-1000</v>
      </c>
      <c r="M20" s="1" t="s">
        <v>14</v>
      </c>
      <c r="N20" s="1">
        <v>-11.61</v>
      </c>
      <c r="O20" s="1"/>
      <c r="P20" s="1" t="s">
        <v>65</v>
      </c>
      <c r="Q20" s="1">
        <v>-10.72</v>
      </c>
      <c r="S20" s="3" t="s">
        <v>14</v>
      </c>
      <c r="T20" s="3">
        <v>-11.61</v>
      </c>
      <c r="U20" s="3"/>
      <c r="V20" s="3" t="s">
        <v>65</v>
      </c>
      <c r="W20" s="3">
        <v>-2.5</v>
      </c>
    </row>
    <row r="21" spans="1:23">
      <c r="A21" s="1" t="s">
        <v>15</v>
      </c>
      <c r="B21" s="1">
        <v>7.4495199999999997</v>
      </c>
      <c r="C21" s="1"/>
      <c r="D21" s="1" t="s">
        <v>15</v>
      </c>
      <c r="E21" s="1">
        <v>16.735199999999999</v>
      </c>
      <c r="G21" s="3" t="s">
        <v>63</v>
      </c>
      <c r="H21" s="3">
        <v>5.0011000000000001</v>
      </c>
      <c r="I21" s="3"/>
      <c r="J21" s="3" t="s">
        <v>63</v>
      </c>
      <c r="K21" s="3">
        <v>4.37425</v>
      </c>
      <c r="M21" s="1" t="s">
        <v>15</v>
      </c>
      <c r="N21" s="1">
        <v>-20</v>
      </c>
      <c r="O21" s="1"/>
      <c r="P21" s="1" t="s">
        <v>13</v>
      </c>
      <c r="Q21" s="1">
        <v>8.39</v>
      </c>
      <c r="S21" s="3" t="s">
        <v>15</v>
      </c>
      <c r="T21" s="3">
        <v>-20</v>
      </c>
      <c r="U21" s="3"/>
      <c r="V21" s="3" t="s">
        <v>110</v>
      </c>
      <c r="W21" s="3">
        <v>-1.1174999999999999</v>
      </c>
    </row>
    <row r="22" spans="1:23">
      <c r="A22" s="1" t="s">
        <v>16</v>
      </c>
      <c r="B22" s="1">
        <v>7.4495199999999997</v>
      </c>
      <c r="C22" s="1"/>
      <c r="D22" s="1" t="s">
        <v>16</v>
      </c>
      <c r="E22" s="1">
        <v>16.735199999999999</v>
      </c>
      <c r="G22" s="3" t="s">
        <v>64</v>
      </c>
      <c r="H22" s="3">
        <v>5.0011000000000001</v>
      </c>
      <c r="I22" s="3"/>
      <c r="J22" s="3" t="s">
        <v>64</v>
      </c>
      <c r="K22" s="3">
        <v>4.37425</v>
      </c>
      <c r="M22" s="1" t="s">
        <v>16</v>
      </c>
      <c r="N22" s="1">
        <v>-20</v>
      </c>
      <c r="O22" s="1"/>
      <c r="P22" s="1" t="s">
        <v>14</v>
      </c>
      <c r="Q22" s="1">
        <v>-1.61</v>
      </c>
      <c r="S22" s="3" t="s">
        <v>16</v>
      </c>
      <c r="T22" s="3">
        <v>-20</v>
      </c>
      <c r="U22" s="3"/>
      <c r="V22" s="3" t="s">
        <v>13</v>
      </c>
      <c r="W22" s="3">
        <v>8.39</v>
      </c>
    </row>
    <row r="23" spans="1:23">
      <c r="A23" s="1" t="s">
        <v>17</v>
      </c>
      <c r="B23" s="1">
        <v>1.1742900000000001</v>
      </c>
      <c r="C23" s="1"/>
      <c r="D23" s="1" t="s">
        <v>17</v>
      </c>
      <c r="E23" s="1">
        <v>0.102857</v>
      </c>
      <c r="G23" s="3" t="s">
        <v>65</v>
      </c>
      <c r="H23" s="3">
        <v>-5.0011000000000001</v>
      </c>
      <c r="I23" s="3"/>
      <c r="J23" s="3" t="s">
        <v>65</v>
      </c>
      <c r="K23" s="3">
        <v>-4.37425</v>
      </c>
      <c r="M23" s="1" t="s">
        <v>18</v>
      </c>
      <c r="N23" s="1">
        <v>1000</v>
      </c>
      <c r="O23" s="1"/>
      <c r="P23" s="1" t="s">
        <v>15</v>
      </c>
      <c r="Q23" s="1">
        <v>-15</v>
      </c>
      <c r="S23" s="3" t="s">
        <v>20</v>
      </c>
      <c r="T23" s="3">
        <v>20</v>
      </c>
      <c r="U23" s="3"/>
      <c r="V23" s="3" t="s">
        <v>14</v>
      </c>
      <c r="W23" s="3">
        <v>13.125</v>
      </c>
    </row>
    <row r="24" spans="1:23">
      <c r="A24" s="1" t="s">
        <v>18</v>
      </c>
      <c r="B24" s="1">
        <v>1000</v>
      </c>
      <c r="C24" s="1"/>
      <c r="D24" s="1" t="s">
        <v>18</v>
      </c>
      <c r="E24" s="1">
        <v>1000</v>
      </c>
      <c r="G24" s="3" t="s">
        <v>13</v>
      </c>
      <c r="H24" s="3">
        <v>8.39</v>
      </c>
      <c r="I24" s="3"/>
      <c r="J24" s="3" t="s">
        <v>13</v>
      </c>
      <c r="K24" s="3">
        <v>8.39</v>
      </c>
      <c r="M24" s="1" t="s">
        <v>19</v>
      </c>
      <c r="N24" s="1">
        <v>-1000</v>
      </c>
      <c r="O24" s="1"/>
      <c r="P24" s="1" t="s">
        <v>16</v>
      </c>
      <c r="Q24" s="1">
        <v>-15</v>
      </c>
      <c r="S24" s="3" t="s">
        <v>111</v>
      </c>
      <c r="T24" s="3">
        <v>-20</v>
      </c>
      <c r="U24" s="3"/>
      <c r="V24" s="3" t="s">
        <v>15</v>
      </c>
      <c r="W24" s="3">
        <v>-15</v>
      </c>
    </row>
    <row r="25" spans="1:23">
      <c r="A25" s="1" t="s">
        <v>19</v>
      </c>
      <c r="B25" s="1">
        <v>-1000</v>
      </c>
      <c r="C25" s="1"/>
      <c r="D25" s="1" t="s">
        <v>19</v>
      </c>
      <c r="E25" s="1">
        <v>-1000</v>
      </c>
      <c r="G25" s="3" t="s">
        <v>14</v>
      </c>
      <c r="H25" s="3">
        <v>2.67822</v>
      </c>
      <c r="I25" s="3"/>
      <c r="J25" s="3" t="s">
        <v>14</v>
      </c>
      <c r="K25" s="3">
        <v>11.7193</v>
      </c>
      <c r="M25" s="1" t="s">
        <v>78</v>
      </c>
      <c r="N25" s="1">
        <v>10</v>
      </c>
      <c r="O25" s="1"/>
      <c r="P25" s="1" t="s">
        <v>18</v>
      </c>
      <c r="Q25" s="1">
        <v>1000</v>
      </c>
      <c r="S25" s="3" t="s">
        <v>112</v>
      </c>
      <c r="T25" s="3">
        <v>-20</v>
      </c>
      <c r="U25" s="3"/>
      <c r="V25" s="3" t="s">
        <v>16</v>
      </c>
      <c r="W25" s="3">
        <v>-15</v>
      </c>
    </row>
    <row r="26" spans="1:23">
      <c r="A26" s="1" t="s">
        <v>20</v>
      </c>
      <c r="B26" s="1">
        <v>20</v>
      </c>
      <c r="C26" s="1"/>
      <c r="D26" s="1" t="s">
        <v>20</v>
      </c>
      <c r="E26" s="1">
        <v>20</v>
      </c>
      <c r="G26" s="3" t="s">
        <v>15</v>
      </c>
      <c r="H26" s="3">
        <v>-12.8581</v>
      </c>
      <c r="I26" s="3"/>
      <c r="J26" s="3" t="s">
        <v>15</v>
      </c>
      <c r="K26" s="3">
        <v>-8.7484900000000003</v>
      </c>
      <c r="M26" s="1" t="s">
        <v>85</v>
      </c>
      <c r="N26" s="1">
        <v>10</v>
      </c>
      <c r="O26" s="1"/>
      <c r="P26" s="1" t="s">
        <v>19</v>
      </c>
      <c r="Q26" s="1">
        <v>-1000</v>
      </c>
      <c r="S26" s="3" t="s">
        <v>1</v>
      </c>
      <c r="T26" s="3">
        <v>20</v>
      </c>
      <c r="U26" s="3"/>
      <c r="V26" s="3" t="s">
        <v>20</v>
      </c>
      <c r="W26" s="3">
        <v>20</v>
      </c>
    </row>
    <row r="27" spans="1:23">
      <c r="A27" s="1" t="s">
        <v>0</v>
      </c>
      <c r="B27" s="1">
        <v>3.9266700000000001</v>
      </c>
      <c r="C27" s="1"/>
      <c r="D27" s="1" t="s">
        <v>0</v>
      </c>
      <c r="E27" s="1">
        <v>1.4266700000000001</v>
      </c>
      <c r="G27" s="3" t="s">
        <v>16</v>
      </c>
      <c r="H27" s="3">
        <v>-12.8581</v>
      </c>
      <c r="I27" s="3"/>
      <c r="J27" s="3" t="s">
        <v>16</v>
      </c>
      <c r="K27" s="3">
        <v>-8.7484900000000003</v>
      </c>
      <c r="M27" s="1" t="s">
        <v>20</v>
      </c>
      <c r="N27" s="1">
        <v>20</v>
      </c>
      <c r="O27" s="1"/>
      <c r="P27" s="1" t="s">
        <v>78</v>
      </c>
      <c r="Q27" s="1">
        <v>7.5</v>
      </c>
      <c r="S27" s="3" t="s">
        <v>108</v>
      </c>
      <c r="T27" s="3">
        <v>20</v>
      </c>
      <c r="U27" s="3"/>
      <c r="V27" s="3" t="s">
        <v>111</v>
      </c>
      <c r="W27" s="3">
        <v>-22.5</v>
      </c>
    </row>
    <row r="28" spans="1:23">
      <c r="A28" s="1" t="s">
        <v>1</v>
      </c>
      <c r="B28" s="1">
        <v>-7.4495199999999997</v>
      </c>
      <c r="C28" s="1"/>
      <c r="D28" s="1" t="s">
        <v>1</v>
      </c>
      <c r="E28" s="1">
        <v>-16.735199999999999</v>
      </c>
      <c r="G28" s="3" t="s">
        <v>17</v>
      </c>
      <c r="H28" s="3">
        <v>5.0011000000000001</v>
      </c>
      <c r="I28" s="3"/>
      <c r="J28" s="3" t="s">
        <v>17</v>
      </c>
      <c r="K28" s="3">
        <v>5.2065799999999998</v>
      </c>
      <c r="M28" s="1" t="s">
        <v>1</v>
      </c>
      <c r="N28" s="1">
        <v>20</v>
      </c>
      <c r="O28" s="1"/>
      <c r="P28" s="1" t="s">
        <v>85</v>
      </c>
      <c r="Q28" s="1">
        <v>11.25</v>
      </c>
      <c r="S28" s="3" t="s">
        <v>2</v>
      </c>
      <c r="T28" s="3">
        <v>-10</v>
      </c>
      <c r="U28" s="3"/>
      <c r="V28" s="3" t="s">
        <v>112</v>
      </c>
      <c r="W28" s="3">
        <v>-22.5</v>
      </c>
    </row>
    <row r="29" spans="1:23">
      <c r="A29" s="1" t="s">
        <v>2</v>
      </c>
      <c r="B29" s="1">
        <v>-10</v>
      </c>
      <c r="C29" s="1"/>
      <c r="D29" s="1" t="s">
        <v>2</v>
      </c>
      <c r="E29" s="1">
        <v>-10</v>
      </c>
      <c r="G29" s="3" t="s">
        <v>78</v>
      </c>
      <c r="H29" s="3">
        <v>1.4279500000000001</v>
      </c>
      <c r="I29" s="3"/>
      <c r="J29" s="3" t="s">
        <v>20</v>
      </c>
      <c r="K29" s="3">
        <v>20</v>
      </c>
      <c r="M29" s="1" t="s">
        <v>2</v>
      </c>
      <c r="N29" s="1">
        <v>-10</v>
      </c>
      <c r="O29" s="1"/>
      <c r="P29" s="1" t="s">
        <v>20</v>
      </c>
      <c r="Q29" s="1">
        <v>20</v>
      </c>
      <c r="S29" s="3" t="s">
        <v>21</v>
      </c>
      <c r="T29" s="3">
        <v>10</v>
      </c>
      <c r="U29" s="3"/>
      <c r="V29" s="3" t="s">
        <v>1</v>
      </c>
      <c r="W29" s="3">
        <v>15</v>
      </c>
    </row>
    <row r="30" spans="1:23">
      <c r="A30" s="1" t="s">
        <v>3</v>
      </c>
      <c r="B30" s="1">
        <v>7.4495199999999997</v>
      </c>
      <c r="C30" s="1"/>
      <c r="D30" s="1" t="s">
        <v>3</v>
      </c>
      <c r="E30" s="1">
        <v>16.735199999999999</v>
      </c>
      <c r="G30" s="3" t="s">
        <v>20</v>
      </c>
      <c r="H30" s="3">
        <v>20</v>
      </c>
      <c r="I30" s="3"/>
      <c r="J30" s="3" t="s">
        <v>0</v>
      </c>
      <c r="K30" s="3">
        <v>3.9611000000000001</v>
      </c>
      <c r="M30" s="1" t="s">
        <v>3</v>
      </c>
      <c r="N30" s="1">
        <v>10</v>
      </c>
      <c r="O30" s="1"/>
      <c r="P30" s="1" t="s">
        <v>1</v>
      </c>
      <c r="Q30" s="1">
        <v>15</v>
      </c>
      <c r="S30" s="3" t="s">
        <v>24</v>
      </c>
      <c r="T30" s="3">
        <v>20</v>
      </c>
      <c r="U30" s="3"/>
      <c r="V30" s="3" t="s">
        <v>108</v>
      </c>
      <c r="W30" s="3">
        <v>22.5</v>
      </c>
    </row>
    <row r="31" spans="1:23">
      <c r="A31" s="1" t="s">
        <v>4</v>
      </c>
      <c r="B31" s="1">
        <v>33.724800000000002</v>
      </c>
      <c r="C31" s="1"/>
      <c r="D31" s="1" t="s">
        <v>4</v>
      </c>
      <c r="E31" s="1">
        <v>8.3676200000000005</v>
      </c>
      <c r="G31" s="3" t="s">
        <v>0</v>
      </c>
      <c r="H31" s="3">
        <v>6.42685</v>
      </c>
      <c r="I31" s="3"/>
      <c r="J31" s="3" t="s">
        <v>1</v>
      </c>
      <c r="K31" s="3">
        <v>8.7484900000000003</v>
      </c>
      <c r="M31" s="1" t="s">
        <v>79</v>
      </c>
      <c r="N31" s="1">
        <v>10</v>
      </c>
      <c r="O31" s="1"/>
      <c r="P31" s="1" t="s">
        <v>2</v>
      </c>
      <c r="Q31" s="1">
        <v>-10</v>
      </c>
      <c r="S31" s="3" t="s">
        <v>26</v>
      </c>
      <c r="T31" s="3">
        <v>10</v>
      </c>
      <c r="U31" s="3"/>
      <c r="V31" s="3" t="s">
        <v>2</v>
      </c>
      <c r="W31" s="3">
        <v>-10</v>
      </c>
    </row>
    <row r="32" spans="1:23">
      <c r="A32" s="1" t="s">
        <v>5</v>
      </c>
      <c r="B32" s="1">
        <v>14.898999999999999</v>
      </c>
      <c r="C32" s="1"/>
      <c r="D32" s="1" t="s">
        <v>5</v>
      </c>
      <c r="E32" s="1">
        <v>18.470500000000001</v>
      </c>
      <c r="G32" s="3" t="s">
        <v>1</v>
      </c>
      <c r="H32" s="3">
        <v>12.8581</v>
      </c>
      <c r="I32" s="3"/>
      <c r="J32" s="3" t="s">
        <v>2</v>
      </c>
      <c r="K32" s="3">
        <v>-10</v>
      </c>
      <c r="M32" s="1" t="s">
        <v>23</v>
      </c>
      <c r="N32" s="1">
        <v>23.22</v>
      </c>
      <c r="O32" s="1"/>
      <c r="P32" s="1" t="s">
        <v>3</v>
      </c>
      <c r="Q32" s="1">
        <v>18.75</v>
      </c>
      <c r="S32" s="3" t="s">
        <v>27</v>
      </c>
      <c r="T32" s="3">
        <v>-990</v>
      </c>
      <c r="U32" s="3"/>
      <c r="V32" s="3" t="s">
        <v>3</v>
      </c>
      <c r="W32" s="3">
        <v>7.5</v>
      </c>
    </row>
    <row r="33" spans="1:23">
      <c r="A33" s="1" t="s">
        <v>21</v>
      </c>
      <c r="B33" s="1">
        <v>10</v>
      </c>
      <c r="C33" s="1"/>
      <c r="D33" s="1" t="s">
        <v>21</v>
      </c>
      <c r="E33" s="1">
        <v>10</v>
      </c>
      <c r="G33" s="3" t="s">
        <v>2</v>
      </c>
      <c r="H33" s="3">
        <v>-10</v>
      </c>
      <c r="I33" s="3"/>
      <c r="J33" s="3" t="s">
        <v>3</v>
      </c>
      <c r="K33" s="3">
        <v>12.9162</v>
      </c>
      <c r="M33" s="1" t="s">
        <v>24</v>
      </c>
      <c r="N33" s="1">
        <v>20</v>
      </c>
      <c r="O33" s="1"/>
      <c r="P33" s="1" t="s">
        <v>4</v>
      </c>
      <c r="Q33" s="1">
        <v>-30</v>
      </c>
      <c r="S33" s="3" t="s">
        <v>28</v>
      </c>
      <c r="T33" s="3">
        <v>1000</v>
      </c>
      <c r="U33" s="3"/>
      <c r="V33" s="3" t="s">
        <v>4</v>
      </c>
      <c r="W33" s="3">
        <v>-30</v>
      </c>
    </row>
    <row r="34" spans="1:23">
      <c r="A34" s="1" t="s">
        <v>22</v>
      </c>
      <c r="B34" s="1">
        <v>13.7248</v>
      </c>
      <c r="C34" s="1"/>
      <c r="D34" s="1" t="s">
        <v>22</v>
      </c>
      <c r="E34" s="1">
        <v>18.367599999999999</v>
      </c>
      <c r="G34" s="3" t="s">
        <v>3</v>
      </c>
      <c r="H34" s="3">
        <v>4.2860300000000002</v>
      </c>
      <c r="I34" s="3"/>
      <c r="J34" s="3" t="s">
        <v>4</v>
      </c>
      <c r="K34" s="3">
        <v>-26.038900000000002</v>
      </c>
      <c r="M34" s="1" t="s">
        <v>25</v>
      </c>
      <c r="N34" s="1">
        <v>10</v>
      </c>
      <c r="O34" s="1"/>
      <c r="P34" s="1" t="s">
        <v>79</v>
      </c>
      <c r="Q34" s="1">
        <v>7.5</v>
      </c>
      <c r="S34" s="3" t="s">
        <v>113</v>
      </c>
      <c r="T34" s="3">
        <v>28.22</v>
      </c>
      <c r="U34" s="3"/>
      <c r="V34" s="3" t="s">
        <v>21</v>
      </c>
      <c r="W34" s="3">
        <v>10</v>
      </c>
    </row>
    <row r="35" spans="1:23">
      <c r="A35" s="1" t="s">
        <v>23</v>
      </c>
      <c r="B35" s="1">
        <v>-13.7248</v>
      </c>
      <c r="C35" s="1"/>
      <c r="D35" s="1" t="s">
        <v>23</v>
      </c>
      <c r="E35" s="1">
        <v>-18.367599999999999</v>
      </c>
      <c r="G35" s="3" t="s">
        <v>4</v>
      </c>
      <c r="H35" s="3">
        <v>6.42685</v>
      </c>
      <c r="I35" s="3"/>
      <c r="J35" s="3" t="s">
        <v>21</v>
      </c>
      <c r="K35" s="3">
        <v>10</v>
      </c>
      <c r="M35" s="1" t="s">
        <v>27</v>
      </c>
      <c r="N35" s="1">
        <v>-990</v>
      </c>
      <c r="O35" s="1"/>
      <c r="P35" s="1" t="s">
        <v>21</v>
      </c>
      <c r="Q35" s="1">
        <v>2.5</v>
      </c>
      <c r="S35" s="3" t="s">
        <v>114</v>
      </c>
      <c r="T35" s="3">
        <v>10</v>
      </c>
      <c r="U35" s="3"/>
      <c r="V35" s="3" t="s">
        <v>24</v>
      </c>
      <c r="W35" s="3">
        <v>20</v>
      </c>
    </row>
    <row r="36" spans="1:23">
      <c r="A36" s="1" t="s">
        <v>24</v>
      </c>
      <c r="B36" s="1">
        <v>20</v>
      </c>
      <c r="C36" s="1"/>
      <c r="D36" s="1" t="s">
        <v>24</v>
      </c>
      <c r="E36" s="1">
        <v>20</v>
      </c>
      <c r="G36" s="3" t="s">
        <v>79</v>
      </c>
      <c r="H36" s="3">
        <v>1.4279500000000001</v>
      </c>
      <c r="I36" s="3"/>
      <c r="J36" s="3" t="s">
        <v>22</v>
      </c>
      <c r="K36" s="3">
        <v>5.62575</v>
      </c>
      <c r="M36" s="1" t="s">
        <v>28</v>
      </c>
      <c r="N36" s="1">
        <v>1000</v>
      </c>
      <c r="O36" s="1"/>
      <c r="P36" s="1" t="s">
        <v>23</v>
      </c>
      <c r="Q36" s="1">
        <v>8.2200000000000006</v>
      </c>
      <c r="S36" s="3" t="s">
        <v>68</v>
      </c>
      <c r="T36" s="3">
        <v>1000</v>
      </c>
      <c r="U36" s="3"/>
      <c r="V36" s="3" t="s">
        <v>94</v>
      </c>
      <c r="W36" s="3">
        <v>-2.5</v>
      </c>
    </row>
    <row r="37" spans="1:23">
      <c r="A37" s="1" t="s">
        <v>25</v>
      </c>
      <c r="B37" s="1">
        <v>6.2752400000000002</v>
      </c>
      <c r="C37" s="1"/>
      <c r="D37" s="1" t="s">
        <v>25</v>
      </c>
      <c r="E37" s="1">
        <v>1.6323799999999999</v>
      </c>
      <c r="G37" s="3" t="s">
        <v>21</v>
      </c>
      <c r="H37" s="3">
        <v>8.5720500000000008</v>
      </c>
      <c r="I37" s="3"/>
      <c r="J37" s="3" t="s">
        <v>23</v>
      </c>
      <c r="K37" s="3">
        <v>-1.2515099999999999</v>
      </c>
      <c r="M37" s="1" t="s">
        <v>66</v>
      </c>
      <c r="N37" s="1">
        <v>-23.22</v>
      </c>
      <c r="O37" s="1"/>
      <c r="P37" s="1" t="s">
        <v>24</v>
      </c>
      <c r="Q37" s="1">
        <v>20</v>
      </c>
      <c r="S37" s="3" t="s">
        <v>69</v>
      </c>
      <c r="T37" s="3">
        <v>-1000</v>
      </c>
      <c r="U37" s="3"/>
      <c r="V37" s="3" t="s">
        <v>95</v>
      </c>
      <c r="W37" s="3">
        <v>2.5</v>
      </c>
    </row>
    <row r="38" spans="1:23">
      <c r="A38" s="1" t="s">
        <v>26</v>
      </c>
      <c r="B38" s="1">
        <v>3.7247599999999998</v>
      </c>
      <c r="C38" s="1"/>
      <c r="D38" s="1" t="s">
        <v>26</v>
      </c>
      <c r="E38" s="1">
        <v>8.3676200000000005</v>
      </c>
      <c r="G38" s="3" t="s">
        <v>22</v>
      </c>
      <c r="H38" s="3">
        <v>3.5709599999999999</v>
      </c>
      <c r="I38" s="3"/>
      <c r="J38" s="3" t="s">
        <v>24</v>
      </c>
      <c r="K38" s="3">
        <v>20</v>
      </c>
      <c r="M38" s="1" t="s">
        <v>29</v>
      </c>
      <c r="N38" s="1">
        <v>-10</v>
      </c>
      <c r="O38" s="1"/>
      <c r="P38" s="1" t="s">
        <v>94</v>
      </c>
      <c r="Q38" s="1">
        <v>-2.5</v>
      </c>
      <c r="S38" s="3" t="s">
        <v>39</v>
      </c>
      <c r="T38" s="3">
        <v>-1000</v>
      </c>
      <c r="U38" s="3"/>
      <c r="V38" s="3" t="s">
        <v>96</v>
      </c>
      <c r="W38" s="3">
        <v>-2.5</v>
      </c>
    </row>
    <row r="39" spans="1:23">
      <c r="A39" s="1" t="s">
        <v>27</v>
      </c>
      <c r="B39" s="1">
        <v>-990</v>
      </c>
      <c r="C39" s="1"/>
      <c r="D39" s="1" t="s">
        <v>27</v>
      </c>
      <c r="E39" s="1">
        <v>-990</v>
      </c>
      <c r="G39" s="3" t="s">
        <v>23</v>
      </c>
      <c r="H39" s="3">
        <v>1.43014</v>
      </c>
      <c r="I39" s="3"/>
      <c r="J39" s="3" t="s">
        <v>25</v>
      </c>
      <c r="K39" s="3">
        <v>10</v>
      </c>
      <c r="M39" s="1" t="s">
        <v>30</v>
      </c>
      <c r="N39" s="1">
        <v>-10</v>
      </c>
      <c r="O39" s="1"/>
      <c r="P39" s="1" t="s">
        <v>95</v>
      </c>
      <c r="Q39" s="1">
        <v>2.5</v>
      </c>
      <c r="S39" s="3" t="s">
        <v>40</v>
      </c>
      <c r="T39" s="3">
        <v>20</v>
      </c>
      <c r="U39" s="3"/>
      <c r="V39" s="3" t="s">
        <v>25</v>
      </c>
      <c r="W39" s="3">
        <v>10</v>
      </c>
    </row>
    <row r="40" spans="1:23">
      <c r="A40" s="1" t="s">
        <v>28</v>
      </c>
      <c r="B40" s="1">
        <v>1000</v>
      </c>
      <c r="C40" s="1"/>
      <c r="D40" s="1" t="s">
        <v>28</v>
      </c>
      <c r="E40" s="1">
        <v>1000</v>
      </c>
      <c r="G40" s="3" t="s">
        <v>24</v>
      </c>
      <c r="H40" s="3">
        <v>20</v>
      </c>
      <c r="I40" s="3"/>
      <c r="J40" s="3" t="s">
        <v>27</v>
      </c>
      <c r="K40" s="3">
        <v>-990</v>
      </c>
      <c r="M40" s="1" t="s">
        <v>86</v>
      </c>
      <c r="N40" s="1">
        <v>-10</v>
      </c>
      <c r="O40" s="1"/>
      <c r="P40" s="1" t="s">
        <v>96</v>
      </c>
      <c r="Q40" s="1">
        <v>-2.5</v>
      </c>
      <c r="S40" s="3" t="s">
        <v>41</v>
      </c>
      <c r="T40" s="3">
        <v>10</v>
      </c>
      <c r="U40" s="3"/>
      <c r="V40" s="3" t="s">
        <v>27</v>
      </c>
      <c r="W40" s="3">
        <v>-990</v>
      </c>
    </row>
    <row r="41" spans="1:23">
      <c r="A41" s="1" t="s">
        <v>29</v>
      </c>
      <c r="B41" s="1">
        <v>-7.4495199999999997</v>
      </c>
      <c r="C41" s="1"/>
      <c r="D41" s="1" t="s">
        <v>29</v>
      </c>
      <c r="E41" s="1">
        <v>-16.735199999999999</v>
      </c>
      <c r="G41" s="3" t="s">
        <v>25</v>
      </c>
      <c r="H41" s="3">
        <v>10</v>
      </c>
      <c r="I41" s="3"/>
      <c r="J41" s="3" t="s">
        <v>28</v>
      </c>
      <c r="K41" s="3">
        <v>1000</v>
      </c>
      <c r="M41" s="1" t="s">
        <v>33</v>
      </c>
      <c r="N41" s="1">
        <v>-1000</v>
      </c>
      <c r="O41" s="1"/>
      <c r="P41" s="1" t="s">
        <v>25</v>
      </c>
      <c r="Q41" s="1">
        <v>10</v>
      </c>
      <c r="S41" s="3" t="s">
        <v>42</v>
      </c>
      <c r="T41" s="3">
        <v>10</v>
      </c>
      <c r="U41" s="3"/>
      <c r="V41" s="3" t="s">
        <v>28</v>
      </c>
      <c r="W41" s="3">
        <v>1000</v>
      </c>
    </row>
    <row r="42" spans="1:23">
      <c r="A42" s="1" t="s">
        <v>30</v>
      </c>
      <c r="B42" s="1">
        <v>-7.4495199999999997</v>
      </c>
      <c r="C42" s="1"/>
      <c r="D42" s="1" t="s">
        <v>30</v>
      </c>
      <c r="E42" s="1">
        <v>-16.735199999999999</v>
      </c>
      <c r="G42" s="3" t="s">
        <v>27</v>
      </c>
      <c r="H42" s="3">
        <v>-990</v>
      </c>
      <c r="I42" s="3"/>
      <c r="J42" s="3" t="s">
        <v>66</v>
      </c>
      <c r="K42" s="3">
        <v>-4.37425</v>
      </c>
      <c r="M42" s="1" t="s">
        <v>34</v>
      </c>
      <c r="N42" s="1">
        <v>1000</v>
      </c>
      <c r="O42" s="1"/>
      <c r="P42" s="1" t="s">
        <v>27</v>
      </c>
      <c r="Q42" s="1">
        <v>-990</v>
      </c>
      <c r="S42" s="3" t="s">
        <v>43</v>
      </c>
      <c r="T42" s="3">
        <v>-20</v>
      </c>
      <c r="U42" s="3"/>
      <c r="V42" s="3" t="s">
        <v>66</v>
      </c>
      <c r="W42" s="3">
        <v>-2.5</v>
      </c>
    </row>
    <row r="43" spans="1:23">
      <c r="A43" s="1" t="s">
        <v>31</v>
      </c>
      <c r="B43" s="1">
        <v>3.7247599999999998</v>
      </c>
      <c r="C43" s="1"/>
      <c r="D43" s="1" t="s">
        <v>31</v>
      </c>
      <c r="E43" s="1">
        <v>8.3676200000000005</v>
      </c>
      <c r="G43" s="3" t="s">
        <v>28</v>
      </c>
      <c r="H43" s="3">
        <v>1000</v>
      </c>
      <c r="I43" s="3"/>
      <c r="J43" s="3" t="s">
        <v>29</v>
      </c>
      <c r="K43" s="3">
        <v>-12.9162</v>
      </c>
      <c r="M43" s="1" t="s">
        <v>37</v>
      </c>
      <c r="N43" s="1">
        <v>23.22</v>
      </c>
      <c r="O43" s="1"/>
      <c r="P43" s="1" t="s">
        <v>28</v>
      </c>
      <c r="Q43" s="1">
        <v>1000</v>
      </c>
      <c r="S43" s="3" t="s">
        <v>44</v>
      </c>
      <c r="T43" s="3">
        <v>-20</v>
      </c>
      <c r="U43" s="3"/>
      <c r="V43" s="3" t="s">
        <v>113</v>
      </c>
      <c r="W43" s="3">
        <v>1.1174999999999999</v>
      </c>
    </row>
    <row r="44" spans="1:23">
      <c r="A44" s="1" t="s">
        <v>32</v>
      </c>
      <c r="B44" s="1">
        <v>-33.724800000000002</v>
      </c>
      <c r="C44" s="1"/>
      <c r="D44" s="1" t="s">
        <v>32</v>
      </c>
      <c r="E44" s="1">
        <v>-8.3676200000000005</v>
      </c>
      <c r="G44" s="3" t="s">
        <v>66</v>
      </c>
      <c r="H44" s="3">
        <v>-5.0011000000000001</v>
      </c>
      <c r="I44" s="3"/>
      <c r="J44" s="3" t="s">
        <v>30</v>
      </c>
      <c r="K44" s="3">
        <v>-12.9162</v>
      </c>
      <c r="M44" s="1" t="s">
        <v>39</v>
      </c>
      <c r="N44" s="1">
        <v>-1000</v>
      </c>
      <c r="O44" s="1"/>
      <c r="P44" s="1" t="s">
        <v>66</v>
      </c>
      <c r="Q44" s="1">
        <v>-10.72</v>
      </c>
      <c r="S44" s="3" t="s">
        <v>115</v>
      </c>
      <c r="T44" s="3">
        <v>20</v>
      </c>
      <c r="U44" s="3"/>
      <c r="V44" s="3" t="s">
        <v>29</v>
      </c>
      <c r="W44" s="3">
        <v>-7.5</v>
      </c>
    </row>
    <row r="45" spans="1:23">
      <c r="A45" s="1" t="s">
        <v>33</v>
      </c>
      <c r="B45" s="1">
        <v>-1000</v>
      </c>
      <c r="C45" s="1"/>
      <c r="D45" s="1" t="s">
        <v>33</v>
      </c>
      <c r="E45" s="1">
        <v>-1000</v>
      </c>
      <c r="G45" s="3" t="s">
        <v>29</v>
      </c>
      <c r="H45" s="3">
        <v>-4.2860300000000002</v>
      </c>
      <c r="I45" s="3"/>
      <c r="J45" s="3" t="s">
        <v>32</v>
      </c>
      <c r="K45" s="3">
        <v>26.038900000000002</v>
      </c>
      <c r="M45" s="1" t="s">
        <v>40</v>
      </c>
      <c r="N45" s="1">
        <v>20</v>
      </c>
      <c r="O45" s="1"/>
      <c r="P45" s="1" t="s">
        <v>29</v>
      </c>
      <c r="Q45" s="1">
        <v>-18.75</v>
      </c>
      <c r="S45" s="3" t="s">
        <v>87</v>
      </c>
      <c r="T45" s="3">
        <v>28.22</v>
      </c>
      <c r="U45" s="3"/>
      <c r="V45" s="3" t="s">
        <v>30</v>
      </c>
      <c r="W45" s="3">
        <v>-7.5</v>
      </c>
    </row>
    <row r="46" spans="1:23">
      <c r="A46" s="1" t="s">
        <v>34</v>
      </c>
      <c r="B46" s="1">
        <v>1000</v>
      </c>
      <c r="C46" s="1"/>
      <c r="D46" s="1" t="s">
        <v>34</v>
      </c>
      <c r="E46" s="1">
        <v>1000</v>
      </c>
      <c r="G46" s="3" t="s">
        <v>30</v>
      </c>
      <c r="H46" s="3">
        <v>-4.2860300000000002</v>
      </c>
      <c r="I46" s="3"/>
      <c r="J46" s="3" t="s">
        <v>67</v>
      </c>
      <c r="K46" s="3">
        <v>4.37425</v>
      </c>
      <c r="M46" s="1" t="s">
        <v>42</v>
      </c>
      <c r="N46" s="1">
        <v>10</v>
      </c>
      <c r="O46" s="1"/>
      <c r="P46" s="1" t="s">
        <v>30</v>
      </c>
      <c r="Q46" s="1">
        <v>-18.75</v>
      </c>
      <c r="S46" s="3" t="s">
        <v>116</v>
      </c>
      <c r="T46" s="3">
        <v>1000</v>
      </c>
      <c r="U46" s="3"/>
      <c r="V46" s="3" t="s">
        <v>97</v>
      </c>
      <c r="W46" s="3">
        <v>-2.5</v>
      </c>
    </row>
    <row r="47" spans="1:23">
      <c r="A47" s="1" t="s">
        <v>35</v>
      </c>
      <c r="B47" s="1">
        <v>1.1742900000000001</v>
      </c>
      <c r="C47" s="1"/>
      <c r="D47" s="1" t="s">
        <v>35</v>
      </c>
      <c r="E47" s="1">
        <v>0.102857</v>
      </c>
      <c r="G47" s="3" t="s">
        <v>32</v>
      </c>
      <c r="H47" s="3">
        <v>-6.42685</v>
      </c>
      <c r="I47" s="3"/>
      <c r="J47" s="3" t="s">
        <v>33</v>
      </c>
      <c r="K47" s="3">
        <v>-1000</v>
      </c>
      <c r="M47" s="1" t="s">
        <v>43</v>
      </c>
      <c r="N47" s="1">
        <v>-20</v>
      </c>
      <c r="O47" s="1"/>
      <c r="P47" s="1" t="s">
        <v>86</v>
      </c>
      <c r="Q47" s="1">
        <v>-11.25</v>
      </c>
      <c r="S47" s="3" t="s">
        <v>117</v>
      </c>
      <c r="T47" s="3">
        <v>-1000</v>
      </c>
      <c r="U47" s="3"/>
      <c r="V47" s="3" t="s">
        <v>98</v>
      </c>
      <c r="W47" s="3">
        <v>2.5</v>
      </c>
    </row>
    <row r="48" spans="1:23">
      <c r="A48" s="1" t="s">
        <v>36</v>
      </c>
      <c r="B48" s="1">
        <v>1.1742900000000001</v>
      </c>
      <c r="C48" s="1"/>
      <c r="D48" s="1" t="s">
        <v>36</v>
      </c>
      <c r="E48" s="1">
        <v>0.102857</v>
      </c>
      <c r="G48" s="3" t="s">
        <v>67</v>
      </c>
      <c r="H48" s="3">
        <v>5.0011000000000001</v>
      </c>
      <c r="I48" s="3"/>
      <c r="J48" s="3" t="s">
        <v>34</v>
      </c>
      <c r="K48" s="3">
        <v>1000</v>
      </c>
      <c r="M48" s="1" t="s">
        <v>44</v>
      </c>
      <c r="N48" s="1">
        <v>-20</v>
      </c>
      <c r="O48" s="1"/>
      <c r="P48" s="1" t="s">
        <v>97</v>
      </c>
      <c r="Q48" s="1">
        <v>-2.5</v>
      </c>
      <c r="S48" s="3" t="s">
        <v>118</v>
      </c>
      <c r="T48" s="3">
        <v>28.22</v>
      </c>
      <c r="U48" s="3"/>
      <c r="V48" s="3" t="s">
        <v>32</v>
      </c>
      <c r="W48" s="3">
        <v>30</v>
      </c>
    </row>
    <row r="49" spans="1:23">
      <c r="A49" s="1" t="s">
        <v>37</v>
      </c>
      <c r="B49" s="1">
        <v>-12.5505</v>
      </c>
      <c r="C49" s="1"/>
      <c r="D49" s="1" t="s">
        <v>37</v>
      </c>
      <c r="E49" s="1">
        <v>-18.264800000000001</v>
      </c>
      <c r="G49" s="3" t="s">
        <v>33</v>
      </c>
      <c r="H49" s="3">
        <v>-1000</v>
      </c>
      <c r="I49" s="3"/>
      <c r="J49" s="3" t="s">
        <v>35</v>
      </c>
      <c r="K49" s="3">
        <v>0.83232899999999999</v>
      </c>
      <c r="M49" s="1" t="s">
        <v>87</v>
      </c>
      <c r="N49" s="1">
        <v>23.22</v>
      </c>
      <c r="O49" s="1"/>
      <c r="P49" s="1" t="s">
        <v>98</v>
      </c>
      <c r="Q49" s="1">
        <v>2.5</v>
      </c>
      <c r="S49" s="3" t="s">
        <v>49</v>
      </c>
      <c r="T49" s="3">
        <v>10</v>
      </c>
      <c r="U49" s="3"/>
      <c r="V49" s="3" t="s">
        <v>68</v>
      </c>
      <c r="W49" s="3">
        <v>1000</v>
      </c>
    </row>
    <row r="50" spans="1:23">
      <c r="A50" s="1" t="s">
        <v>38</v>
      </c>
      <c r="B50" s="1">
        <v>13.7248</v>
      </c>
      <c r="C50" s="1"/>
      <c r="D50" s="1" t="s">
        <v>38</v>
      </c>
      <c r="E50" s="1">
        <v>18.367599999999999</v>
      </c>
      <c r="G50" s="3" t="s">
        <v>34</v>
      </c>
      <c r="H50" s="3">
        <v>1000</v>
      </c>
      <c r="I50" s="3"/>
      <c r="J50" s="3" t="s">
        <v>68</v>
      </c>
      <c r="K50" s="3">
        <v>1000</v>
      </c>
      <c r="M50" s="1" t="s">
        <v>49</v>
      </c>
      <c r="N50" s="1">
        <v>10</v>
      </c>
      <c r="O50" s="1"/>
      <c r="P50" s="1" t="s">
        <v>32</v>
      </c>
      <c r="Q50" s="1">
        <v>30</v>
      </c>
      <c r="S50" s="3" t="s">
        <v>71</v>
      </c>
      <c r="T50" s="3">
        <v>1000</v>
      </c>
      <c r="U50" s="3"/>
      <c r="V50" s="3" t="s">
        <v>69</v>
      </c>
      <c r="W50" s="3">
        <v>-1000</v>
      </c>
    </row>
    <row r="51" spans="1:23">
      <c r="A51" s="1" t="s">
        <v>39</v>
      </c>
      <c r="B51" s="1">
        <v>-1000</v>
      </c>
      <c r="C51" s="1"/>
      <c r="D51" s="1" t="s">
        <v>39</v>
      </c>
      <c r="E51" s="1">
        <v>-1000</v>
      </c>
      <c r="G51" s="3" t="s">
        <v>68</v>
      </c>
      <c r="H51" s="3">
        <v>1000</v>
      </c>
      <c r="I51" s="3"/>
      <c r="J51" s="3" t="s">
        <v>69</v>
      </c>
      <c r="K51" s="3">
        <v>-1000</v>
      </c>
      <c r="M51" s="1" t="s">
        <v>75</v>
      </c>
      <c r="N51" s="1">
        <v>10</v>
      </c>
      <c r="O51" s="1"/>
      <c r="P51" s="1" t="s">
        <v>33</v>
      </c>
      <c r="Q51" s="1">
        <v>-1000</v>
      </c>
      <c r="S51" s="3" t="s">
        <v>72</v>
      </c>
      <c r="T51" s="3">
        <v>-1000</v>
      </c>
      <c r="U51" s="3"/>
      <c r="V51" s="3" t="s">
        <v>37</v>
      </c>
      <c r="W51" s="3">
        <v>-11.1175</v>
      </c>
    </row>
    <row r="52" spans="1:23">
      <c r="A52" s="1" t="s">
        <v>40</v>
      </c>
      <c r="B52" s="1">
        <v>6.2752400000000002</v>
      </c>
      <c r="C52" s="1"/>
      <c r="D52" s="1" t="s">
        <v>40</v>
      </c>
      <c r="E52" s="1">
        <v>1.6323799999999999</v>
      </c>
      <c r="G52" s="3" t="s">
        <v>69</v>
      </c>
      <c r="H52" s="3">
        <v>-1000</v>
      </c>
      <c r="I52" s="3"/>
      <c r="J52" s="3" t="s">
        <v>36</v>
      </c>
      <c r="K52" s="3">
        <v>0.83232899999999999</v>
      </c>
      <c r="M52" s="1" t="s">
        <v>88</v>
      </c>
      <c r="N52" s="1">
        <v>10</v>
      </c>
      <c r="O52" s="1"/>
      <c r="P52" s="1" t="s">
        <v>34</v>
      </c>
      <c r="Q52" s="1">
        <v>1000</v>
      </c>
      <c r="S52" s="3"/>
      <c r="T52" s="3"/>
      <c r="U52" s="3"/>
      <c r="V52" s="3" t="s">
        <v>119</v>
      </c>
      <c r="W52" s="3">
        <v>11.1175</v>
      </c>
    </row>
    <row r="53" spans="1:23">
      <c r="A53" s="1" t="s">
        <v>41</v>
      </c>
      <c r="B53" s="1">
        <v>10</v>
      </c>
      <c r="C53" s="1"/>
      <c r="D53" s="1" t="s">
        <v>41</v>
      </c>
      <c r="E53" s="1">
        <v>10</v>
      </c>
      <c r="G53" s="3" t="s">
        <v>37</v>
      </c>
      <c r="H53" s="3">
        <v>1.43014</v>
      </c>
      <c r="I53" s="3"/>
      <c r="J53" s="3" t="s">
        <v>37</v>
      </c>
      <c r="K53" s="3">
        <v>-0.419178</v>
      </c>
      <c r="M53" s="1" t="s">
        <v>89</v>
      </c>
      <c r="N53" s="1">
        <v>10</v>
      </c>
      <c r="O53" s="1"/>
      <c r="P53" s="1" t="s">
        <v>37</v>
      </c>
      <c r="Q53" s="1">
        <v>8.2200000000000006</v>
      </c>
      <c r="S53" s="3"/>
      <c r="T53" s="3"/>
      <c r="U53" s="3"/>
      <c r="V53" s="3" t="s">
        <v>99</v>
      </c>
      <c r="W53" s="3">
        <v>-2.5</v>
      </c>
    </row>
    <row r="54" spans="1:23">
      <c r="A54" s="1" t="s">
        <v>42</v>
      </c>
      <c r="B54" s="1">
        <v>6.2752400000000002</v>
      </c>
      <c r="C54" s="1"/>
      <c r="D54" s="1" t="s">
        <v>42</v>
      </c>
      <c r="E54" s="1">
        <v>1.6323799999999999</v>
      </c>
      <c r="G54" s="3" t="s">
        <v>38</v>
      </c>
      <c r="H54" s="3">
        <v>3.5709599999999999</v>
      </c>
      <c r="I54" s="3"/>
      <c r="J54" s="3" t="s">
        <v>38</v>
      </c>
      <c r="K54" s="3">
        <v>5.62575</v>
      </c>
      <c r="M54" s="1" t="s">
        <v>90</v>
      </c>
      <c r="N54" s="1">
        <v>10</v>
      </c>
      <c r="O54" s="1"/>
      <c r="P54" s="1" t="s">
        <v>99</v>
      </c>
      <c r="Q54" s="1">
        <v>-2.5</v>
      </c>
      <c r="S54" s="3"/>
      <c r="T54" s="3"/>
      <c r="U54" s="3"/>
      <c r="V54" s="3" t="s">
        <v>100</v>
      </c>
      <c r="W54" s="3">
        <v>-2.5</v>
      </c>
    </row>
    <row r="55" spans="1:23">
      <c r="A55" s="1" t="s">
        <v>43</v>
      </c>
      <c r="B55" s="1">
        <v>-20</v>
      </c>
      <c r="C55" s="1"/>
      <c r="D55" s="1" t="s">
        <v>43</v>
      </c>
      <c r="E55" s="1">
        <v>-20</v>
      </c>
      <c r="G55" s="3" t="s">
        <v>80</v>
      </c>
      <c r="H55" s="3">
        <v>1000</v>
      </c>
      <c r="I55" s="3"/>
      <c r="J55" s="3" t="s">
        <v>39</v>
      </c>
      <c r="K55" s="3">
        <v>-1000</v>
      </c>
      <c r="M55" s="1" t="s">
        <v>83</v>
      </c>
      <c r="N55" s="1">
        <v>10</v>
      </c>
      <c r="O55" s="1"/>
      <c r="P55" s="1" t="s">
        <v>100</v>
      </c>
      <c r="Q55" s="1">
        <v>-2.5</v>
      </c>
      <c r="S55" s="3"/>
      <c r="T55" s="3"/>
      <c r="U55" s="3"/>
      <c r="V55" s="3" t="s">
        <v>39</v>
      </c>
      <c r="W55" s="3">
        <v>-1000</v>
      </c>
    </row>
    <row r="56" spans="1:23">
      <c r="A56" s="1" t="s">
        <v>44</v>
      </c>
      <c r="B56" s="1">
        <v>-20</v>
      </c>
      <c r="C56" s="1"/>
      <c r="D56" s="1" t="s">
        <v>44</v>
      </c>
      <c r="E56" s="1">
        <v>-20</v>
      </c>
      <c r="G56" s="3" t="s">
        <v>39</v>
      </c>
      <c r="H56" s="3">
        <v>-1000</v>
      </c>
      <c r="I56" s="3"/>
      <c r="J56" s="3" t="s">
        <v>40</v>
      </c>
      <c r="K56" s="3">
        <v>10</v>
      </c>
      <c r="M56" s="1"/>
      <c r="N56" s="1"/>
      <c r="O56" s="1"/>
      <c r="P56" s="1" t="s">
        <v>80</v>
      </c>
      <c r="Q56" s="1">
        <v>1000</v>
      </c>
      <c r="S56" s="3"/>
      <c r="T56" s="3"/>
      <c r="U56" s="3"/>
      <c r="V56" s="3" t="s">
        <v>40</v>
      </c>
      <c r="W56" s="3">
        <v>17.5</v>
      </c>
    </row>
    <row r="57" spans="1:23">
      <c r="A57" s="1" t="s">
        <v>45</v>
      </c>
      <c r="B57" s="1">
        <v>13.7248</v>
      </c>
      <c r="C57" s="1"/>
      <c r="D57" s="1" t="s">
        <v>45</v>
      </c>
      <c r="E57" s="1">
        <v>18.367599999999999</v>
      </c>
      <c r="G57" s="3" t="s">
        <v>40</v>
      </c>
      <c r="H57" s="3">
        <v>11.427899999999999</v>
      </c>
      <c r="I57" s="3"/>
      <c r="J57" s="3" t="s">
        <v>41</v>
      </c>
      <c r="K57" s="3">
        <v>10</v>
      </c>
      <c r="M57" s="1"/>
      <c r="N57" s="1"/>
      <c r="O57" s="1"/>
      <c r="P57" s="1" t="s">
        <v>39</v>
      </c>
      <c r="Q57" s="1">
        <v>-1000</v>
      </c>
      <c r="S57" s="3"/>
      <c r="T57" s="3"/>
      <c r="U57" s="3"/>
      <c r="V57" s="3" t="s">
        <v>41</v>
      </c>
      <c r="W57" s="3">
        <v>10</v>
      </c>
    </row>
    <row r="58" spans="1:23">
      <c r="A58" s="1" t="s">
        <v>46</v>
      </c>
      <c r="B58" s="1">
        <v>3.9266700000000001</v>
      </c>
      <c r="C58" s="1"/>
      <c r="D58" s="1" t="s">
        <v>53</v>
      </c>
      <c r="E58" s="1">
        <v>-1000</v>
      </c>
      <c r="G58" s="3" t="s">
        <v>41</v>
      </c>
      <c r="H58" s="3">
        <v>8.5720500000000008</v>
      </c>
      <c r="I58" s="3"/>
      <c r="J58" s="3" t="s">
        <v>42</v>
      </c>
      <c r="K58" s="3">
        <v>10</v>
      </c>
      <c r="M58" s="1"/>
      <c r="N58" s="1"/>
      <c r="O58" s="1"/>
      <c r="P58" s="1" t="s">
        <v>40</v>
      </c>
      <c r="Q58" s="1">
        <v>17.5</v>
      </c>
      <c r="S58" s="3"/>
      <c r="T58" s="3"/>
      <c r="U58" s="3"/>
      <c r="V58" s="3" t="s">
        <v>101</v>
      </c>
      <c r="W58" s="3">
        <v>2.5</v>
      </c>
    </row>
    <row r="59" spans="1:23">
      <c r="A59" s="1" t="s">
        <v>47</v>
      </c>
      <c r="B59" s="1">
        <v>14.898999999999999</v>
      </c>
      <c r="C59" s="1"/>
      <c r="D59" s="1" t="s">
        <v>54</v>
      </c>
      <c r="E59" s="1">
        <v>-1000</v>
      </c>
      <c r="G59" s="3" t="s">
        <v>42</v>
      </c>
      <c r="H59" s="3">
        <v>10</v>
      </c>
      <c r="I59" s="3"/>
      <c r="J59" s="3" t="s">
        <v>43</v>
      </c>
      <c r="K59" s="3">
        <v>-20</v>
      </c>
      <c r="M59" s="1"/>
      <c r="N59" s="1"/>
      <c r="O59" s="1"/>
      <c r="P59" s="1" t="s">
        <v>41</v>
      </c>
      <c r="Q59" s="1">
        <v>2.5</v>
      </c>
      <c r="S59" s="3"/>
      <c r="T59" s="3"/>
      <c r="U59" s="3"/>
      <c r="V59" s="3" t="s">
        <v>42</v>
      </c>
      <c r="W59" s="3">
        <v>10</v>
      </c>
    </row>
    <row r="60" spans="1:23">
      <c r="A60" s="1" t="s">
        <v>48</v>
      </c>
      <c r="B60" s="1">
        <v>-14.898999999999999</v>
      </c>
      <c r="C60" s="1"/>
      <c r="D60" s="1" t="s">
        <v>46</v>
      </c>
      <c r="E60" s="1">
        <v>1.4266700000000001</v>
      </c>
      <c r="G60" s="3" t="s">
        <v>43</v>
      </c>
      <c r="H60" s="3">
        <v>-20</v>
      </c>
      <c r="I60" s="3"/>
      <c r="J60" s="3" t="s">
        <v>44</v>
      </c>
      <c r="K60" s="3">
        <v>-20</v>
      </c>
      <c r="M60" s="1"/>
      <c r="N60" s="1"/>
      <c r="O60" s="1"/>
      <c r="P60" s="1" t="s">
        <v>101</v>
      </c>
      <c r="Q60" s="1">
        <v>2.5</v>
      </c>
      <c r="S60" s="3"/>
      <c r="T60" s="3"/>
      <c r="U60" s="3"/>
      <c r="V60" s="3" t="s">
        <v>43</v>
      </c>
      <c r="W60" s="3">
        <v>-20</v>
      </c>
    </row>
    <row r="61" spans="1:23">
      <c r="A61" s="1" t="s">
        <v>49</v>
      </c>
      <c r="B61" s="1">
        <v>10</v>
      </c>
      <c r="C61" s="1"/>
      <c r="D61" s="1" t="s">
        <v>55</v>
      </c>
      <c r="E61" s="1">
        <v>1000</v>
      </c>
      <c r="G61" s="3" t="s">
        <v>44</v>
      </c>
      <c r="H61" s="3">
        <v>-20</v>
      </c>
      <c r="I61" s="3"/>
      <c r="J61" s="3" t="s">
        <v>45</v>
      </c>
      <c r="K61" s="3">
        <v>10</v>
      </c>
      <c r="M61" s="1"/>
      <c r="N61" s="1"/>
      <c r="O61" s="1"/>
      <c r="P61" s="1" t="s">
        <v>42</v>
      </c>
      <c r="Q61" s="1">
        <v>10</v>
      </c>
      <c r="S61" s="3"/>
      <c r="T61" s="3"/>
      <c r="U61" s="3"/>
      <c r="V61" s="3" t="s">
        <v>44</v>
      </c>
      <c r="W61" s="3">
        <v>-20</v>
      </c>
    </row>
    <row r="62" spans="1:23">
      <c r="A62" s="1" t="s">
        <v>50</v>
      </c>
      <c r="B62" s="1">
        <v>3.7247599999999998</v>
      </c>
      <c r="C62" s="1"/>
      <c r="D62" s="1" t="s">
        <v>56</v>
      </c>
      <c r="E62" s="1">
        <v>1000</v>
      </c>
      <c r="G62" s="3" t="s">
        <v>45</v>
      </c>
      <c r="H62" s="3">
        <v>8.5720500000000008</v>
      </c>
      <c r="I62" s="3"/>
      <c r="J62" s="3" t="s">
        <v>46</v>
      </c>
      <c r="K62" s="3">
        <v>-6.8712299999999997</v>
      </c>
      <c r="M62" s="1"/>
      <c r="N62" s="1"/>
      <c r="O62" s="1"/>
      <c r="P62" s="1" t="s">
        <v>43</v>
      </c>
      <c r="Q62" s="1">
        <v>-20</v>
      </c>
      <c r="S62" s="3"/>
      <c r="T62" s="3"/>
      <c r="U62" s="3"/>
      <c r="V62" s="3" t="s">
        <v>45</v>
      </c>
      <c r="W62" s="3">
        <v>13.6175</v>
      </c>
    </row>
    <row r="63" spans="1:23">
      <c r="A63" s="1"/>
      <c r="B63" s="1"/>
      <c r="C63" s="1"/>
      <c r="D63" s="1" t="s">
        <v>47</v>
      </c>
      <c r="E63" s="1">
        <v>18.470500000000001</v>
      </c>
      <c r="G63" s="3" t="s">
        <v>46</v>
      </c>
      <c r="H63" s="3">
        <v>-2.1452100000000001</v>
      </c>
      <c r="I63" s="3"/>
      <c r="J63" s="3" t="s">
        <v>70</v>
      </c>
      <c r="K63" s="3">
        <v>6.4580799999999998</v>
      </c>
      <c r="M63" s="1"/>
      <c r="N63" s="1"/>
      <c r="O63" s="1"/>
      <c r="P63" s="1" t="s">
        <v>44</v>
      </c>
      <c r="Q63" s="1">
        <v>-20</v>
      </c>
      <c r="S63" s="3"/>
      <c r="T63" s="3"/>
      <c r="U63" s="3"/>
      <c r="V63" s="3" t="s">
        <v>53</v>
      </c>
      <c r="W63" s="3">
        <v>-3.6175000000000002</v>
      </c>
    </row>
    <row r="64" spans="1:23">
      <c r="A64" s="1"/>
      <c r="B64" s="1"/>
      <c r="C64" s="1"/>
      <c r="D64" s="1" t="s">
        <v>48</v>
      </c>
      <c r="E64" s="1">
        <v>-18.470500000000001</v>
      </c>
      <c r="G64" s="3" t="s">
        <v>70</v>
      </c>
      <c r="H64" s="3">
        <v>3.5709599999999999</v>
      </c>
      <c r="I64" s="3"/>
      <c r="J64" s="3" t="s">
        <v>49</v>
      </c>
      <c r="K64" s="3">
        <v>10</v>
      </c>
      <c r="M64" s="1"/>
      <c r="N64" s="1"/>
      <c r="O64" s="1"/>
      <c r="P64" s="1" t="s">
        <v>45</v>
      </c>
      <c r="Q64" s="1">
        <v>2.5</v>
      </c>
      <c r="S64" s="3"/>
      <c r="T64" s="3"/>
      <c r="U64" s="3"/>
      <c r="V64" s="3" t="s">
        <v>120</v>
      </c>
      <c r="W64" s="3">
        <v>3.6175000000000002</v>
      </c>
    </row>
    <row r="65" spans="1:23">
      <c r="A65" s="1"/>
      <c r="B65" s="1"/>
      <c r="C65" s="1"/>
      <c r="D65" s="1" t="s">
        <v>49</v>
      </c>
      <c r="E65" s="1">
        <v>10</v>
      </c>
      <c r="G65" s="3" t="s">
        <v>81</v>
      </c>
      <c r="H65" s="3">
        <v>-1000</v>
      </c>
      <c r="I65" s="3"/>
      <c r="J65" s="3" t="s">
        <v>71</v>
      </c>
      <c r="K65" s="3">
        <v>1000</v>
      </c>
      <c r="M65" s="1"/>
      <c r="N65" s="1"/>
      <c r="O65" s="1"/>
      <c r="P65" s="1" t="s">
        <v>53</v>
      </c>
      <c r="Q65" s="1">
        <v>-1000</v>
      </c>
      <c r="S65" s="3"/>
      <c r="T65" s="3"/>
      <c r="U65" s="3"/>
      <c r="V65" s="3" t="s">
        <v>54</v>
      </c>
      <c r="W65" s="3">
        <v>-3.6175000000000002</v>
      </c>
    </row>
    <row r="66" spans="1:23">
      <c r="A66" s="1"/>
      <c r="B66" s="1"/>
      <c r="C66" s="1"/>
      <c r="D66" s="1" t="s">
        <v>57</v>
      </c>
      <c r="E66" s="1">
        <v>1000</v>
      </c>
      <c r="G66" s="3" t="s">
        <v>82</v>
      </c>
      <c r="H66" s="3">
        <v>1000</v>
      </c>
      <c r="I66" s="3"/>
      <c r="J66" s="3" t="s">
        <v>72</v>
      </c>
      <c r="K66" s="3">
        <v>-1000</v>
      </c>
      <c r="M66" s="1"/>
      <c r="N66" s="1"/>
      <c r="O66" s="1"/>
      <c r="P66" s="1" t="s">
        <v>54</v>
      </c>
      <c r="Q66" s="1">
        <v>-1000</v>
      </c>
      <c r="S66" s="3"/>
      <c r="T66" s="3"/>
      <c r="U66" s="3"/>
      <c r="V66" s="3" t="s">
        <v>55</v>
      </c>
      <c r="W66" s="3">
        <v>3.6175000000000002</v>
      </c>
    </row>
    <row r="67" spans="1:23">
      <c r="A67" s="1"/>
      <c r="B67" s="1"/>
      <c r="C67" s="1"/>
      <c r="D67" s="1" t="s">
        <v>58</v>
      </c>
      <c r="E67" s="1">
        <v>1000</v>
      </c>
      <c r="G67" s="3" t="s">
        <v>49</v>
      </c>
      <c r="H67" s="3">
        <v>10</v>
      </c>
      <c r="I67" s="3"/>
      <c r="J67" s="3" t="s">
        <v>51</v>
      </c>
      <c r="K67" s="3">
        <v>-30</v>
      </c>
      <c r="M67" s="1"/>
      <c r="N67" s="1"/>
      <c r="O67" s="1"/>
      <c r="P67" s="1" t="s">
        <v>55</v>
      </c>
      <c r="Q67" s="1">
        <v>1000</v>
      </c>
      <c r="S67" s="3"/>
      <c r="T67" s="3"/>
      <c r="U67" s="3"/>
      <c r="V67" s="3" t="s">
        <v>56</v>
      </c>
      <c r="W67" s="3">
        <v>3.6175000000000002</v>
      </c>
    </row>
    <row r="68" spans="1:23">
      <c r="A68" s="1"/>
      <c r="B68" s="1"/>
      <c r="C68" s="1"/>
      <c r="D68" s="1" t="s">
        <v>50</v>
      </c>
      <c r="E68" s="1">
        <v>8.3676200000000005</v>
      </c>
      <c r="G68" s="3" t="s">
        <v>71</v>
      </c>
      <c r="H68" s="3">
        <v>1000</v>
      </c>
      <c r="I68" s="3"/>
      <c r="J68" s="3" t="s">
        <v>59</v>
      </c>
      <c r="K68" s="3">
        <v>15</v>
      </c>
      <c r="M68" s="1"/>
      <c r="N68" s="1"/>
      <c r="O68" s="1"/>
      <c r="P68" s="1" t="s">
        <v>56</v>
      </c>
      <c r="Q68" s="1">
        <v>1000</v>
      </c>
      <c r="S68" s="3"/>
      <c r="T68" s="3"/>
      <c r="U68" s="3"/>
      <c r="V68" s="3" t="s">
        <v>116</v>
      </c>
      <c r="W68" s="3">
        <v>1000</v>
      </c>
    </row>
    <row r="69" spans="1:23">
      <c r="A69" s="1"/>
      <c r="B69" s="1"/>
      <c r="C69" s="1"/>
      <c r="D69" s="1" t="s">
        <v>51</v>
      </c>
      <c r="E69" s="1">
        <v>-30</v>
      </c>
      <c r="G69" s="3" t="s">
        <v>72</v>
      </c>
      <c r="H69" s="3">
        <v>-1000</v>
      </c>
      <c r="I69" s="3"/>
      <c r="J69" s="3" t="s">
        <v>73</v>
      </c>
      <c r="K69" s="3">
        <v>10.8323</v>
      </c>
      <c r="M69" s="1"/>
      <c r="N69" s="1"/>
      <c r="O69" s="1"/>
      <c r="P69" s="1" t="s">
        <v>102</v>
      </c>
      <c r="Q69" s="1">
        <v>-1000</v>
      </c>
      <c r="S69" s="3"/>
      <c r="T69" s="3"/>
      <c r="U69" s="3"/>
      <c r="V69" s="3" t="s">
        <v>117</v>
      </c>
      <c r="W69" s="3">
        <v>-1000</v>
      </c>
    </row>
    <row r="70" spans="1:23">
      <c r="A70" s="1"/>
      <c r="B70" s="1"/>
      <c r="C70" s="1"/>
      <c r="D70" s="1" t="s">
        <v>59</v>
      </c>
      <c r="E70" s="1">
        <v>15</v>
      </c>
      <c r="G70" s="3" t="s">
        <v>73</v>
      </c>
      <c r="H70" s="3">
        <v>8.5720500000000008</v>
      </c>
      <c r="I70" s="3"/>
      <c r="J70" s="3" t="s">
        <v>74</v>
      </c>
      <c r="K70" s="3">
        <v>10.8323</v>
      </c>
      <c r="M70" s="1"/>
      <c r="N70" s="1"/>
      <c r="O70" s="1"/>
      <c r="P70" s="1" t="s">
        <v>103</v>
      </c>
      <c r="Q70" s="1">
        <v>1000</v>
      </c>
      <c r="S70" s="3"/>
      <c r="T70" s="3"/>
      <c r="U70" s="3"/>
      <c r="V70" s="3" t="s">
        <v>118</v>
      </c>
      <c r="W70" s="3">
        <v>1.1174999999999999</v>
      </c>
    </row>
    <row r="71" spans="1:23">
      <c r="A71" s="1"/>
      <c r="B71" s="1"/>
      <c r="C71" s="1"/>
      <c r="D71" s="1"/>
      <c r="E71" s="1"/>
      <c r="G71" s="3" t="s">
        <v>74</v>
      </c>
      <c r="H71" s="3">
        <v>8.5720500000000008</v>
      </c>
      <c r="I71" s="3"/>
      <c r="J71" s="3" t="s">
        <v>75</v>
      </c>
      <c r="K71" s="3">
        <v>10.8323</v>
      </c>
      <c r="M71" s="1"/>
      <c r="N71" s="1"/>
      <c r="O71" s="1"/>
      <c r="P71" s="1" t="s">
        <v>87</v>
      </c>
      <c r="Q71" s="1">
        <v>18.22</v>
      </c>
      <c r="S71" s="3"/>
      <c r="T71" s="3"/>
      <c r="U71" s="3"/>
      <c r="V71" s="3" t="s">
        <v>104</v>
      </c>
      <c r="W71" s="3">
        <v>2.5</v>
      </c>
    </row>
    <row r="72" spans="1:23">
      <c r="A72" s="1"/>
      <c r="B72" s="1"/>
      <c r="C72" s="1"/>
      <c r="D72" s="1"/>
      <c r="E72" s="1"/>
      <c r="G72" s="3" t="s">
        <v>75</v>
      </c>
      <c r="H72" s="3">
        <v>8.5720500000000008</v>
      </c>
      <c r="I72" s="3"/>
      <c r="J72" s="3" t="s">
        <v>76</v>
      </c>
      <c r="K72" s="3">
        <v>10.8323</v>
      </c>
      <c r="M72" s="1"/>
      <c r="N72" s="1"/>
      <c r="O72" s="1"/>
      <c r="P72" s="1" t="s">
        <v>104</v>
      </c>
      <c r="Q72" s="1">
        <v>2.5</v>
      </c>
      <c r="S72" s="3"/>
      <c r="T72" s="3"/>
      <c r="U72" s="3"/>
      <c r="V72" s="3" t="s">
        <v>105</v>
      </c>
      <c r="W72" s="3">
        <v>2.5</v>
      </c>
    </row>
    <row r="73" spans="1:23">
      <c r="A73" s="1"/>
      <c r="B73" s="1"/>
      <c r="C73" s="1"/>
      <c r="D73" s="1"/>
      <c r="E73" s="1"/>
      <c r="G73" s="3" t="s">
        <v>76</v>
      </c>
      <c r="H73" s="3">
        <v>8.5720500000000008</v>
      </c>
      <c r="I73" s="3"/>
      <c r="J73" s="3" t="s">
        <v>77</v>
      </c>
      <c r="K73" s="3">
        <v>10.8323</v>
      </c>
      <c r="M73" s="1"/>
      <c r="N73" s="1"/>
      <c r="O73" s="1"/>
      <c r="P73" s="1" t="s">
        <v>105</v>
      </c>
      <c r="Q73" s="1">
        <v>2.5</v>
      </c>
      <c r="S73" s="3"/>
      <c r="T73" s="3"/>
      <c r="U73" s="3"/>
      <c r="V73" s="3" t="s">
        <v>49</v>
      </c>
      <c r="W73" s="3">
        <v>10</v>
      </c>
    </row>
    <row r="74" spans="1:23">
      <c r="A74" s="1"/>
      <c r="B74" s="1"/>
      <c r="C74" s="1"/>
      <c r="D74" s="1"/>
      <c r="E74" s="1"/>
      <c r="G74" s="3" t="s">
        <v>77</v>
      </c>
      <c r="H74" s="3">
        <v>8.5720500000000008</v>
      </c>
      <c r="I74" s="3"/>
      <c r="J74" s="3" t="s">
        <v>60</v>
      </c>
      <c r="K74" s="3">
        <v>10.8323</v>
      </c>
      <c r="M74" s="1"/>
      <c r="N74" s="1"/>
      <c r="O74" s="1"/>
      <c r="P74" s="1" t="s">
        <v>49</v>
      </c>
      <c r="Q74" s="1">
        <v>10</v>
      </c>
      <c r="S74" s="3"/>
      <c r="T74" s="3"/>
      <c r="U74" s="3"/>
      <c r="V74" s="3" t="s">
        <v>106</v>
      </c>
      <c r="W74" s="3">
        <v>2.5</v>
      </c>
    </row>
    <row r="75" spans="1:23">
      <c r="A75" s="1"/>
      <c r="B75" s="1"/>
      <c r="C75" s="1"/>
      <c r="D75" s="1"/>
      <c r="E75" s="1"/>
      <c r="G75" s="3" t="s">
        <v>60</v>
      </c>
      <c r="H75" s="3">
        <v>8.5720500000000008</v>
      </c>
      <c r="I75" s="3"/>
      <c r="J75" s="3"/>
      <c r="K75" s="3"/>
      <c r="M75" s="1"/>
      <c r="N75" s="1"/>
      <c r="O75" s="1"/>
      <c r="P75" s="1" t="s">
        <v>106</v>
      </c>
      <c r="Q75" s="1">
        <v>2.5</v>
      </c>
      <c r="S75" s="3"/>
      <c r="T75" s="3"/>
      <c r="U75" s="3"/>
      <c r="V75" s="3" t="s">
        <v>107</v>
      </c>
      <c r="W75" s="3">
        <v>2.5</v>
      </c>
    </row>
    <row r="76" spans="1:23">
      <c r="M76" s="1"/>
      <c r="N76" s="1"/>
      <c r="O76" s="1"/>
      <c r="P76" s="1" t="s">
        <v>107</v>
      </c>
      <c r="Q76" s="1">
        <v>2.5</v>
      </c>
      <c r="S76" s="3"/>
      <c r="T76" s="3"/>
      <c r="U76" s="3"/>
      <c r="V76" s="3" t="s">
        <v>71</v>
      </c>
      <c r="W76" s="3">
        <v>1000</v>
      </c>
    </row>
    <row r="77" spans="1:23">
      <c r="M77" s="1"/>
      <c r="N77" s="1"/>
      <c r="O77" s="1"/>
      <c r="P77" s="1" t="s">
        <v>51</v>
      </c>
      <c r="Q77" s="1">
        <v>-30</v>
      </c>
      <c r="S77" s="3"/>
      <c r="T77" s="3"/>
      <c r="U77" s="3"/>
      <c r="V77" s="3" t="s">
        <v>72</v>
      </c>
      <c r="W77" s="3">
        <v>-1000</v>
      </c>
    </row>
    <row r="78" spans="1:23">
      <c r="M78" s="1"/>
      <c r="N78" s="1"/>
      <c r="O78" s="1"/>
      <c r="P78" s="1" t="s">
        <v>59</v>
      </c>
      <c r="Q78" s="1">
        <v>15</v>
      </c>
      <c r="S78" s="3"/>
      <c r="T78" s="3"/>
      <c r="U78" s="3"/>
      <c r="V78" s="3" t="s">
        <v>51</v>
      </c>
      <c r="W78" s="3">
        <v>-30</v>
      </c>
    </row>
    <row r="79" spans="1:23">
      <c r="M79" s="1"/>
      <c r="N79" s="1"/>
      <c r="O79" s="1"/>
      <c r="P79" s="1" t="s">
        <v>75</v>
      </c>
      <c r="Q79" s="1">
        <v>11.25</v>
      </c>
      <c r="S79" s="3"/>
      <c r="T79" s="3"/>
      <c r="U79" s="3"/>
      <c r="V79" s="3" t="s">
        <v>59</v>
      </c>
      <c r="W79" s="3">
        <v>15</v>
      </c>
    </row>
    <row r="80" spans="1:23">
      <c r="M80" s="1"/>
      <c r="N80" s="1"/>
      <c r="O80" s="1"/>
      <c r="P80" s="1" t="s">
        <v>88</v>
      </c>
      <c r="Q80" s="1">
        <v>11.25</v>
      </c>
      <c r="S80" s="3"/>
      <c r="T80" s="3"/>
      <c r="U80" s="3"/>
      <c r="V80" s="3"/>
      <c r="W80" s="3"/>
    </row>
    <row r="81" spans="13:23">
      <c r="M81" s="1"/>
      <c r="N81" s="1"/>
      <c r="O81" s="1"/>
      <c r="P81" s="1" t="s">
        <v>89</v>
      </c>
      <c r="Q81" s="1">
        <v>11.25</v>
      </c>
      <c r="S81" s="3"/>
      <c r="T81" s="3"/>
      <c r="U81" s="3"/>
      <c r="V81" s="3"/>
      <c r="W81" s="3"/>
    </row>
    <row r="82" spans="13:23">
      <c r="M82" s="1"/>
      <c r="N82" s="1"/>
      <c r="O82" s="1"/>
      <c r="P82" s="1" t="s">
        <v>90</v>
      </c>
      <c r="Q82" s="1">
        <v>11.25</v>
      </c>
      <c r="S82" s="3"/>
      <c r="T82" s="3"/>
      <c r="U82" s="3"/>
      <c r="V82" s="3"/>
      <c r="W82" s="3"/>
    </row>
    <row r="83" spans="13:23">
      <c r="M83" s="1"/>
      <c r="N83" s="1"/>
      <c r="O83" s="1"/>
      <c r="P83" s="1" t="s">
        <v>83</v>
      </c>
      <c r="Q83" s="1">
        <v>11.25</v>
      </c>
      <c r="S83" s="3"/>
      <c r="T83" s="3"/>
      <c r="U83" s="3"/>
      <c r="V83" s="3"/>
      <c r="W83" s="3"/>
    </row>
    <row r="84" spans="13:23">
      <c r="M84" s="1"/>
      <c r="N84" s="1"/>
      <c r="O84" s="1"/>
      <c r="S84" s="3"/>
      <c r="T84" s="3"/>
      <c r="U84" s="3"/>
      <c r="V84" s="3"/>
      <c r="W84" s="3"/>
    </row>
    <row r="85" spans="13:23">
      <c r="M85" s="1"/>
      <c r="N85" s="1"/>
      <c r="O85" s="1"/>
      <c r="S85" s="3"/>
      <c r="T85" s="3"/>
      <c r="U85" s="3"/>
      <c r="V85" s="3"/>
      <c r="W85" s="3"/>
    </row>
    <row r="86" spans="13:23">
      <c r="M86" s="1"/>
      <c r="N86" s="1"/>
      <c r="O86" s="1"/>
      <c r="S86" s="3"/>
      <c r="T86" s="3"/>
      <c r="U86" s="3"/>
      <c r="V86" s="3"/>
      <c r="W86" s="3"/>
    </row>
    <row r="87" spans="13:23">
      <c r="M87" s="1"/>
      <c r="N87" s="1"/>
      <c r="O87" s="1"/>
      <c r="S87" s="3"/>
      <c r="T87" s="3"/>
      <c r="U87" s="3"/>
      <c r="V87" s="3"/>
      <c r="W87" s="3"/>
    </row>
    <row r="88" spans="13:23">
      <c r="M88" s="1"/>
      <c r="N88" s="1"/>
      <c r="O88" s="1"/>
      <c r="S88" s="3"/>
      <c r="T88" s="3"/>
      <c r="U88" s="3"/>
      <c r="V88" s="3"/>
      <c r="W88" s="3"/>
    </row>
    <row r="89" spans="13:23">
      <c r="M89" s="1"/>
      <c r="N89" s="1"/>
      <c r="O89" s="1"/>
      <c r="S89" s="3"/>
      <c r="T89" s="3"/>
      <c r="U89" s="3"/>
      <c r="V89" s="3"/>
      <c r="W89" s="3"/>
    </row>
    <row r="90" spans="13:23">
      <c r="M90" s="1"/>
      <c r="N90" s="1"/>
      <c r="O90" s="1"/>
      <c r="S90" s="3"/>
      <c r="T90" s="3"/>
      <c r="U90" s="3"/>
      <c r="V90" s="3"/>
      <c r="W90" s="3"/>
    </row>
    <row r="91" spans="13:23">
      <c r="S91" s="3"/>
      <c r="T91" s="3"/>
      <c r="U91" s="3"/>
      <c r="V91" s="3"/>
      <c r="W9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64"/>
  <sheetViews>
    <sheetView zoomScale="70" zoomScaleNormal="70" workbookViewId="0">
      <selection activeCell="D7" sqref="D7"/>
    </sheetView>
  </sheetViews>
  <sheetFormatPr defaultRowHeight="15"/>
  <cols>
    <col min="1" max="1" width="25.28515625" customWidth="1"/>
    <col min="2" max="2" width="9.140625" style="1"/>
    <col min="3" max="3" width="13" style="1" customWidth="1"/>
    <col min="4" max="5" width="9.140625" style="1"/>
    <col min="6" max="6" width="11.42578125" style="1" customWidth="1"/>
    <col min="7" max="7" width="16.28515625" style="3" customWidth="1"/>
    <col min="8" max="8" width="9.140625" style="3"/>
    <col min="9" max="9" width="10" style="3" customWidth="1"/>
    <col min="10" max="10" width="17.140625" style="3" customWidth="1"/>
    <col min="11" max="11" width="9.140625" style="3"/>
    <col min="12" max="12" width="10.42578125" style="3" customWidth="1"/>
    <col min="13" max="13" width="15" customWidth="1"/>
    <col min="14" max="14" width="9.140625" style="1"/>
    <col min="15" max="15" width="10.42578125" style="1" customWidth="1"/>
    <col min="16" max="16" width="21.28515625" style="1" customWidth="1"/>
    <col min="17" max="17" width="9.140625" style="1"/>
    <col min="18" max="18" width="11.140625" style="1" customWidth="1"/>
    <col min="19" max="19" width="16.28515625" style="3" customWidth="1"/>
    <col min="20" max="20" width="11.85546875" style="3" customWidth="1"/>
    <col min="21" max="21" width="11" style="3" customWidth="1"/>
    <col min="22" max="22" width="17.42578125" style="3" customWidth="1"/>
    <col min="23" max="23" width="13.7109375" style="3" customWidth="1"/>
    <col min="24" max="24" width="11.85546875" style="3" customWidth="1"/>
    <col min="25" max="25" width="9.140625" style="3"/>
  </cols>
  <sheetData>
    <row r="1" spans="2:24">
      <c r="B1" s="7" t="s">
        <v>513</v>
      </c>
      <c r="C1"/>
      <c r="D1"/>
      <c r="E1"/>
      <c r="F1"/>
      <c r="G1"/>
      <c r="H1"/>
      <c r="I1"/>
      <c r="J1"/>
      <c r="K1"/>
      <c r="L1"/>
      <c r="N1"/>
      <c r="O1"/>
      <c r="P1"/>
      <c r="Q1"/>
      <c r="R1"/>
    </row>
    <row r="2" spans="2:24">
      <c r="B2"/>
      <c r="C2"/>
      <c r="D2"/>
      <c r="E2"/>
      <c r="F2"/>
      <c r="G2"/>
      <c r="H2"/>
      <c r="I2"/>
      <c r="J2"/>
      <c r="K2"/>
      <c r="L2"/>
      <c r="N2"/>
      <c r="O2"/>
      <c r="P2"/>
      <c r="Q2"/>
      <c r="R2"/>
    </row>
    <row r="3" spans="2:24">
      <c r="B3" s="7" t="s">
        <v>497</v>
      </c>
      <c r="C3"/>
      <c r="D3"/>
      <c r="E3" s="7" t="s">
        <v>499</v>
      </c>
      <c r="F3"/>
      <c r="G3"/>
      <c r="H3" s="7" t="s">
        <v>497</v>
      </c>
      <c r="I3"/>
      <c r="J3"/>
      <c r="K3" s="7" t="s">
        <v>499</v>
      </c>
      <c r="L3"/>
      <c r="N3" s="7" t="s">
        <v>497</v>
      </c>
      <c r="O3"/>
      <c r="P3"/>
      <c r="Q3" s="7" t="s">
        <v>499</v>
      </c>
      <c r="R3"/>
      <c r="T3" s="8" t="s">
        <v>497</v>
      </c>
      <c r="W3" s="8" t="s">
        <v>499</v>
      </c>
    </row>
    <row r="4" spans="2:24">
      <c r="B4" s="1" t="s">
        <v>121</v>
      </c>
      <c r="C4" s="5">
        <v>2.9158200000000001E-5</v>
      </c>
      <c r="E4" s="1" t="s">
        <v>121</v>
      </c>
      <c r="F4" s="5">
        <v>3.0356199999999999E-5</v>
      </c>
      <c r="H4" s="3" t="s">
        <v>121</v>
      </c>
      <c r="I4" s="6">
        <v>2.7430700000000001E-5</v>
      </c>
      <c r="K4" s="3" t="s">
        <v>121</v>
      </c>
      <c r="L4" s="6">
        <v>3.6230999999999999E-5</v>
      </c>
      <c r="N4" s="1" t="s">
        <v>121</v>
      </c>
      <c r="O4" s="5">
        <v>9.3829499999999997E-6</v>
      </c>
      <c r="Q4" s="1" t="s">
        <v>123</v>
      </c>
      <c r="R4" s="5">
        <v>1.6444099999999999E-6</v>
      </c>
      <c r="T4" s="3" t="s">
        <v>121</v>
      </c>
      <c r="U4" s="6">
        <v>1.56714E-5</v>
      </c>
      <c r="W4" s="3" t="s">
        <v>121</v>
      </c>
      <c r="X4" s="6">
        <v>1.66895E-5</v>
      </c>
    </row>
    <row r="5" spans="2:24">
      <c r="B5" s="1" t="s">
        <v>122</v>
      </c>
      <c r="C5" s="5">
        <v>5.8316400000000003E-5</v>
      </c>
      <c r="E5" s="1" t="s">
        <v>122</v>
      </c>
      <c r="F5" s="5">
        <v>6.0712399999999998E-5</v>
      </c>
      <c r="H5" s="3" t="s">
        <v>122</v>
      </c>
      <c r="I5" s="6">
        <v>5.4861500000000003E-5</v>
      </c>
      <c r="K5" s="3" t="s">
        <v>122</v>
      </c>
      <c r="L5" s="6">
        <v>7.2461999999999998E-5</v>
      </c>
      <c r="N5" s="1" t="s">
        <v>122</v>
      </c>
      <c r="O5" s="5">
        <v>1.8765899999999999E-5</v>
      </c>
      <c r="Q5" s="1" t="s">
        <v>0</v>
      </c>
      <c r="R5" s="1">
        <v>1.6220300000000001</v>
      </c>
      <c r="T5" s="3" t="s">
        <v>122</v>
      </c>
      <c r="U5" s="6">
        <v>3.1342900000000001E-5</v>
      </c>
      <c r="W5" s="3" t="s">
        <v>122</v>
      </c>
      <c r="X5" s="6">
        <v>3.33789E-5</v>
      </c>
    </row>
    <row r="6" spans="2:24">
      <c r="B6" s="1" t="s">
        <v>123</v>
      </c>
      <c r="C6" s="5">
        <v>5.8316400000000003E-5</v>
      </c>
      <c r="E6" s="1" t="s">
        <v>123</v>
      </c>
      <c r="F6" s="5">
        <v>6.0712399999999998E-5</v>
      </c>
      <c r="H6" s="3" t="s">
        <v>123</v>
      </c>
      <c r="I6" s="6">
        <v>5.4861500000000003E-5</v>
      </c>
      <c r="K6" s="3" t="s">
        <v>123</v>
      </c>
      <c r="L6" s="6">
        <v>7.2461999999999998E-5</v>
      </c>
      <c r="N6" s="1" t="s">
        <v>123</v>
      </c>
      <c r="O6" s="5">
        <v>1.8765899999999999E-5</v>
      </c>
      <c r="Q6" s="1" t="s">
        <v>124</v>
      </c>
      <c r="R6" s="5">
        <v>-1.7465400000000001E-5</v>
      </c>
      <c r="T6" s="3" t="s">
        <v>123</v>
      </c>
      <c r="U6" s="6">
        <v>3.1342900000000001E-5</v>
      </c>
      <c r="W6" s="3" t="s">
        <v>123</v>
      </c>
      <c r="X6" s="6">
        <v>3.33789E-5</v>
      </c>
    </row>
    <row r="7" spans="2:24">
      <c r="B7" s="1" t="s">
        <v>0</v>
      </c>
      <c r="C7" s="1">
        <v>12.299099999999999</v>
      </c>
      <c r="E7" s="1" t="s">
        <v>0</v>
      </c>
      <c r="F7" s="1">
        <v>10.0746</v>
      </c>
      <c r="H7" s="3" t="s">
        <v>0</v>
      </c>
      <c r="I7" s="3">
        <v>7.1467799999999998E-2</v>
      </c>
      <c r="K7" s="3" t="s">
        <v>0</v>
      </c>
      <c r="L7" s="3">
        <v>9.4395900000000005E-2</v>
      </c>
      <c r="N7" s="1" t="s">
        <v>0</v>
      </c>
      <c r="O7" s="1">
        <v>6.1568399999999999</v>
      </c>
      <c r="Q7" s="1" t="s">
        <v>125</v>
      </c>
      <c r="R7" s="5">
        <v>-1.7465400000000001E-5</v>
      </c>
      <c r="T7" s="3" t="s">
        <v>124</v>
      </c>
      <c r="U7" s="3">
        <v>-3.3289499999999999E-4</v>
      </c>
      <c r="W7" s="3" t="s">
        <v>124</v>
      </c>
      <c r="X7" s="3">
        <v>-3.5451999999999999E-4</v>
      </c>
    </row>
    <row r="8" spans="2:24">
      <c r="B8" s="1" t="s">
        <v>124</v>
      </c>
      <c r="C8" s="1">
        <v>-6.1938300000000004E-4</v>
      </c>
      <c r="E8" s="1" t="s">
        <v>124</v>
      </c>
      <c r="F8" s="1">
        <v>-6.4483100000000001E-4</v>
      </c>
      <c r="H8" s="3" t="s">
        <v>124</v>
      </c>
      <c r="I8" s="3">
        <v>-5.8268800000000004E-4</v>
      </c>
      <c r="K8" s="3" t="s">
        <v>124</v>
      </c>
      <c r="L8" s="3">
        <v>-7.69624E-4</v>
      </c>
      <c r="N8" s="1" t="s">
        <v>124</v>
      </c>
      <c r="O8" s="1">
        <v>-1.99314E-4</v>
      </c>
      <c r="Q8" s="2" t="s">
        <v>1</v>
      </c>
      <c r="R8" s="1">
        <v>-16.648900000000001</v>
      </c>
      <c r="T8" s="3" t="s">
        <v>125</v>
      </c>
      <c r="U8" s="3">
        <v>-3.3289499999999999E-4</v>
      </c>
      <c r="W8" s="3" t="s">
        <v>125</v>
      </c>
      <c r="X8" s="3">
        <v>-3.5451999999999999E-4</v>
      </c>
    </row>
    <row r="9" spans="2:24">
      <c r="B9" s="1" t="s">
        <v>125</v>
      </c>
      <c r="C9" s="1">
        <v>-6.1938300000000004E-4</v>
      </c>
      <c r="E9" s="1" t="s">
        <v>125</v>
      </c>
      <c r="F9" s="1">
        <v>-6.4483100000000001E-4</v>
      </c>
      <c r="H9" s="3" t="s">
        <v>125</v>
      </c>
      <c r="I9" s="3">
        <v>-5.8268800000000004E-4</v>
      </c>
      <c r="K9" s="3" t="s">
        <v>125</v>
      </c>
      <c r="L9" s="3">
        <v>-7.69624E-4</v>
      </c>
      <c r="N9" s="1" t="s">
        <v>125</v>
      </c>
      <c r="O9" s="1">
        <v>-1.99314E-4</v>
      </c>
      <c r="Q9" s="1" t="s">
        <v>126</v>
      </c>
      <c r="R9" s="5">
        <v>-1.16436E-5</v>
      </c>
      <c r="T9" s="4" t="s">
        <v>1</v>
      </c>
      <c r="U9" s="3">
        <v>19.101199999999999</v>
      </c>
      <c r="W9" s="4" t="s">
        <v>1</v>
      </c>
      <c r="X9" s="3">
        <v>15.607699999999999</v>
      </c>
    </row>
    <row r="10" spans="2:24">
      <c r="B10" s="2" t="s">
        <v>1</v>
      </c>
      <c r="C10" s="1">
        <v>8.3968500000000006</v>
      </c>
      <c r="E10" s="2" t="s">
        <v>1</v>
      </c>
      <c r="F10" s="1">
        <v>4.1039599999999998</v>
      </c>
      <c r="H10" s="4" t="s">
        <v>1</v>
      </c>
      <c r="I10" s="3">
        <v>16.787600000000001</v>
      </c>
      <c r="K10" s="4" t="s">
        <v>1</v>
      </c>
      <c r="L10" s="3">
        <v>0.95944399999999996</v>
      </c>
      <c r="N10" s="2" t="s">
        <v>1</v>
      </c>
      <c r="O10" s="1">
        <v>-6.4639199999999999</v>
      </c>
      <c r="Q10" s="1" t="s">
        <v>127</v>
      </c>
      <c r="R10" s="5">
        <v>-1.16436E-5</v>
      </c>
      <c r="T10" s="3" t="s">
        <v>126</v>
      </c>
      <c r="U10" s="3">
        <v>-2.2193000000000001E-4</v>
      </c>
      <c r="W10" s="3" t="s">
        <v>126</v>
      </c>
      <c r="X10" s="3">
        <v>-2.3634700000000001E-4</v>
      </c>
    </row>
    <row r="11" spans="2:24">
      <c r="B11" s="1" t="s">
        <v>126</v>
      </c>
      <c r="C11" s="1">
        <v>-4.1292199999999997E-4</v>
      </c>
      <c r="E11" s="1" t="s">
        <v>126</v>
      </c>
      <c r="F11" s="1">
        <v>-4.29887E-4</v>
      </c>
      <c r="H11" s="3" t="s">
        <v>126</v>
      </c>
      <c r="I11" s="3">
        <v>-3.8845900000000002E-4</v>
      </c>
      <c r="K11" s="3" t="s">
        <v>126</v>
      </c>
      <c r="L11" s="3">
        <v>-5.1308300000000001E-4</v>
      </c>
      <c r="N11" s="1" t="s">
        <v>126</v>
      </c>
      <c r="O11" s="1">
        <v>-1.3287600000000001E-4</v>
      </c>
      <c r="Q11" s="1" t="s">
        <v>128</v>
      </c>
      <c r="R11" s="5">
        <v>-2.61999E-5</v>
      </c>
      <c r="T11" s="3" t="s">
        <v>127</v>
      </c>
      <c r="U11" s="3">
        <v>-2.2193000000000001E-4</v>
      </c>
      <c r="W11" s="3" t="s">
        <v>127</v>
      </c>
      <c r="X11" s="3">
        <v>-2.3634700000000001E-4</v>
      </c>
    </row>
    <row r="12" spans="2:24">
      <c r="B12" s="1" t="s">
        <v>127</v>
      </c>
      <c r="C12" s="1">
        <v>-4.1292199999999997E-4</v>
      </c>
      <c r="E12" s="1" t="s">
        <v>127</v>
      </c>
      <c r="F12" s="1">
        <v>-4.29887E-4</v>
      </c>
      <c r="H12" s="3" t="s">
        <v>127</v>
      </c>
      <c r="I12" s="3">
        <v>-3.8845900000000002E-4</v>
      </c>
      <c r="K12" s="3" t="s">
        <v>127</v>
      </c>
      <c r="L12" s="3">
        <v>-5.1308300000000001E-4</v>
      </c>
      <c r="N12" s="1" t="s">
        <v>127</v>
      </c>
      <c r="O12" s="1">
        <v>-1.3287600000000001E-4</v>
      </c>
      <c r="Q12" s="1" t="s">
        <v>129</v>
      </c>
      <c r="R12" s="5">
        <v>-2.78443E-5</v>
      </c>
      <c r="T12" s="4" t="s">
        <v>108</v>
      </c>
      <c r="U12" s="4">
        <v>18.9635</v>
      </c>
      <c r="W12" s="4" t="s">
        <v>108</v>
      </c>
      <c r="X12" s="4">
        <v>20.613700000000001</v>
      </c>
    </row>
    <row r="13" spans="2:24">
      <c r="B13" s="1" t="s">
        <v>128</v>
      </c>
      <c r="C13" s="1">
        <v>-9.8745600000000005E-4</v>
      </c>
      <c r="E13" s="1" t="s">
        <v>128</v>
      </c>
      <c r="F13" s="1">
        <v>-1.0280300000000001E-3</v>
      </c>
      <c r="H13" s="3" t="s">
        <v>128</v>
      </c>
      <c r="I13" s="3">
        <v>-9.2895499999999997E-4</v>
      </c>
      <c r="K13" s="3" t="s">
        <v>128</v>
      </c>
      <c r="L13" s="3">
        <v>-1.2269799999999999E-3</v>
      </c>
      <c r="N13" s="1" t="s">
        <v>128</v>
      </c>
      <c r="O13" s="1">
        <v>-3.1775800000000002E-4</v>
      </c>
      <c r="Q13" s="1" t="s">
        <v>2</v>
      </c>
      <c r="R13" s="1">
        <v>-10</v>
      </c>
      <c r="T13" s="3" t="s">
        <v>128</v>
      </c>
      <c r="U13" s="3">
        <v>-5.3072099999999995E-4</v>
      </c>
      <c r="W13" s="3" t="s">
        <v>128</v>
      </c>
      <c r="X13" s="3">
        <v>-5.6519600000000001E-4</v>
      </c>
    </row>
    <row r="14" spans="2:24">
      <c r="B14" s="1" t="s">
        <v>129</v>
      </c>
      <c r="C14" s="1">
        <v>-9.2913900000000005E-4</v>
      </c>
      <c r="E14" s="1" t="s">
        <v>129</v>
      </c>
      <c r="F14" s="1">
        <v>-9.6731499999999995E-4</v>
      </c>
      <c r="H14" s="3" t="s">
        <v>129</v>
      </c>
      <c r="I14" s="3">
        <v>-8.7409300000000005E-4</v>
      </c>
      <c r="K14" s="3" t="s">
        <v>129</v>
      </c>
      <c r="L14" s="3">
        <v>-1.15452E-3</v>
      </c>
      <c r="N14" s="1" t="s">
        <v>129</v>
      </c>
      <c r="O14" s="1">
        <v>-2.9899199999999999E-4</v>
      </c>
      <c r="Q14" s="1" t="s">
        <v>130</v>
      </c>
      <c r="R14" s="5">
        <v>2.4666100000000001E-6</v>
      </c>
      <c r="T14" s="3" t="s">
        <v>129</v>
      </c>
      <c r="U14" s="3">
        <v>-4.9937799999999997E-4</v>
      </c>
      <c r="W14" s="3" t="s">
        <v>129</v>
      </c>
      <c r="X14" s="3">
        <v>-5.3181699999999997E-4</v>
      </c>
    </row>
    <row r="15" spans="2:24">
      <c r="B15" s="1" t="s">
        <v>2</v>
      </c>
      <c r="C15" s="1">
        <v>-10</v>
      </c>
      <c r="E15" s="1" t="s">
        <v>2</v>
      </c>
      <c r="F15" s="1">
        <v>-10</v>
      </c>
      <c r="H15" s="3" t="s">
        <v>476</v>
      </c>
      <c r="I15" s="3">
        <v>2.3872900000000001</v>
      </c>
      <c r="K15" s="3" t="s">
        <v>476</v>
      </c>
      <c r="L15" s="3">
        <v>17.849499999999999</v>
      </c>
      <c r="N15" s="1" t="s">
        <v>2</v>
      </c>
      <c r="O15" s="1">
        <v>-10</v>
      </c>
      <c r="Q15" s="1" t="s">
        <v>3</v>
      </c>
      <c r="R15" s="1">
        <v>16.761600000000001</v>
      </c>
      <c r="T15" s="3" t="s">
        <v>2</v>
      </c>
      <c r="U15" s="3">
        <v>-10</v>
      </c>
      <c r="W15" s="3" t="s">
        <v>2</v>
      </c>
      <c r="X15" s="3">
        <v>-10</v>
      </c>
    </row>
    <row r="16" spans="2:24">
      <c r="B16" s="1" t="s">
        <v>130</v>
      </c>
      <c r="C16" s="5">
        <v>8.7474599999999998E-5</v>
      </c>
      <c r="E16" s="1" t="s">
        <v>130</v>
      </c>
      <c r="F16" s="5">
        <v>9.1068600000000004E-5</v>
      </c>
      <c r="H16" s="3" t="s">
        <v>2</v>
      </c>
      <c r="I16" s="3">
        <v>-10</v>
      </c>
      <c r="K16" s="3" t="s">
        <v>2</v>
      </c>
      <c r="L16" s="3">
        <v>-10</v>
      </c>
      <c r="N16" s="1" t="s">
        <v>130</v>
      </c>
      <c r="O16" s="5">
        <v>2.8148800000000001E-5</v>
      </c>
      <c r="Q16" s="1" t="s">
        <v>4</v>
      </c>
      <c r="R16" s="1">
        <v>8.2828700000000008</v>
      </c>
      <c r="T16" s="3" t="s">
        <v>130</v>
      </c>
      <c r="U16" s="6">
        <v>4.7014300000000001E-5</v>
      </c>
      <c r="W16" s="3" t="s">
        <v>130</v>
      </c>
      <c r="X16" s="6">
        <v>5.0068400000000003E-5</v>
      </c>
    </row>
    <row r="17" spans="1:24">
      <c r="B17" s="1" t="s">
        <v>3</v>
      </c>
      <c r="C17" s="1">
        <v>6.4284999999999997</v>
      </c>
      <c r="E17" s="1" t="s">
        <v>3</v>
      </c>
      <c r="F17" s="1">
        <v>15.146699999999999</v>
      </c>
      <c r="H17" s="3" t="s">
        <v>130</v>
      </c>
      <c r="I17" s="6">
        <v>8.2292200000000005E-5</v>
      </c>
      <c r="K17" s="3" t="s">
        <v>130</v>
      </c>
      <c r="L17" s="3">
        <v>1.08693E-4</v>
      </c>
      <c r="N17" s="1" t="s">
        <v>3</v>
      </c>
      <c r="O17" s="1">
        <v>7.7511799999999997</v>
      </c>
      <c r="Q17" s="1" t="s">
        <v>131</v>
      </c>
      <c r="R17" s="1">
        <v>-6.5481199999999995E-4</v>
      </c>
      <c r="T17" s="3" t="s">
        <v>3</v>
      </c>
      <c r="U17" s="3">
        <v>2.0122900000000001</v>
      </c>
      <c r="W17" s="3" t="s">
        <v>3</v>
      </c>
      <c r="X17" s="3">
        <v>7.2956599999999998</v>
      </c>
    </row>
    <row r="18" spans="1:24">
      <c r="B18" s="1" t="s">
        <v>4</v>
      </c>
      <c r="C18" s="1">
        <v>13.5</v>
      </c>
      <c r="E18" s="1" t="s">
        <v>4</v>
      </c>
      <c r="F18" s="1">
        <v>-18.6751</v>
      </c>
      <c r="H18" s="3" t="s">
        <v>3</v>
      </c>
      <c r="I18" s="3">
        <v>11.198700000000001</v>
      </c>
      <c r="K18" s="3" t="s">
        <v>3</v>
      </c>
      <c r="L18" s="3">
        <v>11.760400000000001</v>
      </c>
      <c r="N18" s="1" t="s">
        <v>4</v>
      </c>
      <c r="O18" s="1">
        <v>32.756799999999998</v>
      </c>
      <c r="Q18" s="1" t="s">
        <v>132</v>
      </c>
      <c r="R18" s="5">
        <v>-2.9108899999999998E-5</v>
      </c>
      <c r="T18" s="3" t="s">
        <v>4</v>
      </c>
      <c r="U18" s="3">
        <v>0.69238900000000003</v>
      </c>
      <c r="W18" s="3" t="s">
        <v>4</v>
      </c>
      <c r="X18" s="3">
        <v>-19.873200000000001</v>
      </c>
    </row>
    <row r="19" spans="1:24">
      <c r="B19" s="1" t="s">
        <v>131</v>
      </c>
      <c r="C19" s="1">
        <v>-2.32219E-2</v>
      </c>
      <c r="E19" s="1" t="s">
        <v>131</v>
      </c>
      <c r="F19" s="1">
        <v>-2.4176099999999999E-2</v>
      </c>
      <c r="H19" s="3" t="s">
        <v>4</v>
      </c>
      <c r="I19" s="3">
        <v>3.67069</v>
      </c>
      <c r="K19" s="3" t="s">
        <v>4</v>
      </c>
      <c r="L19" s="3">
        <v>-10.455399999999999</v>
      </c>
      <c r="N19" s="1" t="s">
        <v>131</v>
      </c>
      <c r="O19" s="1">
        <v>-7.4726999999999997E-3</v>
      </c>
      <c r="Q19" s="1" t="s">
        <v>133</v>
      </c>
      <c r="R19" s="5">
        <v>-1.16436E-5</v>
      </c>
      <c r="T19" s="3" t="s">
        <v>131</v>
      </c>
      <c r="U19" s="3">
        <v>-1.24809E-2</v>
      </c>
      <c r="W19" s="3" t="s">
        <v>131</v>
      </c>
      <c r="X19" s="3">
        <v>-1.32917E-2</v>
      </c>
    </row>
    <row r="20" spans="1:24">
      <c r="B20" s="1" t="s">
        <v>132</v>
      </c>
      <c r="C20" s="1">
        <v>-1.0323000000000001E-3</v>
      </c>
      <c r="E20" s="1" t="s">
        <v>132</v>
      </c>
      <c r="F20" s="1">
        <v>-1.0747199999999999E-3</v>
      </c>
      <c r="H20" s="3" t="s">
        <v>131</v>
      </c>
      <c r="I20" s="3">
        <v>-2.18462E-2</v>
      </c>
      <c r="K20" s="3" t="s">
        <v>131</v>
      </c>
      <c r="L20" s="3">
        <v>-2.88548E-2</v>
      </c>
      <c r="N20" s="1" t="s">
        <v>132</v>
      </c>
      <c r="O20" s="1">
        <v>-3.3219E-4</v>
      </c>
      <c r="Q20" s="1" t="s">
        <v>134</v>
      </c>
      <c r="R20" s="5">
        <v>-1.16436E-5</v>
      </c>
      <c r="T20" s="3" t="s">
        <v>132</v>
      </c>
      <c r="U20" s="3">
        <v>-5.54825E-4</v>
      </c>
      <c r="W20" s="3" t="s">
        <v>132</v>
      </c>
      <c r="X20" s="3">
        <v>-5.9086700000000002E-4</v>
      </c>
    </row>
    <row r="21" spans="1:24">
      <c r="B21" s="1" t="s">
        <v>133</v>
      </c>
      <c r="C21" s="1">
        <v>-4.1292199999999997E-4</v>
      </c>
      <c r="E21" s="1" t="s">
        <v>133</v>
      </c>
      <c r="F21" s="1">
        <v>-4.29887E-4</v>
      </c>
      <c r="H21" s="3" t="s">
        <v>132</v>
      </c>
      <c r="I21" s="3">
        <v>-9.71147E-4</v>
      </c>
      <c r="K21" s="3" t="s">
        <v>132</v>
      </c>
      <c r="L21" s="3">
        <v>-1.2827100000000001E-3</v>
      </c>
      <c r="N21" s="1" t="s">
        <v>133</v>
      </c>
      <c r="O21" s="1">
        <v>-1.3287600000000001E-4</v>
      </c>
      <c r="Q21" s="1" t="s">
        <v>135</v>
      </c>
      <c r="R21" s="1">
        <v>-3.9739499999999997E-2</v>
      </c>
      <c r="T21" s="3" t="s">
        <v>133</v>
      </c>
      <c r="U21" s="3">
        <v>-2.2193000000000001E-4</v>
      </c>
      <c r="W21" s="3" t="s">
        <v>133</v>
      </c>
      <c r="X21" s="3">
        <v>-2.3634700000000001E-4</v>
      </c>
    </row>
    <row r="22" spans="1:24">
      <c r="B22" s="1" t="s">
        <v>134</v>
      </c>
      <c r="C22" s="1">
        <v>-4.1292199999999997E-4</v>
      </c>
      <c r="E22" s="1" t="s">
        <v>134</v>
      </c>
      <c r="F22" s="1">
        <v>-4.29887E-4</v>
      </c>
      <c r="H22" s="3" t="s">
        <v>133</v>
      </c>
      <c r="I22" s="3">
        <v>-3.8845900000000002E-4</v>
      </c>
      <c r="K22" s="3" t="s">
        <v>133</v>
      </c>
      <c r="L22" s="3">
        <v>-5.1308300000000001E-4</v>
      </c>
      <c r="N22" s="1" t="s">
        <v>134</v>
      </c>
      <c r="O22" s="1">
        <v>-1.3287600000000001E-4</v>
      </c>
      <c r="Q22" s="1" t="s">
        <v>136</v>
      </c>
      <c r="R22" s="1">
        <v>-3.5400599999999998E-3</v>
      </c>
      <c r="T22" s="3" t="s">
        <v>134</v>
      </c>
      <c r="U22" s="3">
        <v>-2.2193000000000001E-4</v>
      </c>
      <c r="W22" s="3" t="s">
        <v>134</v>
      </c>
      <c r="X22" s="3">
        <v>-2.3634700000000001E-4</v>
      </c>
    </row>
    <row r="23" spans="1:24">
      <c r="B23" s="1" t="s">
        <v>135</v>
      </c>
      <c r="C23" s="1">
        <v>-1.4100600000000001</v>
      </c>
      <c r="E23" s="1" t="s">
        <v>135</v>
      </c>
      <c r="F23" s="1">
        <v>-1.4679899999999999</v>
      </c>
      <c r="H23" s="3" t="s">
        <v>134</v>
      </c>
      <c r="I23" s="3">
        <v>-3.8845900000000002E-4</v>
      </c>
      <c r="K23" s="3" t="s">
        <v>134</v>
      </c>
      <c r="L23" s="3">
        <v>-5.1308300000000001E-4</v>
      </c>
      <c r="N23" s="1" t="s">
        <v>135</v>
      </c>
      <c r="O23" s="1">
        <v>-0.45374900000000001</v>
      </c>
      <c r="Q23" s="1" t="s">
        <v>137</v>
      </c>
      <c r="R23" s="1">
        <v>-9.2185100000000001E-4</v>
      </c>
      <c r="T23" s="3" t="s">
        <v>135</v>
      </c>
      <c r="U23" s="3">
        <v>-0.75785400000000003</v>
      </c>
      <c r="W23" s="3" t="s">
        <v>135</v>
      </c>
      <c r="X23" s="3">
        <v>-0.80708400000000002</v>
      </c>
    </row>
    <row r="24" spans="1:24">
      <c r="B24" s="1" t="s">
        <v>136</v>
      </c>
      <c r="C24" s="1">
        <v>-0.125696</v>
      </c>
      <c r="E24" s="1" t="s">
        <v>136</v>
      </c>
      <c r="F24" s="1">
        <v>-0.13086100000000001</v>
      </c>
      <c r="H24" s="3" t="s">
        <v>135</v>
      </c>
      <c r="I24" s="3">
        <v>-1.3265199999999999</v>
      </c>
      <c r="K24" s="3" t="s">
        <v>135</v>
      </c>
      <c r="L24" s="3">
        <v>-1.7520899999999999</v>
      </c>
      <c r="N24" s="1" t="s">
        <v>136</v>
      </c>
      <c r="O24" s="1">
        <v>-4.04483E-2</v>
      </c>
      <c r="Q24" s="2" t="s">
        <v>5</v>
      </c>
      <c r="R24" s="2">
        <v>18.313500000000001</v>
      </c>
      <c r="T24" s="3" t="s">
        <v>136</v>
      </c>
      <c r="U24" s="3">
        <v>-6.7557000000000006E-2</v>
      </c>
      <c r="W24" s="3" t="s">
        <v>136</v>
      </c>
      <c r="X24" s="3">
        <v>-7.1945499999999996E-2</v>
      </c>
    </row>
    <row r="25" spans="1:24">
      <c r="B25" s="1" t="s">
        <v>137</v>
      </c>
      <c r="C25" s="1">
        <v>-3.2721199999999999E-2</v>
      </c>
      <c r="E25" s="1" t="s">
        <v>137</v>
      </c>
      <c r="F25" s="1">
        <v>-3.4065600000000001E-2</v>
      </c>
      <c r="H25" s="3" t="s">
        <v>136</v>
      </c>
      <c r="I25" s="3">
        <v>-0.11824900000000001</v>
      </c>
      <c r="K25" s="3" t="s">
        <v>136</v>
      </c>
      <c r="L25" s="3">
        <v>-0.15618599999999999</v>
      </c>
      <c r="N25" s="1" t="s">
        <v>137</v>
      </c>
      <c r="O25" s="1">
        <v>-1.0529500000000001E-2</v>
      </c>
      <c r="Q25" s="1" t="s">
        <v>138</v>
      </c>
      <c r="R25" s="5">
        <v>-1.16436E-5</v>
      </c>
      <c r="T25" s="3" t="s">
        <v>137</v>
      </c>
      <c r="U25" s="3">
        <v>-1.7586399999999999E-2</v>
      </c>
      <c r="W25" s="3" t="s">
        <v>137</v>
      </c>
      <c r="X25" s="3">
        <v>-1.87289E-2</v>
      </c>
    </row>
    <row r="26" spans="1:24">
      <c r="B26" s="1" t="s">
        <v>138</v>
      </c>
      <c r="C26" s="1">
        <v>-4.1292199999999997E-4</v>
      </c>
      <c r="E26" s="1" t="s">
        <v>138</v>
      </c>
      <c r="F26" s="1">
        <v>-4.29887E-4</v>
      </c>
      <c r="H26" s="3" t="s">
        <v>137</v>
      </c>
      <c r="I26" s="3">
        <v>-3.07827E-2</v>
      </c>
      <c r="K26" s="3" t="s">
        <v>137</v>
      </c>
      <c r="L26" s="3">
        <v>-4.0658300000000001E-2</v>
      </c>
      <c r="N26" s="2" t="s">
        <v>5</v>
      </c>
      <c r="O26" s="2">
        <v>13.1068</v>
      </c>
      <c r="Q26" s="1" t="s">
        <v>139</v>
      </c>
      <c r="R26" s="1">
        <v>3.6870100000000001E-3</v>
      </c>
      <c r="T26" s="3" t="s">
        <v>5</v>
      </c>
      <c r="U26" s="3">
        <v>2.3453499999999999E-2</v>
      </c>
      <c r="W26" s="3" t="s">
        <v>5</v>
      </c>
      <c r="X26" s="3">
        <v>2.4977099999999999E-2</v>
      </c>
    </row>
    <row r="27" spans="1:24">
      <c r="B27" s="2" t="s">
        <v>139</v>
      </c>
      <c r="C27" s="1">
        <v>0.13075400000000001</v>
      </c>
      <c r="E27" s="2" t="s">
        <v>139</v>
      </c>
      <c r="F27" s="1">
        <v>0.136126</v>
      </c>
      <c r="H27" s="3" t="s">
        <v>5</v>
      </c>
      <c r="I27" s="3">
        <v>4.10523E-2</v>
      </c>
      <c r="K27" s="3" t="s">
        <v>5</v>
      </c>
      <c r="L27" s="3">
        <v>5.42225E-2</v>
      </c>
      <c r="N27" s="1" t="s">
        <v>138</v>
      </c>
      <c r="O27" s="1">
        <v>-1.3287600000000001E-4</v>
      </c>
      <c r="Q27" s="1" t="s">
        <v>51</v>
      </c>
      <c r="R27" s="1">
        <v>-30</v>
      </c>
      <c r="T27" s="3" t="s">
        <v>138</v>
      </c>
      <c r="U27" s="3">
        <v>-2.2193000000000001E-4</v>
      </c>
      <c r="W27" s="3" t="s">
        <v>138</v>
      </c>
      <c r="X27" s="3">
        <v>-2.3634700000000001E-4</v>
      </c>
    </row>
    <row r="28" spans="1:24">
      <c r="B28" s="2" t="s">
        <v>60</v>
      </c>
      <c r="C28" s="1">
        <v>5.4124999999999996</v>
      </c>
      <c r="E28" s="2" t="s">
        <v>51</v>
      </c>
      <c r="F28" s="1">
        <v>-30</v>
      </c>
      <c r="H28" s="3" t="s">
        <v>138</v>
      </c>
      <c r="I28" s="3">
        <v>-3.8845900000000002E-4</v>
      </c>
      <c r="K28" s="3" t="s">
        <v>138</v>
      </c>
      <c r="L28" s="3">
        <v>-5.1308300000000001E-4</v>
      </c>
      <c r="N28" s="1" t="s">
        <v>139</v>
      </c>
      <c r="O28" s="1">
        <v>4.2076000000000002E-2</v>
      </c>
      <c r="T28" s="3" t="s">
        <v>139</v>
      </c>
      <c r="U28" s="3">
        <v>7.0275500000000005E-2</v>
      </c>
      <c r="W28" s="3" t="s">
        <v>139</v>
      </c>
      <c r="X28" s="3">
        <v>7.4840599999999993E-2</v>
      </c>
    </row>
    <row r="29" spans="1:24">
      <c r="E29" s="2" t="s">
        <v>60</v>
      </c>
      <c r="F29" s="1">
        <v>7.5430099999999998</v>
      </c>
      <c r="H29" s="4" t="s">
        <v>139</v>
      </c>
      <c r="I29" s="3">
        <v>0.12300800000000001</v>
      </c>
      <c r="K29" s="4" t="s">
        <v>139</v>
      </c>
      <c r="L29" s="4">
        <v>0.162471</v>
      </c>
      <c r="W29" s="3" t="s">
        <v>51</v>
      </c>
      <c r="X29" s="3">
        <v>-20.610600000000002</v>
      </c>
    </row>
    <row r="30" spans="1:24">
      <c r="H30" s="4" t="s">
        <v>83</v>
      </c>
      <c r="I30" s="3">
        <v>8.8701000000000008</v>
      </c>
      <c r="K30" s="4" t="s">
        <v>51</v>
      </c>
      <c r="L30" s="4">
        <v>-30</v>
      </c>
    </row>
    <row r="31" spans="1:24">
      <c r="H31" s="4"/>
      <c r="K31" s="4" t="s">
        <v>83</v>
      </c>
      <c r="L31" s="4">
        <v>8.5329099999999993</v>
      </c>
    </row>
    <row r="32" spans="1:24">
      <c r="A32" s="7" t="s">
        <v>511</v>
      </c>
      <c r="B32" s="1">
        <f>-C28/(6*C15)</f>
        <v>9.0208333333333321E-2</v>
      </c>
      <c r="F32" s="1">
        <f>-F29/(6*F15)</f>
        <v>0.12571683333333333</v>
      </c>
      <c r="I32" s="3">
        <f>-I30/(6*I16)</f>
        <v>0.14783500000000002</v>
      </c>
      <c r="L32" s="3">
        <f>-L31/(6*L16)</f>
        <v>0.14221516666666664</v>
      </c>
      <c r="O32" s="1">
        <f>-O26/(-60)</f>
        <v>0.21844666666666665</v>
      </c>
      <c r="R32" s="1">
        <f>-R24/(-60)</f>
        <v>0.30522500000000002</v>
      </c>
      <c r="U32" s="3">
        <f>U12/60</f>
        <v>0.31605833333333333</v>
      </c>
      <c r="X32" s="3">
        <f>X12/60</f>
        <v>0.34356166666666671</v>
      </c>
    </row>
    <row r="33" spans="1:24">
      <c r="A33" s="7" t="s">
        <v>512</v>
      </c>
      <c r="B33" s="1">
        <f>C28/(60)</f>
        <v>9.0208333333333321E-2</v>
      </c>
      <c r="F33" s="1">
        <f>F29/(60)</f>
        <v>0.12571683333333333</v>
      </c>
      <c r="I33" s="3">
        <f>I30/(60)</f>
        <v>0.14783500000000002</v>
      </c>
      <c r="L33" s="3">
        <f>L31/(60)</f>
        <v>0.14221516666666664</v>
      </c>
      <c r="O33" s="1">
        <f>-O26/(-60+O10)</f>
        <v>0.19720172990097484</v>
      </c>
      <c r="R33" s="1">
        <f>-R24/(-60+R8)</f>
        <v>0.23892710789065469</v>
      </c>
      <c r="U33" s="3">
        <f>U12/60</f>
        <v>0.31605833333333333</v>
      </c>
      <c r="X33" s="3">
        <f>X12/60</f>
        <v>0.34356166666666671</v>
      </c>
    </row>
    <row r="35" spans="1:24">
      <c r="B35" s="7" t="s">
        <v>500</v>
      </c>
      <c r="C35"/>
      <c r="D35"/>
      <c r="E35" s="7" t="s">
        <v>498</v>
      </c>
      <c r="F35"/>
      <c r="G35"/>
      <c r="H35" s="7" t="s">
        <v>500</v>
      </c>
      <c r="I35"/>
      <c r="J35"/>
      <c r="K35" s="7" t="s">
        <v>498</v>
      </c>
      <c r="L35"/>
      <c r="N35" s="7" t="s">
        <v>500</v>
      </c>
      <c r="O35"/>
      <c r="P35"/>
      <c r="Q35" s="7" t="s">
        <v>498</v>
      </c>
      <c r="R35"/>
      <c r="T35" s="7" t="s">
        <v>500</v>
      </c>
      <c r="U35"/>
      <c r="V35"/>
      <c r="W35" s="7" t="s">
        <v>498</v>
      </c>
      <c r="X35"/>
    </row>
    <row r="36" spans="1:24">
      <c r="B36" s="1" t="s">
        <v>140</v>
      </c>
      <c r="C36" s="1">
        <v>4.6527600000000002E-2</v>
      </c>
      <c r="E36" s="1" t="s">
        <v>140</v>
      </c>
      <c r="F36" s="1">
        <v>4.8439200000000002E-2</v>
      </c>
      <c r="H36" s="3" t="s">
        <v>140</v>
      </c>
      <c r="I36" s="3">
        <v>4.37711E-2</v>
      </c>
      <c r="K36" s="3" t="s">
        <v>140</v>
      </c>
      <c r="L36" s="3">
        <v>5.78136E-2</v>
      </c>
      <c r="N36" s="1" t="s">
        <v>140</v>
      </c>
      <c r="O36" s="1">
        <v>1.4972299999999999E-2</v>
      </c>
      <c r="Q36" s="1" t="s">
        <v>140</v>
      </c>
      <c r="R36" s="1">
        <v>1.3119799999999999E-3</v>
      </c>
      <c r="T36" s="3" t="s">
        <v>140</v>
      </c>
      <c r="U36" s="3">
        <v>2.5006799999999999E-2</v>
      </c>
      <c r="W36" s="3" t="s">
        <v>140</v>
      </c>
      <c r="X36" s="3">
        <v>2.66313E-2</v>
      </c>
    </row>
    <row r="37" spans="1:24">
      <c r="B37" s="1" t="s">
        <v>141</v>
      </c>
      <c r="C37" s="1">
        <v>2.6859500000000001E-2</v>
      </c>
      <c r="E37" s="1" t="s">
        <v>141</v>
      </c>
      <c r="F37" s="1">
        <v>2.7963100000000001E-2</v>
      </c>
      <c r="H37" s="3" t="s">
        <v>141</v>
      </c>
      <c r="I37" s="3">
        <v>2.52683E-2</v>
      </c>
      <c r="K37" s="3" t="s">
        <v>141</v>
      </c>
      <c r="L37" s="3">
        <v>3.3374800000000003E-2</v>
      </c>
      <c r="N37" s="1" t="s">
        <v>141</v>
      </c>
      <c r="O37" s="1">
        <v>8.6432499999999999E-3</v>
      </c>
      <c r="Q37" s="1" t="s">
        <v>141</v>
      </c>
      <c r="R37" s="1">
        <v>7.5738499999999996E-4</v>
      </c>
      <c r="T37" s="3" t="s">
        <v>141</v>
      </c>
      <c r="U37" s="3">
        <v>1.4435999999999999E-2</v>
      </c>
      <c r="W37" s="3" t="s">
        <v>141</v>
      </c>
      <c r="X37" s="3">
        <v>1.53738E-2</v>
      </c>
    </row>
    <row r="38" spans="1:24">
      <c r="B38" s="1" t="s">
        <v>142</v>
      </c>
      <c r="C38" s="1">
        <v>1.9668000000000001E-2</v>
      </c>
      <c r="E38" s="1" t="s">
        <v>142</v>
      </c>
      <c r="F38" s="1">
        <v>2.0476100000000001E-2</v>
      </c>
      <c r="H38" s="3" t="s">
        <v>142</v>
      </c>
      <c r="I38" s="3">
        <v>1.85028E-2</v>
      </c>
      <c r="K38" s="3" t="s">
        <v>142</v>
      </c>
      <c r="L38" s="3">
        <v>2.44389E-2</v>
      </c>
      <c r="N38" s="1" t="s">
        <v>142</v>
      </c>
      <c r="O38" s="1">
        <v>6.32907E-3</v>
      </c>
      <c r="Q38" s="1" t="s">
        <v>142</v>
      </c>
      <c r="R38" s="1">
        <v>5.5460000000000004E-4</v>
      </c>
      <c r="T38" s="3" t="s">
        <v>142</v>
      </c>
      <c r="U38" s="3">
        <v>1.05708E-2</v>
      </c>
      <c r="W38" s="3" t="s">
        <v>142</v>
      </c>
      <c r="X38" s="3">
        <v>1.12575E-2</v>
      </c>
    </row>
    <row r="39" spans="1:24">
      <c r="B39" s="1" t="s">
        <v>143</v>
      </c>
      <c r="C39" s="1">
        <v>1.6686800000000002E-2</v>
      </c>
      <c r="E39" s="1" t="s">
        <v>143</v>
      </c>
      <c r="F39" s="1">
        <v>1.7372499999999999E-2</v>
      </c>
      <c r="H39" s="3" t="s">
        <v>143</v>
      </c>
      <c r="I39" s="3">
        <v>1.5698299999999998E-2</v>
      </c>
      <c r="K39" s="3" t="s">
        <v>143</v>
      </c>
      <c r="L39" s="3">
        <v>2.0734499999999999E-2</v>
      </c>
      <c r="N39" s="1" t="s">
        <v>143</v>
      </c>
      <c r="O39" s="1">
        <v>5.3697399999999996E-3</v>
      </c>
      <c r="Q39" s="1" t="s">
        <v>143</v>
      </c>
      <c r="R39" s="1">
        <v>4.7053600000000002E-4</v>
      </c>
      <c r="T39" s="3" t="s">
        <v>143</v>
      </c>
      <c r="U39" s="3">
        <v>8.9685600000000004E-3</v>
      </c>
      <c r="W39" s="3" t="s">
        <v>143</v>
      </c>
      <c r="X39" s="3">
        <v>9.5511599999999995E-3</v>
      </c>
    </row>
    <row r="40" spans="1:24">
      <c r="B40" s="1" t="s">
        <v>144</v>
      </c>
      <c r="C40" s="1">
        <v>1.9668000000000001E-2</v>
      </c>
      <c r="E40" s="1" t="s">
        <v>144</v>
      </c>
      <c r="F40" s="1">
        <v>2.0476100000000001E-2</v>
      </c>
      <c r="H40" s="3" t="s">
        <v>144</v>
      </c>
      <c r="I40" s="3">
        <v>1.85028E-2</v>
      </c>
      <c r="K40" s="3" t="s">
        <v>144</v>
      </c>
      <c r="L40" s="3">
        <v>2.44389E-2</v>
      </c>
      <c r="N40" s="1" t="s">
        <v>144</v>
      </c>
      <c r="O40" s="1">
        <v>6.32907E-3</v>
      </c>
      <c r="Q40" s="1" t="s">
        <v>144</v>
      </c>
      <c r="R40" s="1">
        <v>5.5460000000000004E-4</v>
      </c>
      <c r="T40" s="3" t="s">
        <v>144</v>
      </c>
      <c r="U40" s="3">
        <v>1.05708E-2</v>
      </c>
      <c r="W40" s="3" t="s">
        <v>144</v>
      </c>
      <c r="X40" s="3">
        <v>1.12575E-2</v>
      </c>
    </row>
    <row r="41" spans="1:24">
      <c r="B41" s="1" t="s">
        <v>145</v>
      </c>
      <c r="C41" s="1">
        <v>1.6686800000000002E-2</v>
      </c>
      <c r="E41" s="1" t="s">
        <v>145</v>
      </c>
      <c r="F41" s="1">
        <v>1.7372499999999999E-2</v>
      </c>
      <c r="H41" s="3" t="s">
        <v>145</v>
      </c>
      <c r="I41" s="3">
        <v>1.5698299999999998E-2</v>
      </c>
      <c r="K41" s="3" t="s">
        <v>145</v>
      </c>
      <c r="L41" s="3">
        <v>2.0734499999999999E-2</v>
      </c>
      <c r="N41" s="1" t="s">
        <v>145</v>
      </c>
      <c r="O41" s="1">
        <v>5.3697399999999996E-3</v>
      </c>
      <c r="Q41" s="1" t="s">
        <v>145</v>
      </c>
      <c r="R41" s="1">
        <v>4.7053600000000002E-4</v>
      </c>
      <c r="T41" s="3" t="s">
        <v>145</v>
      </c>
      <c r="U41" s="3">
        <v>8.9685600000000004E-3</v>
      </c>
      <c r="W41" s="3" t="s">
        <v>145</v>
      </c>
      <c r="X41" s="3">
        <v>9.5511599999999995E-3</v>
      </c>
    </row>
    <row r="42" spans="1:24">
      <c r="B42" s="1" t="s">
        <v>146</v>
      </c>
      <c r="C42" s="1">
        <v>1.9668000000000001E-2</v>
      </c>
      <c r="E42" s="1" t="s">
        <v>146</v>
      </c>
      <c r="F42" s="1">
        <v>2.0476100000000001E-2</v>
      </c>
      <c r="H42" s="3" t="s">
        <v>146</v>
      </c>
      <c r="I42" s="3">
        <v>1.85028E-2</v>
      </c>
      <c r="K42" s="3" t="s">
        <v>146</v>
      </c>
      <c r="L42" s="3">
        <v>2.44389E-2</v>
      </c>
      <c r="N42" s="1" t="s">
        <v>146</v>
      </c>
      <c r="O42" s="1">
        <v>6.32907E-3</v>
      </c>
      <c r="Q42" s="1" t="s">
        <v>146</v>
      </c>
      <c r="R42" s="1">
        <v>5.5460000000000004E-4</v>
      </c>
      <c r="T42" s="3" t="s">
        <v>146</v>
      </c>
      <c r="U42" s="3">
        <v>1.05708E-2</v>
      </c>
      <c r="W42" s="3" t="s">
        <v>146</v>
      </c>
      <c r="X42" s="3">
        <v>1.12575E-2</v>
      </c>
    </row>
    <row r="43" spans="1:24">
      <c r="B43" s="1" t="s">
        <v>147</v>
      </c>
      <c r="C43" s="1">
        <v>4.6527600000000002E-2</v>
      </c>
      <c r="E43" s="1" t="s">
        <v>147</v>
      </c>
      <c r="F43" s="1">
        <v>4.8439200000000002E-2</v>
      </c>
      <c r="H43" s="3" t="s">
        <v>147</v>
      </c>
      <c r="I43" s="3">
        <v>4.37711E-2</v>
      </c>
      <c r="K43" s="3" t="s">
        <v>147</v>
      </c>
      <c r="L43" s="3">
        <v>5.78136E-2</v>
      </c>
      <c r="N43" s="1" t="s">
        <v>147</v>
      </c>
      <c r="O43" s="1">
        <v>1.4972299999999999E-2</v>
      </c>
      <c r="Q43" s="1" t="s">
        <v>147</v>
      </c>
      <c r="R43" s="1">
        <v>1.3119799999999999E-3</v>
      </c>
      <c r="T43" s="3" t="s">
        <v>147</v>
      </c>
      <c r="U43" s="3">
        <v>2.5006799999999999E-2</v>
      </c>
      <c r="W43" s="3" t="s">
        <v>147</v>
      </c>
      <c r="X43" s="3">
        <v>2.66313E-2</v>
      </c>
    </row>
    <row r="44" spans="1:24">
      <c r="B44" s="1" t="s">
        <v>148</v>
      </c>
      <c r="C44" s="1">
        <v>4.6527600000000002E-2</v>
      </c>
      <c r="E44" s="1" t="s">
        <v>148</v>
      </c>
      <c r="F44" s="1">
        <v>4.8439200000000002E-2</v>
      </c>
      <c r="H44" s="3" t="s">
        <v>148</v>
      </c>
      <c r="I44" s="3">
        <v>4.37711E-2</v>
      </c>
      <c r="K44" s="3" t="s">
        <v>148</v>
      </c>
      <c r="L44" s="3">
        <v>5.78136E-2</v>
      </c>
      <c r="N44" s="1" t="s">
        <v>148</v>
      </c>
      <c r="O44" s="1">
        <v>1.4972299999999999E-2</v>
      </c>
      <c r="Q44" s="1" t="s">
        <v>148</v>
      </c>
      <c r="R44" s="1">
        <v>1.3119799999999999E-3</v>
      </c>
      <c r="T44" s="3" t="s">
        <v>148</v>
      </c>
      <c r="U44" s="3">
        <v>2.5006799999999999E-2</v>
      </c>
      <c r="W44" s="3" t="s">
        <v>148</v>
      </c>
      <c r="X44" s="3">
        <v>2.66313E-2</v>
      </c>
    </row>
    <row r="45" spans="1:24">
      <c r="B45" s="1" t="s">
        <v>149</v>
      </c>
      <c r="C45" s="1">
        <v>4.6527600000000002E-2</v>
      </c>
      <c r="E45" s="1" t="s">
        <v>149</v>
      </c>
      <c r="F45" s="1">
        <v>4.8439200000000002E-2</v>
      </c>
      <c r="H45" s="3" t="s">
        <v>149</v>
      </c>
      <c r="I45" s="3">
        <v>4.37711E-2</v>
      </c>
      <c r="K45" s="3" t="s">
        <v>149</v>
      </c>
      <c r="L45" s="3">
        <v>5.78136E-2</v>
      </c>
      <c r="N45" s="1" t="s">
        <v>149</v>
      </c>
      <c r="O45" s="1">
        <v>1.4972299999999999E-2</v>
      </c>
      <c r="Q45" s="1" t="s">
        <v>149</v>
      </c>
      <c r="R45" s="1">
        <v>1.3119799999999999E-3</v>
      </c>
      <c r="T45" s="3" t="s">
        <v>149</v>
      </c>
      <c r="U45" s="3">
        <v>2.5006799999999999E-2</v>
      </c>
      <c r="W45" s="3" t="s">
        <v>149</v>
      </c>
      <c r="X45" s="3">
        <v>2.66313E-2</v>
      </c>
    </row>
    <row r="46" spans="1:24">
      <c r="B46" s="1" t="s">
        <v>150</v>
      </c>
      <c r="C46" s="1">
        <v>4.6527600000000002E-2</v>
      </c>
      <c r="E46" s="1" t="s">
        <v>150</v>
      </c>
      <c r="F46" s="1">
        <v>4.8439200000000002E-2</v>
      </c>
      <c r="H46" s="3" t="s">
        <v>150</v>
      </c>
      <c r="I46" s="3">
        <v>4.37711E-2</v>
      </c>
      <c r="K46" s="3" t="s">
        <v>150</v>
      </c>
      <c r="L46" s="3">
        <v>5.78136E-2</v>
      </c>
      <c r="N46" s="1" t="s">
        <v>150</v>
      </c>
      <c r="O46" s="1">
        <v>1.4972299999999999E-2</v>
      </c>
      <c r="Q46" s="1" t="s">
        <v>150</v>
      </c>
      <c r="R46" s="1">
        <v>1.3119799999999999E-3</v>
      </c>
      <c r="T46" s="3" t="s">
        <v>150</v>
      </c>
      <c r="U46" s="3">
        <v>2.5006799999999999E-2</v>
      </c>
      <c r="W46" s="3" t="s">
        <v>150</v>
      </c>
      <c r="X46" s="3">
        <v>2.66313E-2</v>
      </c>
    </row>
    <row r="47" spans="1:24">
      <c r="B47" s="1" t="s">
        <v>151</v>
      </c>
      <c r="C47" s="1">
        <v>2.6859500000000001E-2</v>
      </c>
      <c r="E47" s="1" t="s">
        <v>151</v>
      </c>
      <c r="F47" s="1">
        <v>2.7963100000000001E-2</v>
      </c>
      <c r="H47" s="3" t="s">
        <v>151</v>
      </c>
      <c r="I47" s="3">
        <v>2.52683E-2</v>
      </c>
      <c r="K47" s="3" t="s">
        <v>151</v>
      </c>
      <c r="L47" s="3">
        <v>3.3374800000000003E-2</v>
      </c>
      <c r="N47" s="1" t="s">
        <v>151</v>
      </c>
      <c r="O47" s="1">
        <v>8.6432499999999999E-3</v>
      </c>
      <c r="Q47" s="1" t="s">
        <v>151</v>
      </c>
      <c r="R47" s="1">
        <v>7.5738499999999996E-4</v>
      </c>
      <c r="T47" s="3" t="s">
        <v>151</v>
      </c>
      <c r="U47" s="3">
        <v>1.4435999999999999E-2</v>
      </c>
      <c r="W47" s="3" t="s">
        <v>151</v>
      </c>
      <c r="X47" s="3">
        <v>1.53738E-2</v>
      </c>
    </row>
    <row r="48" spans="1:24">
      <c r="B48" s="1" t="s">
        <v>152</v>
      </c>
      <c r="C48" s="1">
        <v>1.9668000000000001E-2</v>
      </c>
      <c r="E48" s="1" t="s">
        <v>152</v>
      </c>
      <c r="F48" s="1">
        <v>2.0476100000000001E-2</v>
      </c>
      <c r="H48" s="3" t="s">
        <v>152</v>
      </c>
      <c r="I48" s="3">
        <v>1.85028E-2</v>
      </c>
      <c r="K48" s="3" t="s">
        <v>152</v>
      </c>
      <c r="L48" s="3">
        <v>2.44389E-2</v>
      </c>
      <c r="N48" s="1" t="s">
        <v>152</v>
      </c>
      <c r="O48" s="1">
        <v>6.32907E-3</v>
      </c>
      <c r="Q48" s="1" t="s">
        <v>152</v>
      </c>
      <c r="R48" s="1">
        <v>5.5460000000000004E-4</v>
      </c>
      <c r="T48" s="3" t="s">
        <v>152</v>
      </c>
      <c r="U48" s="3">
        <v>1.05708E-2</v>
      </c>
      <c r="W48" s="3" t="s">
        <v>152</v>
      </c>
      <c r="X48" s="3">
        <v>1.12575E-2</v>
      </c>
    </row>
    <row r="49" spans="2:24">
      <c r="B49" s="1" t="s">
        <v>153</v>
      </c>
      <c r="C49" s="1">
        <v>2.6859500000000001E-2</v>
      </c>
      <c r="E49" s="1" t="s">
        <v>153</v>
      </c>
      <c r="F49" s="1">
        <v>2.7963100000000001E-2</v>
      </c>
      <c r="H49" s="3" t="s">
        <v>153</v>
      </c>
      <c r="I49" s="3">
        <v>2.52683E-2</v>
      </c>
      <c r="K49" s="3" t="s">
        <v>153</v>
      </c>
      <c r="L49" s="3">
        <v>3.3374800000000003E-2</v>
      </c>
      <c r="N49" s="1" t="s">
        <v>153</v>
      </c>
      <c r="O49" s="1">
        <v>8.6432499999999999E-3</v>
      </c>
      <c r="Q49" s="1" t="s">
        <v>153</v>
      </c>
      <c r="R49" s="1">
        <v>7.5738499999999996E-4</v>
      </c>
      <c r="T49" s="3" t="s">
        <v>153</v>
      </c>
      <c r="U49" s="3">
        <v>1.4435999999999999E-2</v>
      </c>
      <c r="W49" s="3" t="s">
        <v>153</v>
      </c>
      <c r="X49" s="3">
        <v>1.53738E-2</v>
      </c>
    </row>
    <row r="50" spans="2:24">
      <c r="B50" s="1" t="s">
        <v>154</v>
      </c>
      <c r="C50" s="1">
        <v>1.9668000000000001E-2</v>
      </c>
      <c r="E50" s="1" t="s">
        <v>154</v>
      </c>
      <c r="F50" s="1">
        <v>2.0476100000000001E-2</v>
      </c>
      <c r="H50" s="3" t="s">
        <v>154</v>
      </c>
      <c r="I50" s="3">
        <v>1.85028E-2</v>
      </c>
      <c r="K50" s="3" t="s">
        <v>154</v>
      </c>
      <c r="L50" s="3">
        <v>2.44389E-2</v>
      </c>
      <c r="N50" s="1" t="s">
        <v>154</v>
      </c>
      <c r="O50" s="1">
        <v>6.32907E-3</v>
      </c>
      <c r="Q50" s="1" t="s">
        <v>154</v>
      </c>
      <c r="R50" s="1">
        <v>5.5460000000000004E-4</v>
      </c>
      <c r="T50" s="3" t="s">
        <v>154</v>
      </c>
      <c r="U50" s="3">
        <v>1.05708E-2</v>
      </c>
      <c r="W50" s="3" t="s">
        <v>154</v>
      </c>
      <c r="X50" s="3">
        <v>1.12575E-2</v>
      </c>
    </row>
    <row r="51" spans="2:24">
      <c r="B51" s="1" t="s">
        <v>155</v>
      </c>
      <c r="C51" s="1">
        <v>1.6686800000000002E-2</v>
      </c>
      <c r="E51" s="1" t="s">
        <v>155</v>
      </c>
      <c r="F51" s="1">
        <v>1.7372499999999999E-2</v>
      </c>
      <c r="H51" s="3" t="s">
        <v>155</v>
      </c>
      <c r="I51" s="3">
        <v>1.5698299999999998E-2</v>
      </c>
      <c r="K51" s="3" t="s">
        <v>155</v>
      </c>
      <c r="L51" s="3">
        <v>2.0734499999999999E-2</v>
      </c>
      <c r="N51" s="1" t="s">
        <v>155</v>
      </c>
      <c r="O51" s="1">
        <v>5.3697399999999996E-3</v>
      </c>
      <c r="Q51" s="1" t="s">
        <v>155</v>
      </c>
      <c r="R51" s="1">
        <v>4.7053600000000002E-4</v>
      </c>
      <c r="T51" s="3" t="s">
        <v>155</v>
      </c>
      <c r="U51" s="3">
        <v>8.9685600000000004E-3</v>
      </c>
      <c r="W51" s="3" t="s">
        <v>155</v>
      </c>
      <c r="X51" s="3">
        <v>9.5511599999999995E-3</v>
      </c>
    </row>
    <row r="52" spans="2:24">
      <c r="B52" s="1" t="s">
        <v>156</v>
      </c>
      <c r="C52" s="1">
        <v>1.9668000000000001E-2</v>
      </c>
      <c r="E52" s="1" t="s">
        <v>156</v>
      </c>
      <c r="F52" s="1">
        <v>2.0476100000000001E-2</v>
      </c>
      <c r="H52" s="3" t="s">
        <v>156</v>
      </c>
      <c r="I52" s="3">
        <v>1.85028E-2</v>
      </c>
      <c r="K52" s="3" t="s">
        <v>156</v>
      </c>
      <c r="L52" s="3">
        <v>2.44389E-2</v>
      </c>
      <c r="N52" s="1" t="s">
        <v>156</v>
      </c>
      <c r="O52" s="1">
        <v>6.32907E-3</v>
      </c>
      <c r="Q52" s="1" t="s">
        <v>156</v>
      </c>
      <c r="R52" s="1">
        <v>5.5460000000000004E-4</v>
      </c>
      <c r="T52" s="3" t="s">
        <v>156</v>
      </c>
      <c r="U52" s="3">
        <v>1.05708E-2</v>
      </c>
      <c r="W52" s="3" t="s">
        <v>156</v>
      </c>
      <c r="X52" s="3">
        <v>1.12575E-2</v>
      </c>
    </row>
    <row r="53" spans="2:24">
      <c r="B53" s="1" t="s">
        <v>157</v>
      </c>
      <c r="C53" s="1">
        <v>4.6527600000000002E-2</v>
      </c>
      <c r="E53" s="1" t="s">
        <v>157</v>
      </c>
      <c r="F53" s="1">
        <v>4.8439200000000002E-2</v>
      </c>
      <c r="H53" s="3" t="s">
        <v>157</v>
      </c>
      <c r="I53" s="3">
        <v>4.37711E-2</v>
      </c>
      <c r="K53" s="3" t="s">
        <v>157</v>
      </c>
      <c r="L53" s="3">
        <v>5.78136E-2</v>
      </c>
      <c r="N53" s="1" t="s">
        <v>157</v>
      </c>
      <c r="O53" s="1">
        <v>1.4972299999999999E-2</v>
      </c>
      <c r="Q53" s="1" t="s">
        <v>157</v>
      </c>
      <c r="R53" s="1">
        <v>1.3119799999999999E-3</v>
      </c>
      <c r="T53" s="3" t="s">
        <v>157</v>
      </c>
      <c r="U53" s="3">
        <v>2.5006799999999999E-2</v>
      </c>
      <c r="W53" s="3" t="s">
        <v>157</v>
      </c>
      <c r="X53" s="3">
        <v>2.66313E-2</v>
      </c>
    </row>
    <row r="54" spans="2:24">
      <c r="B54" s="1" t="s">
        <v>158</v>
      </c>
      <c r="C54" s="1">
        <v>4.6527600000000002E-2</v>
      </c>
      <c r="E54" s="1" t="s">
        <v>158</v>
      </c>
      <c r="F54" s="1">
        <v>4.8439200000000002E-2</v>
      </c>
      <c r="H54" s="3" t="s">
        <v>158</v>
      </c>
      <c r="I54" s="3">
        <v>4.37711E-2</v>
      </c>
      <c r="K54" s="3" t="s">
        <v>158</v>
      </c>
      <c r="L54" s="3">
        <v>5.78136E-2</v>
      </c>
      <c r="N54" s="1" t="s">
        <v>158</v>
      </c>
      <c r="O54" s="1">
        <v>1.4972299999999999E-2</v>
      </c>
      <c r="Q54" s="1" t="s">
        <v>158</v>
      </c>
      <c r="R54" s="1">
        <v>1.3119799999999999E-3</v>
      </c>
      <c r="T54" s="3" t="s">
        <v>158</v>
      </c>
      <c r="U54" s="3">
        <v>2.5006799999999999E-2</v>
      </c>
      <c r="W54" s="3" t="s">
        <v>158</v>
      </c>
      <c r="X54" s="3">
        <v>2.66313E-2</v>
      </c>
    </row>
    <row r="55" spans="2:24">
      <c r="B55" s="1" t="s">
        <v>159</v>
      </c>
      <c r="C55" s="1">
        <v>4.6527600000000002E-2</v>
      </c>
      <c r="E55" s="1" t="s">
        <v>159</v>
      </c>
      <c r="F55" s="1">
        <v>4.8439200000000002E-2</v>
      </c>
      <c r="H55" s="3" t="s">
        <v>159</v>
      </c>
      <c r="I55" s="3">
        <v>4.37711E-2</v>
      </c>
      <c r="K55" s="3" t="s">
        <v>159</v>
      </c>
      <c r="L55" s="3">
        <v>5.78136E-2</v>
      </c>
      <c r="N55" s="1" t="s">
        <v>159</v>
      </c>
      <c r="O55" s="1">
        <v>1.4972299999999999E-2</v>
      </c>
      <c r="Q55" s="1" t="s">
        <v>159</v>
      </c>
      <c r="R55" s="1">
        <v>1.3119799999999999E-3</v>
      </c>
      <c r="T55" s="3" t="s">
        <v>159</v>
      </c>
      <c r="U55" s="3">
        <v>2.5006799999999999E-2</v>
      </c>
      <c r="W55" s="3" t="s">
        <v>159</v>
      </c>
      <c r="X55" s="3">
        <v>2.66313E-2</v>
      </c>
    </row>
    <row r="56" spans="2:24">
      <c r="B56" s="1" t="s">
        <v>160</v>
      </c>
      <c r="C56" s="1">
        <v>4.6527600000000002E-2</v>
      </c>
      <c r="E56" s="1" t="s">
        <v>160</v>
      </c>
      <c r="F56" s="1">
        <v>4.8439200000000002E-2</v>
      </c>
      <c r="H56" s="3" t="s">
        <v>160</v>
      </c>
      <c r="I56" s="3">
        <v>4.37711E-2</v>
      </c>
      <c r="K56" s="3" t="s">
        <v>160</v>
      </c>
      <c r="L56" s="3">
        <v>5.78136E-2</v>
      </c>
      <c r="N56" s="1" t="s">
        <v>160</v>
      </c>
      <c r="O56" s="1">
        <v>1.4972299999999999E-2</v>
      </c>
      <c r="Q56" s="1" t="s">
        <v>160</v>
      </c>
      <c r="R56" s="1">
        <v>1.3119799999999999E-3</v>
      </c>
      <c r="T56" s="3" t="s">
        <v>160</v>
      </c>
      <c r="U56" s="3">
        <v>2.5006799999999999E-2</v>
      </c>
      <c r="W56" s="3" t="s">
        <v>160</v>
      </c>
      <c r="X56" s="3">
        <v>2.66313E-2</v>
      </c>
    </row>
    <row r="57" spans="2:24">
      <c r="B57" s="1" t="s">
        <v>161</v>
      </c>
      <c r="C57" s="1">
        <v>2.6859500000000001E-2</v>
      </c>
      <c r="E57" s="1" t="s">
        <v>161</v>
      </c>
      <c r="F57" s="1">
        <v>2.7963100000000001E-2</v>
      </c>
      <c r="H57" s="3" t="s">
        <v>161</v>
      </c>
      <c r="I57" s="3">
        <v>2.52683E-2</v>
      </c>
      <c r="K57" s="3" t="s">
        <v>161</v>
      </c>
      <c r="L57" s="3">
        <v>3.3374800000000003E-2</v>
      </c>
      <c r="N57" s="1" t="s">
        <v>161</v>
      </c>
      <c r="O57" s="1">
        <v>8.6432499999999999E-3</v>
      </c>
      <c r="Q57" s="1" t="s">
        <v>161</v>
      </c>
      <c r="R57" s="1">
        <v>7.5738499999999996E-4</v>
      </c>
      <c r="T57" s="3" t="s">
        <v>161</v>
      </c>
      <c r="U57" s="3">
        <v>1.4435999999999999E-2</v>
      </c>
      <c r="W57" s="3" t="s">
        <v>161</v>
      </c>
      <c r="X57" s="3">
        <v>1.53738E-2</v>
      </c>
    </row>
    <row r="58" spans="2:24">
      <c r="B58" s="1" t="s">
        <v>162</v>
      </c>
      <c r="C58" s="1">
        <v>1.9668000000000001E-2</v>
      </c>
      <c r="E58" s="1" t="s">
        <v>162</v>
      </c>
      <c r="F58" s="1">
        <v>2.0476100000000001E-2</v>
      </c>
      <c r="H58" s="3" t="s">
        <v>162</v>
      </c>
      <c r="I58" s="3">
        <v>1.85028E-2</v>
      </c>
      <c r="K58" s="3" t="s">
        <v>162</v>
      </c>
      <c r="L58" s="3">
        <v>2.44389E-2</v>
      </c>
      <c r="N58" s="1" t="s">
        <v>162</v>
      </c>
      <c r="O58" s="1">
        <v>6.32907E-3</v>
      </c>
      <c r="Q58" s="1" t="s">
        <v>162</v>
      </c>
      <c r="R58" s="1">
        <v>5.5460000000000004E-4</v>
      </c>
      <c r="T58" s="3" t="s">
        <v>162</v>
      </c>
      <c r="U58" s="3">
        <v>1.05708E-2</v>
      </c>
      <c r="W58" s="3" t="s">
        <v>162</v>
      </c>
      <c r="X58" s="3">
        <v>1.12575E-2</v>
      </c>
    </row>
    <row r="59" spans="2:24">
      <c r="B59" s="1" t="s">
        <v>163</v>
      </c>
      <c r="C59" s="1">
        <v>2.6859500000000001E-2</v>
      </c>
      <c r="E59" s="1" t="s">
        <v>163</v>
      </c>
      <c r="F59" s="1">
        <v>2.7963100000000001E-2</v>
      </c>
      <c r="H59" s="3" t="s">
        <v>163</v>
      </c>
      <c r="I59" s="3">
        <v>2.52683E-2</v>
      </c>
      <c r="K59" s="3" t="s">
        <v>163</v>
      </c>
      <c r="L59" s="3">
        <v>3.3374800000000003E-2</v>
      </c>
      <c r="N59" s="1" t="s">
        <v>163</v>
      </c>
      <c r="O59" s="1">
        <v>8.6432499999999999E-3</v>
      </c>
      <c r="Q59" s="1" t="s">
        <v>163</v>
      </c>
      <c r="R59" s="1">
        <v>7.5738499999999996E-4</v>
      </c>
      <c r="T59" s="3" t="s">
        <v>163</v>
      </c>
      <c r="U59" s="3">
        <v>1.4435999999999999E-2</v>
      </c>
      <c r="W59" s="3" t="s">
        <v>163</v>
      </c>
      <c r="X59" s="3">
        <v>1.53738E-2</v>
      </c>
    </row>
    <row r="60" spans="2:24">
      <c r="B60" s="1" t="s">
        <v>164</v>
      </c>
      <c r="C60" s="1">
        <v>1.9668000000000001E-2</v>
      </c>
      <c r="E60" s="1" t="s">
        <v>164</v>
      </c>
      <c r="F60" s="1">
        <v>2.0476100000000001E-2</v>
      </c>
      <c r="H60" s="3" t="s">
        <v>164</v>
      </c>
      <c r="I60" s="3">
        <v>1.85028E-2</v>
      </c>
      <c r="K60" s="3" t="s">
        <v>164</v>
      </c>
      <c r="L60" s="3">
        <v>2.44389E-2</v>
      </c>
      <c r="N60" s="1" t="s">
        <v>164</v>
      </c>
      <c r="O60" s="1">
        <v>6.32907E-3</v>
      </c>
      <c r="Q60" s="1" t="s">
        <v>164</v>
      </c>
      <c r="R60" s="1">
        <v>5.5460000000000004E-4</v>
      </c>
      <c r="T60" s="3" t="s">
        <v>164</v>
      </c>
      <c r="U60" s="3">
        <v>1.05708E-2</v>
      </c>
      <c r="W60" s="3" t="s">
        <v>164</v>
      </c>
      <c r="X60" s="3">
        <v>1.12575E-2</v>
      </c>
    </row>
    <row r="61" spans="2:24">
      <c r="B61" s="1" t="s">
        <v>165</v>
      </c>
      <c r="C61" s="1">
        <v>1.6686800000000002E-2</v>
      </c>
      <c r="E61" s="1" t="s">
        <v>165</v>
      </c>
      <c r="F61" s="1">
        <v>1.7372499999999999E-2</v>
      </c>
      <c r="H61" s="3" t="s">
        <v>165</v>
      </c>
      <c r="I61" s="3">
        <v>1.5698299999999998E-2</v>
      </c>
      <c r="K61" s="3" t="s">
        <v>165</v>
      </c>
      <c r="L61" s="3">
        <v>2.0734499999999999E-2</v>
      </c>
      <c r="N61" s="1" t="s">
        <v>165</v>
      </c>
      <c r="O61" s="1">
        <v>5.3697399999999996E-3</v>
      </c>
      <c r="Q61" s="1" t="s">
        <v>165</v>
      </c>
      <c r="R61" s="1">
        <v>4.7053600000000002E-4</v>
      </c>
      <c r="T61" s="3" t="s">
        <v>165</v>
      </c>
      <c r="U61" s="3">
        <v>8.9685600000000004E-3</v>
      </c>
      <c r="W61" s="3" t="s">
        <v>165</v>
      </c>
      <c r="X61" s="3">
        <v>9.5511599999999995E-3</v>
      </c>
    </row>
    <row r="62" spans="2:24">
      <c r="B62" s="1" t="s">
        <v>166</v>
      </c>
      <c r="C62" s="1">
        <v>1.9668000000000001E-2</v>
      </c>
      <c r="E62" s="1" t="s">
        <v>166</v>
      </c>
      <c r="F62" s="1">
        <v>2.0476100000000001E-2</v>
      </c>
      <c r="H62" s="3" t="s">
        <v>166</v>
      </c>
      <c r="I62" s="3">
        <v>1.85028E-2</v>
      </c>
      <c r="K62" s="3" t="s">
        <v>166</v>
      </c>
      <c r="L62" s="3">
        <v>2.44389E-2</v>
      </c>
      <c r="N62" s="1" t="s">
        <v>166</v>
      </c>
      <c r="O62" s="1">
        <v>6.32907E-3</v>
      </c>
      <c r="Q62" s="1" t="s">
        <v>166</v>
      </c>
      <c r="R62" s="1">
        <v>5.5460000000000004E-4</v>
      </c>
      <c r="T62" s="3" t="s">
        <v>166</v>
      </c>
      <c r="U62" s="3">
        <v>1.05708E-2</v>
      </c>
      <c r="W62" s="3" t="s">
        <v>166</v>
      </c>
      <c r="X62" s="3">
        <v>1.12575E-2</v>
      </c>
    </row>
    <row r="63" spans="2:24">
      <c r="B63" s="1" t="s">
        <v>167</v>
      </c>
      <c r="C63" s="1">
        <v>4.6527600000000002E-2</v>
      </c>
      <c r="E63" s="1" t="s">
        <v>167</v>
      </c>
      <c r="F63" s="1">
        <v>4.8439200000000002E-2</v>
      </c>
      <c r="H63" s="3" t="s">
        <v>167</v>
      </c>
      <c r="I63" s="3">
        <v>4.37711E-2</v>
      </c>
      <c r="K63" s="3" t="s">
        <v>167</v>
      </c>
      <c r="L63" s="3">
        <v>5.78136E-2</v>
      </c>
      <c r="N63" s="1" t="s">
        <v>167</v>
      </c>
      <c r="O63" s="1">
        <v>1.4972299999999999E-2</v>
      </c>
      <c r="Q63" s="1" t="s">
        <v>167</v>
      </c>
      <c r="R63" s="1">
        <v>1.3119799999999999E-3</v>
      </c>
      <c r="T63" s="3" t="s">
        <v>167</v>
      </c>
      <c r="U63" s="3">
        <v>2.5006799999999999E-2</v>
      </c>
      <c r="W63" s="3" t="s">
        <v>167</v>
      </c>
      <c r="X63" s="3">
        <v>2.66313E-2</v>
      </c>
    </row>
    <row r="64" spans="2:24">
      <c r="B64" s="1" t="s">
        <v>168</v>
      </c>
      <c r="C64" s="1">
        <v>4.6527600000000002E-2</v>
      </c>
      <c r="E64" s="1" t="s">
        <v>168</v>
      </c>
      <c r="F64" s="1">
        <v>4.8439200000000002E-2</v>
      </c>
      <c r="H64" s="3" t="s">
        <v>168</v>
      </c>
      <c r="I64" s="3">
        <v>4.37711E-2</v>
      </c>
      <c r="K64" s="3" t="s">
        <v>168</v>
      </c>
      <c r="L64" s="3">
        <v>5.78136E-2</v>
      </c>
      <c r="N64" s="1" t="s">
        <v>168</v>
      </c>
      <c r="O64" s="1">
        <v>1.4972299999999999E-2</v>
      </c>
      <c r="Q64" s="1" t="s">
        <v>168</v>
      </c>
      <c r="R64" s="1">
        <v>1.3119799999999999E-3</v>
      </c>
      <c r="T64" s="3" t="s">
        <v>168</v>
      </c>
      <c r="U64" s="3">
        <v>2.5006799999999999E-2</v>
      </c>
      <c r="W64" s="3" t="s">
        <v>168</v>
      </c>
      <c r="X64" s="3">
        <v>2.66313E-2</v>
      </c>
    </row>
    <row r="65" spans="2:24">
      <c r="B65" s="1" t="s">
        <v>169</v>
      </c>
      <c r="C65" s="5">
        <v>5.8316400000000003E-5</v>
      </c>
      <c r="E65" s="1" t="s">
        <v>169</v>
      </c>
      <c r="F65" s="5">
        <v>6.0712399999999998E-5</v>
      </c>
      <c r="H65" s="3" t="s">
        <v>169</v>
      </c>
      <c r="I65" s="6">
        <v>5.4861500000000003E-5</v>
      </c>
      <c r="K65" s="3" t="s">
        <v>169</v>
      </c>
      <c r="L65" s="6">
        <v>7.2461999999999998E-5</v>
      </c>
      <c r="N65" s="1" t="s">
        <v>169</v>
      </c>
      <c r="O65" s="5">
        <v>1.8765899999999999E-5</v>
      </c>
      <c r="Q65" s="1" t="s">
        <v>170</v>
      </c>
      <c r="R65" s="1">
        <v>1.43425E-4</v>
      </c>
      <c r="T65" s="3" t="s">
        <v>169</v>
      </c>
      <c r="U65" s="6">
        <v>3.1342900000000001E-5</v>
      </c>
      <c r="W65" s="3" t="s">
        <v>169</v>
      </c>
      <c r="X65" s="6">
        <v>3.33789E-5</v>
      </c>
    </row>
    <row r="66" spans="2:24">
      <c r="B66" s="1" t="s">
        <v>170</v>
      </c>
      <c r="C66" s="1">
        <v>5.08634E-3</v>
      </c>
      <c r="E66" s="1" t="s">
        <v>170</v>
      </c>
      <c r="F66" s="1">
        <v>5.2953200000000001E-3</v>
      </c>
      <c r="H66" s="3" t="s">
        <v>170</v>
      </c>
      <c r="I66" s="3">
        <v>4.7850000000000002E-3</v>
      </c>
      <c r="K66" s="3" t="s">
        <v>170</v>
      </c>
      <c r="L66" s="3">
        <v>6.3201200000000003E-3</v>
      </c>
      <c r="N66" s="1" t="s">
        <v>170</v>
      </c>
      <c r="O66" s="1">
        <v>1.6367599999999999E-3</v>
      </c>
      <c r="Q66" s="1" t="s">
        <v>171</v>
      </c>
      <c r="R66" s="1">
        <v>8.8970400000000002E-3</v>
      </c>
      <c r="T66" s="3" t="s">
        <v>170</v>
      </c>
      <c r="U66" s="3">
        <v>2.7337199999999998E-3</v>
      </c>
      <c r="W66" s="3" t="s">
        <v>170</v>
      </c>
      <c r="X66" s="3">
        <v>2.9112999999999999E-3</v>
      </c>
    </row>
    <row r="67" spans="2:24">
      <c r="B67" s="1" t="s">
        <v>171</v>
      </c>
      <c r="C67" s="1">
        <v>0.31552000000000002</v>
      </c>
      <c r="E67" s="1" t="s">
        <v>171</v>
      </c>
      <c r="F67" s="1">
        <v>0.328484</v>
      </c>
      <c r="H67" s="3" t="s">
        <v>477</v>
      </c>
      <c r="I67" s="3">
        <v>1000</v>
      </c>
      <c r="K67" s="3" t="s">
        <v>477</v>
      </c>
      <c r="L67" s="3">
        <v>1000</v>
      </c>
      <c r="N67" s="1" t="s">
        <v>171</v>
      </c>
      <c r="O67" s="1">
        <v>0.101533</v>
      </c>
      <c r="Q67" s="1" t="s">
        <v>172</v>
      </c>
      <c r="R67" s="1">
        <v>1.09062E-3</v>
      </c>
      <c r="T67" s="3" t="s">
        <v>477</v>
      </c>
      <c r="U67" s="3">
        <v>1000</v>
      </c>
      <c r="W67" s="3" t="s">
        <v>91</v>
      </c>
      <c r="X67" s="3">
        <v>-15.314299999999999</v>
      </c>
    </row>
    <row r="68" spans="2:24">
      <c r="B68" s="1" t="s">
        <v>172</v>
      </c>
      <c r="C68" s="1">
        <v>3.8677099999999999E-2</v>
      </c>
      <c r="E68" s="1" t="s">
        <v>172</v>
      </c>
      <c r="F68" s="1">
        <v>4.0266200000000002E-2</v>
      </c>
      <c r="H68" s="3" t="s">
        <v>84</v>
      </c>
      <c r="I68" s="3">
        <v>8.8701000000000008</v>
      </c>
      <c r="K68" s="3" t="s">
        <v>84</v>
      </c>
      <c r="L68" s="3">
        <v>8.5329099999999993</v>
      </c>
      <c r="N68" s="1" t="s">
        <v>172</v>
      </c>
      <c r="O68" s="1">
        <v>1.24461E-2</v>
      </c>
      <c r="Q68" s="1" t="s">
        <v>173</v>
      </c>
      <c r="R68" s="1">
        <v>1.09062E-3</v>
      </c>
      <c r="T68" s="3" t="s">
        <v>91</v>
      </c>
      <c r="U68" s="3">
        <v>-18.825700000000001</v>
      </c>
      <c r="W68" s="3" t="s">
        <v>171</v>
      </c>
      <c r="X68" s="3">
        <v>0.18059600000000001</v>
      </c>
    </row>
    <row r="69" spans="2:24">
      <c r="B69" s="1" t="s">
        <v>173</v>
      </c>
      <c r="C69" s="1">
        <v>3.8677099999999999E-2</v>
      </c>
      <c r="E69" s="1" t="s">
        <v>173</v>
      </c>
      <c r="F69" s="1">
        <v>4.0266200000000002E-2</v>
      </c>
      <c r="H69" s="3" t="s">
        <v>171</v>
      </c>
      <c r="I69" s="3">
        <v>0.29682799999999998</v>
      </c>
      <c r="K69" s="3" t="s">
        <v>171</v>
      </c>
      <c r="L69" s="3">
        <v>0.39205499999999999</v>
      </c>
      <c r="N69" s="1" t="s">
        <v>173</v>
      </c>
      <c r="O69" s="1">
        <v>1.24461E-2</v>
      </c>
      <c r="Q69" s="1" t="s">
        <v>174</v>
      </c>
      <c r="R69" s="1">
        <v>1.0710800000000001E-3</v>
      </c>
      <c r="T69" s="3" t="s">
        <v>171</v>
      </c>
      <c r="U69" s="3">
        <v>0.16958000000000001</v>
      </c>
      <c r="W69" s="3" t="s">
        <v>172</v>
      </c>
      <c r="X69" s="3">
        <v>2.2137899999999999E-2</v>
      </c>
    </row>
    <row r="70" spans="2:24">
      <c r="B70" s="1" t="s">
        <v>174</v>
      </c>
      <c r="C70" s="1">
        <v>3.79841E-2</v>
      </c>
      <c r="E70" s="1" t="s">
        <v>174</v>
      </c>
      <c r="F70" s="1">
        <v>3.9544700000000002E-2</v>
      </c>
      <c r="H70" s="3" t="s">
        <v>172</v>
      </c>
      <c r="I70" s="3">
        <v>3.63857E-2</v>
      </c>
      <c r="K70" s="3" t="s">
        <v>172</v>
      </c>
      <c r="L70" s="3">
        <v>4.8058900000000002E-2</v>
      </c>
      <c r="N70" s="1" t="s">
        <v>174</v>
      </c>
      <c r="O70" s="1">
        <v>1.2223100000000001E-2</v>
      </c>
      <c r="Q70" s="1" t="s">
        <v>6</v>
      </c>
      <c r="R70" s="1">
        <v>-1.6198900000000001</v>
      </c>
      <c r="T70" s="3" t="s">
        <v>172</v>
      </c>
      <c r="U70" s="3">
        <v>2.07875E-2</v>
      </c>
      <c r="W70" s="3" t="s">
        <v>173</v>
      </c>
      <c r="X70" s="3">
        <v>2.2137899999999999E-2</v>
      </c>
    </row>
    <row r="71" spans="2:24">
      <c r="B71" s="1" t="s">
        <v>6</v>
      </c>
      <c r="C71" s="1">
        <v>-6.8105399999999996</v>
      </c>
      <c r="E71" s="1" t="s">
        <v>6</v>
      </c>
      <c r="F71" s="1">
        <v>-2.45248</v>
      </c>
      <c r="H71" s="3" t="s">
        <v>173</v>
      </c>
      <c r="I71" s="3">
        <v>3.63857E-2</v>
      </c>
      <c r="K71" s="3" t="s">
        <v>173</v>
      </c>
      <c r="L71" s="3">
        <v>4.8058900000000002E-2</v>
      </c>
      <c r="N71" s="1" t="s">
        <v>6</v>
      </c>
      <c r="O71" s="1">
        <v>-6.13239</v>
      </c>
      <c r="Q71" s="1" t="s">
        <v>175</v>
      </c>
      <c r="R71" s="1">
        <v>3.22346E-3</v>
      </c>
      <c r="T71" s="3" t="s">
        <v>173</v>
      </c>
      <c r="U71" s="3">
        <v>2.07875E-2</v>
      </c>
      <c r="W71" s="3" t="s">
        <v>174</v>
      </c>
      <c r="X71" s="3">
        <v>2.1741199999999999E-2</v>
      </c>
    </row>
    <row r="72" spans="2:24">
      <c r="B72" s="1" t="s">
        <v>175</v>
      </c>
      <c r="C72" s="1">
        <v>0.114315</v>
      </c>
      <c r="E72" s="1" t="s">
        <v>175</v>
      </c>
      <c r="F72" s="1">
        <v>0.11901200000000001</v>
      </c>
      <c r="H72" s="3" t="s">
        <v>174</v>
      </c>
      <c r="I72" s="3">
        <v>3.5733800000000003E-2</v>
      </c>
      <c r="K72" s="3" t="s">
        <v>174</v>
      </c>
      <c r="L72" s="3">
        <v>4.7197799999999998E-2</v>
      </c>
      <c r="N72" s="1" t="s">
        <v>175</v>
      </c>
      <c r="O72" s="1">
        <v>3.6785999999999999E-2</v>
      </c>
      <c r="Q72" s="1" t="s">
        <v>469</v>
      </c>
      <c r="R72" s="1">
        <v>1.3119799999999999E-3</v>
      </c>
      <c r="T72" s="3" t="s">
        <v>174</v>
      </c>
      <c r="U72" s="3">
        <v>2.0414999999999999E-2</v>
      </c>
      <c r="W72" s="3" t="s">
        <v>175</v>
      </c>
      <c r="X72" s="3">
        <v>6.5431400000000001E-2</v>
      </c>
    </row>
    <row r="73" spans="2:24">
      <c r="B73" s="1" t="s">
        <v>176</v>
      </c>
      <c r="C73" s="1">
        <v>3.8677099999999999E-2</v>
      </c>
      <c r="E73" s="1" t="s">
        <v>469</v>
      </c>
      <c r="F73" s="1">
        <v>4.8439200000000002E-2</v>
      </c>
      <c r="H73" s="3" t="s">
        <v>175</v>
      </c>
      <c r="I73" s="3">
        <v>0.107543</v>
      </c>
      <c r="K73" s="3" t="s">
        <v>175</v>
      </c>
      <c r="L73" s="3">
        <v>0.142044</v>
      </c>
      <c r="N73" s="1" t="s">
        <v>469</v>
      </c>
      <c r="O73" s="1">
        <v>1.4972299999999999E-2</v>
      </c>
      <c r="Q73" s="1" t="s">
        <v>176</v>
      </c>
      <c r="R73" s="1">
        <v>1.09062E-3</v>
      </c>
      <c r="T73" s="3" t="s">
        <v>175</v>
      </c>
      <c r="U73" s="3">
        <v>6.14402E-2</v>
      </c>
      <c r="W73" s="3" t="s">
        <v>469</v>
      </c>
      <c r="X73" s="3">
        <v>2.66313E-2</v>
      </c>
    </row>
    <row r="74" spans="2:24">
      <c r="B74" s="1" t="s">
        <v>7</v>
      </c>
      <c r="C74" s="1">
        <v>0.140602</v>
      </c>
      <c r="E74" s="1" t="s">
        <v>176</v>
      </c>
      <c r="F74" s="1">
        <v>4.0266200000000002E-2</v>
      </c>
      <c r="H74" s="3" t="s">
        <v>469</v>
      </c>
      <c r="I74" s="3">
        <v>4.37711E-2</v>
      </c>
      <c r="K74" s="3" t="s">
        <v>176</v>
      </c>
      <c r="L74" s="3">
        <v>4.8058900000000002E-2</v>
      </c>
      <c r="N74" s="1" t="s">
        <v>176</v>
      </c>
      <c r="O74" s="1">
        <v>1.24461E-2</v>
      </c>
      <c r="Q74" s="1" t="s">
        <v>7</v>
      </c>
      <c r="R74" s="1">
        <v>3.9515499999999999E-3</v>
      </c>
      <c r="T74" s="3" t="s">
        <v>469</v>
      </c>
      <c r="U74" s="3">
        <v>2.5006799999999999E-2</v>
      </c>
      <c r="W74" s="3" t="s">
        <v>176</v>
      </c>
      <c r="X74" s="3">
        <v>2.2137899999999999E-2</v>
      </c>
    </row>
    <row r="75" spans="2:24">
      <c r="B75" s="1" t="s">
        <v>8</v>
      </c>
      <c r="C75" s="1">
        <v>0.140602</v>
      </c>
      <c r="E75" s="1" t="s">
        <v>7</v>
      </c>
      <c r="F75" s="1">
        <v>0.14637900000000001</v>
      </c>
      <c r="H75" s="3" t="s">
        <v>176</v>
      </c>
      <c r="I75" s="3">
        <v>3.63857E-2</v>
      </c>
      <c r="K75" s="3" t="s">
        <v>7</v>
      </c>
      <c r="L75" s="3">
        <v>0.174708</v>
      </c>
      <c r="N75" s="1" t="s">
        <v>7</v>
      </c>
      <c r="O75" s="1">
        <v>4.5245E-2</v>
      </c>
      <c r="Q75" s="1" t="s">
        <v>8</v>
      </c>
      <c r="R75" s="1">
        <v>3.9515499999999999E-3</v>
      </c>
      <c r="T75" s="3" t="s">
        <v>176</v>
      </c>
      <c r="U75" s="3">
        <v>2.07875E-2</v>
      </c>
      <c r="W75" s="3" t="s">
        <v>7</v>
      </c>
      <c r="X75" s="3">
        <v>8.0477400000000004E-2</v>
      </c>
    </row>
    <row r="76" spans="2:24">
      <c r="B76" s="1" t="s">
        <v>177</v>
      </c>
      <c r="C76" s="1">
        <v>-3.8677099999999999E-2</v>
      </c>
      <c r="E76" s="1" t="s">
        <v>8</v>
      </c>
      <c r="F76" s="1">
        <v>0.14637900000000001</v>
      </c>
      <c r="H76" s="3" t="s">
        <v>7</v>
      </c>
      <c r="I76" s="3">
        <v>0.132272</v>
      </c>
      <c r="K76" s="3" t="s">
        <v>8</v>
      </c>
      <c r="L76" s="3">
        <v>0.174708</v>
      </c>
      <c r="N76" s="1" t="s">
        <v>8</v>
      </c>
      <c r="O76" s="1">
        <v>4.5245E-2</v>
      </c>
      <c r="Q76" s="1" t="s">
        <v>177</v>
      </c>
      <c r="R76" s="1">
        <v>-1.09062E-3</v>
      </c>
      <c r="T76" s="3" t="s">
        <v>7</v>
      </c>
      <c r="U76" s="3">
        <v>7.5568399999999994E-2</v>
      </c>
      <c r="W76" s="3" t="s">
        <v>8</v>
      </c>
      <c r="X76" s="3">
        <v>8.0477400000000004E-2</v>
      </c>
    </row>
    <row r="77" spans="2:24">
      <c r="B77" s="1" t="s">
        <v>9</v>
      </c>
      <c r="C77" s="1">
        <v>-12.299099999999999</v>
      </c>
      <c r="E77" s="1" t="s">
        <v>177</v>
      </c>
      <c r="F77" s="1">
        <v>-4.0266200000000002E-2</v>
      </c>
      <c r="H77" s="3" t="s">
        <v>8</v>
      </c>
      <c r="I77" s="3">
        <v>0.132272</v>
      </c>
      <c r="K77" s="3" t="s">
        <v>177</v>
      </c>
      <c r="L77" s="3">
        <v>-4.8058900000000002E-2</v>
      </c>
      <c r="N77" s="1" t="s">
        <v>177</v>
      </c>
      <c r="O77" s="1">
        <v>-1.24461E-2</v>
      </c>
      <c r="Q77" s="1" t="s">
        <v>9</v>
      </c>
      <c r="R77" s="1">
        <v>-1.6220300000000001</v>
      </c>
      <c r="T77" s="3" t="s">
        <v>8</v>
      </c>
      <c r="U77" s="3">
        <v>7.5568399999999994E-2</v>
      </c>
      <c r="W77" s="3" t="s">
        <v>177</v>
      </c>
      <c r="X77" s="3">
        <v>-2.2137899999999999E-2</v>
      </c>
    </row>
    <row r="78" spans="2:24">
      <c r="B78" s="1" t="s">
        <v>10</v>
      </c>
      <c r="C78" s="1">
        <v>-12.299099999999999</v>
      </c>
      <c r="E78" s="1" t="s">
        <v>9</v>
      </c>
      <c r="F78" s="1">
        <v>-10.0746</v>
      </c>
      <c r="H78" s="3" t="s">
        <v>177</v>
      </c>
      <c r="I78" s="3">
        <v>-3.63857E-2</v>
      </c>
      <c r="K78" s="3" t="s">
        <v>9</v>
      </c>
      <c r="L78" s="3">
        <v>-1000</v>
      </c>
      <c r="N78" s="1" t="s">
        <v>9</v>
      </c>
      <c r="O78" s="1">
        <v>-1000</v>
      </c>
      <c r="Q78" s="1" t="s">
        <v>10</v>
      </c>
      <c r="R78" s="1">
        <v>-1.6220300000000001</v>
      </c>
      <c r="T78" s="3" t="s">
        <v>177</v>
      </c>
      <c r="U78" s="3">
        <v>-2.07875E-2</v>
      </c>
      <c r="W78" s="3" t="s">
        <v>501</v>
      </c>
      <c r="X78" s="3">
        <v>4.34825E-2</v>
      </c>
    </row>
    <row r="79" spans="2:24">
      <c r="B79" s="1" t="s">
        <v>178</v>
      </c>
      <c r="C79" s="5">
        <v>8.7474599999999998E-5</v>
      </c>
      <c r="E79" s="1" t="s">
        <v>10</v>
      </c>
      <c r="F79" s="1">
        <v>-10.0746</v>
      </c>
      <c r="H79" s="3" t="s">
        <v>9</v>
      </c>
      <c r="I79" s="3">
        <v>-1000</v>
      </c>
      <c r="K79" s="3" t="s">
        <v>478</v>
      </c>
      <c r="L79" s="3">
        <v>999.90599999999995</v>
      </c>
      <c r="N79" s="1" t="s">
        <v>478</v>
      </c>
      <c r="O79" s="1">
        <v>993.84299999999996</v>
      </c>
      <c r="Q79" s="1" t="s">
        <v>178</v>
      </c>
      <c r="R79" s="5">
        <v>2.4666100000000001E-6</v>
      </c>
      <c r="T79" s="3" t="s">
        <v>501</v>
      </c>
      <c r="U79" s="3">
        <v>4.0830199999999997E-2</v>
      </c>
      <c r="W79" s="3" t="s">
        <v>178</v>
      </c>
      <c r="X79" s="6">
        <v>5.0068400000000003E-5</v>
      </c>
    </row>
    <row r="80" spans="2:24">
      <c r="B80" s="1" t="s">
        <v>179</v>
      </c>
      <c r="C80" s="5">
        <v>8.7474599999999998E-5</v>
      </c>
      <c r="E80" s="1" t="s">
        <v>178</v>
      </c>
      <c r="F80" s="5">
        <v>9.1068600000000004E-5</v>
      </c>
      <c r="H80" s="3" t="s">
        <v>478</v>
      </c>
      <c r="I80" s="3">
        <v>999.92899999999997</v>
      </c>
      <c r="K80" s="3" t="s">
        <v>10</v>
      </c>
      <c r="L80" s="3">
        <v>-9.4395900000000005E-2</v>
      </c>
      <c r="N80" s="1" t="s">
        <v>10</v>
      </c>
      <c r="O80" s="1">
        <v>-6.1568399999999999</v>
      </c>
      <c r="Q80" s="1" t="s">
        <v>179</v>
      </c>
      <c r="R80" s="5">
        <v>2.4666100000000001E-6</v>
      </c>
      <c r="T80" s="3" t="s">
        <v>178</v>
      </c>
      <c r="U80" s="6">
        <v>4.7014300000000001E-5</v>
      </c>
      <c r="W80" s="3" t="s">
        <v>179</v>
      </c>
      <c r="X80" s="6">
        <v>5.0068400000000003E-5</v>
      </c>
    </row>
    <row r="81" spans="2:24">
      <c r="B81" s="1" t="s">
        <v>11</v>
      </c>
      <c r="C81" s="1">
        <v>1000</v>
      </c>
      <c r="E81" s="1" t="s">
        <v>179</v>
      </c>
      <c r="F81" s="5">
        <v>9.1068600000000004E-5</v>
      </c>
      <c r="H81" s="3" t="s">
        <v>10</v>
      </c>
      <c r="I81" s="3">
        <v>-7.1467799999999998E-2</v>
      </c>
      <c r="K81" s="3" t="s">
        <v>178</v>
      </c>
      <c r="L81" s="3">
        <v>1.08693E-4</v>
      </c>
      <c r="N81" s="1" t="s">
        <v>178</v>
      </c>
      <c r="O81" s="5">
        <v>2.8148800000000001E-5</v>
      </c>
      <c r="Q81" s="1" t="s">
        <v>11</v>
      </c>
      <c r="R81" s="1">
        <v>1000</v>
      </c>
      <c r="T81" s="3" t="s">
        <v>179</v>
      </c>
      <c r="U81" s="6">
        <v>4.7014300000000001E-5</v>
      </c>
      <c r="W81" s="3" t="s">
        <v>11</v>
      </c>
      <c r="X81" s="3">
        <v>10.8117</v>
      </c>
    </row>
    <row r="82" spans="2:24">
      <c r="B82" s="1" t="s">
        <v>12</v>
      </c>
      <c r="C82" s="1">
        <v>-999.70399999999995</v>
      </c>
      <c r="E82" s="1" t="s">
        <v>11</v>
      </c>
      <c r="F82" s="1">
        <v>1000</v>
      </c>
      <c r="H82" s="3" t="s">
        <v>178</v>
      </c>
      <c r="I82" s="6">
        <v>8.2292200000000005E-5</v>
      </c>
      <c r="K82" s="3" t="s">
        <v>179</v>
      </c>
      <c r="L82" s="3">
        <v>1.08693E-4</v>
      </c>
      <c r="N82" s="1" t="s">
        <v>179</v>
      </c>
      <c r="O82" s="5">
        <v>2.8148800000000001E-5</v>
      </c>
      <c r="Q82" s="1" t="s">
        <v>12</v>
      </c>
      <c r="R82" s="1">
        <v>-999.99199999999996</v>
      </c>
      <c r="T82" s="3" t="s">
        <v>11</v>
      </c>
      <c r="U82" s="3">
        <v>1000</v>
      </c>
      <c r="W82" s="3" t="s">
        <v>12</v>
      </c>
      <c r="X82" s="3">
        <v>-1000</v>
      </c>
    </row>
    <row r="83" spans="2:24">
      <c r="B83" s="1" t="s">
        <v>61</v>
      </c>
      <c r="C83" s="1">
        <v>1000</v>
      </c>
      <c r="E83" s="1" t="s">
        <v>12</v>
      </c>
      <c r="F83" s="1">
        <v>-999.69200000000001</v>
      </c>
      <c r="H83" s="3" t="s">
        <v>179</v>
      </c>
      <c r="I83" s="6">
        <v>8.2292200000000005E-5</v>
      </c>
      <c r="K83" s="3" t="s">
        <v>11</v>
      </c>
      <c r="L83" s="3">
        <v>1000</v>
      </c>
      <c r="N83" s="1" t="s">
        <v>11</v>
      </c>
      <c r="O83" s="1">
        <v>1000</v>
      </c>
      <c r="Q83" s="1" t="s">
        <v>61</v>
      </c>
      <c r="R83" s="1">
        <v>1000</v>
      </c>
      <c r="T83" s="3" t="s">
        <v>12</v>
      </c>
      <c r="U83" s="3">
        <v>-999.524</v>
      </c>
      <c r="W83" s="3" t="s">
        <v>180</v>
      </c>
      <c r="X83" s="3">
        <v>5.2994199999999996</v>
      </c>
    </row>
    <row r="84" spans="2:24">
      <c r="B84" s="1" t="s">
        <v>62</v>
      </c>
      <c r="C84" s="1">
        <v>-1000</v>
      </c>
      <c r="E84" s="1" t="s">
        <v>61</v>
      </c>
      <c r="F84" s="1">
        <v>1000</v>
      </c>
      <c r="H84" s="3" t="s">
        <v>11</v>
      </c>
      <c r="I84" s="3">
        <v>1000</v>
      </c>
      <c r="K84" s="3" t="s">
        <v>12</v>
      </c>
      <c r="L84" s="3">
        <v>-999.63199999999995</v>
      </c>
      <c r="N84" s="1" t="s">
        <v>12</v>
      </c>
      <c r="O84" s="1">
        <v>-999.90499999999997</v>
      </c>
      <c r="Q84" s="1" t="s">
        <v>62</v>
      </c>
      <c r="R84" s="1">
        <v>-1000</v>
      </c>
      <c r="T84" s="3" t="s">
        <v>180</v>
      </c>
      <c r="U84" s="3">
        <v>0.137819</v>
      </c>
      <c r="W84" s="3" t="s">
        <v>181</v>
      </c>
      <c r="X84" s="3">
        <v>1.8433399999999999E-2</v>
      </c>
    </row>
    <row r="85" spans="2:24">
      <c r="B85" s="1" t="s">
        <v>180</v>
      </c>
      <c r="C85" s="1">
        <v>1.1663300000000001E-4</v>
      </c>
      <c r="E85" s="1" t="s">
        <v>62</v>
      </c>
      <c r="F85" s="1">
        <v>-1000</v>
      </c>
      <c r="H85" s="3" t="s">
        <v>12</v>
      </c>
      <c r="I85" s="3">
        <v>-999.721</v>
      </c>
      <c r="K85" s="3" t="s">
        <v>180</v>
      </c>
      <c r="L85" s="3">
        <v>1.44924E-4</v>
      </c>
      <c r="N85" s="1" t="s">
        <v>61</v>
      </c>
      <c r="O85" s="1">
        <v>1000</v>
      </c>
      <c r="Q85" s="1" t="s">
        <v>180</v>
      </c>
      <c r="R85" s="5">
        <v>1.6444099999999999E-6</v>
      </c>
      <c r="T85" s="3" t="s">
        <v>181</v>
      </c>
      <c r="U85" s="3">
        <v>1.7309000000000001E-2</v>
      </c>
      <c r="W85" s="3" t="s">
        <v>182</v>
      </c>
      <c r="X85" s="3">
        <v>2.23182E-2</v>
      </c>
    </row>
    <row r="86" spans="2:24">
      <c r="B86" s="1" t="s">
        <v>181</v>
      </c>
      <c r="C86" s="1">
        <v>3.2204999999999998E-2</v>
      </c>
      <c r="E86" s="1" t="s">
        <v>180</v>
      </c>
      <c r="F86" s="1">
        <v>1.21425E-4</v>
      </c>
      <c r="H86" s="3" t="s">
        <v>180</v>
      </c>
      <c r="I86" s="3">
        <v>1.0972300000000001E-4</v>
      </c>
      <c r="K86" s="3" t="s">
        <v>181</v>
      </c>
      <c r="L86" s="3">
        <v>4.0016900000000001E-2</v>
      </c>
      <c r="N86" s="1" t="s">
        <v>62</v>
      </c>
      <c r="O86" s="1">
        <v>-1000</v>
      </c>
      <c r="Q86" s="1" t="s">
        <v>181</v>
      </c>
      <c r="R86" s="1">
        <v>9.0729500000000002E-4</v>
      </c>
      <c r="T86" s="3" t="s">
        <v>182</v>
      </c>
      <c r="U86" s="3">
        <v>2.0956900000000001E-2</v>
      </c>
      <c r="W86" s="3" t="s">
        <v>183</v>
      </c>
      <c r="X86" s="3">
        <v>3.3431700000000002E-2</v>
      </c>
    </row>
    <row r="87" spans="2:24">
      <c r="B87" s="1" t="s">
        <v>182</v>
      </c>
      <c r="C87" s="1">
        <v>3.8992199999999998E-2</v>
      </c>
      <c r="E87" s="1" t="s">
        <v>181</v>
      </c>
      <c r="F87" s="1">
        <v>3.3528200000000001E-2</v>
      </c>
      <c r="H87" s="3" t="s">
        <v>181</v>
      </c>
      <c r="I87" s="3">
        <v>3.02971E-2</v>
      </c>
      <c r="K87" s="3" t="s">
        <v>182</v>
      </c>
      <c r="L87" s="3">
        <v>4.8450399999999998E-2</v>
      </c>
      <c r="N87" s="1" t="s">
        <v>180</v>
      </c>
      <c r="O87" s="5">
        <v>3.7531799999999999E-5</v>
      </c>
      <c r="Q87" s="1" t="s">
        <v>182</v>
      </c>
      <c r="R87" s="1">
        <v>1.0986800000000001E-3</v>
      </c>
      <c r="T87" s="3" t="s">
        <v>183</v>
      </c>
      <c r="U87" s="3">
        <v>3.1392400000000001E-2</v>
      </c>
      <c r="W87" s="3" t="s">
        <v>184</v>
      </c>
      <c r="X87" s="3">
        <v>2.23182E-2</v>
      </c>
    </row>
    <row r="88" spans="2:24">
      <c r="B88" s="1" t="s">
        <v>183</v>
      </c>
      <c r="C88" s="1">
        <v>5.8408500000000002E-2</v>
      </c>
      <c r="E88" s="1" t="s">
        <v>182</v>
      </c>
      <c r="F88" s="1">
        <v>4.05943E-2</v>
      </c>
      <c r="H88" s="3" t="s">
        <v>182</v>
      </c>
      <c r="I88" s="3">
        <v>3.6682199999999998E-2</v>
      </c>
      <c r="K88" s="3" t="s">
        <v>183</v>
      </c>
      <c r="L88" s="3">
        <v>7.2576500000000002E-2</v>
      </c>
      <c r="N88" s="1" t="s">
        <v>181</v>
      </c>
      <c r="O88" s="1">
        <v>1.03634E-2</v>
      </c>
      <c r="Q88" s="1" t="s">
        <v>183</v>
      </c>
      <c r="R88" s="1">
        <v>1.6445400000000001E-3</v>
      </c>
      <c r="T88" s="3" t="s">
        <v>184</v>
      </c>
      <c r="U88" s="3">
        <v>2.0956900000000001E-2</v>
      </c>
      <c r="W88" s="3" t="s">
        <v>185</v>
      </c>
      <c r="X88" s="3">
        <v>4.7755799999999998E-3</v>
      </c>
    </row>
    <row r="89" spans="2:24">
      <c r="B89" s="1" t="s">
        <v>184</v>
      </c>
      <c r="C89" s="1">
        <v>3.8992199999999998E-2</v>
      </c>
      <c r="E89" s="1" t="s">
        <v>183</v>
      </c>
      <c r="F89" s="1">
        <v>6.0808399999999999E-2</v>
      </c>
      <c r="H89" s="3" t="s">
        <v>183</v>
      </c>
      <c r="I89" s="3">
        <v>5.4948200000000003E-2</v>
      </c>
      <c r="K89" s="3" t="s">
        <v>184</v>
      </c>
      <c r="L89" s="3">
        <v>4.8450399999999998E-2</v>
      </c>
      <c r="N89" s="1" t="s">
        <v>182</v>
      </c>
      <c r="O89" s="1">
        <v>1.25475E-2</v>
      </c>
      <c r="Q89" s="1" t="s">
        <v>184</v>
      </c>
      <c r="R89" s="1">
        <v>1.0986800000000001E-3</v>
      </c>
      <c r="T89" s="3" t="s">
        <v>185</v>
      </c>
      <c r="U89" s="3">
        <v>4.4842800000000002E-3</v>
      </c>
      <c r="W89" s="3" t="s">
        <v>186</v>
      </c>
      <c r="X89" s="3">
        <v>5.62876E-3</v>
      </c>
    </row>
    <row r="90" spans="2:24">
      <c r="B90" s="1" t="s">
        <v>185</v>
      </c>
      <c r="C90" s="1">
        <v>8.3434200000000007E-3</v>
      </c>
      <c r="E90" s="1" t="s">
        <v>184</v>
      </c>
      <c r="F90" s="1">
        <v>4.05943E-2</v>
      </c>
      <c r="H90" s="3" t="s">
        <v>184</v>
      </c>
      <c r="I90" s="3">
        <v>3.6682199999999998E-2</v>
      </c>
      <c r="K90" s="3" t="s">
        <v>185</v>
      </c>
      <c r="L90" s="3">
        <v>1.0367299999999999E-2</v>
      </c>
      <c r="N90" s="1" t="s">
        <v>183</v>
      </c>
      <c r="O90" s="1">
        <v>1.8795599999999999E-2</v>
      </c>
      <c r="Q90" s="1" t="s">
        <v>185</v>
      </c>
      <c r="R90" s="1">
        <v>2.3526800000000001E-4</v>
      </c>
      <c r="T90" s="3" t="s">
        <v>186</v>
      </c>
      <c r="U90" s="3">
        <v>5.2854199999999999E-3</v>
      </c>
      <c r="W90" s="3" t="s">
        <v>187</v>
      </c>
      <c r="X90" s="3">
        <v>-2.2137899999999999E-2</v>
      </c>
    </row>
    <row r="91" spans="2:24">
      <c r="B91" s="1" t="s">
        <v>186</v>
      </c>
      <c r="C91" s="1">
        <v>9.8340200000000006E-3</v>
      </c>
      <c r="E91" s="1" t="s">
        <v>185</v>
      </c>
      <c r="F91" s="1">
        <v>8.6862299999999996E-3</v>
      </c>
      <c r="H91" s="3" t="s">
        <v>185</v>
      </c>
      <c r="I91" s="3">
        <v>7.8491299999999993E-3</v>
      </c>
      <c r="K91" s="3" t="s">
        <v>186</v>
      </c>
      <c r="L91" s="3">
        <v>1.22194E-2</v>
      </c>
      <c r="N91" s="1" t="s">
        <v>184</v>
      </c>
      <c r="O91" s="1">
        <v>1.25475E-2</v>
      </c>
      <c r="Q91" s="1" t="s">
        <v>186</v>
      </c>
      <c r="R91" s="1">
        <v>2.7730000000000002E-4</v>
      </c>
      <c r="T91" s="3" t="s">
        <v>187</v>
      </c>
      <c r="U91" s="3">
        <v>-2.07875E-2</v>
      </c>
      <c r="W91" s="3" t="s">
        <v>188</v>
      </c>
      <c r="X91" s="6">
        <v>3.33789E-5</v>
      </c>
    </row>
    <row r="92" spans="2:24">
      <c r="B92" s="1" t="s">
        <v>187</v>
      </c>
      <c r="C92" s="1">
        <v>-3.8677099999999999E-2</v>
      </c>
      <c r="E92" s="1" t="s">
        <v>186</v>
      </c>
      <c r="F92" s="1">
        <v>1.02381E-2</v>
      </c>
      <c r="H92" s="3" t="s">
        <v>186</v>
      </c>
      <c r="I92" s="3">
        <v>9.2514199999999998E-3</v>
      </c>
      <c r="K92" s="3" t="s">
        <v>187</v>
      </c>
      <c r="L92" s="3">
        <v>-4.8058900000000002E-2</v>
      </c>
      <c r="N92" s="1" t="s">
        <v>185</v>
      </c>
      <c r="O92" s="1">
        <v>2.6848699999999998E-3</v>
      </c>
      <c r="Q92" s="1" t="s">
        <v>187</v>
      </c>
      <c r="R92" s="1">
        <v>-1.09062E-3</v>
      </c>
      <c r="T92" s="3" t="s">
        <v>188</v>
      </c>
      <c r="U92" s="6">
        <v>3.1342900000000001E-5</v>
      </c>
      <c r="W92" s="3" t="s">
        <v>189</v>
      </c>
      <c r="X92" s="3">
        <v>4.0522099999999998E-2</v>
      </c>
    </row>
    <row r="93" spans="2:24">
      <c r="B93" s="1" t="s">
        <v>188</v>
      </c>
      <c r="C93" s="5">
        <v>5.8316400000000003E-5</v>
      </c>
      <c r="E93" s="1" t="s">
        <v>187</v>
      </c>
      <c r="F93" s="1">
        <v>-4.0266200000000002E-2</v>
      </c>
      <c r="H93" s="3" t="s">
        <v>187</v>
      </c>
      <c r="I93" s="3">
        <v>-3.63857E-2</v>
      </c>
      <c r="K93" s="3" t="s">
        <v>188</v>
      </c>
      <c r="L93" s="6">
        <v>7.2461999999999998E-5</v>
      </c>
      <c r="N93" s="1" t="s">
        <v>186</v>
      </c>
      <c r="O93" s="1">
        <v>3.16454E-3</v>
      </c>
      <c r="Q93" s="1" t="s">
        <v>188</v>
      </c>
      <c r="R93" s="5">
        <v>1.6444099999999999E-6</v>
      </c>
      <c r="T93" s="3" t="s">
        <v>189</v>
      </c>
      <c r="U93" s="3">
        <v>3.8050300000000002E-2</v>
      </c>
      <c r="W93" s="3" t="s">
        <v>190</v>
      </c>
      <c r="X93" s="3">
        <v>3.3431700000000002E-2</v>
      </c>
    </row>
    <row r="94" spans="2:24">
      <c r="B94" s="1" t="s">
        <v>189</v>
      </c>
      <c r="C94" s="1">
        <v>7.0796200000000004E-2</v>
      </c>
      <c r="E94" s="1" t="s">
        <v>188</v>
      </c>
      <c r="F94" s="5">
        <v>6.0712399999999998E-5</v>
      </c>
      <c r="H94" s="3" t="s">
        <v>188</v>
      </c>
      <c r="I94" s="6">
        <v>5.4861500000000003E-5</v>
      </c>
      <c r="K94" s="3" t="s">
        <v>189</v>
      </c>
      <c r="L94" s="3">
        <v>8.7969000000000006E-2</v>
      </c>
      <c r="N94" s="1" t="s">
        <v>187</v>
      </c>
      <c r="O94" s="1">
        <v>-1.24461E-2</v>
      </c>
      <c r="Q94" s="1" t="s">
        <v>189</v>
      </c>
      <c r="R94" s="1">
        <v>1.9938400000000002E-3</v>
      </c>
      <c r="T94" s="3" t="s">
        <v>190</v>
      </c>
      <c r="U94" s="3">
        <v>3.1392400000000001E-2</v>
      </c>
      <c r="W94" s="3" t="s">
        <v>191</v>
      </c>
      <c r="X94" s="3">
        <v>-3.3431700000000002E-2</v>
      </c>
    </row>
    <row r="95" spans="2:24">
      <c r="B95" s="1" t="s">
        <v>190</v>
      </c>
      <c r="C95" s="1">
        <v>5.8408500000000002E-2</v>
      </c>
      <c r="E95" s="1" t="s">
        <v>189</v>
      </c>
      <c r="F95" s="1">
        <v>7.3705000000000007E-2</v>
      </c>
      <c r="H95" s="3" t="s">
        <v>189</v>
      </c>
      <c r="I95" s="3">
        <v>6.6601999999999995E-2</v>
      </c>
      <c r="K95" s="3" t="s">
        <v>190</v>
      </c>
      <c r="L95" s="3">
        <v>7.2576500000000002E-2</v>
      </c>
      <c r="N95" s="1" t="s">
        <v>188</v>
      </c>
      <c r="O95" s="5">
        <v>1.8765899999999999E-5</v>
      </c>
      <c r="Q95" s="1" t="s">
        <v>190</v>
      </c>
      <c r="R95" s="1">
        <v>1.6445400000000001E-3</v>
      </c>
      <c r="T95" s="3" t="s">
        <v>191</v>
      </c>
      <c r="U95" s="3">
        <v>-3.1392400000000001E-2</v>
      </c>
      <c r="W95" s="3" t="s">
        <v>192</v>
      </c>
      <c r="X95" s="3">
        <v>2.0790700000000001E-3</v>
      </c>
    </row>
    <row r="96" spans="2:24">
      <c r="B96" s="1" t="s">
        <v>191</v>
      </c>
      <c r="C96" s="1">
        <v>-5.8408500000000002E-2</v>
      </c>
      <c r="E96" s="1" t="s">
        <v>190</v>
      </c>
      <c r="F96" s="1">
        <v>6.0808399999999999E-2</v>
      </c>
      <c r="H96" s="3" t="s">
        <v>190</v>
      </c>
      <c r="I96" s="3">
        <v>5.4948200000000003E-2</v>
      </c>
      <c r="K96" s="3" t="s">
        <v>191</v>
      </c>
      <c r="L96" s="3">
        <v>-7.2576500000000002E-2</v>
      </c>
      <c r="N96" s="1" t="s">
        <v>189</v>
      </c>
      <c r="O96" s="1">
        <v>2.2781800000000001E-2</v>
      </c>
      <c r="Q96" s="1" t="s">
        <v>191</v>
      </c>
      <c r="R96" s="1">
        <v>-1.6445400000000001E-3</v>
      </c>
      <c r="T96" s="3" t="s">
        <v>192</v>
      </c>
      <c r="U96" s="3">
        <v>1.95225E-3</v>
      </c>
      <c r="W96" s="3" t="s">
        <v>193</v>
      </c>
      <c r="X96" s="3">
        <v>3.11861E-3</v>
      </c>
    </row>
    <row r="97" spans="2:24">
      <c r="B97" s="1" t="s">
        <v>192</v>
      </c>
      <c r="C97" s="1">
        <v>3.6323499999999999E-3</v>
      </c>
      <c r="E97" s="1" t="s">
        <v>191</v>
      </c>
      <c r="F97" s="1">
        <v>-6.0808399999999999E-2</v>
      </c>
      <c r="H97" s="3" t="s">
        <v>191</v>
      </c>
      <c r="I97" s="3">
        <v>-5.4948200000000003E-2</v>
      </c>
      <c r="K97" s="3" t="s">
        <v>192</v>
      </c>
      <c r="L97" s="3">
        <v>4.5134399999999996E-3</v>
      </c>
      <c r="N97" s="1" t="s">
        <v>190</v>
      </c>
      <c r="O97" s="1">
        <v>1.8795599999999999E-2</v>
      </c>
      <c r="Q97" s="1" t="s">
        <v>192</v>
      </c>
      <c r="R97" s="1">
        <v>1.02425E-4</v>
      </c>
      <c r="T97" s="3" t="s">
        <v>193</v>
      </c>
      <c r="U97" s="3">
        <v>2.92838E-3</v>
      </c>
      <c r="W97" s="3" t="s">
        <v>52</v>
      </c>
      <c r="X97" s="3">
        <v>-4.3626600000000001E-2</v>
      </c>
    </row>
    <row r="98" spans="2:24">
      <c r="B98" s="1" t="s">
        <v>193</v>
      </c>
      <c r="C98" s="1">
        <v>5.44853E-3</v>
      </c>
      <c r="E98" s="1" t="s">
        <v>192</v>
      </c>
      <c r="F98" s="1">
        <v>3.78159E-3</v>
      </c>
      <c r="H98" s="3" t="s">
        <v>192</v>
      </c>
      <c r="I98" s="3">
        <v>3.4171599999999998E-3</v>
      </c>
      <c r="K98" s="3" t="s">
        <v>193</v>
      </c>
      <c r="L98" s="3">
        <v>6.7701599999999999E-3</v>
      </c>
      <c r="N98" s="1" t="s">
        <v>191</v>
      </c>
      <c r="O98" s="1">
        <v>-1.8795599999999999E-2</v>
      </c>
      <c r="Q98" s="1" t="s">
        <v>193</v>
      </c>
      <c r="R98" s="1">
        <v>1.53638E-4</v>
      </c>
      <c r="T98" s="3" t="s">
        <v>52</v>
      </c>
      <c r="U98" s="3">
        <v>-1000</v>
      </c>
      <c r="W98" s="3" t="s">
        <v>109</v>
      </c>
      <c r="X98" s="3">
        <v>-20.613700000000001</v>
      </c>
    </row>
    <row r="99" spans="2:24">
      <c r="B99" s="1" t="s">
        <v>52</v>
      </c>
      <c r="C99" s="1">
        <v>-7.6220099999999999E-2</v>
      </c>
      <c r="E99" s="1" t="s">
        <v>193</v>
      </c>
      <c r="F99" s="1">
        <v>5.6723900000000002E-3</v>
      </c>
      <c r="H99" s="3" t="s">
        <v>193</v>
      </c>
      <c r="I99" s="3">
        <v>5.1257300000000002E-3</v>
      </c>
      <c r="K99" s="3" t="s">
        <v>52</v>
      </c>
      <c r="L99" s="3">
        <v>-1000</v>
      </c>
      <c r="N99" s="1" t="s">
        <v>192</v>
      </c>
      <c r="O99" s="1">
        <v>1.16887E-3</v>
      </c>
      <c r="Q99" s="1" t="s">
        <v>52</v>
      </c>
      <c r="R99" s="1">
        <v>-1000</v>
      </c>
      <c r="T99" s="3" t="s">
        <v>109</v>
      </c>
      <c r="U99" s="3">
        <v>-18.9635</v>
      </c>
      <c r="W99" s="3" t="s">
        <v>194</v>
      </c>
      <c r="X99" s="6">
        <v>1.66895E-5</v>
      </c>
    </row>
    <row r="100" spans="2:24">
      <c r="B100" s="1" t="s">
        <v>194</v>
      </c>
      <c r="C100" s="5">
        <v>2.9158200000000001E-5</v>
      </c>
      <c r="E100" s="1" t="s">
        <v>52</v>
      </c>
      <c r="F100" s="1">
        <v>-1000</v>
      </c>
      <c r="H100" s="3" t="s">
        <v>52</v>
      </c>
      <c r="I100" s="3">
        <v>-7.1704599999999993E-2</v>
      </c>
      <c r="K100" s="3" t="s">
        <v>194</v>
      </c>
      <c r="L100" s="6">
        <v>3.6230999999999999E-5</v>
      </c>
      <c r="N100" s="1" t="s">
        <v>193</v>
      </c>
      <c r="O100" s="1">
        <v>1.7533099999999999E-3</v>
      </c>
      <c r="Q100" s="1" t="s">
        <v>195</v>
      </c>
      <c r="R100" s="1">
        <v>2.09569E-4</v>
      </c>
      <c r="T100" s="3" t="s">
        <v>194</v>
      </c>
      <c r="U100" s="6">
        <v>1.56714E-5</v>
      </c>
      <c r="W100" s="3" t="s">
        <v>195</v>
      </c>
      <c r="X100" s="3">
        <v>4.2539400000000003E-3</v>
      </c>
    </row>
    <row r="101" spans="2:24">
      <c r="B101" s="1" t="s">
        <v>195</v>
      </c>
      <c r="C101" s="1">
        <v>7.4320699999999998E-3</v>
      </c>
      <c r="E101" s="1" t="s">
        <v>194</v>
      </c>
      <c r="F101" s="5">
        <v>3.0356199999999999E-5</v>
      </c>
      <c r="H101" s="3" t="s">
        <v>194</v>
      </c>
      <c r="I101" s="6">
        <v>2.7430700000000001E-5</v>
      </c>
      <c r="K101" s="3" t="s">
        <v>195</v>
      </c>
      <c r="L101" s="3">
        <v>9.2348399999999994E-3</v>
      </c>
      <c r="N101" s="1" t="s">
        <v>52</v>
      </c>
      <c r="O101" s="1">
        <v>-1000</v>
      </c>
      <c r="Q101" s="1" t="s">
        <v>196</v>
      </c>
      <c r="R101" s="1">
        <v>2.09569E-4</v>
      </c>
      <c r="T101" s="3" t="s">
        <v>195</v>
      </c>
      <c r="U101" s="3">
        <v>3.99446E-3</v>
      </c>
      <c r="W101" s="3" t="s">
        <v>196</v>
      </c>
      <c r="X101" s="3">
        <v>4.2539400000000003E-3</v>
      </c>
    </row>
    <row r="102" spans="2:24">
      <c r="B102" s="1" t="s">
        <v>196</v>
      </c>
      <c r="C102" s="1">
        <v>7.4320699999999998E-3</v>
      </c>
      <c r="E102" s="1" t="s">
        <v>195</v>
      </c>
      <c r="F102" s="1">
        <v>7.73743E-3</v>
      </c>
      <c r="H102" s="3" t="s">
        <v>195</v>
      </c>
      <c r="I102" s="3">
        <v>6.9917599999999996E-3</v>
      </c>
      <c r="K102" s="3" t="s">
        <v>196</v>
      </c>
      <c r="L102" s="3">
        <v>9.2348399999999994E-3</v>
      </c>
      <c r="N102" s="1" t="s">
        <v>194</v>
      </c>
      <c r="O102" s="5">
        <v>9.3829499999999997E-6</v>
      </c>
      <c r="Q102" s="1" t="s">
        <v>198</v>
      </c>
      <c r="R102" s="1">
        <v>1.09062E-3</v>
      </c>
      <c r="T102" s="3" t="s">
        <v>196</v>
      </c>
      <c r="U102" s="3">
        <v>3.99446E-3</v>
      </c>
      <c r="W102" s="3" t="s">
        <v>197</v>
      </c>
      <c r="X102" s="6">
        <v>3.33789E-5</v>
      </c>
    </row>
    <row r="103" spans="2:24">
      <c r="B103" s="1" t="s">
        <v>197</v>
      </c>
      <c r="C103" s="5">
        <v>5.8316400000000003E-5</v>
      </c>
      <c r="E103" s="1" t="s">
        <v>196</v>
      </c>
      <c r="F103" s="1">
        <v>7.73743E-3</v>
      </c>
      <c r="H103" s="3" t="s">
        <v>196</v>
      </c>
      <c r="I103" s="3">
        <v>6.9917599999999996E-3</v>
      </c>
      <c r="K103" s="3" t="s">
        <v>197</v>
      </c>
      <c r="L103" s="6">
        <v>7.2461999999999998E-5</v>
      </c>
      <c r="N103" s="1" t="s">
        <v>195</v>
      </c>
      <c r="O103" s="1">
        <v>2.3915999999999998E-3</v>
      </c>
      <c r="Q103" s="1" t="s">
        <v>199</v>
      </c>
      <c r="R103" s="1">
        <v>1.09062E-3</v>
      </c>
      <c r="T103" s="3" t="s">
        <v>197</v>
      </c>
      <c r="U103" s="6">
        <v>3.1342900000000001E-5</v>
      </c>
      <c r="W103" s="3" t="s">
        <v>198</v>
      </c>
      <c r="X103" s="3">
        <v>2.2137899999999999E-2</v>
      </c>
    </row>
    <row r="104" spans="2:24">
      <c r="B104" s="1" t="s">
        <v>198</v>
      </c>
      <c r="C104" s="1">
        <v>3.8677099999999999E-2</v>
      </c>
      <c r="E104" s="1" t="s">
        <v>197</v>
      </c>
      <c r="F104" s="5">
        <v>6.0712399999999998E-5</v>
      </c>
      <c r="H104" s="3" t="s">
        <v>197</v>
      </c>
      <c r="I104" s="6">
        <v>5.4861500000000003E-5</v>
      </c>
      <c r="K104" s="3" t="s">
        <v>198</v>
      </c>
      <c r="L104" s="3">
        <v>4.8058900000000002E-2</v>
      </c>
      <c r="N104" s="1" t="s">
        <v>196</v>
      </c>
      <c r="O104" s="1">
        <v>2.3915999999999998E-3</v>
      </c>
      <c r="Q104" s="1" t="s">
        <v>92</v>
      </c>
      <c r="R104" s="1">
        <v>-3.9417899999999997E-3</v>
      </c>
      <c r="T104" s="3" t="s">
        <v>198</v>
      </c>
      <c r="U104" s="3">
        <v>2.07875E-2</v>
      </c>
      <c r="W104" s="3" t="s">
        <v>199</v>
      </c>
      <c r="X104" s="3">
        <v>2.2137899999999999E-2</v>
      </c>
    </row>
    <row r="105" spans="2:24">
      <c r="B105" s="1" t="s">
        <v>199</v>
      </c>
      <c r="C105" s="1">
        <v>3.8677099999999999E-2</v>
      </c>
      <c r="E105" s="1" t="s">
        <v>198</v>
      </c>
      <c r="F105" s="1">
        <v>4.0266200000000002E-2</v>
      </c>
      <c r="H105" s="3" t="s">
        <v>198</v>
      </c>
      <c r="I105" s="3">
        <v>3.63857E-2</v>
      </c>
      <c r="K105" s="3" t="s">
        <v>199</v>
      </c>
      <c r="L105" s="3">
        <v>4.8058900000000002E-2</v>
      </c>
      <c r="N105" s="1" t="s">
        <v>197</v>
      </c>
      <c r="O105" s="5">
        <v>1.8765899999999999E-5</v>
      </c>
      <c r="Q105" s="1" t="s">
        <v>200</v>
      </c>
      <c r="R105" s="1">
        <v>8.8893700000000002E-4</v>
      </c>
      <c r="T105" s="3" t="s">
        <v>199</v>
      </c>
      <c r="U105" s="3">
        <v>2.07875E-2</v>
      </c>
      <c r="W105" s="3" t="s">
        <v>92</v>
      </c>
      <c r="X105" s="3">
        <v>-8.0012299999999995E-2</v>
      </c>
    </row>
    <row r="106" spans="2:24">
      <c r="B106" s="1" t="s">
        <v>92</v>
      </c>
      <c r="C106" s="1">
        <v>-0.13979</v>
      </c>
      <c r="E106" s="1" t="s">
        <v>199</v>
      </c>
      <c r="F106" s="1">
        <v>4.0266200000000002E-2</v>
      </c>
      <c r="H106" s="3" t="s">
        <v>199</v>
      </c>
      <c r="I106" s="3">
        <v>3.63857E-2</v>
      </c>
      <c r="K106" s="3" t="s">
        <v>92</v>
      </c>
      <c r="L106" s="3">
        <v>-0.17369799999999999</v>
      </c>
      <c r="N106" s="1" t="s">
        <v>198</v>
      </c>
      <c r="O106" s="1">
        <v>1.24461E-2</v>
      </c>
      <c r="Q106" s="1" t="s">
        <v>201</v>
      </c>
      <c r="R106" s="5">
        <v>2.1237199999999998E-6</v>
      </c>
      <c r="T106" s="3" t="s">
        <v>92</v>
      </c>
      <c r="U106" s="3">
        <v>-7.5131699999999996E-2</v>
      </c>
      <c r="W106" s="3" t="s">
        <v>200</v>
      </c>
      <c r="X106" s="3">
        <v>1.80441E-2</v>
      </c>
    </row>
    <row r="107" spans="2:24">
      <c r="B107" s="1" t="s">
        <v>200</v>
      </c>
      <c r="C107" s="1">
        <v>3.1524799999999999E-2</v>
      </c>
      <c r="E107" s="1" t="s">
        <v>92</v>
      </c>
      <c r="F107" s="1">
        <v>-0.145533</v>
      </c>
      <c r="H107" s="3" t="s">
        <v>92</v>
      </c>
      <c r="I107" s="3">
        <v>-0.13150800000000001</v>
      </c>
      <c r="K107" s="3" t="s">
        <v>200</v>
      </c>
      <c r="L107" s="3">
        <v>3.9171699999999997E-2</v>
      </c>
      <c r="N107" s="1" t="s">
        <v>199</v>
      </c>
      <c r="O107" s="1">
        <v>1.24461E-2</v>
      </c>
      <c r="Q107" s="1" t="s">
        <v>202</v>
      </c>
      <c r="R107" s="1">
        <v>1.21963E-3</v>
      </c>
      <c r="T107" s="3" t="s">
        <v>200</v>
      </c>
      <c r="U107" s="3">
        <v>1.6943400000000001E-2</v>
      </c>
      <c r="W107" s="3" t="s">
        <v>201</v>
      </c>
      <c r="X107" s="6">
        <v>4.3108200000000002E-5</v>
      </c>
    </row>
    <row r="108" spans="2:24">
      <c r="B108" s="1" t="s">
        <v>201</v>
      </c>
      <c r="C108" s="5">
        <v>7.5314400000000005E-5</v>
      </c>
      <c r="E108" s="1" t="s">
        <v>200</v>
      </c>
      <c r="F108" s="1">
        <v>3.2820099999999998E-2</v>
      </c>
      <c r="H108" s="3" t="s">
        <v>200</v>
      </c>
      <c r="I108" s="3">
        <v>2.9657200000000002E-2</v>
      </c>
      <c r="K108" s="3" t="s">
        <v>201</v>
      </c>
      <c r="L108" s="6">
        <v>9.3583200000000002E-5</v>
      </c>
      <c r="N108" s="1" t="s">
        <v>92</v>
      </c>
      <c r="O108" s="1">
        <v>-4.4983599999999999E-2</v>
      </c>
      <c r="Q108" s="1" t="s">
        <v>93</v>
      </c>
      <c r="R108" s="1">
        <v>3.9417899999999997E-3</v>
      </c>
      <c r="T108" s="3" t="s">
        <v>201</v>
      </c>
      <c r="U108" s="6">
        <v>4.0478700000000003E-5</v>
      </c>
      <c r="W108" s="3" t="s">
        <v>202</v>
      </c>
      <c r="X108" s="3">
        <v>2.4756500000000001E-2</v>
      </c>
    </row>
    <row r="109" spans="2:24">
      <c r="B109" s="1" t="s">
        <v>202</v>
      </c>
      <c r="C109" s="1">
        <v>4.3252199999999998E-2</v>
      </c>
      <c r="E109" s="1" t="s">
        <v>201</v>
      </c>
      <c r="F109" s="5">
        <v>7.8408800000000001E-5</v>
      </c>
      <c r="H109" s="3" t="s">
        <v>201</v>
      </c>
      <c r="I109" s="6">
        <v>7.08525E-5</v>
      </c>
      <c r="K109" s="3" t="s">
        <v>202</v>
      </c>
      <c r="L109" s="3">
        <v>5.3743699999999998E-2</v>
      </c>
      <c r="N109" s="1" t="s">
        <v>200</v>
      </c>
      <c r="O109" s="1">
        <v>1.0144500000000001E-2</v>
      </c>
      <c r="Q109" s="1" t="s">
        <v>203</v>
      </c>
      <c r="R109" s="5">
        <v>8.3990000000000004E-6</v>
      </c>
      <c r="T109" s="3" t="s">
        <v>202</v>
      </c>
      <c r="U109" s="3">
        <v>2.32464E-2</v>
      </c>
      <c r="W109" s="3" t="s">
        <v>93</v>
      </c>
      <c r="X109" s="3">
        <v>8.0012299999999995E-2</v>
      </c>
    </row>
    <row r="110" spans="2:24">
      <c r="B110" s="1" t="s">
        <v>93</v>
      </c>
      <c r="C110" s="1">
        <v>0.13979</v>
      </c>
      <c r="E110" s="1" t="s">
        <v>202</v>
      </c>
      <c r="F110" s="1">
        <v>4.5029300000000001E-2</v>
      </c>
      <c r="H110" s="3" t="s">
        <v>202</v>
      </c>
      <c r="I110" s="3">
        <v>4.0689700000000002E-2</v>
      </c>
      <c r="K110" s="3" t="s">
        <v>93</v>
      </c>
      <c r="L110" s="3">
        <v>0.17369799999999999</v>
      </c>
      <c r="N110" s="1" t="s">
        <v>201</v>
      </c>
      <c r="O110" s="5">
        <v>2.4235799999999999E-5</v>
      </c>
      <c r="Q110" s="1" t="s">
        <v>65</v>
      </c>
      <c r="R110" s="1">
        <v>-1.0783600000000001E-2</v>
      </c>
      <c r="T110" s="3" t="s">
        <v>93</v>
      </c>
      <c r="U110" s="3">
        <v>7.5131699999999996E-2</v>
      </c>
      <c r="W110" s="3" t="s">
        <v>203</v>
      </c>
      <c r="X110" s="3">
        <v>1.7048700000000001E-4</v>
      </c>
    </row>
    <row r="111" spans="2:24">
      <c r="B111" s="1" t="s">
        <v>203</v>
      </c>
      <c r="C111" s="1">
        <v>2.9785800000000002E-4</v>
      </c>
      <c r="E111" s="1" t="s">
        <v>93</v>
      </c>
      <c r="F111" s="1">
        <v>0.145533</v>
      </c>
      <c r="H111" s="3" t="s">
        <v>93</v>
      </c>
      <c r="I111" s="3">
        <v>0.13150800000000001</v>
      </c>
      <c r="K111" s="3" t="s">
        <v>203</v>
      </c>
      <c r="L111" s="3">
        <v>3.7010899999999998E-4</v>
      </c>
      <c r="N111" s="1" t="s">
        <v>202</v>
      </c>
      <c r="O111" s="1">
        <v>1.39183E-2</v>
      </c>
      <c r="Q111" s="1" t="s">
        <v>13</v>
      </c>
      <c r="R111" s="1">
        <v>8.39</v>
      </c>
      <c r="T111" s="3" t="s">
        <v>203</v>
      </c>
      <c r="U111" s="3">
        <v>1.6008799999999999E-4</v>
      </c>
      <c r="W111" s="3" t="s">
        <v>65</v>
      </c>
      <c r="X111" s="3">
        <v>-0.21895800000000001</v>
      </c>
    </row>
    <row r="112" spans="2:24">
      <c r="B112" s="1" t="s">
        <v>65</v>
      </c>
      <c r="C112" s="1">
        <v>-0.38254300000000002</v>
      </c>
      <c r="E112" s="1" t="s">
        <v>203</v>
      </c>
      <c r="F112" s="1">
        <v>3.1009599999999999E-4</v>
      </c>
      <c r="H112" s="3" t="s">
        <v>203</v>
      </c>
      <c r="I112" s="3">
        <v>2.8021200000000001E-4</v>
      </c>
      <c r="K112" s="3" t="s">
        <v>65</v>
      </c>
      <c r="L112" s="3">
        <v>-0.47533500000000001</v>
      </c>
      <c r="N112" s="1" t="s">
        <v>93</v>
      </c>
      <c r="O112" s="1">
        <v>4.4983599999999999E-2</v>
      </c>
      <c r="Q112" s="1" t="s">
        <v>204</v>
      </c>
      <c r="R112" s="1">
        <v>3.4930699999999998E-4</v>
      </c>
      <c r="T112" s="3" t="s">
        <v>65</v>
      </c>
      <c r="U112" s="3">
        <v>-0.20560200000000001</v>
      </c>
      <c r="W112" s="3" t="s">
        <v>13</v>
      </c>
      <c r="X112" s="3">
        <v>8.39</v>
      </c>
    </row>
    <row r="113" spans="2:24">
      <c r="B113" s="1" t="s">
        <v>13</v>
      </c>
      <c r="C113" s="1">
        <v>8.39</v>
      </c>
      <c r="E113" s="1" t="s">
        <v>65</v>
      </c>
      <c r="F113" s="1">
        <v>-0.39826</v>
      </c>
      <c r="H113" s="3" t="s">
        <v>65</v>
      </c>
      <c r="I113" s="3">
        <v>-0.359879</v>
      </c>
      <c r="K113" s="3" t="s">
        <v>13</v>
      </c>
      <c r="L113" s="3">
        <v>8.39</v>
      </c>
      <c r="N113" s="1" t="s">
        <v>203</v>
      </c>
      <c r="O113" s="5">
        <v>9.5849100000000004E-5</v>
      </c>
      <c r="Q113" s="1" t="s">
        <v>14</v>
      </c>
      <c r="R113" s="1">
        <v>5.4017099999999996</v>
      </c>
      <c r="T113" s="3" t="s">
        <v>13</v>
      </c>
      <c r="U113" s="3">
        <v>8.39</v>
      </c>
      <c r="W113" s="3" t="s">
        <v>204</v>
      </c>
      <c r="X113" s="3">
        <v>7.0904000000000002E-3</v>
      </c>
    </row>
    <row r="114" spans="2:24">
      <c r="B114" s="1" t="s">
        <v>204</v>
      </c>
      <c r="C114" s="1">
        <v>1.23877E-2</v>
      </c>
      <c r="E114" s="1" t="s">
        <v>13</v>
      </c>
      <c r="F114" s="1">
        <v>8.39</v>
      </c>
      <c r="H114" s="3" t="s">
        <v>13</v>
      </c>
      <c r="I114" s="3">
        <v>8.39</v>
      </c>
      <c r="K114" s="3" t="s">
        <v>204</v>
      </c>
      <c r="L114" s="3">
        <v>1.53925E-2</v>
      </c>
      <c r="N114" s="1" t="s">
        <v>65</v>
      </c>
      <c r="O114" s="1">
        <v>-0.1231</v>
      </c>
      <c r="Q114" s="1" t="s">
        <v>205</v>
      </c>
      <c r="R114" s="1">
        <v>9.0729500000000002E-4</v>
      </c>
      <c r="T114" s="3" t="s">
        <v>204</v>
      </c>
      <c r="U114" s="3">
        <v>6.6578999999999996E-3</v>
      </c>
      <c r="W114" s="3" t="s">
        <v>14</v>
      </c>
      <c r="X114" s="3">
        <v>9.9595900000000004</v>
      </c>
    </row>
    <row r="115" spans="2:24">
      <c r="B115" s="1" t="s">
        <v>14</v>
      </c>
      <c r="C115" s="1">
        <v>3.6895199999999999</v>
      </c>
      <c r="E115" s="1" t="s">
        <v>204</v>
      </c>
      <c r="F115" s="1">
        <v>1.2896599999999999E-2</v>
      </c>
      <c r="H115" s="3" t="s">
        <v>204</v>
      </c>
      <c r="I115" s="3">
        <v>1.1653800000000001E-2</v>
      </c>
      <c r="K115" s="3" t="s">
        <v>14</v>
      </c>
      <c r="L115" s="3">
        <v>2.4261699999999999</v>
      </c>
      <c r="N115" s="1" t="s">
        <v>13</v>
      </c>
      <c r="O115" s="1">
        <v>8.39</v>
      </c>
      <c r="Q115" s="1" t="s">
        <v>206</v>
      </c>
      <c r="R115" s="1">
        <v>1000</v>
      </c>
      <c r="T115" s="3" t="s">
        <v>14</v>
      </c>
      <c r="U115" s="3">
        <v>4.4155100000000003</v>
      </c>
      <c r="W115" s="3" t="s">
        <v>205</v>
      </c>
      <c r="X115" s="3">
        <v>1.8433399999999999E-2</v>
      </c>
    </row>
    <row r="116" spans="2:24">
      <c r="B116" s="1" t="s">
        <v>205</v>
      </c>
      <c r="C116" s="1">
        <v>3.2204999999999998E-2</v>
      </c>
      <c r="E116" s="1" t="s">
        <v>14</v>
      </c>
      <c r="F116" s="1">
        <v>12.7722</v>
      </c>
      <c r="H116" s="3" t="s">
        <v>14</v>
      </c>
      <c r="I116" s="3">
        <v>-0.94479599999999997</v>
      </c>
      <c r="K116" s="3" t="s">
        <v>205</v>
      </c>
      <c r="L116" s="3">
        <v>4.0016900000000001E-2</v>
      </c>
      <c r="N116" s="1" t="s">
        <v>204</v>
      </c>
      <c r="O116" s="1">
        <v>3.98628E-3</v>
      </c>
      <c r="Q116" s="1" t="s">
        <v>207</v>
      </c>
      <c r="R116" s="5">
        <v>1.7465400000000001E-5</v>
      </c>
      <c r="T116" s="3" t="s">
        <v>205</v>
      </c>
      <c r="U116" s="3">
        <v>1.7309000000000001E-2</v>
      </c>
      <c r="W116" s="3" t="s">
        <v>207</v>
      </c>
      <c r="X116" s="3">
        <v>3.5451999999999999E-4</v>
      </c>
    </row>
    <row r="117" spans="2:24">
      <c r="B117" s="1" t="s">
        <v>206</v>
      </c>
      <c r="C117" s="1">
        <v>999.99900000000002</v>
      </c>
      <c r="E117" s="1" t="s">
        <v>205</v>
      </c>
      <c r="F117" s="1">
        <v>3.3528200000000001E-2</v>
      </c>
      <c r="H117" s="3" t="s">
        <v>205</v>
      </c>
      <c r="I117" s="3">
        <v>3.02971E-2</v>
      </c>
      <c r="K117" s="3" t="s">
        <v>206</v>
      </c>
      <c r="L117" s="3">
        <v>999.99900000000002</v>
      </c>
      <c r="N117" s="1" t="s">
        <v>14</v>
      </c>
      <c r="O117" s="1">
        <v>-1.00417</v>
      </c>
      <c r="Q117" s="1" t="s">
        <v>208</v>
      </c>
      <c r="R117" s="1">
        <v>-1000</v>
      </c>
      <c r="T117" s="3" t="s">
        <v>206</v>
      </c>
      <c r="U117" s="3">
        <v>1000</v>
      </c>
      <c r="W117" s="3" t="s">
        <v>208</v>
      </c>
      <c r="X117" s="3">
        <v>-3.5451999999999999E-4</v>
      </c>
    </row>
    <row r="118" spans="2:24">
      <c r="B118" s="1" t="s">
        <v>207</v>
      </c>
      <c r="C118" s="1">
        <v>6.1938300000000004E-4</v>
      </c>
      <c r="E118" s="1" t="s">
        <v>206</v>
      </c>
      <c r="F118" s="1">
        <v>999.99900000000002</v>
      </c>
      <c r="H118" s="3" t="s">
        <v>206</v>
      </c>
      <c r="I118" s="3">
        <v>999.99900000000002</v>
      </c>
      <c r="K118" s="3" t="s">
        <v>207</v>
      </c>
      <c r="L118" s="3">
        <v>7.69624E-4</v>
      </c>
      <c r="N118" s="1" t="s">
        <v>205</v>
      </c>
      <c r="O118" s="1">
        <v>1.03634E-2</v>
      </c>
      <c r="Q118" s="1" t="s">
        <v>209</v>
      </c>
      <c r="R118" s="1">
        <v>2.3102399999999999E-3</v>
      </c>
      <c r="T118" s="3" t="s">
        <v>207</v>
      </c>
      <c r="U118" s="3">
        <v>3.3289499999999999E-4</v>
      </c>
      <c r="W118" s="3" t="s">
        <v>209</v>
      </c>
      <c r="X118" s="3">
        <v>4.6894400000000003E-2</v>
      </c>
    </row>
    <row r="119" spans="2:24">
      <c r="B119" s="1" t="s">
        <v>208</v>
      </c>
      <c r="C119" s="1">
        <v>-1000</v>
      </c>
      <c r="E119" s="1" t="s">
        <v>207</v>
      </c>
      <c r="F119" s="1">
        <v>6.4483100000000001E-4</v>
      </c>
      <c r="H119" s="3" t="s">
        <v>207</v>
      </c>
      <c r="I119" s="3">
        <v>5.8268800000000004E-4</v>
      </c>
      <c r="K119" s="3" t="s">
        <v>208</v>
      </c>
      <c r="L119" s="3">
        <v>-1000</v>
      </c>
      <c r="N119" s="1" t="s">
        <v>206</v>
      </c>
      <c r="O119" s="1">
        <v>1000</v>
      </c>
      <c r="Q119" s="1" t="s">
        <v>210</v>
      </c>
      <c r="R119" s="5">
        <v>6.5776200000000001E-6</v>
      </c>
      <c r="T119" s="3" t="s">
        <v>208</v>
      </c>
      <c r="U119" s="3">
        <v>-1000</v>
      </c>
      <c r="W119" s="3" t="s">
        <v>210</v>
      </c>
      <c r="X119" s="3">
        <v>1.78794E-4</v>
      </c>
    </row>
    <row r="120" spans="2:24">
      <c r="B120" s="1" t="s">
        <v>209</v>
      </c>
      <c r="C120" s="1">
        <v>8.1929299999999997E-2</v>
      </c>
      <c r="E120" s="1" t="s">
        <v>208</v>
      </c>
      <c r="F120" s="1">
        <v>-1000</v>
      </c>
      <c r="H120" s="3" t="s">
        <v>208</v>
      </c>
      <c r="I120" s="3">
        <v>-1000</v>
      </c>
      <c r="K120" s="3" t="s">
        <v>209</v>
      </c>
      <c r="L120" s="3">
        <v>0.101803</v>
      </c>
      <c r="N120" s="1" t="s">
        <v>207</v>
      </c>
      <c r="O120" s="1">
        <v>1.99314E-4</v>
      </c>
      <c r="Q120" s="1" t="s">
        <v>211</v>
      </c>
      <c r="R120" s="1">
        <v>1.1569799999999999E-3</v>
      </c>
      <c r="T120" s="3" t="s">
        <v>209</v>
      </c>
      <c r="U120" s="3">
        <v>4.4033900000000001E-2</v>
      </c>
      <c r="W120" s="3" t="s">
        <v>211</v>
      </c>
      <c r="X120" s="3">
        <v>2.35017E-2</v>
      </c>
    </row>
    <row r="121" spans="2:24">
      <c r="B121" s="1" t="s">
        <v>210</v>
      </c>
      <c r="C121" s="1">
        <v>3.12372E-4</v>
      </c>
      <c r="E121" s="1" t="s">
        <v>209</v>
      </c>
      <c r="F121" s="1">
        <v>8.5295499999999996E-2</v>
      </c>
      <c r="H121" s="3" t="s">
        <v>209</v>
      </c>
      <c r="I121" s="3">
        <v>7.7075500000000005E-2</v>
      </c>
      <c r="K121" s="3" t="s">
        <v>210</v>
      </c>
      <c r="L121" s="3">
        <v>3.8814299999999997E-4</v>
      </c>
      <c r="N121" s="1" t="s">
        <v>208</v>
      </c>
      <c r="O121" s="1">
        <v>-1000</v>
      </c>
      <c r="Q121" s="1" t="s">
        <v>212</v>
      </c>
      <c r="R121" s="1">
        <v>1.36984E-3</v>
      </c>
      <c r="T121" s="3" t="s">
        <v>210</v>
      </c>
      <c r="U121" s="3">
        <v>1.6788799999999999E-4</v>
      </c>
      <c r="W121" s="3" t="s">
        <v>212</v>
      </c>
      <c r="X121" s="3">
        <v>2.7822400000000001E-2</v>
      </c>
    </row>
    <row r="122" spans="2:24">
      <c r="B122" s="1" t="s">
        <v>211</v>
      </c>
      <c r="C122" s="1">
        <v>4.10598E-2</v>
      </c>
      <c r="E122" s="1" t="s">
        <v>210</v>
      </c>
      <c r="F122" s="1">
        <v>3.2520599999999998E-4</v>
      </c>
      <c r="H122" s="3" t="s">
        <v>210</v>
      </c>
      <c r="I122" s="3">
        <v>2.9386599999999999E-4</v>
      </c>
      <c r="K122" s="3" t="s">
        <v>211</v>
      </c>
      <c r="L122" s="3">
        <v>5.1019599999999998E-2</v>
      </c>
      <c r="N122" s="1" t="s">
        <v>209</v>
      </c>
      <c r="O122" s="1">
        <v>2.63644E-2</v>
      </c>
      <c r="Q122" s="1" t="s">
        <v>213</v>
      </c>
      <c r="R122" s="5">
        <v>8.2220300000000002E-7</v>
      </c>
      <c r="T122" s="3" t="s">
        <v>211</v>
      </c>
      <c r="U122" s="3">
        <v>2.20681E-2</v>
      </c>
      <c r="W122" s="3" t="s">
        <v>213</v>
      </c>
      <c r="X122" s="6">
        <v>1.66895E-5</v>
      </c>
    </row>
    <row r="123" spans="2:24">
      <c r="B123" s="1" t="s">
        <v>212</v>
      </c>
      <c r="C123" s="1">
        <v>4.8608499999999999E-2</v>
      </c>
      <c r="E123" s="1" t="s">
        <v>211</v>
      </c>
      <c r="F123" s="1">
        <v>4.2746800000000001E-2</v>
      </c>
      <c r="H123" s="3" t="s">
        <v>211</v>
      </c>
      <c r="I123" s="3">
        <v>3.8627300000000003E-2</v>
      </c>
      <c r="K123" s="3" t="s">
        <v>212</v>
      </c>
      <c r="L123" s="3">
        <v>6.0399399999999999E-2</v>
      </c>
      <c r="N123" s="1" t="s">
        <v>210</v>
      </c>
      <c r="O123" s="1">
        <v>1.0052000000000001E-4</v>
      </c>
      <c r="Q123" s="1" t="s">
        <v>214</v>
      </c>
      <c r="R123" s="5">
        <v>8.7326800000000006E-6</v>
      </c>
      <c r="T123" s="3" t="s">
        <v>212</v>
      </c>
      <c r="U123" s="3">
        <v>2.6125300000000001E-2</v>
      </c>
      <c r="W123" s="3" t="s">
        <v>214</v>
      </c>
      <c r="X123" s="3">
        <v>1.7725999999999999E-4</v>
      </c>
    </row>
    <row r="124" spans="2:24">
      <c r="B124" s="1" t="s">
        <v>213</v>
      </c>
      <c r="C124" s="5">
        <v>2.9158200000000001E-5</v>
      </c>
      <c r="E124" s="1" t="s">
        <v>212</v>
      </c>
      <c r="F124" s="1">
        <v>5.0605700000000003E-2</v>
      </c>
      <c r="H124" s="3" t="s">
        <v>212</v>
      </c>
      <c r="I124" s="3">
        <v>4.57288E-2</v>
      </c>
      <c r="K124" s="3" t="s">
        <v>213</v>
      </c>
      <c r="L124" s="6">
        <v>3.6230999999999999E-5</v>
      </c>
      <c r="N124" s="1" t="s">
        <v>211</v>
      </c>
      <c r="O124" s="1">
        <v>1.32128E-2</v>
      </c>
      <c r="Q124" s="1" t="s">
        <v>215</v>
      </c>
      <c r="R124" s="5">
        <v>1.7465400000000001E-5</v>
      </c>
      <c r="T124" s="3" t="s">
        <v>213</v>
      </c>
      <c r="U124" s="6">
        <v>1.56714E-5</v>
      </c>
      <c r="W124" s="3" t="s">
        <v>215</v>
      </c>
      <c r="X124" s="3">
        <v>3.5451999999999999E-4</v>
      </c>
    </row>
    <row r="125" spans="2:24">
      <c r="B125" s="1" t="s">
        <v>214</v>
      </c>
      <c r="C125" s="1">
        <v>3.0969100000000001E-4</v>
      </c>
      <c r="E125" s="1" t="s">
        <v>213</v>
      </c>
      <c r="F125" s="5">
        <v>3.0356199999999999E-5</v>
      </c>
      <c r="H125" s="3" t="s">
        <v>213</v>
      </c>
      <c r="I125" s="6">
        <v>2.7430700000000001E-5</v>
      </c>
      <c r="K125" s="3" t="s">
        <v>214</v>
      </c>
      <c r="L125" s="3">
        <v>3.84812E-4</v>
      </c>
      <c r="N125" s="1" t="s">
        <v>212</v>
      </c>
      <c r="O125" s="1">
        <v>1.5642E-2</v>
      </c>
      <c r="Q125" s="1" t="s">
        <v>15</v>
      </c>
      <c r="R125" s="1">
        <v>16.648900000000001</v>
      </c>
      <c r="T125" s="3" t="s">
        <v>214</v>
      </c>
      <c r="U125" s="3">
        <v>1.66448E-4</v>
      </c>
      <c r="W125" s="3" t="s">
        <v>15</v>
      </c>
      <c r="X125" s="3">
        <v>-15.607699999999999</v>
      </c>
    </row>
    <row r="126" spans="2:24">
      <c r="B126" s="1" t="s">
        <v>215</v>
      </c>
      <c r="C126" s="1">
        <v>6.1938300000000004E-4</v>
      </c>
      <c r="E126" s="1" t="s">
        <v>214</v>
      </c>
      <c r="F126" s="1">
        <v>3.2241600000000001E-4</v>
      </c>
      <c r="H126" s="3" t="s">
        <v>214</v>
      </c>
      <c r="I126" s="3">
        <v>2.9134400000000002E-4</v>
      </c>
      <c r="K126" s="3" t="s">
        <v>215</v>
      </c>
      <c r="L126" s="3">
        <v>7.69624E-4</v>
      </c>
      <c r="N126" s="1" t="s">
        <v>213</v>
      </c>
      <c r="O126" s="5">
        <v>9.3829499999999997E-6</v>
      </c>
      <c r="Q126" s="1" t="s">
        <v>16</v>
      </c>
      <c r="R126" s="1">
        <v>16.648900000000001</v>
      </c>
      <c r="T126" s="3" t="s">
        <v>215</v>
      </c>
      <c r="U126" s="3">
        <v>3.3289499999999999E-4</v>
      </c>
      <c r="W126" s="3" t="s">
        <v>16</v>
      </c>
      <c r="X126" s="3">
        <v>-15.607699999999999</v>
      </c>
    </row>
    <row r="127" spans="2:24">
      <c r="B127" s="1" t="s">
        <v>15</v>
      </c>
      <c r="C127" s="1">
        <v>-8.3968500000000006</v>
      </c>
      <c r="E127" s="1" t="s">
        <v>215</v>
      </c>
      <c r="F127" s="1">
        <v>6.4483100000000001E-4</v>
      </c>
      <c r="H127" s="3" t="s">
        <v>215</v>
      </c>
      <c r="I127" s="3">
        <v>5.8268800000000004E-4</v>
      </c>
      <c r="K127" s="3" t="s">
        <v>15</v>
      </c>
      <c r="L127" s="3">
        <v>-0.95944399999999996</v>
      </c>
      <c r="N127" s="1" t="s">
        <v>214</v>
      </c>
      <c r="O127" s="5">
        <v>9.9656999999999998E-5</v>
      </c>
      <c r="Q127" s="1" t="s">
        <v>216</v>
      </c>
      <c r="R127" s="5">
        <v>1.16436E-5</v>
      </c>
      <c r="T127" s="3" t="s">
        <v>15</v>
      </c>
      <c r="U127" s="3">
        <v>-19.101199999999999</v>
      </c>
      <c r="W127" s="3" t="s">
        <v>216</v>
      </c>
      <c r="X127" s="3">
        <v>2.3634700000000001E-4</v>
      </c>
    </row>
    <row r="128" spans="2:24">
      <c r="B128" s="1" t="s">
        <v>16</v>
      </c>
      <c r="C128" s="1">
        <v>-8.3968500000000006</v>
      </c>
      <c r="E128" s="1" t="s">
        <v>15</v>
      </c>
      <c r="F128" s="1">
        <v>-4.1039599999999998</v>
      </c>
      <c r="H128" s="3" t="s">
        <v>15</v>
      </c>
      <c r="I128" s="3">
        <v>-16.787600000000001</v>
      </c>
      <c r="K128" s="3" t="s">
        <v>16</v>
      </c>
      <c r="L128" s="3">
        <v>-0.95944399999999996</v>
      </c>
      <c r="N128" s="1" t="s">
        <v>215</v>
      </c>
      <c r="O128" s="1">
        <v>1.99314E-4</v>
      </c>
      <c r="Q128" s="1" t="s">
        <v>217</v>
      </c>
      <c r="R128" s="5">
        <v>1.16436E-5</v>
      </c>
      <c r="T128" s="3" t="s">
        <v>16</v>
      </c>
      <c r="U128" s="3">
        <v>-19.101199999999999</v>
      </c>
      <c r="W128" s="3" t="s">
        <v>217</v>
      </c>
      <c r="X128" s="3">
        <v>2.3634700000000001E-4</v>
      </c>
    </row>
    <row r="129" spans="2:24">
      <c r="B129" s="1" t="s">
        <v>216</v>
      </c>
      <c r="C129" s="1">
        <v>4.1292199999999997E-4</v>
      </c>
      <c r="E129" s="1" t="s">
        <v>16</v>
      </c>
      <c r="F129" s="1">
        <v>-4.1039599999999998</v>
      </c>
      <c r="H129" s="3" t="s">
        <v>16</v>
      </c>
      <c r="I129" s="3">
        <v>-16.787600000000001</v>
      </c>
      <c r="K129" s="3" t="s">
        <v>216</v>
      </c>
      <c r="L129" s="3">
        <v>5.1308300000000001E-4</v>
      </c>
      <c r="N129" s="1" t="s">
        <v>15</v>
      </c>
      <c r="O129" s="1">
        <v>6.4639199999999999</v>
      </c>
      <c r="Q129" s="1" t="s">
        <v>17</v>
      </c>
      <c r="R129" s="1">
        <v>3.9515499999999999E-3</v>
      </c>
      <c r="T129" s="3" t="s">
        <v>216</v>
      </c>
      <c r="U129" s="3">
        <v>2.2193000000000001E-4</v>
      </c>
      <c r="W129" s="3" t="s">
        <v>218</v>
      </c>
      <c r="X129" s="6">
        <v>1.66895E-5</v>
      </c>
    </row>
    <row r="130" spans="2:24">
      <c r="B130" s="1" t="s">
        <v>217</v>
      </c>
      <c r="C130" s="1">
        <v>4.1292199999999997E-4</v>
      </c>
      <c r="E130" s="1" t="s">
        <v>216</v>
      </c>
      <c r="F130" s="1">
        <v>4.29887E-4</v>
      </c>
      <c r="H130" s="3" t="s">
        <v>216</v>
      </c>
      <c r="I130" s="3">
        <v>3.8845900000000002E-4</v>
      </c>
      <c r="K130" s="3" t="s">
        <v>217</v>
      </c>
      <c r="L130" s="3">
        <v>5.1308300000000001E-4</v>
      </c>
      <c r="N130" s="1" t="s">
        <v>16</v>
      </c>
      <c r="O130" s="1">
        <v>6.4639199999999999</v>
      </c>
      <c r="Q130" s="1" t="s">
        <v>219</v>
      </c>
      <c r="R130" s="1">
        <v>5.9183800000000002E-4</v>
      </c>
      <c r="T130" s="3" t="s">
        <v>217</v>
      </c>
      <c r="U130" s="3">
        <v>2.2193000000000001E-4</v>
      </c>
      <c r="W130" s="3" t="s">
        <v>17</v>
      </c>
      <c r="X130" s="3">
        <v>8.0477400000000004E-2</v>
      </c>
    </row>
    <row r="131" spans="2:24">
      <c r="B131" s="1" t="s">
        <v>218</v>
      </c>
      <c r="C131" s="5">
        <v>2.9158200000000001E-5</v>
      </c>
      <c r="E131" s="1" t="s">
        <v>217</v>
      </c>
      <c r="F131" s="1">
        <v>4.29887E-4</v>
      </c>
      <c r="H131" s="3" t="s">
        <v>217</v>
      </c>
      <c r="I131" s="3">
        <v>3.8845900000000002E-4</v>
      </c>
      <c r="K131" s="3" t="s">
        <v>218</v>
      </c>
      <c r="L131" s="6">
        <v>3.6230999999999999E-5</v>
      </c>
      <c r="N131" s="1" t="s">
        <v>216</v>
      </c>
      <c r="O131" s="1">
        <v>1.3287600000000001E-4</v>
      </c>
      <c r="Q131" s="1" t="s">
        <v>220</v>
      </c>
      <c r="R131" s="5">
        <v>1.16436E-5</v>
      </c>
      <c r="T131" s="3" t="s">
        <v>218</v>
      </c>
      <c r="U131" s="6">
        <v>1.56714E-5</v>
      </c>
      <c r="W131" s="3" t="s">
        <v>219</v>
      </c>
      <c r="X131" s="3">
        <v>1.20134E-2</v>
      </c>
    </row>
    <row r="132" spans="2:24">
      <c r="B132" s="1" t="s">
        <v>17</v>
      </c>
      <c r="C132" s="1">
        <v>0.140602</v>
      </c>
      <c r="E132" s="1" t="s">
        <v>218</v>
      </c>
      <c r="F132" s="5">
        <v>3.0356199999999999E-5</v>
      </c>
      <c r="H132" s="3" t="s">
        <v>218</v>
      </c>
      <c r="I132" s="6">
        <v>2.7430700000000001E-5</v>
      </c>
      <c r="K132" s="3" t="s">
        <v>17</v>
      </c>
      <c r="L132" s="3">
        <v>0.174708</v>
      </c>
      <c r="N132" s="1" t="s">
        <v>217</v>
      </c>
      <c r="O132" s="1">
        <v>1.3287600000000001E-4</v>
      </c>
      <c r="Q132" s="1" t="s">
        <v>221</v>
      </c>
      <c r="R132" s="5">
        <v>1.16436E-5</v>
      </c>
      <c r="T132" s="3" t="s">
        <v>17</v>
      </c>
      <c r="U132" s="3">
        <v>7.5568399999999994E-2</v>
      </c>
      <c r="W132" s="3" t="s">
        <v>220</v>
      </c>
      <c r="X132" s="3">
        <v>2.3634700000000001E-4</v>
      </c>
    </row>
    <row r="133" spans="2:24">
      <c r="B133" s="1" t="s">
        <v>219</v>
      </c>
      <c r="C133" s="1">
        <v>2.0988699999999999E-2</v>
      </c>
      <c r="E133" s="1" t="s">
        <v>17</v>
      </c>
      <c r="F133" s="1">
        <v>0.14637900000000001</v>
      </c>
      <c r="H133" s="3" t="s">
        <v>17</v>
      </c>
      <c r="I133" s="3">
        <v>0.132272</v>
      </c>
      <c r="K133" s="3" t="s">
        <v>219</v>
      </c>
      <c r="L133" s="3">
        <v>2.60798E-2</v>
      </c>
      <c r="N133" s="1" t="s">
        <v>218</v>
      </c>
      <c r="O133" s="5">
        <v>9.3829499999999997E-6</v>
      </c>
      <c r="Q133" s="1" t="s">
        <v>222</v>
      </c>
      <c r="R133" s="1">
        <v>9.0729500000000002E-4</v>
      </c>
      <c r="T133" s="3" t="s">
        <v>219</v>
      </c>
      <c r="U133" s="3">
        <v>1.12806E-2</v>
      </c>
      <c r="W133" s="3" t="s">
        <v>221</v>
      </c>
      <c r="X133" s="3">
        <v>2.3634700000000001E-4</v>
      </c>
    </row>
    <row r="134" spans="2:24">
      <c r="B134" s="1" t="s">
        <v>220</v>
      </c>
      <c r="C134" s="1">
        <v>4.1292199999999997E-4</v>
      </c>
      <c r="E134" s="1" t="s">
        <v>219</v>
      </c>
      <c r="F134" s="1">
        <v>2.1850999999999999E-2</v>
      </c>
      <c r="H134" s="3" t="s">
        <v>219</v>
      </c>
      <c r="I134" s="3">
        <v>1.9745200000000001E-2</v>
      </c>
      <c r="K134" s="3" t="s">
        <v>220</v>
      </c>
      <c r="L134" s="3">
        <v>5.1308300000000001E-4</v>
      </c>
      <c r="N134" s="1" t="s">
        <v>17</v>
      </c>
      <c r="O134" s="1">
        <v>4.5245E-2</v>
      </c>
      <c r="Q134" s="1" t="s">
        <v>223</v>
      </c>
      <c r="R134" s="1">
        <v>5.6751499999999999E-4</v>
      </c>
      <c r="T134" s="3" t="s">
        <v>220</v>
      </c>
      <c r="U134" s="3">
        <v>2.2193000000000001E-4</v>
      </c>
      <c r="W134" s="3" t="s">
        <v>222</v>
      </c>
      <c r="X134" s="3">
        <v>1.8433399999999999E-2</v>
      </c>
    </row>
    <row r="135" spans="2:24">
      <c r="B135" s="1" t="s">
        <v>221</v>
      </c>
      <c r="C135" s="1">
        <v>4.1292199999999997E-4</v>
      </c>
      <c r="E135" s="1" t="s">
        <v>220</v>
      </c>
      <c r="F135" s="1">
        <v>4.29887E-4</v>
      </c>
      <c r="H135" s="3" t="s">
        <v>220</v>
      </c>
      <c r="I135" s="3">
        <v>3.8845900000000002E-4</v>
      </c>
      <c r="K135" s="3" t="s">
        <v>221</v>
      </c>
      <c r="L135" s="3">
        <v>5.1308300000000001E-4</v>
      </c>
      <c r="N135" s="1" t="s">
        <v>219</v>
      </c>
      <c r="O135" s="1">
        <v>6.7540400000000002E-3</v>
      </c>
      <c r="Q135" s="1" t="s">
        <v>18</v>
      </c>
      <c r="R135" s="1">
        <v>1000</v>
      </c>
      <c r="T135" s="3" t="s">
        <v>221</v>
      </c>
      <c r="U135" s="3">
        <v>2.2193000000000001E-4</v>
      </c>
      <c r="W135" s="3" t="s">
        <v>223</v>
      </c>
      <c r="X135" s="3">
        <v>1.1519700000000001E-2</v>
      </c>
    </row>
    <row r="136" spans="2:24">
      <c r="B136" s="1" t="s">
        <v>222</v>
      </c>
      <c r="C136" s="1">
        <v>3.2204999999999998E-2</v>
      </c>
      <c r="E136" s="1" t="s">
        <v>221</v>
      </c>
      <c r="F136" s="1">
        <v>4.29887E-4</v>
      </c>
      <c r="H136" s="3" t="s">
        <v>221</v>
      </c>
      <c r="I136" s="3">
        <v>3.8845900000000002E-4</v>
      </c>
      <c r="K136" s="3" t="s">
        <v>222</v>
      </c>
      <c r="L136" s="3">
        <v>4.0016900000000001E-2</v>
      </c>
      <c r="N136" s="1" t="s">
        <v>220</v>
      </c>
      <c r="O136" s="1">
        <v>1.3287600000000001E-4</v>
      </c>
      <c r="Q136" s="1" t="s">
        <v>19</v>
      </c>
      <c r="R136" s="1">
        <v>-1000</v>
      </c>
      <c r="T136" s="3" t="s">
        <v>222</v>
      </c>
      <c r="U136" s="3">
        <v>1.7309000000000001E-2</v>
      </c>
      <c r="W136" s="3" t="s">
        <v>18</v>
      </c>
      <c r="X136" s="3">
        <v>1000</v>
      </c>
    </row>
    <row r="137" spans="2:24">
      <c r="B137" s="1" t="s">
        <v>223</v>
      </c>
      <c r="C137" s="1">
        <v>2.0126100000000001E-2</v>
      </c>
      <c r="E137" s="1" t="s">
        <v>222</v>
      </c>
      <c r="F137" s="1">
        <v>3.3528200000000001E-2</v>
      </c>
      <c r="H137" s="3" t="s">
        <v>222</v>
      </c>
      <c r="I137" s="3">
        <v>3.02971E-2</v>
      </c>
      <c r="K137" s="3" t="s">
        <v>223</v>
      </c>
      <c r="L137" s="3">
        <v>2.5007999999999999E-2</v>
      </c>
      <c r="N137" s="1" t="s">
        <v>221</v>
      </c>
      <c r="O137" s="1">
        <v>1.3287600000000001E-4</v>
      </c>
      <c r="Q137" s="1" t="s">
        <v>224</v>
      </c>
      <c r="R137" s="1">
        <v>6.6469399999999996E-4</v>
      </c>
      <c r="T137" s="3" t="s">
        <v>223</v>
      </c>
      <c r="U137" s="3">
        <v>1.0817E-2</v>
      </c>
      <c r="W137" s="3" t="s">
        <v>19</v>
      </c>
      <c r="X137" s="3">
        <v>-1000</v>
      </c>
    </row>
    <row r="138" spans="2:24">
      <c r="B138" s="1" t="s">
        <v>18</v>
      </c>
      <c r="C138" s="1">
        <v>1000</v>
      </c>
      <c r="E138" s="1" t="s">
        <v>223</v>
      </c>
      <c r="F138" s="1">
        <v>2.0952999999999999E-2</v>
      </c>
      <c r="H138" s="3" t="s">
        <v>223</v>
      </c>
      <c r="I138" s="3">
        <v>1.8933700000000001E-2</v>
      </c>
      <c r="K138" s="3" t="s">
        <v>224</v>
      </c>
      <c r="L138" s="3">
        <v>2.9388500000000001E-2</v>
      </c>
      <c r="N138" s="1" t="s">
        <v>222</v>
      </c>
      <c r="O138" s="1">
        <v>1.03634E-2</v>
      </c>
      <c r="Q138" s="1" t="s">
        <v>225</v>
      </c>
      <c r="R138" s="5">
        <v>5.1212499999999998E-5</v>
      </c>
      <c r="T138" s="3" t="s">
        <v>18</v>
      </c>
      <c r="U138" s="3">
        <v>1000</v>
      </c>
      <c r="W138" s="3" t="s">
        <v>224</v>
      </c>
      <c r="X138" s="3">
        <v>1.3537499999999999E-2</v>
      </c>
    </row>
    <row r="139" spans="2:24">
      <c r="B139" s="1" t="s">
        <v>19</v>
      </c>
      <c r="C139" s="1">
        <v>-1000</v>
      </c>
      <c r="E139" s="1" t="s">
        <v>18</v>
      </c>
      <c r="F139" s="1">
        <v>1000</v>
      </c>
      <c r="H139" s="3" t="s">
        <v>224</v>
      </c>
      <c r="I139" s="3">
        <v>2.2250300000000001E-2</v>
      </c>
      <c r="K139" s="3" t="s">
        <v>225</v>
      </c>
      <c r="L139" s="3">
        <v>2.2567199999999998E-3</v>
      </c>
      <c r="N139" s="1" t="s">
        <v>223</v>
      </c>
      <c r="O139" s="1">
        <v>6.4764599999999999E-3</v>
      </c>
      <c r="Q139" s="1" t="s">
        <v>226</v>
      </c>
      <c r="R139" s="1">
        <v>1.26538E-3</v>
      </c>
      <c r="T139" s="3" t="s">
        <v>19</v>
      </c>
      <c r="U139" s="3">
        <v>-1000</v>
      </c>
      <c r="W139" s="3" t="s">
        <v>502</v>
      </c>
      <c r="X139" s="3">
        <v>-5.2993600000000001</v>
      </c>
    </row>
    <row r="140" spans="2:24">
      <c r="B140" s="1" t="s">
        <v>224</v>
      </c>
      <c r="C140" s="1">
        <v>2.3651499999999999E-2</v>
      </c>
      <c r="E140" s="1" t="s">
        <v>19</v>
      </c>
      <c r="F140" s="1">
        <v>-1000</v>
      </c>
      <c r="H140" s="3" t="s">
        <v>225</v>
      </c>
      <c r="I140" s="3">
        <v>1.7085799999999999E-3</v>
      </c>
      <c r="K140" s="3" t="s">
        <v>226</v>
      </c>
      <c r="L140" s="3">
        <v>5.5759999999999997E-2</v>
      </c>
      <c r="N140" s="1" t="s">
        <v>18</v>
      </c>
      <c r="O140" s="1">
        <v>1000</v>
      </c>
      <c r="Q140" s="1" t="s">
        <v>227</v>
      </c>
      <c r="R140" s="1">
        <v>1.3678099999999999E-3</v>
      </c>
      <c r="T140" s="3" t="s">
        <v>224</v>
      </c>
      <c r="U140" s="3">
        <v>1.2711800000000001E-2</v>
      </c>
      <c r="W140" s="3" t="s">
        <v>225</v>
      </c>
      <c r="X140" s="3">
        <v>1.03954E-3</v>
      </c>
    </row>
    <row r="141" spans="2:24">
      <c r="B141" s="1" t="s">
        <v>225</v>
      </c>
      <c r="C141" s="1">
        <v>1.8161799999999999E-3</v>
      </c>
      <c r="E141" s="1" t="s">
        <v>224</v>
      </c>
      <c r="F141" s="1">
        <v>2.4623200000000001E-2</v>
      </c>
      <c r="H141" s="3" t="s">
        <v>226</v>
      </c>
      <c r="I141" s="3">
        <v>4.2216299999999998E-2</v>
      </c>
      <c r="K141" s="3" t="s">
        <v>227</v>
      </c>
      <c r="L141" s="3">
        <v>6.0273399999999998E-2</v>
      </c>
      <c r="N141" s="1" t="s">
        <v>19</v>
      </c>
      <c r="O141" s="1">
        <v>-1000</v>
      </c>
      <c r="Q141" s="1" t="s">
        <v>228</v>
      </c>
      <c r="R141" s="1">
        <v>2.3526800000000001E-4</v>
      </c>
      <c r="T141" s="3" t="s">
        <v>502</v>
      </c>
      <c r="U141" s="3">
        <v>-0.13775699999999999</v>
      </c>
      <c r="W141" s="3" t="s">
        <v>226</v>
      </c>
      <c r="X141" s="3">
        <v>2.5685300000000001E-2</v>
      </c>
    </row>
    <row r="142" spans="2:24">
      <c r="B142" s="1" t="s">
        <v>226</v>
      </c>
      <c r="C142" s="1">
        <v>4.4874799999999999E-2</v>
      </c>
      <c r="E142" s="1" t="s">
        <v>225</v>
      </c>
      <c r="F142" s="1">
        <v>1.8908E-3</v>
      </c>
      <c r="H142" s="3" t="s">
        <v>227</v>
      </c>
      <c r="I142" s="3">
        <v>4.5633399999999998E-2</v>
      </c>
      <c r="K142" s="3" t="s">
        <v>228</v>
      </c>
      <c r="L142" s="3">
        <v>1.0367299999999999E-2</v>
      </c>
      <c r="N142" s="1" t="s">
        <v>224</v>
      </c>
      <c r="O142" s="1">
        <v>7.6109200000000002E-3</v>
      </c>
      <c r="Q142" s="1" t="s">
        <v>229</v>
      </c>
      <c r="R142" s="1">
        <v>2.7730000000000002E-4</v>
      </c>
      <c r="T142" s="3" t="s">
        <v>225</v>
      </c>
      <c r="U142" s="3">
        <v>9.7612700000000003E-4</v>
      </c>
      <c r="W142" s="3" t="s">
        <v>227</v>
      </c>
      <c r="X142" s="3">
        <v>2.7764400000000002E-2</v>
      </c>
    </row>
    <row r="143" spans="2:24">
      <c r="B143" s="1" t="s">
        <v>227</v>
      </c>
      <c r="C143" s="1">
        <v>4.85072E-2</v>
      </c>
      <c r="E143" s="1" t="s">
        <v>226</v>
      </c>
      <c r="F143" s="1">
        <v>4.6718599999999999E-2</v>
      </c>
      <c r="H143" s="3" t="s">
        <v>228</v>
      </c>
      <c r="I143" s="3">
        <v>7.8491299999999993E-3</v>
      </c>
      <c r="K143" s="3" t="s">
        <v>229</v>
      </c>
      <c r="L143" s="3">
        <v>1.22194E-2</v>
      </c>
      <c r="N143" s="1" t="s">
        <v>225</v>
      </c>
      <c r="O143" s="1">
        <v>5.8443600000000003E-4</v>
      </c>
      <c r="Q143" s="1" t="s">
        <v>231</v>
      </c>
      <c r="R143" s="1">
        <v>1.36984E-3</v>
      </c>
      <c r="T143" s="3" t="s">
        <v>226</v>
      </c>
      <c r="U143" s="3">
        <v>2.41186E-2</v>
      </c>
      <c r="W143" s="3" t="s">
        <v>228</v>
      </c>
      <c r="X143" s="3">
        <v>4.7755799999999998E-3</v>
      </c>
    </row>
    <row r="144" spans="2:24">
      <c r="B144" s="1" t="s">
        <v>228</v>
      </c>
      <c r="C144" s="1">
        <v>8.3434200000000007E-3</v>
      </c>
      <c r="E144" s="1" t="s">
        <v>227</v>
      </c>
      <c r="F144" s="1">
        <v>5.0500200000000002E-2</v>
      </c>
      <c r="H144" s="3" t="s">
        <v>229</v>
      </c>
      <c r="I144" s="3">
        <v>9.2514199999999998E-3</v>
      </c>
      <c r="K144" s="3" t="s">
        <v>230</v>
      </c>
      <c r="L144" s="3">
        <v>1.44924E-4</v>
      </c>
      <c r="N144" s="1" t="s">
        <v>226</v>
      </c>
      <c r="O144" s="1">
        <v>1.44405E-2</v>
      </c>
      <c r="Q144" s="1" t="s">
        <v>232</v>
      </c>
      <c r="R144" s="1">
        <v>3.22346E-3</v>
      </c>
      <c r="T144" s="3" t="s">
        <v>227</v>
      </c>
      <c r="U144" s="3">
        <v>2.6070800000000002E-2</v>
      </c>
      <c r="W144" s="3" t="s">
        <v>229</v>
      </c>
      <c r="X144" s="3">
        <v>5.62876E-3</v>
      </c>
    </row>
    <row r="145" spans="2:24">
      <c r="B145" s="1" t="s">
        <v>229</v>
      </c>
      <c r="C145" s="1">
        <v>9.8340200000000006E-3</v>
      </c>
      <c r="E145" s="1" t="s">
        <v>228</v>
      </c>
      <c r="F145" s="1">
        <v>8.6862299999999996E-3</v>
      </c>
      <c r="H145" s="3" t="s">
        <v>230</v>
      </c>
      <c r="I145" s="3">
        <v>1.0972300000000001E-4</v>
      </c>
      <c r="K145" s="3" t="s">
        <v>231</v>
      </c>
      <c r="L145" s="3">
        <v>6.0399399999999999E-2</v>
      </c>
      <c r="N145" s="1" t="s">
        <v>227</v>
      </c>
      <c r="O145" s="1">
        <v>1.5609400000000001E-2</v>
      </c>
      <c r="Q145" s="1" t="s">
        <v>233</v>
      </c>
      <c r="R145" s="1">
        <v>1.0710800000000001E-3</v>
      </c>
      <c r="T145" s="3" t="s">
        <v>228</v>
      </c>
      <c r="U145" s="3">
        <v>4.4842800000000002E-3</v>
      </c>
      <c r="W145" s="3" t="s">
        <v>230</v>
      </c>
      <c r="X145" s="6">
        <v>6.67578E-5</v>
      </c>
    </row>
    <row r="146" spans="2:24">
      <c r="B146" s="1" t="s">
        <v>230</v>
      </c>
      <c r="C146" s="1">
        <v>1.1663300000000001E-4</v>
      </c>
      <c r="E146" s="1" t="s">
        <v>229</v>
      </c>
      <c r="F146" s="1">
        <v>1.02381E-2</v>
      </c>
      <c r="H146" s="3" t="s">
        <v>231</v>
      </c>
      <c r="I146" s="3">
        <v>4.57288E-2</v>
      </c>
      <c r="K146" s="3" t="s">
        <v>232</v>
      </c>
      <c r="L146" s="3">
        <v>0.142044</v>
      </c>
      <c r="N146" s="1" t="s">
        <v>228</v>
      </c>
      <c r="O146" s="1">
        <v>2.6848699999999998E-3</v>
      </c>
      <c r="Q146" s="1" t="s">
        <v>234</v>
      </c>
      <c r="R146" s="1">
        <v>1.3678099999999999E-3</v>
      </c>
      <c r="T146" s="3" t="s">
        <v>229</v>
      </c>
      <c r="U146" s="3">
        <v>5.2854199999999999E-3</v>
      </c>
      <c r="W146" s="3" t="s">
        <v>231</v>
      </c>
      <c r="X146" s="3">
        <v>2.7822400000000001E-2</v>
      </c>
    </row>
    <row r="147" spans="2:24">
      <c r="B147" s="1" t="s">
        <v>231</v>
      </c>
      <c r="C147" s="1">
        <v>4.8608499999999999E-2</v>
      </c>
      <c r="E147" s="1" t="s">
        <v>230</v>
      </c>
      <c r="F147" s="1">
        <v>1.21425E-4</v>
      </c>
      <c r="H147" s="3" t="s">
        <v>232</v>
      </c>
      <c r="I147" s="3">
        <v>0.107543</v>
      </c>
      <c r="K147" s="3" t="s">
        <v>233</v>
      </c>
      <c r="L147" s="3">
        <v>4.7197799999999998E-2</v>
      </c>
      <c r="N147" s="1" t="s">
        <v>229</v>
      </c>
      <c r="O147" s="1">
        <v>3.16454E-3</v>
      </c>
      <c r="Q147" s="1" t="s">
        <v>235</v>
      </c>
      <c r="R147" s="1">
        <v>1.3678099999999999E-3</v>
      </c>
      <c r="T147" s="3" t="s">
        <v>230</v>
      </c>
      <c r="U147" s="6">
        <v>6.2685699999999995E-5</v>
      </c>
      <c r="W147" s="3" t="s">
        <v>232</v>
      </c>
      <c r="X147" s="3">
        <v>6.5431400000000001E-2</v>
      </c>
    </row>
    <row r="148" spans="2:24">
      <c r="B148" s="1" t="s">
        <v>232</v>
      </c>
      <c r="C148" s="1">
        <v>0.114315</v>
      </c>
      <c r="E148" s="1" t="s">
        <v>231</v>
      </c>
      <c r="F148" s="1">
        <v>5.0605700000000003E-2</v>
      </c>
      <c r="H148" s="3" t="s">
        <v>233</v>
      </c>
      <c r="I148" s="3">
        <v>3.5733800000000003E-2</v>
      </c>
      <c r="K148" s="3" t="s">
        <v>78</v>
      </c>
      <c r="L148" s="3">
        <v>8.3285900000000002</v>
      </c>
      <c r="N148" s="1" t="s">
        <v>230</v>
      </c>
      <c r="O148" s="5">
        <v>3.7531799999999999E-5</v>
      </c>
      <c r="Q148" s="1" t="s">
        <v>236</v>
      </c>
      <c r="R148" s="5">
        <v>9.8955600000000005E-5</v>
      </c>
      <c r="T148" s="3" t="s">
        <v>231</v>
      </c>
      <c r="U148" s="3">
        <v>2.6125300000000001E-2</v>
      </c>
      <c r="W148" s="3" t="s">
        <v>233</v>
      </c>
      <c r="X148" s="3">
        <v>2.1741199999999999E-2</v>
      </c>
    </row>
    <row r="149" spans="2:24">
      <c r="B149" s="1" t="s">
        <v>233</v>
      </c>
      <c r="C149" s="1">
        <v>3.79841E-2</v>
      </c>
      <c r="E149" s="1" t="s">
        <v>232</v>
      </c>
      <c r="F149" s="1">
        <v>0.11901200000000001</v>
      </c>
      <c r="H149" s="3" t="s">
        <v>78</v>
      </c>
      <c r="I149" s="3">
        <v>8.6962399999999995</v>
      </c>
      <c r="K149" s="3" t="s">
        <v>234</v>
      </c>
      <c r="L149" s="3">
        <v>6.0273399999999998E-2</v>
      </c>
      <c r="N149" s="1" t="s">
        <v>231</v>
      </c>
      <c r="O149" s="1">
        <v>1.5642E-2</v>
      </c>
      <c r="Q149" s="1" t="s">
        <v>237</v>
      </c>
      <c r="R149" s="5">
        <v>2.4666100000000001E-6</v>
      </c>
      <c r="T149" s="3" t="s">
        <v>232</v>
      </c>
      <c r="U149" s="3">
        <v>6.14402E-2</v>
      </c>
      <c r="W149" s="3" t="s">
        <v>234</v>
      </c>
      <c r="X149" s="3">
        <v>2.7764400000000002E-2</v>
      </c>
    </row>
    <row r="150" spans="2:24">
      <c r="B150" s="1" t="s">
        <v>78</v>
      </c>
      <c r="C150" s="1">
        <v>3.23935</v>
      </c>
      <c r="E150" s="1" t="s">
        <v>233</v>
      </c>
      <c r="F150" s="1">
        <v>3.9544700000000002E-2</v>
      </c>
      <c r="H150" s="3" t="s">
        <v>234</v>
      </c>
      <c r="I150" s="3">
        <v>4.5633399999999998E-2</v>
      </c>
      <c r="K150" s="3" t="s">
        <v>235</v>
      </c>
      <c r="L150" s="3">
        <v>6.0273399999999998E-2</v>
      </c>
      <c r="N150" s="1" t="s">
        <v>232</v>
      </c>
      <c r="O150" s="1">
        <v>3.6785999999999999E-2</v>
      </c>
      <c r="Q150" s="1" t="s">
        <v>238</v>
      </c>
      <c r="R150" s="5">
        <v>2.4666100000000001E-6</v>
      </c>
      <c r="T150" s="3" t="s">
        <v>233</v>
      </c>
      <c r="U150" s="3">
        <v>2.0414999999999999E-2</v>
      </c>
      <c r="W150" s="3" t="s">
        <v>235</v>
      </c>
      <c r="X150" s="3">
        <v>2.7764400000000002E-2</v>
      </c>
    </row>
    <row r="151" spans="2:24">
      <c r="B151" s="1" t="s">
        <v>234</v>
      </c>
      <c r="C151" s="1">
        <v>4.85072E-2</v>
      </c>
      <c r="E151" s="1" t="s">
        <v>78</v>
      </c>
      <c r="F151" s="1">
        <v>1.0535000000000001</v>
      </c>
      <c r="H151" s="3" t="s">
        <v>235</v>
      </c>
      <c r="I151" s="3">
        <v>4.5633399999999998E-2</v>
      </c>
      <c r="K151" s="3" t="s">
        <v>236</v>
      </c>
      <c r="L151" s="3">
        <v>4.3605600000000003E-3</v>
      </c>
      <c r="N151" s="1" t="s">
        <v>233</v>
      </c>
      <c r="O151" s="1">
        <v>1.2223100000000001E-2</v>
      </c>
      <c r="Q151" s="1" t="s">
        <v>239</v>
      </c>
      <c r="R151" s="1">
        <v>1.21963E-3</v>
      </c>
      <c r="T151" s="3" t="s">
        <v>234</v>
      </c>
      <c r="U151" s="3">
        <v>2.6070800000000002E-2</v>
      </c>
      <c r="W151" s="3" t="s">
        <v>236</v>
      </c>
      <c r="X151" s="3">
        <v>2.0086499999999998E-3</v>
      </c>
    </row>
    <row r="152" spans="2:24">
      <c r="B152" s="1" t="s">
        <v>235</v>
      </c>
      <c r="C152" s="1">
        <v>4.85072E-2</v>
      </c>
      <c r="E152" s="1" t="s">
        <v>234</v>
      </c>
      <c r="F152" s="1">
        <v>5.0500200000000002E-2</v>
      </c>
      <c r="H152" s="3" t="s">
        <v>236</v>
      </c>
      <c r="I152" s="3">
        <v>3.3014099999999998E-3</v>
      </c>
      <c r="K152" s="3" t="s">
        <v>237</v>
      </c>
      <c r="L152" s="3">
        <v>1.08693E-4</v>
      </c>
      <c r="N152" s="1" t="s">
        <v>234</v>
      </c>
      <c r="O152" s="1">
        <v>1.5609400000000001E-2</v>
      </c>
      <c r="Q152" s="1" t="s">
        <v>240</v>
      </c>
      <c r="R152" s="1">
        <v>-1.21963E-3</v>
      </c>
      <c r="T152" s="3" t="s">
        <v>235</v>
      </c>
      <c r="U152" s="3">
        <v>2.6070800000000002E-2</v>
      </c>
      <c r="W152" s="3" t="s">
        <v>237</v>
      </c>
      <c r="X152" s="6">
        <v>5.0068400000000003E-5</v>
      </c>
    </row>
    <row r="153" spans="2:24">
      <c r="B153" s="1" t="s">
        <v>236</v>
      </c>
      <c r="C153" s="1">
        <v>3.5093099999999999E-3</v>
      </c>
      <c r="E153" s="1" t="s">
        <v>235</v>
      </c>
      <c r="F153" s="1">
        <v>5.0500200000000002E-2</v>
      </c>
      <c r="H153" s="3" t="s">
        <v>237</v>
      </c>
      <c r="I153" s="6">
        <v>8.2292200000000005E-5</v>
      </c>
      <c r="K153" s="3" t="s">
        <v>238</v>
      </c>
      <c r="L153" s="3">
        <v>1.08693E-4</v>
      </c>
      <c r="N153" s="1" t="s">
        <v>235</v>
      </c>
      <c r="O153" s="1">
        <v>1.5609400000000001E-2</v>
      </c>
      <c r="Q153" s="1" t="s">
        <v>242</v>
      </c>
      <c r="R153" s="5">
        <v>2.4666100000000001E-6</v>
      </c>
      <c r="T153" s="3" t="s">
        <v>236</v>
      </c>
      <c r="U153" s="3">
        <v>1.88612E-3</v>
      </c>
      <c r="W153" s="3" t="s">
        <v>238</v>
      </c>
      <c r="X153" s="6">
        <v>5.0068400000000003E-5</v>
      </c>
    </row>
    <row r="154" spans="2:24">
      <c r="B154" s="1" t="s">
        <v>237</v>
      </c>
      <c r="C154" s="5">
        <v>8.7474599999999998E-5</v>
      </c>
      <c r="E154" s="1" t="s">
        <v>236</v>
      </c>
      <c r="F154" s="1">
        <v>3.6535000000000001E-3</v>
      </c>
      <c r="H154" s="3" t="s">
        <v>238</v>
      </c>
      <c r="I154" s="6">
        <v>8.2292200000000005E-5</v>
      </c>
      <c r="K154" s="3" t="s">
        <v>239</v>
      </c>
      <c r="L154" s="3">
        <v>5.3743699999999998E-2</v>
      </c>
      <c r="N154" s="1" t="s">
        <v>236</v>
      </c>
      <c r="O154" s="1">
        <v>1.1292800000000001E-3</v>
      </c>
      <c r="Q154" s="1" t="s">
        <v>243</v>
      </c>
      <c r="R154" s="5">
        <v>1.6444099999999999E-6</v>
      </c>
      <c r="T154" s="3" t="s">
        <v>237</v>
      </c>
      <c r="U154" s="6">
        <v>4.7014300000000001E-5</v>
      </c>
      <c r="W154" s="3" t="s">
        <v>239</v>
      </c>
      <c r="X154" s="3">
        <v>2.4756500000000001E-2</v>
      </c>
    </row>
    <row r="155" spans="2:24">
      <c r="B155" s="1" t="s">
        <v>238</v>
      </c>
      <c r="C155" s="5">
        <v>8.7474599999999998E-5</v>
      </c>
      <c r="E155" s="1" t="s">
        <v>237</v>
      </c>
      <c r="F155" s="5">
        <v>9.1068600000000004E-5</v>
      </c>
      <c r="H155" s="3" t="s">
        <v>239</v>
      </c>
      <c r="I155" s="3">
        <v>4.0689700000000002E-2</v>
      </c>
      <c r="K155" s="3" t="s">
        <v>240</v>
      </c>
      <c r="L155" s="3">
        <v>-5.3743699999999998E-2</v>
      </c>
      <c r="N155" s="1" t="s">
        <v>237</v>
      </c>
      <c r="O155" s="5">
        <v>2.8148800000000001E-5</v>
      </c>
      <c r="Q155" s="1" t="s">
        <v>244</v>
      </c>
      <c r="R155" s="1">
        <v>1.36984E-3</v>
      </c>
      <c r="T155" s="3" t="s">
        <v>238</v>
      </c>
      <c r="U155" s="6">
        <v>4.7014300000000001E-5</v>
      </c>
      <c r="W155" s="3" t="s">
        <v>240</v>
      </c>
      <c r="X155" s="3">
        <v>-2.4756500000000001E-2</v>
      </c>
    </row>
    <row r="156" spans="2:24">
      <c r="B156" s="1" t="s">
        <v>239</v>
      </c>
      <c r="C156" s="1">
        <v>4.3252199999999998E-2</v>
      </c>
      <c r="E156" s="1" t="s">
        <v>238</v>
      </c>
      <c r="F156" s="5">
        <v>9.1068600000000004E-5</v>
      </c>
      <c r="H156" s="3" t="s">
        <v>240</v>
      </c>
      <c r="I156" s="3">
        <v>-4.0689700000000002E-2</v>
      </c>
      <c r="K156" s="3" t="s">
        <v>241</v>
      </c>
      <c r="L156" s="6">
        <v>7.2461999999999998E-5</v>
      </c>
      <c r="N156" s="1" t="s">
        <v>238</v>
      </c>
      <c r="O156" s="5">
        <v>2.8148800000000001E-5</v>
      </c>
      <c r="Q156" s="1" t="s">
        <v>245</v>
      </c>
      <c r="R156" s="1">
        <v>1.36984E-3</v>
      </c>
      <c r="T156" s="3" t="s">
        <v>239</v>
      </c>
      <c r="U156" s="3">
        <v>2.32464E-2</v>
      </c>
      <c r="W156" s="3" t="s">
        <v>241</v>
      </c>
      <c r="X156" s="6">
        <v>3.33789E-5</v>
      </c>
    </row>
    <row r="157" spans="2:24">
      <c r="B157" s="1" t="s">
        <v>240</v>
      </c>
      <c r="C157" s="1">
        <v>-4.3252199999999998E-2</v>
      </c>
      <c r="E157" s="1" t="s">
        <v>239</v>
      </c>
      <c r="F157" s="1">
        <v>4.5029300000000001E-2</v>
      </c>
      <c r="H157" s="3" t="s">
        <v>241</v>
      </c>
      <c r="I157" s="6">
        <v>5.4861500000000003E-5</v>
      </c>
      <c r="K157" s="3" t="s">
        <v>242</v>
      </c>
      <c r="L157" s="3">
        <v>1.08693E-4</v>
      </c>
      <c r="N157" s="1" t="s">
        <v>239</v>
      </c>
      <c r="O157" s="1">
        <v>1.39183E-2</v>
      </c>
      <c r="Q157" s="1" t="s">
        <v>246</v>
      </c>
      <c r="R157" s="5">
        <v>8.2220300000000002E-7</v>
      </c>
      <c r="T157" s="3" t="s">
        <v>240</v>
      </c>
      <c r="U157" s="3">
        <v>-2.32464E-2</v>
      </c>
      <c r="W157" s="3" t="s">
        <v>242</v>
      </c>
      <c r="X157" s="6">
        <v>5.0068400000000003E-5</v>
      </c>
    </row>
    <row r="158" spans="2:24">
      <c r="B158" s="1" t="s">
        <v>241</v>
      </c>
      <c r="C158" s="5">
        <v>5.8316400000000003E-5</v>
      </c>
      <c r="E158" s="1" t="s">
        <v>240</v>
      </c>
      <c r="F158" s="1">
        <v>-4.5029300000000001E-2</v>
      </c>
      <c r="H158" s="3" t="s">
        <v>242</v>
      </c>
      <c r="I158" s="6">
        <v>8.2292200000000005E-5</v>
      </c>
      <c r="K158" s="3" t="s">
        <v>243</v>
      </c>
      <c r="L158" s="6">
        <v>7.2461999999999998E-5</v>
      </c>
      <c r="N158" s="1" t="s">
        <v>240</v>
      </c>
      <c r="O158" s="1">
        <v>-1.39183E-2</v>
      </c>
      <c r="Q158" s="1" t="s">
        <v>123</v>
      </c>
      <c r="R158" s="5">
        <v>1.6444099999999999E-6</v>
      </c>
      <c r="T158" s="3" t="s">
        <v>241</v>
      </c>
      <c r="U158" s="6">
        <v>3.1342900000000001E-5</v>
      </c>
      <c r="W158" s="3" t="s">
        <v>243</v>
      </c>
      <c r="X158" s="6">
        <v>3.33789E-5</v>
      </c>
    </row>
    <row r="159" spans="2:24">
      <c r="B159" s="1" t="s">
        <v>242</v>
      </c>
      <c r="C159" s="5">
        <v>8.7474599999999998E-5</v>
      </c>
      <c r="E159" s="1" t="s">
        <v>241</v>
      </c>
      <c r="F159" s="5">
        <v>6.0712399999999998E-5</v>
      </c>
      <c r="H159" s="3" t="s">
        <v>243</v>
      </c>
      <c r="I159" s="6">
        <v>5.4861500000000003E-5</v>
      </c>
      <c r="K159" s="3" t="s">
        <v>244</v>
      </c>
      <c r="L159" s="3">
        <v>6.0399399999999999E-2</v>
      </c>
      <c r="N159" s="1" t="s">
        <v>241</v>
      </c>
      <c r="O159" s="5">
        <v>1.8765899999999999E-5</v>
      </c>
      <c r="Q159" s="1" t="s">
        <v>247</v>
      </c>
      <c r="R159" s="5">
        <v>2.4666100000000001E-6</v>
      </c>
      <c r="T159" s="3" t="s">
        <v>242</v>
      </c>
      <c r="U159" s="6">
        <v>4.7014300000000001E-5</v>
      </c>
      <c r="W159" s="3" t="s">
        <v>244</v>
      </c>
      <c r="X159" s="3">
        <v>2.7822400000000001E-2</v>
      </c>
    </row>
    <row r="160" spans="2:24">
      <c r="B160" s="1" t="s">
        <v>243</v>
      </c>
      <c r="C160" s="5">
        <v>5.8316400000000003E-5</v>
      </c>
      <c r="E160" s="1" t="s">
        <v>242</v>
      </c>
      <c r="F160" s="5">
        <v>9.1068600000000004E-5</v>
      </c>
      <c r="H160" s="3" t="s">
        <v>244</v>
      </c>
      <c r="I160" s="3">
        <v>4.57288E-2</v>
      </c>
      <c r="K160" s="3" t="s">
        <v>245</v>
      </c>
      <c r="L160" s="3">
        <v>6.0399399999999999E-2</v>
      </c>
      <c r="N160" s="1" t="s">
        <v>242</v>
      </c>
      <c r="O160" s="5">
        <v>2.8148800000000001E-5</v>
      </c>
      <c r="Q160" s="1" t="s">
        <v>248</v>
      </c>
      <c r="R160" s="5">
        <v>2.4666100000000001E-6</v>
      </c>
      <c r="T160" s="3" t="s">
        <v>243</v>
      </c>
      <c r="U160" s="6">
        <v>3.1342900000000001E-5</v>
      </c>
      <c r="W160" s="3" t="s">
        <v>245</v>
      </c>
      <c r="X160" s="3">
        <v>2.7822400000000001E-2</v>
      </c>
    </row>
    <row r="161" spans="2:24">
      <c r="B161" s="1" t="s">
        <v>244</v>
      </c>
      <c r="C161" s="1">
        <v>4.8608499999999999E-2</v>
      </c>
      <c r="E161" s="1" t="s">
        <v>243</v>
      </c>
      <c r="F161" s="5">
        <v>6.0712399999999998E-5</v>
      </c>
      <c r="H161" s="3" t="s">
        <v>245</v>
      </c>
      <c r="I161" s="3">
        <v>4.57288E-2</v>
      </c>
      <c r="K161" s="3" t="s">
        <v>246</v>
      </c>
      <c r="L161" s="6">
        <v>4.5166900000000003E-5</v>
      </c>
      <c r="N161" s="1" t="s">
        <v>243</v>
      </c>
      <c r="O161" s="5">
        <v>1.8765899999999999E-5</v>
      </c>
      <c r="Q161" s="1" t="s">
        <v>249</v>
      </c>
      <c r="R161" s="5">
        <v>2.1237199999999998E-6</v>
      </c>
      <c r="T161" s="3" t="s">
        <v>244</v>
      </c>
      <c r="U161" s="3">
        <v>2.6125300000000001E-2</v>
      </c>
      <c r="W161" s="3" t="s">
        <v>246</v>
      </c>
      <c r="X161" s="6">
        <v>2.08057E-5</v>
      </c>
    </row>
    <row r="162" spans="2:24">
      <c r="B162" s="1" t="s">
        <v>245</v>
      </c>
      <c r="C162" s="1">
        <v>4.8608499999999999E-2</v>
      </c>
      <c r="E162" s="1" t="s">
        <v>244</v>
      </c>
      <c r="F162" s="1">
        <v>5.0605700000000003E-2</v>
      </c>
      <c r="H162" s="3" t="s">
        <v>246</v>
      </c>
      <c r="I162" s="6">
        <v>3.4196200000000003E-5</v>
      </c>
      <c r="K162" s="3" t="s">
        <v>479</v>
      </c>
      <c r="L162" s="3">
        <v>3.8814299999999997E-4</v>
      </c>
      <c r="N162" s="1" t="s">
        <v>244</v>
      </c>
      <c r="O162" s="1">
        <v>1.5642E-2</v>
      </c>
      <c r="Q162" s="1" t="s">
        <v>250</v>
      </c>
      <c r="R162" s="5">
        <v>2.1237199999999998E-6</v>
      </c>
      <c r="T162" s="3" t="s">
        <v>245</v>
      </c>
      <c r="U162" s="3">
        <v>2.6125300000000001E-2</v>
      </c>
      <c r="W162" s="3" t="s">
        <v>479</v>
      </c>
      <c r="X162" s="3">
        <v>1.78794E-4</v>
      </c>
    </row>
    <row r="163" spans="2:24">
      <c r="B163" s="1" t="s">
        <v>246</v>
      </c>
      <c r="C163" s="5">
        <v>3.6349700000000002E-5</v>
      </c>
      <c r="E163" s="1" t="s">
        <v>245</v>
      </c>
      <c r="F163" s="1">
        <v>5.0605700000000003E-2</v>
      </c>
      <c r="H163" s="3" t="s">
        <v>479</v>
      </c>
      <c r="I163" s="3">
        <v>2.9386599999999999E-4</v>
      </c>
      <c r="K163" s="3" t="s">
        <v>121</v>
      </c>
      <c r="L163" s="6">
        <v>3.6230999999999999E-5</v>
      </c>
      <c r="N163" s="1" t="s">
        <v>245</v>
      </c>
      <c r="O163" s="1">
        <v>1.5642E-2</v>
      </c>
      <c r="Q163" s="1" t="s">
        <v>251</v>
      </c>
      <c r="R163" s="5">
        <v>9.6489000000000004E-5</v>
      </c>
      <c r="T163" s="3" t="s">
        <v>246</v>
      </c>
      <c r="U163" s="6">
        <v>1.9536599999999999E-5</v>
      </c>
      <c r="W163" s="3" t="s">
        <v>121</v>
      </c>
      <c r="X163" s="6">
        <v>1.66895E-5</v>
      </c>
    </row>
    <row r="164" spans="2:24">
      <c r="B164" s="1" t="s">
        <v>121</v>
      </c>
      <c r="C164" s="5">
        <v>2.9158200000000001E-5</v>
      </c>
      <c r="E164" s="1" t="s">
        <v>246</v>
      </c>
      <c r="F164" s="5">
        <v>3.7843199999999997E-5</v>
      </c>
      <c r="H164" s="3" t="s">
        <v>121</v>
      </c>
      <c r="I164" s="6">
        <v>2.7430700000000001E-5</v>
      </c>
      <c r="K164" s="3" t="s">
        <v>122</v>
      </c>
      <c r="L164" s="6">
        <v>7.2461999999999998E-5</v>
      </c>
      <c r="N164" s="1" t="s">
        <v>246</v>
      </c>
      <c r="O164" s="5">
        <v>1.16971E-5</v>
      </c>
      <c r="Q164" s="1" t="s">
        <v>252</v>
      </c>
      <c r="R164" s="5">
        <v>6.5776200000000001E-6</v>
      </c>
      <c r="T164" s="3" t="s">
        <v>479</v>
      </c>
      <c r="U164" s="3">
        <v>1.6788799999999999E-4</v>
      </c>
      <c r="W164" s="3" t="s">
        <v>122</v>
      </c>
      <c r="X164" s="6">
        <v>3.33789E-5</v>
      </c>
    </row>
    <row r="165" spans="2:24">
      <c r="B165" s="1" t="s">
        <v>122</v>
      </c>
      <c r="C165" s="5">
        <v>5.8316400000000003E-5</v>
      </c>
      <c r="E165" s="1" t="s">
        <v>121</v>
      </c>
      <c r="F165" s="5">
        <v>3.0356199999999999E-5</v>
      </c>
      <c r="H165" s="3" t="s">
        <v>122</v>
      </c>
      <c r="I165" s="6">
        <v>5.4861500000000003E-5</v>
      </c>
      <c r="K165" s="3" t="s">
        <v>123</v>
      </c>
      <c r="L165" s="6">
        <v>7.2461999999999998E-5</v>
      </c>
      <c r="N165" s="1" t="s">
        <v>121</v>
      </c>
      <c r="O165" s="5">
        <v>9.3829499999999997E-6</v>
      </c>
      <c r="Q165" s="1" t="s">
        <v>253</v>
      </c>
      <c r="R165" s="5">
        <v>6.5776200000000001E-6</v>
      </c>
      <c r="T165" s="3" t="s">
        <v>121</v>
      </c>
      <c r="U165" s="6">
        <v>1.56714E-5</v>
      </c>
      <c r="W165" s="3" t="s">
        <v>123</v>
      </c>
      <c r="X165" s="6">
        <v>3.33789E-5</v>
      </c>
    </row>
    <row r="166" spans="2:24">
      <c r="B166" s="1" t="s">
        <v>123</v>
      </c>
      <c r="C166" s="5">
        <v>5.8316400000000003E-5</v>
      </c>
      <c r="E166" s="1" t="s">
        <v>122</v>
      </c>
      <c r="F166" s="5">
        <v>6.0712399999999998E-5</v>
      </c>
      <c r="H166" s="3" t="s">
        <v>123</v>
      </c>
      <c r="I166" s="6">
        <v>5.4861500000000003E-5</v>
      </c>
      <c r="K166" s="3" t="s">
        <v>247</v>
      </c>
      <c r="L166" s="3">
        <v>1.08693E-4</v>
      </c>
      <c r="N166" s="1" t="s">
        <v>122</v>
      </c>
      <c r="O166" s="5">
        <v>1.8765899999999999E-5</v>
      </c>
      <c r="Q166" s="1" t="s">
        <v>255</v>
      </c>
      <c r="R166" s="1">
        <v>7.5738499999999996E-4</v>
      </c>
      <c r="T166" s="3" t="s">
        <v>122</v>
      </c>
      <c r="U166" s="6">
        <v>3.1342900000000001E-5</v>
      </c>
      <c r="W166" s="3" t="s">
        <v>247</v>
      </c>
      <c r="X166" s="6">
        <v>5.0068400000000003E-5</v>
      </c>
    </row>
    <row r="167" spans="2:24">
      <c r="B167" s="1" t="s">
        <v>247</v>
      </c>
      <c r="C167" s="5">
        <v>8.7474599999999998E-5</v>
      </c>
      <c r="E167" s="1" t="s">
        <v>123</v>
      </c>
      <c r="F167" s="5">
        <v>6.0712399999999998E-5</v>
      </c>
      <c r="H167" s="3" t="s">
        <v>247</v>
      </c>
      <c r="I167" s="6">
        <v>8.2292200000000005E-5</v>
      </c>
      <c r="K167" s="3" t="s">
        <v>248</v>
      </c>
      <c r="L167" s="3">
        <v>1.08693E-4</v>
      </c>
      <c r="N167" s="1" t="s">
        <v>123</v>
      </c>
      <c r="O167" s="5">
        <v>1.8765899999999999E-5</v>
      </c>
      <c r="Q167" s="1" t="s">
        <v>256</v>
      </c>
      <c r="R167" s="1">
        <v>7.5738499999999996E-4</v>
      </c>
      <c r="T167" s="3" t="s">
        <v>123</v>
      </c>
      <c r="U167" s="6">
        <v>3.1342900000000001E-5</v>
      </c>
      <c r="W167" s="3" t="s">
        <v>248</v>
      </c>
      <c r="X167" s="6">
        <v>5.0068400000000003E-5</v>
      </c>
    </row>
    <row r="168" spans="2:24">
      <c r="B168" s="1" t="s">
        <v>248</v>
      </c>
      <c r="C168" s="5">
        <v>8.7474599999999998E-5</v>
      </c>
      <c r="E168" s="1" t="s">
        <v>247</v>
      </c>
      <c r="F168" s="5">
        <v>9.1068600000000004E-5</v>
      </c>
      <c r="H168" s="3" t="s">
        <v>248</v>
      </c>
      <c r="I168" s="6">
        <v>8.2292200000000005E-5</v>
      </c>
      <c r="K168" s="3" t="s">
        <v>249</v>
      </c>
      <c r="L168" s="6">
        <v>9.3583200000000002E-5</v>
      </c>
      <c r="N168" s="1" t="s">
        <v>247</v>
      </c>
      <c r="O168" s="5">
        <v>2.8148800000000001E-5</v>
      </c>
      <c r="Q168" s="1" t="s">
        <v>257</v>
      </c>
      <c r="R168" s="1">
        <v>5.5460000000000004E-4</v>
      </c>
      <c r="T168" s="3" t="s">
        <v>247</v>
      </c>
      <c r="U168" s="6">
        <v>4.7014300000000001E-5</v>
      </c>
      <c r="W168" s="3" t="s">
        <v>249</v>
      </c>
      <c r="X168" s="6">
        <v>4.3108200000000002E-5</v>
      </c>
    </row>
    <row r="169" spans="2:24">
      <c r="B169" s="1" t="s">
        <v>249</v>
      </c>
      <c r="C169" s="5">
        <v>7.5314400000000005E-5</v>
      </c>
      <c r="E169" s="1" t="s">
        <v>248</v>
      </c>
      <c r="F169" s="5">
        <v>9.1068600000000004E-5</v>
      </c>
      <c r="H169" s="3" t="s">
        <v>249</v>
      </c>
      <c r="I169" s="6">
        <v>7.08525E-5</v>
      </c>
      <c r="K169" s="3" t="s">
        <v>250</v>
      </c>
      <c r="L169" s="6">
        <v>9.3583200000000002E-5</v>
      </c>
      <c r="N169" s="1" t="s">
        <v>248</v>
      </c>
      <c r="O169" s="5">
        <v>2.8148800000000001E-5</v>
      </c>
      <c r="Q169" s="1" t="s">
        <v>258</v>
      </c>
      <c r="R169" s="1">
        <v>4.7053600000000002E-4</v>
      </c>
      <c r="T169" s="3" t="s">
        <v>248</v>
      </c>
      <c r="U169" s="6">
        <v>4.7014300000000001E-5</v>
      </c>
      <c r="W169" s="3" t="s">
        <v>250</v>
      </c>
      <c r="X169" s="6">
        <v>4.3108200000000002E-5</v>
      </c>
    </row>
    <row r="170" spans="2:24">
      <c r="B170" s="1" t="s">
        <v>250</v>
      </c>
      <c r="C170" s="5">
        <v>7.5314400000000005E-5</v>
      </c>
      <c r="E170" s="1" t="s">
        <v>249</v>
      </c>
      <c r="F170" s="5">
        <v>7.8408800000000001E-5</v>
      </c>
      <c r="H170" s="3" t="s">
        <v>250</v>
      </c>
      <c r="I170" s="6">
        <v>7.08525E-5</v>
      </c>
      <c r="K170" s="3" t="s">
        <v>251</v>
      </c>
      <c r="L170" s="3">
        <v>4.2518599999999997E-3</v>
      </c>
      <c r="N170" s="1" t="s">
        <v>249</v>
      </c>
      <c r="O170" s="5">
        <v>2.4235799999999999E-5</v>
      </c>
      <c r="Q170" s="1" t="s">
        <v>259</v>
      </c>
      <c r="R170" s="1">
        <v>5.5460000000000004E-4</v>
      </c>
      <c r="T170" s="3" t="s">
        <v>249</v>
      </c>
      <c r="U170" s="6">
        <v>4.0478700000000003E-5</v>
      </c>
      <c r="W170" s="3" t="s">
        <v>503</v>
      </c>
      <c r="X170" s="3">
        <v>5.2993600000000001</v>
      </c>
    </row>
    <row r="171" spans="2:24">
      <c r="B171" s="1" t="s">
        <v>251</v>
      </c>
      <c r="C171" s="1">
        <v>3.4218400000000002E-3</v>
      </c>
      <c r="E171" s="1" t="s">
        <v>250</v>
      </c>
      <c r="F171" s="5">
        <v>7.8408800000000001E-5</v>
      </c>
      <c r="H171" s="3" t="s">
        <v>251</v>
      </c>
      <c r="I171" s="3">
        <v>3.2191099999999999E-3</v>
      </c>
      <c r="K171" s="3" t="s">
        <v>252</v>
      </c>
      <c r="L171" s="3">
        <v>3.8814299999999997E-4</v>
      </c>
      <c r="N171" s="1" t="s">
        <v>250</v>
      </c>
      <c r="O171" s="5">
        <v>2.4235799999999999E-5</v>
      </c>
      <c r="Q171" s="1" t="s">
        <v>260</v>
      </c>
      <c r="R171" s="1">
        <v>4.7053600000000002E-4</v>
      </c>
      <c r="T171" s="3" t="s">
        <v>250</v>
      </c>
      <c r="U171" s="6">
        <v>4.0478700000000003E-5</v>
      </c>
      <c r="W171" s="3" t="s">
        <v>251</v>
      </c>
      <c r="X171" s="3">
        <v>1.9585800000000001E-3</v>
      </c>
    </row>
    <row r="172" spans="2:24">
      <c r="B172" s="1" t="s">
        <v>252</v>
      </c>
      <c r="C172" s="1">
        <v>3.12372E-4</v>
      </c>
      <c r="E172" s="1" t="s">
        <v>251</v>
      </c>
      <c r="F172" s="1">
        <v>3.5624300000000001E-3</v>
      </c>
      <c r="H172" s="3" t="s">
        <v>252</v>
      </c>
      <c r="I172" s="3">
        <v>2.9386599999999999E-4</v>
      </c>
      <c r="K172" s="3" t="s">
        <v>253</v>
      </c>
      <c r="L172" s="3">
        <v>4.60605E-4</v>
      </c>
      <c r="N172" s="1" t="s">
        <v>251</v>
      </c>
      <c r="O172" s="1">
        <v>1.1011300000000001E-3</v>
      </c>
      <c r="Q172" s="1" t="s">
        <v>261</v>
      </c>
      <c r="R172" s="1">
        <v>5.5460000000000004E-4</v>
      </c>
      <c r="T172" s="3" t="s">
        <v>503</v>
      </c>
      <c r="U172" s="3">
        <v>0.13775699999999999</v>
      </c>
      <c r="W172" s="3" t="s">
        <v>252</v>
      </c>
      <c r="X172" s="3">
        <v>1.78794E-4</v>
      </c>
    </row>
    <row r="173" spans="2:24">
      <c r="B173" s="1" t="s">
        <v>253</v>
      </c>
      <c r="C173" s="1">
        <v>3.7068799999999999E-4</v>
      </c>
      <c r="E173" s="1" t="s">
        <v>252</v>
      </c>
      <c r="F173" s="1">
        <v>3.2520599999999998E-4</v>
      </c>
      <c r="H173" s="3" t="s">
        <v>253</v>
      </c>
      <c r="I173" s="3">
        <v>3.4872700000000001E-4</v>
      </c>
      <c r="K173" s="3" t="s">
        <v>254</v>
      </c>
      <c r="L173" s="6">
        <v>3.6230999999999999E-5</v>
      </c>
      <c r="N173" s="1" t="s">
        <v>252</v>
      </c>
      <c r="O173" s="1">
        <v>1.0052000000000001E-4</v>
      </c>
      <c r="Q173" s="1" t="s">
        <v>262</v>
      </c>
      <c r="R173" s="1">
        <v>1.3119799999999999E-3</v>
      </c>
      <c r="T173" s="3" t="s">
        <v>251</v>
      </c>
      <c r="U173" s="3">
        <v>1.8391099999999999E-3</v>
      </c>
      <c r="W173" s="3" t="s">
        <v>253</v>
      </c>
      <c r="X173" s="3">
        <v>2.1217299999999999E-4</v>
      </c>
    </row>
    <row r="174" spans="2:24">
      <c r="B174" s="1" t="s">
        <v>254</v>
      </c>
      <c r="C174" s="5">
        <v>2.9158200000000001E-5</v>
      </c>
      <c r="E174" s="1" t="s">
        <v>253</v>
      </c>
      <c r="F174" s="1">
        <v>3.8591899999999998E-4</v>
      </c>
      <c r="H174" s="3" t="s">
        <v>254</v>
      </c>
      <c r="I174" s="6">
        <v>2.7430700000000001E-5</v>
      </c>
      <c r="K174" s="3" t="s">
        <v>255</v>
      </c>
      <c r="L174" s="3">
        <v>3.3374800000000003E-2</v>
      </c>
      <c r="N174" s="1" t="s">
        <v>253</v>
      </c>
      <c r="O174" s="1">
        <v>1.1928499999999999E-4</v>
      </c>
      <c r="Q174" s="1" t="s">
        <v>263</v>
      </c>
      <c r="R174" s="1">
        <v>1.3119799999999999E-3</v>
      </c>
      <c r="T174" s="3" t="s">
        <v>252</v>
      </c>
      <c r="U174" s="3">
        <v>1.6788799999999999E-4</v>
      </c>
      <c r="W174" s="3" t="s">
        <v>254</v>
      </c>
      <c r="X174" s="6">
        <v>1.66895E-5</v>
      </c>
    </row>
    <row r="175" spans="2:24">
      <c r="B175" s="1" t="s">
        <v>255</v>
      </c>
      <c r="C175" s="1">
        <v>2.6859500000000001E-2</v>
      </c>
      <c r="E175" s="1" t="s">
        <v>254</v>
      </c>
      <c r="F175" s="5">
        <v>3.0356199999999999E-5</v>
      </c>
      <c r="H175" s="3" t="s">
        <v>255</v>
      </c>
      <c r="I175" s="3">
        <v>2.52683E-2</v>
      </c>
      <c r="K175" s="3" t="s">
        <v>256</v>
      </c>
      <c r="L175" s="3">
        <v>3.3374800000000003E-2</v>
      </c>
      <c r="N175" s="1" t="s">
        <v>254</v>
      </c>
      <c r="O175" s="5">
        <v>9.3829499999999997E-6</v>
      </c>
      <c r="Q175" s="1" t="s">
        <v>264</v>
      </c>
      <c r="R175" s="1">
        <v>1.3119799999999999E-3</v>
      </c>
      <c r="T175" s="3" t="s">
        <v>253</v>
      </c>
      <c r="U175" s="3">
        <v>1.9923099999999999E-4</v>
      </c>
      <c r="W175" s="3" t="s">
        <v>255</v>
      </c>
      <c r="X175" s="3">
        <v>1.53738E-2</v>
      </c>
    </row>
    <row r="176" spans="2:24">
      <c r="B176" s="1" t="s">
        <v>256</v>
      </c>
      <c r="C176" s="1">
        <v>2.6859500000000001E-2</v>
      </c>
      <c r="E176" s="1" t="s">
        <v>255</v>
      </c>
      <c r="F176" s="1">
        <v>2.7963100000000001E-2</v>
      </c>
      <c r="H176" s="3" t="s">
        <v>256</v>
      </c>
      <c r="I176" s="3">
        <v>2.52683E-2</v>
      </c>
      <c r="K176" s="3" t="s">
        <v>257</v>
      </c>
      <c r="L176" s="3">
        <v>2.44389E-2</v>
      </c>
      <c r="N176" s="1" t="s">
        <v>255</v>
      </c>
      <c r="O176" s="1">
        <v>8.6432499999999999E-3</v>
      </c>
      <c r="Q176" s="1" t="s">
        <v>20</v>
      </c>
      <c r="R176" s="1">
        <v>19.975899999999999</v>
      </c>
      <c r="T176" s="3" t="s">
        <v>254</v>
      </c>
      <c r="U176" s="6">
        <v>1.56714E-5</v>
      </c>
      <c r="W176" s="3" t="s">
        <v>256</v>
      </c>
      <c r="X176" s="3">
        <v>1.53738E-2</v>
      </c>
    </row>
    <row r="177" spans="2:24">
      <c r="B177" s="1" t="s">
        <v>257</v>
      </c>
      <c r="C177" s="1">
        <v>1.9668000000000001E-2</v>
      </c>
      <c r="E177" s="1" t="s">
        <v>256</v>
      </c>
      <c r="F177" s="1">
        <v>2.7963100000000001E-2</v>
      </c>
      <c r="H177" s="3" t="s">
        <v>257</v>
      </c>
      <c r="I177" s="3">
        <v>1.85028E-2</v>
      </c>
      <c r="K177" s="3" t="s">
        <v>258</v>
      </c>
      <c r="L177" s="3">
        <v>2.0734499999999999E-2</v>
      </c>
      <c r="N177" s="1" t="s">
        <v>256</v>
      </c>
      <c r="O177" s="1">
        <v>8.6432499999999999E-3</v>
      </c>
      <c r="Q177" s="1" t="s">
        <v>0</v>
      </c>
      <c r="R177" s="1">
        <v>1.6220300000000001</v>
      </c>
      <c r="T177" s="3" t="s">
        <v>255</v>
      </c>
      <c r="U177" s="3">
        <v>1.4435999999999999E-2</v>
      </c>
      <c r="W177" s="3" t="s">
        <v>257</v>
      </c>
      <c r="X177" s="3">
        <v>1.12575E-2</v>
      </c>
    </row>
    <row r="178" spans="2:24">
      <c r="B178" s="1" t="s">
        <v>258</v>
      </c>
      <c r="C178" s="1">
        <v>1.6686800000000002E-2</v>
      </c>
      <c r="E178" s="1" t="s">
        <v>257</v>
      </c>
      <c r="F178" s="1">
        <v>2.0476100000000001E-2</v>
      </c>
      <c r="H178" s="3" t="s">
        <v>258</v>
      </c>
      <c r="I178" s="3">
        <v>1.5698299999999998E-2</v>
      </c>
      <c r="K178" s="3" t="s">
        <v>259</v>
      </c>
      <c r="L178" s="3">
        <v>2.44389E-2</v>
      </c>
      <c r="N178" s="1" t="s">
        <v>257</v>
      </c>
      <c r="O178" s="1">
        <v>6.32907E-3</v>
      </c>
      <c r="Q178" s="1" t="s">
        <v>124</v>
      </c>
      <c r="R178" s="5">
        <v>-1.7465400000000001E-5</v>
      </c>
      <c r="T178" s="3" t="s">
        <v>256</v>
      </c>
      <c r="U178" s="3">
        <v>1.4435999999999999E-2</v>
      </c>
      <c r="W178" s="3" t="s">
        <v>258</v>
      </c>
      <c r="X178" s="3">
        <v>9.5511599999999995E-3</v>
      </c>
    </row>
    <row r="179" spans="2:24">
      <c r="B179" s="1" t="s">
        <v>259</v>
      </c>
      <c r="C179" s="1">
        <v>1.9668000000000001E-2</v>
      </c>
      <c r="E179" s="1" t="s">
        <v>258</v>
      </c>
      <c r="F179" s="1">
        <v>1.7372499999999999E-2</v>
      </c>
      <c r="H179" s="3" t="s">
        <v>259</v>
      </c>
      <c r="I179" s="3">
        <v>1.85028E-2</v>
      </c>
      <c r="K179" s="3" t="s">
        <v>260</v>
      </c>
      <c r="L179" s="3">
        <v>2.0734499999999999E-2</v>
      </c>
      <c r="N179" s="1" t="s">
        <v>258</v>
      </c>
      <c r="O179" s="1">
        <v>5.3697399999999996E-3</v>
      </c>
      <c r="Q179" s="1" t="s">
        <v>125</v>
      </c>
      <c r="R179" s="5">
        <v>-1.7465400000000001E-5</v>
      </c>
      <c r="T179" s="3" t="s">
        <v>257</v>
      </c>
      <c r="U179" s="3">
        <v>1.05708E-2</v>
      </c>
      <c r="W179" s="3" t="s">
        <v>259</v>
      </c>
      <c r="X179" s="3">
        <v>1.12575E-2</v>
      </c>
    </row>
    <row r="180" spans="2:24">
      <c r="B180" s="1" t="s">
        <v>260</v>
      </c>
      <c r="C180" s="1">
        <v>1.6686800000000002E-2</v>
      </c>
      <c r="E180" s="1" t="s">
        <v>259</v>
      </c>
      <c r="F180" s="1">
        <v>2.0476100000000001E-2</v>
      </c>
      <c r="H180" s="3" t="s">
        <v>260</v>
      </c>
      <c r="I180" s="3">
        <v>1.5698299999999998E-2</v>
      </c>
      <c r="K180" s="3" t="s">
        <v>261</v>
      </c>
      <c r="L180" s="3">
        <v>2.44389E-2</v>
      </c>
      <c r="N180" s="1" t="s">
        <v>259</v>
      </c>
      <c r="O180" s="1">
        <v>6.32907E-3</v>
      </c>
      <c r="Q180" s="1" t="s">
        <v>1</v>
      </c>
      <c r="R180" s="1">
        <v>-16.648900000000001</v>
      </c>
      <c r="T180" s="3" t="s">
        <v>258</v>
      </c>
      <c r="U180" s="3">
        <v>8.9685600000000004E-3</v>
      </c>
      <c r="W180" s="3" t="s">
        <v>260</v>
      </c>
      <c r="X180" s="3">
        <v>9.5511599999999995E-3</v>
      </c>
    </row>
    <row r="181" spans="2:24">
      <c r="B181" s="1" t="s">
        <v>261</v>
      </c>
      <c r="C181" s="1">
        <v>1.9668000000000001E-2</v>
      </c>
      <c r="E181" s="1" t="s">
        <v>260</v>
      </c>
      <c r="F181" s="1">
        <v>1.7372499999999999E-2</v>
      </c>
      <c r="H181" s="3" t="s">
        <v>261</v>
      </c>
      <c r="I181" s="3">
        <v>1.85028E-2</v>
      </c>
      <c r="K181" s="3" t="s">
        <v>262</v>
      </c>
      <c r="L181" s="3">
        <v>5.78136E-2</v>
      </c>
      <c r="N181" s="1" t="s">
        <v>260</v>
      </c>
      <c r="O181" s="1">
        <v>5.3697399999999996E-3</v>
      </c>
      <c r="Q181" s="1" t="s">
        <v>126</v>
      </c>
      <c r="R181" s="5">
        <v>-1.16436E-5</v>
      </c>
      <c r="T181" s="3" t="s">
        <v>259</v>
      </c>
      <c r="U181" s="3">
        <v>1.05708E-2</v>
      </c>
      <c r="W181" s="3" t="s">
        <v>261</v>
      </c>
      <c r="X181" s="3">
        <v>1.12575E-2</v>
      </c>
    </row>
    <row r="182" spans="2:24">
      <c r="B182" s="1" t="s">
        <v>262</v>
      </c>
      <c r="C182" s="1">
        <v>4.6527600000000002E-2</v>
      </c>
      <c r="E182" s="1" t="s">
        <v>261</v>
      </c>
      <c r="F182" s="1">
        <v>2.0476100000000001E-2</v>
      </c>
      <c r="H182" s="3" t="s">
        <v>262</v>
      </c>
      <c r="I182" s="3">
        <v>4.37711E-2</v>
      </c>
      <c r="K182" s="3" t="s">
        <v>263</v>
      </c>
      <c r="L182" s="3">
        <v>5.78136E-2</v>
      </c>
      <c r="N182" s="1" t="s">
        <v>261</v>
      </c>
      <c r="O182" s="1">
        <v>6.32907E-3</v>
      </c>
      <c r="Q182" s="1" t="s">
        <v>127</v>
      </c>
      <c r="R182" s="5">
        <v>-1.16436E-5</v>
      </c>
      <c r="T182" s="3" t="s">
        <v>260</v>
      </c>
      <c r="U182" s="3">
        <v>8.9685600000000004E-3</v>
      </c>
      <c r="W182" s="3" t="s">
        <v>262</v>
      </c>
      <c r="X182" s="3">
        <v>2.66313E-2</v>
      </c>
    </row>
    <row r="183" spans="2:24">
      <c r="B183" s="1" t="s">
        <v>263</v>
      </c>
      <c r="C183" s="1">
        <v>4.6527600000000002E-2</v>
      </c>
      <c r="E183" s="1" t="s">
        <v>262</v>
      </c>
      <c r="F183" s="1">
        <v>4.8439200000000002E-2</v>
      </c>
      <c r="H183" s="3" t="s">
        <v>263</v>
      </c>
      <c r="I183" s="3">
        <v>4.37711E-2</v>
      </c>
      <c r="K183" s="3" t="s">
        <v>264</v>
      </c>
      <c r="L183" s="3">
        <v>5.78136E-2</v>
      </c>
      <c r="N183" s="1" t="s">
        <v>262</v>
      </c>
      <c r="O183" s="1">
        <v>1.4972299999999999E-2</v>
      </c>
      <c r="Q183" s="1" t="s">
        <v>128</v>
      </c>
      <c r="R183" s="5">
        <v>-2.61999E-5</v>
      </c>
      <c r="T183" s="3" t="s">
        <v>261</v>
      </c>
      <c r="U183" s="3">
        <v>1.05708E-2</v>
      </c>
      <c r="W183" s="3" t="s">
        <v>263</v>
      </c>
      <c r="X183" s="3">
        <v>2.66313E-2</v>
      </c>
    </row>
    <row r="184" spans="2:24">
      <c r="B184" s="1" t="s">
        <v>264</v>
      </c>
      <c r="C184" s="1">
        <v>4.6527600000000002E-2</v>
      </c>
      <c r="E184" s="1" t="s">
        <v>263</v>
      </c>
      <c r="F184" s="1">
        <v>4.8439200000000002E-2</v>
      </c>
      <c r="H184" s="3" t="s">
        <v>264</v>
      </c>
      <c r="I184" s="3">
        <v>4.37711E-2</v>
      </c>
      <c r="K184" s="3" t="s">
        <v>85</v>
      </c>
      <c r="L184" s="3">
        <v>8.5329099999999993</v>
      </c>
      <c r="N184" s="1" t="s">
        <v>263</v>
      </c>
      <c r="O184" s="1">
        <v>1.4972299999999999E-2</v>
      </c>
      <c r="Q184" s="1" t="s">
        <v>129</v>
      </c>
      <c r="R184" s="5">
        <v>-2.78443E-5</v>
      </c>
      <c r="T184" s="3" t="s">
        <v>262</v>
      </c>
      <c r="U184" s="3">
        <v>2.5006799999999999E-2</v>
      </c>
      <c r="W184" s="3" t="s">
        <v>264</v>
      </c>
      <c r="X184" s="3">
        <v>2.66313E-2</v>
      </c>
    </row>
    <row r="185" spans="2:24">
      <c r="B185" s="1" t="s">
        <v>20</v>
      </c>
      <c r="C185" s="1">
        <v>19.1449</v>
      </c>
      <c r="E185" s="1" t="s">
        <v>264</v>
      </c>
      <c r="F185" s="1">
        <v>4.8439200000000002E-2</v>
      </c>
      <c r="H185" s="3" t="s">
        <v>85</v>
      </c>
      <c r="I185" s="3">
        <v>8.8701000000000008</v>
      </c>
      <c r="K185" s="3" t="s">
        <v>20</v>
      </c>
      <c r="L185" s="3">
        <v>18.9954</v>
      </c>
      <c r="N185" s="1" t="s">
        <v>264</v>
      </c>
      <c r="O185" s="1">
        <v>1.4972299999999999E-2</v>
      </c>
      <c r="Q185" s="1" t="s">
        <v>2</v>
      </c>
      <c r="R185" s="1">
        <v>-10</v>
      </c>
      <c r="T185" s="3" t="s">
        <v>263</v>
      </c>
      <c r="U185" s="3">
        <v>2.5006799999999999E-2</v>
      </c>
      <c r="W185" s="3" t="s">
        <v>504</v>
      </c>
      <c r="X185" s="3">
        <v>6.3916599999999999</v>
      </c>
    </row>
    <row r="186" spans="2:24">
      <c r="B186" s="1" t="s">
        <v>0</v>
      </c>
      <c r="C186" s="1">
        <v>12.299099999999999</v>
      </c>
      <c r="E186" s="1" t="s">
        <v>20</v>
      </c>
      <c r="F186" s="1">
        <v>19.1098</v>
      </c>
      <c r="H186" s="3" t="s">
        <v>20</v>
      </c>
      <c r="I186" s="3">
        <v>19.2011</v>
      </c>
      <c r="K186" s="3" t="s">
        <v>0</v>
      </c>
      <c r="L186" s="3">
        <v>9.4395900000000005E-2</v>
      </c>
      <c r="N186" s="1" t="s">
        <v>20</v>
      </c>
      <c r="O186" s="1">
        <v>19.724799999999998</v>
      </c>
      <c r="Q186" s="1" t="s">
        <v>130</v>
      </c>
      <c r="R186" s="5">
        <v>2.4666100000000001E-6</v>
      </c>
      <c r="T186" s="3" t="s">
        <v>264</v>
      </c>
      <c r="U186" s="3">
        <v>2.5006799999999999E-2</v>
      </c>
      <c r="W186" s="3" t="s">
        <v>505</v>
      </c>
      <c r="X186" s="3">
        <v>6.3916599999999999</v>
      </c>
    </row>
    <row r="187" spans="2:24">
      <c r="B187" s="1" t="s">
        <v>124</v>
      </c>
      <c r="C187" s="1">
        <v>-6.1938300000000004E-4</v>
      </c>
      <c r="E187" s="1" t="s">
        <v>0</v>
      </c>
      <c r="F187" s="1">
        <v>10.0746</v>
      </c>
      <c r="H187" s="3" t="s">
        <v>0</v>
      </c>
      <c r="I187" s="3">
        <v>7.1467799999999998E-2</v>
      </c>
      <c r="K187" s="3" t="s">
        <v>124</v>
      </c>
      <c r="L187" s="3">
        <v>-7.69624E-4</v>
      </c>
      <c r="N187" s="1" t="s">
        <v>0</v>
      </c>
      <c r="O187" s="1">
        <v>6.1568399999999999</v>
      </c>
      <c r="Q187" s="1" t="s">
        <v>3</v>
      </c>
      <c r="R187" s="1">
        <v>16.761600000000001</v>
      </c>
      <c r="T187" s="3" t="s">
        <v>504</v>
      </c>
      <c r="U187" s="3">
        <v>9.8373299999999997</v>
      </c>
      <c r="W187" s="3" t="s">
        <v>20</v>
      </c>
      <c r="X187" s="3">
        <v>9.7680500000000006</v>
      </c>
    </row>
    <row r="188" spans="2:24">
      <c r="B188" s="1" t="s">
        <v>125</v>
      </c>
      <c r="C188" s="1">
        <v>-6.1938300000000004E-4</v>
      </c>
      <c r="E188" s="1" t="s">
        <v>124</v>
      </c>
      <c r="F188" s="1">
        <v>-6.4483100000000001E-4</v>
      </c>
      <c r="H188" s="3" t="s">
        <v>124</v>
      </c>
      <c r="I188" s="3">
        <v>-5.8268800000000004E-4</v>
      </c>
      <c r="K188" s="3" t="s">
        <v>125</v>
      </c>
      <c r="L188" s="3">
        <v>-7.69624E-4</v>
      </c>
      <c r="N188" s="1" t="s">
        <v>124</v>
      </c>
      <c r="O188" s="1">
        <v>-1.99314E-4</v>
      </c>
      <c r="Q188" s="1" t="s">
        <v>4</v>
      </c>
      <c r="R188" s="1">
        <v>8.2828700000000008</v>
      </c>
      <c r="T188" s="3" t="s">
        <v>505</v>
      </c>
      <c r="U188" s="3">
        <v>9.8373299999999997</v>
      </c>
      <c r="W188" s="3" t="s">
        <v>111</v>
      </c>
      <c r="X188" s="3">
        <v>-20.613700000000001</v>
      </c>
    </row>
    <row r="189" spans="2:24">
      <c r="B189" s="1" t="s">
        <v>1</v>
      </c>
      <c r="C189" s="1">
        <v>8.3968500000000006</v>
      </c>
      <c r="E189" s="1" t="s">
        <v>125</v>
      </c>
      <c r="F189" s="1">
        <v>-6.4483100000000001E-4</v>
      </c>
      <c r="H189" s="3" t="s">
        <v>125</v>
      </c>
      <c r="I189" s="3">
        <v>-5.8268800000000004E-4</v>
      </c>
      <c r="K189" s="3" t="s">
        <v>1</v>
      </c>
      <c r="L189" s="3">
        <v>0.95944399999999996</v>
      </c>
      <c r="N189" s="1" t="s">
        <v>125</v>
      </c>
      <c r="O189" s="1">
        <v>-1.99314E-4</v>
      </c>
      <c r="Q189" s="1" t="s">
        <v>131</v>
      </c>
      <c r="R189" s="1">
        <v>-6.5481199999999995E-4</v>
      </c>
      <c r="T189" s="3" t="s">
        <v>20</v>
      </c>
      <c r="U189" s="3">
        <v>9.7821899999999999</v>
      </c>
      <c r="W189" s="3" t="s">
        <v>112</v>
      </c>
      <c r="X189" s="3">
        <v>-20.613700000000001</v>
      </c>
    </row>
    <row r="190" spans="2:24">
      <c r="B190" s="1" t="s">
        <v>126</v>
      </c>
      <c r="C190" s="1">
        <v>-4.1292199999999997E-4</v>
      </c>
      <c r="E190" s="1" t="s">
        <v>1</v>
      </c>
      <c r="F190" s="1">
        <v>4.1039599999999998</v>
      </c>
      <c r="H190" s="3" t="s">
        <v>1</v>
      </c>
      <c r="I190" s="3">
        <v>16.787600000000001</v>
      </c>
      <c r="K190" s="3" t="s">
        <v>126</v>
      </c>
      <c r="L190" s="3">
        <v>-5.1308300000000001E-4</v>
      </c>
      <c r="N190" s="1" t="s">
        <v>1</v>
      </c>
      <c r="O190" s="1">
        <v>-6.4639199999999999</v>
      </c>
      <c r="Q190" s="1" t="s">
        <v>132</v>
      </c>
      <c r="R190" s="5">
        <v>-2.9108899999999998E-5</v>
      </c>
      <c r="T190" s="3" t="s">
        <v>111</v>
      </c>
      <c r="U190" s="3">
        <v>-18.9635</v>
      </c>
      <c r="W190" s="3" t="s">
        <v>124</v>
      </c>
      <c r="X190" s="3">
        <v>-3.5451999999999999E-4</v>
      </c>
    </row>
    <row r="191" spans="2:24">
      <c r="B191" s="1" t="s">
        <v>127</v>
      </c>
      <c r="C191" s="1">
        <v>-4.1292199999999997E-4</v>
      </c>
      <c r="E191" s="1" t="s">
        <v>126</v>
      </c>
      <c r="F191" s="1">
        <v>-4.29887E-4</v>
      </c>
      <c r="H191" s="3" t="s">
        <v>126</v>
      </c>
      <c r="I191" s="3">
        <v>-3.8845900000000002E-4</v>
      </c>
      <c r="K191" s="3" t="s">
        <v>127</v>
      </c>
      <c r="L191" s="3">
        <v>-5.1308300000000001E-4</v>
      </c>
      <c r="N191" s="1" t="s">
        <v>126</v>
      </c>
      <c r="O191" s="1">
        <v>-1.3287600000000001E-4</v>
      </c>
      <c r="Q191" s="1" t="s">
        <v>133</v>
      </c>
      <c r="R191" s="5">
        <v>-1.16436E-5</v>
      </c>
      <c r="T191" s="3" t="s">
        <v>112</v>
      </c>
      <c r="U191" s="3">
        <v>-18.9635</v>
      </c>
      <c r="W191" s="3" t="s">
        <v>125</v>
      </c>
      <c r="X191" s="3">
        <v>-3.5451999999999999E-4</v>
      </c>
    </row>
    <row r="192" spans="2:24">
      <c r="B192" s="1" t="s">
        <v>128</v>
      </c>
      <c r="C192" s="1">
        <v>-9.8745600000000005E-4</v>
      </c>
      <c r="E192" s="1" t="s">
        <v>127</v>
      </c>
      <c r="F192" s="1">
        <v>-4.29887E-4</v>
      </c>
      <c r="H192" s="3" t="s">
        <v>127</v>
      </c>
      <c r="I192" s="3">
        <v>-3.8845900000000002E-4</v>
      </c>
      <c r="K192" s="3" t="s">
        <v>128</v>
      </c>
      <c r="L192" s="3">
        <v>-1.2269799999999999E-3</v>
      </c>
      <c r="N192" s="1" t="s">
        <v>127</v>
      </c>
      <c r="O192" s="1">
        <v>-1.3287600000000001E-4</v>
      </c>
      <c r="Q192" s="1" t="s">
        <v>134</v>
      </c>
      <c r="R192" s="5">
        <v>-1.16436E-5</v>
      </c>
      <c r="T192" s="3" t="s">
        <v>124</v>
      </c>
      <c r="U192" s="3">
        <v>-3.3289499999999999E-4</v>
      </c>
      <c r="W192" s="3" t="s">
        <v>1</v>
      </c>
      <c r="X192" s="3">
        <v>15.607699999999999</v>
      </c>
    </row>
    <row r="193" spans="2:24">
      <c r="B193" s="1" t="s">
        <v>129</v>
      </c>
      <c r="C193" s="1">
        <v>-9.2913900000000005E-4</v>
      </c>
      <c r="E193" s="1" t="s">
        <v>128</v>
      </c>
      <c r="F193" s="1">
        <v>-1.0280300000000001E-3</v>
      </c>
      <c r="H193" s="3" t="s">
        <v>128</v>
      </c>
      <c r="I193" s="3">
        <v>-9.2895499999999997E-4</v>
      </c>
      <c r="K193" s="3" t="s">
        <v>129</v>
      </c>
      <c r="L193" s="3">
        <v>-1.15452E-3</v>
      </c>
      <c r="N193" s="1" t="s">
        <v>128</v>
      </c>
      <c r="O193" s="1">
        <v>-3.1775800000000002E-4</v>
      </c>
      <c r="Q193" s="1" t="s">
        <v>135</v>
      </c>
      <c r="R193" s="1">
        <v>-3.9739499999999997E-2</v>
      </c>
      <c r="T193" s="3" t="s">
        <v>125</v>
      </c>
      <c r="U193" s="3">
        <v>-3.3289499999999999E-4</v>
      </c>
      <c r="W193" s="3" t="s">
        <v>126</v>
      </c>
      <c r="X193" s="3">
        <v>-2.3634700000000001E-4</v>
      </c>
    </row>
    <row r="194" spans="2:24">
      <c r="B194" s="1" t="s">
        <v>2</v>
      </c>
      <c r="C194" s="1">
        <v>-10</v>
      </c>
      <c r="E194" s="1" t="s">
        <v>129</v>
      </c>
      <c r="F194" s="1">
        <v>-9.6731499999999995E-4</v>
      </c>
      <c r="H194" s="3" t="s">
        <v>129</v>
      </c>
      <c r="I194" s="3">
        <v>-8.7409300000000005E-4</v>
      </c>
      <c r="K194" s="3" t="s">
        <v>476</v>
      </c>
      <c r="L194" s="3">
        <v>17.849499999999999</v>
      </c>
      <c r="N194" s="1" t="s">
        <v>129</v>
      </c>
      <c r="O194" s="1">
        <v>-2.9899199999999999E-4</v>
      </c>
      <c r="Q194" s="1" t="s">
        <v>136</v>
      </c>
      <c r="R194" s="1">
        <v>-3.5400599999999998E-3</v>
      </c>
      <c r="T194" s="3" t="s">
        <v>1</v>
      </c>
      <c r="U194" s="3">
        <v>19.101199999999999</v>
      </c>
      <c r="W194" s="3" t="s">
        <v>127</v>
      </c>
      <c r="X194" s="3">
        <v>-2.3634700000000001E-4</v>
      </c>
    </row>
    <row r="195" spans="2:24">
      <c r="B195" s="1" t="s">
        <v>130</v>
      </c>
      <c r="C195" s="5">
        <v>8.7474599999999998E-5</v>
      </c>
      <c r="E195" s="1" t="s">
        <v>2</v>
      </c>
      <c r="F195" s="1">
        <v>-10</v>
      </c>
      <c r="H195" s="3" t="s">
        <v>476</v>
      </c>
      <c r="I195" s="3">
        <v>2.3872900000000001</v>
      </c>
      <c r="K195" s="3" t="s">
        <v>2</v>
      </c>
      <c r="L195" s="3">
        <v>-10</v>
      </c>
      <c r="N195" s="1" t="s">
        <v>2</v>
      </c>
      <c r="O195" s="1">
        <v>-10</v>
      </c>
      <c r="Q195" s="1" t="s">
        <v>137</v>
      </c>
      <c r="R195" s="1">
        <v>-9.2185100000000001E-4</v>
      </c>
      <c r="T195" s="3" t="s">
        <v>126</v>
      </c>
      <c r="U195" s="3">
        <v>-2.2193000000000001E-4</v>
      </c>
      <c r="W195" s="3" t="s">
        <v>108</v>
      </c>
      <c r="X195" s="3">
        <v>20.613700000000001</v>
      </c>
    </row>
    <row r="196" spans="2:24">
      <c r="B196" s="1" t="s">
        <v>3</v>
      </c>
      <c r="C196" s="1">
        <v>6.4284999999999997</v>
      </c>
      <c r="E196" s="1" t="s">
        <v>130</v>
      </c>
      <c r="F196" s="5">
        <v>9.1068600000000004E-5</v>
      </c>
      <c r="H196" s="3" t="s">
        <v>2</v>
      </c>
      <c r="I196" s="3">
        <v>-10</v>
      </c>
      <c r="K196" s="3" t="s">
        <v>130</v>
      </c>
      <c r="L196" s="3">
        <v>1.08693E-4</v>
      </c>
      <c r="N196" s="1" t="s">
        <v>130</v>
      </c>
      <c r="O196" s="5">
        <v>2.8148800000000001E-5</v>
      </c>
      <c r="Q196" s="1" t="s">
        <v>5</v>
      </c>
      <c r="R196" s="1">
        <v>18.313500000000001</v>
      </c>
      <c r="T196" s="3" t="s">
        <v>127</v>
      </c>
      <c r="U196" s="3">
        <v>-2.2193000000000001E-4</v>
      </c>
      <c r="W196" s="3" t="s">
        <v>128</v>
      </c>
      <c r="X196" s="3">
        <v>-5.6519600000000001E-4</v>
      </c>
    </row>
    <row r="197" spans="2:24">
      <c r="B197" s="1" t="s">
        <v>4</v>
      </c>
      <c r="C197" s="1">
        <v>13.5</v>
      </c>
      <c r="E197" s="1" t="s">
        <v>3</v>
      </c>
      <c r="F197" s="1">
        <v>15.146699999999999</v>
      </c>
      <c r="H197" s="3" t="s">
        <v>130</v>
      </c>
      <c r="I197" s="6">
        <v>8.2292200000000005E-5</v>
      </c>
      <c r="K197" s="3" t="s">
        <v>3</v>
      </c>
      <c r="L197" s="3">
        <v>11.760400000000001</v>
      </c>
      <c r="N197" s="1" t="s">
        <v>3</v>
      </c>
      <c r="O197" s="1">
        <v>7.7511799999999997</v>
      </c>
      <c r="Q197" s="1" t="s">
        <v>138</v>
      </c>
      <c r="R197" s="5">
        <v>-1.16436E-5</v>
      </c>
      <c r="T197" s="3" t="s">
        <v>108</v>
      </c>
      <c r="U197" s="3">
        <v>18.9635</v>
      </c>
      <c r="W197" s="3" t="s">
        <v>129</v>
      </c>
      <c r="X197" s="3">
        <v>-5.3181699999999997E-4</v>
      </c>
    </row>
    <row r="198" spans="2:24">
      <c r="B198" s="1" t="s">
        <v>131</v>
      </c>
      <c r="C198" s="1">
        <v>-2.32219E-2</v>
      </c>
      <c r="E198" s="1" t="s">
        <v>4</v>
      </c>
      <c r="F198" s="1">
        <v>-18.6751</v>
      </c>
      <c r="H198" s="3" t="s">
        <v>3</v>
      </c>
      <c r="I198" s="3">
        <v>11.198700000000001</v>
      </c>
      <c r="K198" s="3" t="s">
        <v>4</v>
      </c>
      <c r="L198" s="3">
        <v>-10.455399999999999</v>
      </c>
      <c r="N198" s="1" t="s">
        <v>4</v>
      </c>
      <c r="O198" s="1">
        <v>32.756799999999998</v>
      </c>
      <c r="Q198" s="1" t="s">
        <v>139</v>
      </c>
      <c r="R198" s="1">
        <v>3.6870100000000001E-3</v>
      </c>
      <c r="T198" s="3" t="s">
        <v>128</v>
      </c>
      <c r="U198" s="3">
        <v>-5.3072099999999995E-4</v>
      </c>
      <c r="W198" s="3" t="s">
        <v>2</v>
      </c>
      <c r="X198" s="3">
        <v>-10</v>
      </c>
    </row>
    <row r="199" spans="2:24">
      <c r="B199" s="1" t="s">
        <v>132</v>
      </c>
      <c r="C199" s="1">
        <v>-1.0323000000000001E-3</v>
      </c>
      <c r="E199" s="1" t="s">
        <v>131</v>
      </c>
      <c r="F199" s="1">
        <v>-2.4176099999999999E-2</v>
      </c>
      <c r="H199" s="3" t="s">
        <v>4</v>
      </c>
      <c r="I199" s="3">
        <v>3.67069</v>
      </c>
      <c r="K199" s="3" t="s">
        <v>131</v>
      </c>
      <c r="L199" s="3">
        <v>-2.88548E-2</v>
      </c>
      <c r="N199" s="1" t="s">
        <v>131</v>
      </c>
      <c r="O199" s="1">
        <v>-7.4726999999999997E-3</v>
      </c>
      <c r="Q199" s="1" t="s">
        <v>21</v>
      </c>
      <c r="R199" s="1">
        <v>9.9878499999999999</v>
      </c>
      <c r="T199" s="3" t="s">
        <v>129</v>
      </c>
      <c r="U199" s="3">
        <v>-4.9937799999999997E-4</v>
      </c>
      <c r="W199" s="3" t="s">
        <v>130</v>
      </c>
      <c r="X199" s="6">
        <v>5.0068400000000003E-5</v>
      </c>
    </row>
    <row r="200" spans="2:24">
      <c r="B200" s="1" t="s">
        <v>133</v>
      </c>
      <c r="C200" s="1">
        <v>-4.1292199999999997E-4</v>
      </c>
      <c r="E200" s="1" t="s">
        <v>132</v>
      </c>
      <c r="F200" s="1">
        <v>-1.0747199999999999E-3</v>
      </c>
      <c r="H200" s="3" t="s">
        <v>131</v>
      </c>
      <c r="I200" s="3">
        <v>-2.18462E-2</v>
      </c>
      <c r="K200" s="3" t="s">
        <v>132</v>
      </c>
      <c r="L200" s="3">
        <v>-1.2827100000000001E-3</v>
      </c>
      <c r="N200" s="1" t="s">
        <v>132</v>
      </c>
      <c r="O200" s="1">
        <v>-3.3219E-4</v>
      </c>
      <c r="Q200" s="1" t="s">
        <v>265</v>
      </c>
      <c r="R200" s="5">
        <v>8.2220300000000002E-7</v>
      </c>
      <c r="T200" s="3" t="s">
        <v>2</v>
      </c>
      <c r="U200" s="3">
        <v>-10</v>
      </c>
      <c r="W200" s="3" t="s">
        <v>3</v>
      </c>
      <c r="X200" s="3">
        <v>7.2956599999999998</v>
      </c>
    </row>
    <row r="201" spans="2:24">
      <c r="B201" s="1" t="s">
        <v>134</v>
      </c>
      <c r="C201" s="1">
        <v>-4.1292199999999997E-4</v>
      </c>
      <c r="E201" s="1" t="s">
        <v>133</v>
      </c>
      <c r="F201" s="1">
        <v>-4.29887E-4</v>
      </c>
      <c r="H201" s="3" t="s">
        <v>132</v>
      </c>
      <c r="I201" s="3">
        <v>-9.71147E-4</v>
      </c>
      <c r="K201" s="3" t="s">
        <v>133</v>
      </c>
      <c r="L201" s="3">
        <v>-5.1308300000000001E-4</v>
      </c>
      <c r="N201" s="1" t="s">
        <v>133</v>
      </c>
      <c r="O201" s="1">
        <v>-1.3287600000000001E-4</v>
      </c>
      <c r="Q201" s="1" t="s">
        <v>266</v>
      </c>
      <c r="R201" s="5">
        <v>2.61999E-5</v>
      </c>
      <c r="T201" s="3" t="s">
        <v>130</v>
      </c>
      <c r="U201" s="6">
        <v>4.7014300000000001E-5</v>
      </c>
      <c r="W201" s="3" t="s">
        <v>4</v>
      </c>
      <c r="X201" s="3">
        <v>-19.873200000000001</v>
      </c>
    </row>
    <row r="202" spans="2:24">
      <c r="B202" s="1" t="s">
        <v>135</v>
      </c>
      <c r="C202" s="1">
        <v>-1.4100600000000001</v>
      </c>
      <c r="E202" s="1" t="s">
        <v>134</v>
      </c>
      <c r="F202" s="1">
        <v>-4.29887E-4</v>
      </c>
      <c r="H202" s="3" t="s">
        <v>133</v>
      </c>
      <c r="I202" s="3">
        <v>-3.8845900000000002E-4</v>
      </c>
      <c r="K202" s="3" t="s">
        <v>134</v>
      </c>
      <c r="L202" s="3">
        <v>-5.1308300000000001E-4</v>
      </c>
      <c r="N202" s="1" t="s">
        <v>134</v>
      </c>
      <c r="O202" s="1">
        <v>-1.3287600000000001E-4</v>
      </c>
      <c r="Q202" s="1" t="s">
        <v>267</v>
      </c>
      <c r="R202" s="5">
        <v>2.61999E-5</v>
      </c>
      <c r="T202" s="3" t="s">
        <v>3</v>
      </c>
      <c r="U202" s="3">
        <v>2.0122900000000001</v>
      </c>
      <c r="W202" s="3" t="s">
        <v>131</v>
      </c>
      <c r="X202" s="3">
        <v>-1.32917E-2</v>
      </c>
    </row>
    <row r="203" spans="2:24">
      <c r="B203" s="1" t="s">
        <v>136</v>
      </c>
      <c r="C203" s="1">
        <v>-0.125696</v>
      </c>
      <c r="E203" s="1" t="s">
        <v>135</v>
      </c>
      <c r="F203" s="1">
        <v>-1.4679899999999999</v>
      </c>
      <c r="H203" s="3" t="s">
        <v>134</v>
      </c>
      <c r="I203" s="3">
        <v>-3.8845900000000002E-4</v>
      </c>
      <c r="K203" s="3" t="s">
        <v>135</v>
      </c>
      <c r="L203" s="3">
        <v>-1.7520899999999999</v>
      </c>
      <c r="N203" s="1" t="s">
        <v>135</v>
      </c>
      <c r="O203" s="1">
        <v>-0.45374900000000001</v>
      </c>
      <c r="Q203" s="1" t="s">
        <v>495</v>
      </c>
      <c r="R203" s="5">
        <v>8.2220300000000002E-7</v>
      </c>
      <c r="T203" s="3" t="s">
        <v>4</v>
      </c>
      <c r="U203" s="3">
        <v>0.69238900000000003</v>
      </c>
      <c r="W203" s="3" t="s">
        <v>132</v>
      </c>
      <c r="X203" s="3">
        <v>-5.9086700000000002E-4</v>
      </c>
    </row>
    <row r="204" spans="2:24">
      <c r="B204" s="1" t="s">
        <v>137</v>
      </c>
      <c r="C204" s="1">
        <v>-3.2721199999999999E-2</v>
      </c>
      <c r="E204" s="1" t="s">
        <v>136</v>
      </c>
      <c r="F204" s="1">
        <v>-0.13086100000000001</v>
      </c>
      <c r="H204" s="3" t="s">
        <v>135</v>
      </c>
      <c r="I204" s="3">
        <v>-1.3265199999999999</v>
      </c>
      <c r="K204" s="3" t="s">
        <v>136</v>
      </c>
      <c r="L204" s="3">
        <v>-0.15618599999999999</v>
      </c>
      <c r="N204" s="1" t="s">
        <v>136</v>
      </c>
      <c r="O204" s="1">
        <v>-4.04483E-2</v>
      </c>
      <c r="Q204" s="1" t="s">
        <v>268</v>
      </c>
      <c r="R204" s="5">
        <v>2.78443E-5</v>
      </c>
      <c r="T204" s="3" t="s">
        <v>131</v>
      </c>
      <c r="U204" s="3">
        <v>-1.24809E-2</v>
      </c>
      <c r="W204" s="3" t="s">
        <v>133</v>
      </c>
      <c r="X204" s="3">
        <v>-2.3634700000000001E-4</v>
      </c>
    </row>
    <row r="205" spans="2:24">
      <c r="B205" s="1" t="s">
        <v>138</v>
      </c>
      <c r="C205" s="1">
        <v>-4.1292199999999997E-4</v>
      </c>
      <c r="E205" s="1" t="s">
        <v>137</v>
      </c>
      <c r="F205" s="1">
        <v>-3.4065600000000001E-2</v>
      </c>
      <c r="H205" s="3" t="s">
        <v>136</v>
      </c>
      <c r="I205" s="3">
        <v>-0.11824900000000001</v>
      </c>
      <c r="K205" s="3" t="s">
        <v>137</v>
      </c>
      <c r="L205" s="3">
        <v>-4.0658300000000001E-2</v>
      </c>
      <c r="N205" s="1" t="s">
        <v>137</v>
      </c>
      <c r="O205" s="1">
        <v>-1.0529500000000001E-2</v>
      </c>
      <c r="Q205" s="1" t="s">
        <v>269</v>
      </c>
      <c r="R205" s="5">
        <v>2.78443E-5</v>
      </c>
      <c r="T205" s="3" t="s">
        <v>132</v>
      </c>
      <c r="U205" s="3">
        <v>-5.54825E-4</v>
      </c>
      <c r="W205" s="3" t="s">
        <v>134</v>
      </c>
      <c r="X205" s="3">
        <v>-2.3634700000000001E-4</v>
      </c>
    </row>
    <row r="206" spans="2:24">
      <c r="B206" s="1" t="s">
        <v>139</v>
      </c>
      <c r="C206" s="1">
        <v>0.13075400000000001</v>
      </c>
      <c r="E206" s="1" t="s">
        <v>138</v>
      </c>
      <c r="F206" s="1">
        <v>-4.29887E-4</v>
      </c>
      <c r="H206" s="3" t="s">
        <v>137</v>
      </c>
      <c r="I206" s="3">
        <v>-3.07827E-2</v>
      </c>
      <c r="K206" s="3" t="s">
        <v>5</v>
      </c>
      <c r="L206" s="3">
        <v>5.42225E-2</v>
      </c>
      <c r="N206" s="1" t="s">
        <v>5</v>
      </c>
      <c r="O206" s="1">
        <v>13.1068</v>
      </c>
      <c r="Q206" s="1" t="s">
        <v>22</v>
      </c>
      <c r="R206" s="1">
        <v>1.22802E-3</v>
      </c>
      <c r="T206" s="3" t="s">
        <v>133</v>
      </c>
      <c r="U206" s="3">
        <v>-2.2193000000000001E-4</v>
      </c>
      <c r="W206" s="3" t="s">
        <v>135</v>
      </c>
      <c r="X206" s="3">
        <v>-0.80708400000000002</v>
      </c>
    </row>
    <row r="207" spans="2:24">
      <c r="B207" s="1" t="s">
        <v>79</v>
      </c>
      <c r="C207" s="1">
        <v>3.23935</v>
      </c>
      <c r="E207" s="1" t="s">
        <v>139</v>
      </c>
      <c r="F207" s="1">
        <v>0.136126</v>
      </c>
      <c r="H207" s="3" t="s">
        <v>5</v>
      </c>
      <c r="I207" s="3">
        <v>4.10523E-2</v>
      </c>
      <c r="K207" s="3" t="s">
        <v>138</v>
      </c>
      <c r="L207" s="3">
        <v>-5.1308300000000001E-4</v>
      </c>
      <c r="N207" s="1" t="s">
        <v>138</v>
      </c>
      <c r="O207" s="1">
        <v>-1.3287600000000001E-4</v>
      </c>
      <c r="Q207" s="1" t="s">
        <v>492</v>
      </c>
      <c r="R207" s="1">
        <v>18.3123</v>
      </c>
      <c r="T207" s="3" t="s">
        <v>134</v>
      </c>
      <c r="U207" s="3">
        <v>-2.2193000000000001E-4</v>
      </c>
      <c r="W207" s="3" t="s">
        <v>136</v>
      </c>
      <c r="X207" s="3">
        <v>-7.1945499999999996E-2</v>
      </c>
    </row>
    <row r="208" spans="2:24">
      <c r="B208" s="1" t="s">
        <v>21</v>
      </c>
      <c r="C208" s="1">
        <v>6.3292799999999998</v>
      </c>
      <c r="E208" s="1" t="s">
        <v>79</v>
      </c>
      <c r="F208" s="1">
        <v>1.0535000000000001</v>
      </c>
      <c r="H208" s="3" t="s">
        <v>138</v>
      </c>
      <c r="I208" s="3">
        <v>-3.8845900000000002E-4</v>
      </c>
      <c r="K208" s="3" t="s">
        <v>139</v>
      </c>
      <c r="L208" s="3">
        <v>0.162471</v>
      </c>
      <c r="N208" s="1" t="s">
        <v>139</v>
      </c>
      <c r="O208" s="1">
        <v>4.2076000000000002E-2</v>
      </c>
      <c r="Q208" s="1" t="s">
        <v>23</v>
      </c>
      <c r="R208" s="1">
        <v>-18.309699999999999</v>
      </c>
      <c r="T208" s="3" t="s">
        <v>135</v>
      </c>
      <c r="U208" s="3">
        <v>-0.75785400000000003</v>
      </c>
      <c r="W208" s="3" t="s">
        <v>137</v>
      </c>
      <c r="X208" s="3">
        <v>-1.87289E-2</v>
      </c>
    </row>
    <row r="209" spans="2:24">
      <c r="B209" s="1" t="s">
        <v>265</v>
      </c>
      <c r="C209" s="5">
        <v>2.9158200000000001E-5</v>
      </c>
      <c r="E209" s="1" t="s">
        <v>21</v>
      </c>
      <c r="F209" s="1">
        <v>8.4974000000000007</v>
      </c>
      <c r="H209" s="3" t="s">
        <v>139</v>
      </c>
      <c r="I209" s="3">
        <v>0.12300800000000001</v>
      </c>
      <c r="K209" s="3" t="s">
        <v>79</v>
      </c>
      <c r="L209" s="3">
        <v>8.3285900000000002</v>
      </c>
      <c r="N209" s="1" t="s">
        <v>21</v>
      </c>
      <c r="O209" s="1">
        <v>9.8611900000000006</v>
      </c>
      <c r="Q209" s="1" t="s">
        <v>271</v>
      </c>
      <c r="R209" s="1">
        <v>3.48275E-4</v>
      </c>
      <c r="T209" s="3" t="s">
        <v>136</v>
      </c>
      <c r="U209" s="3">
        <v>-6.7557000000000006E-2</v>
      </c>
      <c r="W209" s="3" t="s">
        <v>5</v>
      </c>
      <c r="X209" s="3">
        <v>2.4977099999999999E-2</v>
      </c>
    </row>
    <row r="210" spans="2:24">
      <c r="B210" s="1" t="s">
        <v>266</v>
      </c>
      <c r="C210" s="1">
        <v>9.8745600000000005E-4</v>
      </c>
      <c r="E210" s="1" t="s">
        <v>265</v>
      </c>
      <c r="F210" s="5">
        <v>3.0356199999999999E-5</v>
      </c>
      <c r="H210" s="3" t="s">
        <v>79</v>
      </c>
      <c r="I210" s="3">
        <v>8.6962399999999995</v>
      </c>
      <c r="K210" s="3" t="s">
        <v>21</v>
      </c>
      <c r="L210" s="3">
        <v>1.18455</v>
      </c>
      <c r="N210" s="1" t="s">
        <v>265</v>
      </c>
      <c r="O210" s="5">
        <v>9.3829499999999997E-6</v>
      </c>
      <c r="Q210" s="1" t="s">
        <v>273</v>
      </c>
      <c r="R210" s="1">
        <v>2.3526800000000001E-4</v>
      </c>
      <c r="T210" s="3" t="s">
        <v>137</v>
      </c>
      <c r="U210" s="3">
        <v>-1.7586399999999999E-2</v>
      </c>
      <c r="W210" s="3" t="s">
        <v>138</v>
      </c>
      <c r="X210" s="3">
        <v>-2.3634700000000001E-4</v>
      </c>
    </row>
    <row r="211" spans="2:24">
      <c r="B211" s="1" t="s">
        <v>267</v>
      </c>
      <c r="C211" s="1">
        <v>9.8745600000000005E-4</v>
      </c>
      <c r="E211" s="1" t="s">
        <v>266</v>
      </c>
      <c r="F211" s="1">
        <v>1.0280300000000001E-3</v>
      </c>
      <c r="H211" s="3" t="s">
        <v>21</v>
      </c>
      <c r="I211" s="3">
        <v>0.89682899999999999</v>
      </c>
      <c r="K211" s="3" t="s">
        <v>265</v>
      </c>
      <c r="L211" s="6">
        <v>3.6230999999999999E-5</v>
      </c>
      <c r="N211" s="1" t="s">
        <v>266</v>
      </c>
      <c r="O211" s="1">
        <v>3.1775800000000002E-4</v>
      </c>
      <c r="Q211" s="1" t="s">
        <v>274</v>
      </c>
      <c r="R211" s="1">
        <v>2.7730000000000002E-4</v>
      </c>
      <c r="T211" s="3" t="s">
        <v>5</v>
      </c>
      <c r="U211" s="3">
        <v>2.3453499999999999E-2</v>
      </c>
      <c r="W211" s="3" t="s">
        <v>139</v>
      </c>
      <c r="X211" s="3">
        <v>7.4840599999999993E-2</v>
      </c>
    </row>
    <row r="212" spans="2:24">
      <c r="B212" s="1" t="s">
        <v>268</v>
      </c>
      <c r="C212" s="1">
        <v>9.2913900000000005E-4</v>
      </c>
      <c r="E212" s="1" t="s">
        <v>267</v>
      </c>
      <c r="F212" s="1">
        <v>1.0280300000000001E-3</v>
      </c>
      <c r="H212" s="3" t="s">
        <v>265</v>
      </c>
      <c r="I212" s="6">
        <v>2.7430700000000001E-5</v>
      </c>
      <c r="K212" s="3" t="s">
        <v>266</v>
      </c>
      <c r="L212" s="3">
        <v>1.2269799999999999E-3</v>
      </c>
      <c r="N212" s="1" t="s">
        <v>267</v>
      </c>
      <c r="O212" s="1">
        <v>3.1775800000000002E-4</v>
      </c>
      <c r="Q212" s="1" t="s">
        <v>275</v>
      </c>
      <c r="R212" s="1">
        <v>-5.1256800000000003E-4</v>
      </c>
      <c r="T212" s="3" t="s">
        <v>138</v>
      </c>
      <c r="U212" s="3">
        <v>-2.2193000000000001E-4</v>
      </c>
      <c r="W212" s="3" t="s">
        <v>21</v>
      </c>
      <c r="X212" s="3">
        <v>1.0574800000000001E-2</v>
      </c>
    </row>
    <row r="213" spans="2:24">
      <c r="B213" s="1" t="s">
        <v>269</v>
      </c>
      <c r="C213" s="1">
        <v>9.2913900000000005E-4</v>
      </c>
      <c r="E213" s="1" t="s">
        <v>268</v>
      </c>
      <c r="F213" s="1">
        <v>9.6731499999999995E-4</v>
      </c>
      <c r="H213" s="3" t="s">
        <v>266</v>
      </c>
      <c r="I213" s="3">
        <v>9.2895499999999997E-4</v>
      </c>
      <c r="K213" s="3" t="s">
        <v>267</v>
      </c>
      <c r="L213" s="3">
        <v>1.2269799999999999E-3</v>
      </c>
      <c r="N213" s="1" t="s">
        <v>268</v>
      </c>
      <c r="O213" s="1">
        <v>2.9899199999999999E-4</v>
      </c>
      <c r="Q213" s="1" t="s">
        <v>276</v>
      </c>
      <c r="R213" s="1">
        <v>8.1519700000000004E-4</v>
      </c>
      <c r="T213" s="3" t="s">
        <v>139</v>
      </c>
      <c r="U213" s="3">
        <v>7.0275500000000005E-2</v>
      </c>
      <c r="W213" s="3" t="s">
        <v>265</v>
      </c>
      <c r="X213" s="6">
        <v>1.66895E-5</v>
      </c>
    </row>
    <row r="214" spans="2:24">
      <c r="B214" s="1" t="s">
        <v>270</v>
      </c>
      <c r="C214" s="5">
        <v>2.9158200000000001E-5</v>
      </c>
      <c r="E214" s="1" t="s">
        <v>269</v>
      </c>
      <c r="F214" s="1">
        <v>9.6731499999999995E-4</v>
      </c>
      <c r="H214" s="3" t="s">
        <v>267</v>
      </c>
      <c r="I214" s="3">
        <v>9.2895499999999997E-4</v>
      </c>
      <c r="K214" s="3" t="s">
        <v>268</v>
      </c>
      <c r="L214" s="3">
        <v>1.15452E-3</v>
      </c>
      <c r="N214" s="1" t="s">
        <v>269</v>
      </c>
      <c r="O214" s="1">
        <v>2.9899199999999999E-4</v>
      </c>
      <c r="Q214" s="1" t="s">
        <v>277</v>
      </c>
      <c r="R214" s="1">
        <v>8.1519700000000004E-4</v>
      </c>
      <c r="T214" s="3" t="s">
        <v>21</v>
      </c>
      <c r="U214" s="3">
        <v>9.9297900000000008E-3</v>
      </c>
      <c r="W214" s="3" t="s">
        <v>266</v>
      </c>
      <c r="X214" s="3">
        <v>5.6519600000000001E-4</v>
      </c>
    </row>
    <row r="215" spans="2:24">
      <c r="B215" s="1" t="s">
        <v>22</v>
      </c>
      <c r="C215" s="1">
        <v>5.4124600000000003</v>
      </c>
      <c r="E215" s="1" t="s">
        <v>470</v>
      </c>
      <c r="F215" s="1">
        <v>1.09187E-2</v>
      </c>
      <c r="H215" s="3" t="s">
        <v>268</v>
      </c>
      <c r="I215" s="3">
        <v>8.7409300000000005E-4</v>
      </c>
      <c r="K215" s="3" t="s">
        <v>269</v>
      </c>
      <c r="L215" s="3">
        <v>1.15452E-3</v>
      </c>
      <c r="N215" s="1" t="s">
        <v>470</v>
      </c>
      <c r="O215" s="1">
        <v>1.1011300000000001E-3</v>
      </c>
      <c r="Q215" s="1" t="s">
        <v>278</v>
      </c>
      <c r="R215" s="1">
        <v>2.6891999999999999E-2</v>
      </c>
      <c r="T215" s="3" t="s">
        <v>265</v>
      </c>
      <c r="U215" s="6">
        <v>1.56714E-5</v>
      </c>
      <c r="W215" s="3" t="s">
        <v>267</v>
      </c>
      <c r="X215" s="3">
        <v>5.6519600000000001E-4</v>
      </c>
    </row>
    <row r="216" spans="2:24">
      <c r="B216" s="1" t="s">
        <v>23</v>
      </c>
      <c r="C216" s="1">
        <v>-5.2764699999999998</v>
      </c>
      <c r="E216" s="1" t="s">
        <v>270</v>
      </c>
      <c r="F216" s="5">
        <v>3.0356199999999999E-5</v>
      </c>
      <c r="H216" s="3" t="s">
        <v>269</v>
      </c>
      <c r="I216" s="3">
        <v>8.7409300000000005E-4</v>
      </c>
      <c r="K216" s="3" t="s">
        <v>470</v>
      </c>
      <c r="L216" s="3">
        <v>4.2518599999999997E-3</v>
      </c>
      <c r="N216" s="1" t="s">
        <v>270</v>
      </c>
      <c r="O216" s="5">
        <v>9.3829499999999997E-6</v>
      </c>
      <c r="Q216" s="1" t="s">
        <v>24</v>
      </c>
      <c r="R216" s="1">
        <v>19.982199999999999</v>
      </c>
      <c r="T216" s="3" t="s">
        <v>266</v>
      </c>
      <c r="U216" s="3">
        <v>5.3072099999999995E-4</v>
      </c>
      <c r="W216" s="3" t="s">
        <v>268</v>
      </c>
      <c r="X216" s="3">
        <v>5.3181699999999997E-4</v>
      </c>
    </row>
    <row r="217" spans="2:24">
      <c r="B217" s="1" t="s">
        <v>271</v>
      </c>
      <c r="C217" s="1">
        <v>1.2351000000000001E-2</v>
      </c>
      <c r="E217" s="1" t="s">
        <v>22</v>
      </c>
      <c r="F217" s="1">
        <v>7.5429199999999996</v>
      </c>
      <c r="H217" s="3" t="s">
        <v>470</v>
      </c>
      <c r="I217" s="3">
        <v>3.2191099999999999E-3</v>
      </c>
      <c r="K217" s="3" t="s">
        <v>270</v>
      </c>
      <c r="L217" s="6">
        <v>3.6230999999999999E-5</v>
      </c>
      <c r="N217" s="1" t="s">
        <v>22</v>
      </c>
      <c r="O217" s="1">
        <v>1.4014199999999999E-2</v>
      </c>
      <c r="Q217" s="1" t="s">
        <v>94</v>
      </c>
      <c r="R217" s="1">
        <v>1.64207E-3</v>
      </c>
      <c r="T217" s="3" t="s">
        <v>267</v>
      </c>
      <c r="U217" s="3">
        <v>5.3072099999999995E-4</v>
      </c>
      <c r="W217" s="3" t="s">
        <v>269</v>
      </c>
      <c r="X217" s="3">
        <v>5.3181699999999997E-4</v>
      </c>
    </row>
    <row r="218" spans="2:24">
      <c r="B218" s="1" t="s">
        <v>272</v>
      </c>
      <c r="C218" s="1">
        <v>4.6653100000000001E-4</v>
      </c>
      <c r="E218" s="1" t="s">
        <v>23</v>
      </c>
      <c r="F218" s="1">
        <v>-7.4013400000000003</v>
      </c>
      <c r="H218" s="3" t="s">
        <v>270</v>
      </c>
      <c r="I218" s="6">
        <v>2.7430700000000001E-5</v>
      </c>
      <c r="K218" s="3" t="s">
        <v>480</v>
      </c>
      <c r="L218" s="3">
        <v>-17.849499999999999</v>
      </c>
      <c r="N218" s="1" t="s">
        <v>492</v>
      </c>
      <c r="O218" s="1">
        <v>13.092700000000001</v>
      </c>
      <c r="Q218" s="1" t="s">
        <v>95</v>
      </c>
      <c r="R218" s="5">
        <v>2.4666100000000001E-6</v>
      </c>
      <c r="T218" s="3" t="s">
        <v>268</v>
      </c>
      <c r="U218" s="3">
        <v>4.9937799999999997E-4</v>
      </c>
      <c r="W218" s="3" t="s">
        <v>470</v>
      </c>
      <c r="X218" s="3">
        <v>3.9807699999999998E-3</v>
      </c>
    </row>
    <row r="219" spans="2:24">
      <c r="B219" s="1" t="s">
        <v>273</v>
      </c>
      <c r="C219" s="1">
        <v>8.3434200000000007E-3</v>
      </c>
      <c r="E219" s="1" t="s">
        <v>271</v>
      </c>
      <c r="F219" s="1">
        <v>1.28585E-2</v>
      </c>
      <c r="H219" s="3" t="s">
        <v>480</v>
      </c>
      <c r="I219" s="3">
        <v>-2.3872900000000001</v>
      </c>
      <c r="K219" s="3" t="s">
        <v>481</v>
      </c>
      <c r="L219" s="3">
        <v>17.849499999999999</v>
      </c>
      <c r="N219" s="1" t="s">
        <v>23</v>
      </c>
      <c r="O219" s="1">
        <v>-13.063000000000001</v>
      </c>
      <c r="Q219" s="1" t="s">
        <v>279</v>
      </c>
      <c r="R219" s="5">
        <v>2.4666100000000001E-6</v>
      </c>
      <c r="T219" s="3" t="s">
        <v>269</v>
      </c>
      <c r="U219" s="3">
        <v>4.9937799999999997E-4</v>
      </c>
      <c r="W219" s="3" t="s">
        <v>270</v>
      </c>
      <c r="X219" s="6">
        <v>1.66895E-5</v>
      </c>
    </row>
    <row r="220" spans="2:24">
      <c r="B220" s="1" t="s">
        <v>274</v>
      </c>
      <c r="C220" s="1">
        <v>9.8340200000000006E-3</v>
      </c>
      <c r="E220" s="1" t="s">
        <v>272</v>
      </c>
      <c r="F220" s="1">
        <v>4.8569900000000003E-4</v>
      </c>
      <c r="H220" s="3" t="s">
        <v>481</v>
      </c>
      <c r="I220" s="3">
        <v>2.3872900000000001</v>
      </c>
      <c r="K220" s="3" t="s">
        <v>22</v>
      </c>
      <c r="L220" s="3">
        <v>5.4113799999999997E-2</v>
      </c>
      <c r="N220" s="1" t="s">
        <v>271</v>
      </c>
      <c r="O220" s="1">
        <v>3.9744999999999997E-3</v>
      </c>
      <c r="Q220" s="1" t="s">
        <v>280</v>
      </c>
      <c r="R220" s="1">
        <v>3.48275E-4</v>
      </c>
      <c r="T220" s="3" t="s">
        <v>270</v>
      </c>
      <c r="U220" s="6">
        <v>1.56714E-5</v>
      </c>
      <c r="W220" s="3" t="s">
        <v>22</v>
      </c>
      <c r="X220" s="3">
        <v>2.4927000000000001E-2</v>
      </c>
    </row>
    <row r="221" spans="2:24">
      <c r="B221" s="1" t="s">
        <v>275</v>
      </c>
      <c r="C221" s="1">
        <v>-1.81774E-2</v>
      </c>
      <c r="E221" s="1" t="s">
        <v>273</v>
      </c>
      <c r="F221" s="1">
        <v>8.6862299999999996E-3</v>
      </c>
      <c r="H221" s="3" t="s">
        <v>22</v>
      </c>
      <c r="I221" s="3">
        <v>4.0969999999999999E-2</v>
      </c>
      <c r="K221" s="3" t="s">
        <v>23</v>
      </c>
      <c r="L221" s="3">
        <v>0.11486300000000001</v>
      </c>
      <c r="N221" s="1" t="s">
        <v>272</v>
      </c>
      <c r="O221" s="1">
        <v>1.5012700000000001E-4</v>
      </c>
      <c r="Q221" s="1" t="s">
        <v>96</v>
      </c>
      <c r="R221" s="1">
        <v>4.1042700000000001E-3</v>
      </c>
      <c r="T221" s="3" t="s">
        <v>22</v>
      </c>
      <c r="U221" s="3">
        <v>2.34065E-2</v>
      </c>
      <c r="W221" s="3" t="s">
        <v>23</v>
      </c>
      <c r="X221" s="3">
        <v>5.2910699999999998E-2</v>
      </c>
    </row>
    <row r="222" spans="2:24">
      <c r="B222" s="1" t="s">
        <v>276</v>
      </c>
      <c r="C222" s="1">
        <v>2.8909799999999999E-2</v>
      </c>
      <c r="E222" s="1" t="s">
        <v>274</v>
      </c>
      <c r="F222" s="1">
        <v>1.02381E-2</v>
      </c>
      <c r="H222" s="3" t="s">
        <v>23</v>
      </c>
      <c r="I222" s="3">
        <v>8.6963799999999994E-2</v>
      </c>
      <c r="K222" s="3" t="s">
        <v>271</v>
      </c>
      <c r="L222" s="3">
        <v>1.5347E-2</v>
      </c>
      <c r="N222" s="1" t="s">
        <v>273</v>
      </c>
      <c r="O222" s="1">
        <v>2.6848699999999998E-3</v>
      </c>
      <c r="Q222" s="1" t="s">
        <v>281</v>
      </c>
      <c r="R222" s="1">
        <v>8.9516499999999996E-4</v>
      </c>
      <c r="T222" s="3" t="s">
        <v>23</v>
      </c>
      <c r="U222" s="3">
        <v>4.9683199999999997E-2</v>
      </c>
      <c r="W222" s="3" t="s">
        <v>271</v>
      </c>
      <c r="X222" s="3">
        <v>7.0694399999999998E-3</v>
      </c>
    </row>
    <row r="223" spans="2:24">
      <c r="B223" s="1" t="s">
        <v>277</v>
      </c>
      <c r="C223" s="1">
        <v>2.8909799999999999E-2</v>
      </c>
      <c r="E223" s="1" t="s">
        <v>275</v>
      </c>
      <c r="F223" s="1">
        <v>-1.8924300000000002E-2</v>
      </c>
      <c r="H223" s="3" t="s">
        <v>271</v>
      </c>
      <c r="I223" s="3">
        <v>1.1619300000000001E-2</v>
      </c>
      <c r="K223" s="3" t="s">
        <v>272</v>
      </c>
      <c r="L223" s="3">
        <v>5.7969599999999999E-4</v>
      </c>
      <c r="N223" s="1" t="s">
        <v>274</v>
      </c>
      <c r="O223" s="1">
        <v>3.16454E-3</v>
      </c>
      <c r="Q223" s="1" t="s">
        <v>25</v>
      </c>
      <c r="R223" s="1">
        <v>1.6485300000000001</v>
      </c>
      <c r="T223" s="3" t="s">
        <v>271</v>
      </c>
      <c r="U223" s="3">
        <v>6.6382200000000002E-3</v>
      </c>
      <c r="W223" s="3" t="s">
        <v>272</v>
      </c>
      <c r="X223" s="3">
        <v>2.6703099999999998E-4</v>
      </c>
    </row>
    <row r="224" spans="2:24">
      <c r="B224" s="1" t="s">
        <v>278</v>
      </c>
      <c r="C224" s="1">
        <v>0.954183</v>
      </c>
      <c r="E224" s="1" t="s">
        <v>276</v>
      </c>
      <c r="F224" s="1">
        <v>3.0097599999999999E-2</v>
      </c>
      <c r="H224" s="3" t="s">
        <v>272</v>
      </c>
      <c r="I224" s="3">
        <v>4.3889200000000003E-4</v>
      </c>
      <c r="K224" s="3" t="s">
        <v>273</v>
      </c>
      <c r="L224" s="3">
        <v>1.0367299999999999E-2</v>
      </c>
      <c r="N224" s="1" t="s">
        <v>275</v>
      </c>
      <c r="O224" s="1">
        <v>-5.8494000000000003E-3</v>
      </c>
      <c r="Q224" s="1" t="s">
        <v>26</v>
      </c>
      <c r="R224" s="1">
        <v>8.3514700000000008</v>
      </c>
      <c r="T224" s="3" t="s">
        <v>272</v>
      </c>
      <c r="U224" s="3">
        <v>2.5074299999999999E-4</v>
      </c>
      <c r="W224" s="3" t="s">
        <v>273</v>
      </c>
      <c r="X224" s="3">
        <v>4.7755799999999998E-3</v>
      </c>
    </row>
    <row r="225" spans="2:24">
      <c r="B225" s="1" t="s">
        <v>24</v>
      </c>
      <c r="C225" s="1">
        <v>19.3691</v>
      </c>
      <c r="E225" s="1" t="s">
        <v>277</v>
      </c>
      <c r="F225" s="1">
        <v>3.0097599999999999E-2</v>
      </c>
      <c r="H225" s="3" t="s">
        <v>273</v>
      </c>
      <c r="I225" s="3">
        <v>7.8491299999999993E-3</v>
      </c>
      <c r="K225" s="3" t="s">
        <v>274</v>
      </c>
      <c r="L225" s="3">
        <v>1.22194E-2</v>
      </c>
      <c r="N225" s="1" t="s">
        <v>276</v>
      </c>
      <c r="O225" s="1">
        <v>9.3030000000000005E-3</v>
      </c>
      <c r="Q225" s="1" t="s">
        <v>27</v>
      </c>
      <c r="R225" s="1">
        <v>-990</v>
      </c>
      <c r="T225" s="3" t="s">
        <v>273</v>
      </c>
      <c r="U225" s="3">
        <v>4.4842800000000002E-3</v>
      </c>
      <c r="W225" s="3" t="s">
        <v>274</v>
      </c>
      <c r="X225" s="3">
        <v>5.62876E-3</v>
      </c>
    </row>
    <row r="226" spans="2:24">
      <c r="B226" s="1" t="s">
        <v>94</v>
      </c>
      <c r="C226" s="1">
        <v>5.8117000000000002E-2</v>
      </c>
      <c r="E226" s="1" t="s">
        <v>278</v>
      </c>
      <c r="F226" s="1">
        <v>0.99338700000000002</v>
      </c>
      <c r="H226" s="3" t="s">
        <v>274</v>
      </c>
      <c r="I226" s="3">
        <v>9.2514199999999998E-3</v>
      </c>
      <c r="K226" s="3" t="s">
        <v>275</v>
      </c>
      <c r="L226" s="3">
        <v>-2.2586700000000001E-2</v>
      </c>
      <c r="N226" s="1" t="s">
        <v>277</v>
      </c>
      <c r="O226" s="1">
        <v>9.3030000000000005E-3</v>
      </c>
      <c r="Q226" s="1" t="s">
        <v>28</v>
      </c>
      <c r="R226" s="1">
        <v>1000</v>
      </c>
      <c r="T226" s="3" t="s">
        <v>274</v>
      </c>
      <c r="U226" s="3">
        <v>5.2854199999999999E-3</v>
      </c>
      <c r="W226" s="3" t="s">
        <v>275</v>
      </c>
      <c r="X226" s="3">
        <v>-1.04043E-2</v>
      </c>
    </row>
    <row r="227" spans="2:24">
      <c r="B227" s="1" t="s">
        <v>95</v>
      </c>
      <c r="C227" s="1">
        <v>3.2074000000000002E-4</v>
      </c>
      <c r="E227" s="1" t="s">
        <v>24</v>
      </c>
      <c r="F227" s="1">
        <v>19.3432</v>
      </c>
      <c r="H227" s="3" t="s">
        <v>275</v>
      </c>
      <c r="I227" s="3">
        <v>-1.7100500000000001E-2</v>
      </c>
      <c r="K227" s="3" t="s">
        <v>276</v>
      </c>
      <c r="L227" s="3">
        <v>3.5922299999999997E-2</v>
      </c>
      <c r="N227" s="1" t="s">
        <v>278</v>
      </c>
      <c r="O227" s="1">
        <v>0.30705100000000002</v>
      </c>
      <c r="Q227" s="1" t="s">
        <v>282</v>
      </c>
      <c r="R227" s="1">
        <v>6.6561199999999997E-3</v>
      </c>
      <c r="T227" s="3" t="s">
        <v>275</v>
      </c>
      <c r="U227" s="3">
        <v>-9.7696999999999992E-3</v>
      </c>
      <c r="W227" s="3" t="s">
        <v>276</v>
      </c>
      <c r="X227" s="3">
        <v>1.6547300000000001E-2</v>
      </c>
    </row>
    <row r="228" spans="2:24">
      <c r="B228" s="1" t="s">
        <v>279</v>
      </c>
      <c r="C228" s="5">
        <v>8.7474599999999998E-5</v>
      </c>
      <c r="E228" s="1" t="s">
        <v>94</v>
      </c>
      <c r="F228" s="1">
        <v>6.0504799999999997E-2</v>
      </c>
      <c r="H228" s="3" t="s">
        <v>276</v>
      </c>
      <c r="I228" s="3">
        <v>2.7196999999999999E-2</v>
      </c>
      <c r="K228" s="3" t="s">
        <v>277</v>
      </c>
      <c r="L228" s="3">
        <v>3.5922299999999997E-2</v>
      </c>
      <c r="N228" s="1" t="s">
        <v>24</v>
      </c>
      <c r="O228" s="1">
        <v>19.797000000000001</v>
      </c>
      <c r="Q228" s="1" t="s">
        <v>283</v>
      </c>
      <c r="R228" s="1">
        <v>8.1519700000000004E-4</v>
      </c>
      <c r="T228" s="3" t="s">
        <v>276</v>
      </c>
      <c r="U228" s="3">
        <v>1.55379E-2</v>
      </c>
      <c r="W228" s="3" t="s">
        <v>277</v>
      </c>
      <c r="X228" s="3">
        <v>1.6547300000000001E-2</v>
      </c>
    </row>
    <row r="229" spans="2:24">
      <c r="B229" s="1" t="s">
        <v>280</v>
      </c>
      <c r="C229" s="1">
        <v>1.2351000000000001E-2</v>
      </c>
      <c r="E229" s="1" t="s">
        <v>95</v>
      </c>
      <c r="F229" s="1">
        <v>3.33918E-4</v>
      </c>
      <c r="H229" s="3" t="s">
        <v>277</v>
      </c>
      <c r="I229" s="3">
        <v>2.7196999999999999E-2</v>
      </c>
      <c r="K229" s="3" t="s">
        <v>278</v>
      </c>
      <c r="L229" s="3">
        <v>1.03817</v>
      </c>
      <c r="N229" s="1" t="s">
        <v>94</v>
      </c>
      <c r="O229" s="1">
        <v>1.8701700000000002E-2</v>
      </c>
      <c r="Q229" s="1" t="s">
        <v>66</v>
      </c>
      <c r="R229" s="1">
        <v>-3.1462200000000003E-2</v>
      </c>
      <c r="T229" s="3" t="s">
        <v>277</v>
      </c>
      <c r="U229" s="3">
        <v>1.55379E-2</v>
      </c>
      <c r="W229" s="3" t="s">
        <v>278</v>
      </c>
      <c r="X229" s="3">
        <v>6.3916599999999999</v>
      </c>
    </row>
    <row r="230" spans="2:24">
      <c r="B230" s="1" t="s">
        <v>96</v>
      </c>
      <c r="C230" s="1">
        <v>0.145595</v>
      </c>
      <c r="E230" s="1" t="s">
        <v>279</v>
      </c>
      <c r="F230" s="5">
        <v>9.1068600000000004E-5</v>
      </c>
      <c r="H230" s="3" t="s">
        <v>278</v>
      </c>
      <c r="I230" s="3">
        <v>0.90097300000000002</v>
      </c>
      <c r="K230" s="3" t="s">
        <v>24</v>
      </c>
      <c r="L230" s="3">
        <v>19.2652</v>
      </c>
      <c r="N230" s="1" t="s">
        <v>95</v>
      </c>
      <c r="O230" s="1">
        <v>1.03212E-4</v>
      </c>
      <c r="Q230" s="1" t="s">
        <v>284</v>
      </c>
      <c r="R230" s="1">
        <v>1.6445400000000001E-3</v>
      </c>
      <c r="T230" s="3" t="s">
        <v>278</v>
      </c>
      <c r="U230" s="3">
        <v>9.8373299999999997</v>
      </c>
      <c r="W230" s="3" t="s">
        <v>24</v>
      </c>
      <c r="X230" s="3">
        <v>9.8963699999999992</v>
      </c>
    </row>
    <row r="231" spans="2:24">
      <c r="B231" s="1" t="s">
        <v>281</v>
      </c>
      <c r="C231" s="1">
        <v>3.1803999999999999E-2</v>
      </c>
      <c r="E231" s="1" t="s">
        <v>280</v>
      </c>
      <c r="F231" s="1">
        <v>1.28585E-2</v>
      </c>
      <c r="H231" s="3" t="s">
        <v>24</v>
      </c>
      <c r="I231" s="3">
        <v>19.4054</v>
      </c>
      <c r="K231" s="3" t="s">
        <v>94</v>
      </c>
      <c r="L231" s="3">
        <v>5.4675000000000001E-2</v>
      </c>
      <c r="N231" s="1" t="s">
        <v>279</v>
      </c>
      <c r="O231" s="5">
        <v>2.8148800000000001E-5</v>
      </c>
      <c r="Q231" s="1" t="s">
        <v>285</v>
      </c>
      <c r="R231" s="1">
        <v>-1.02425E-4</v>
      </c>
      <c r="T231" s="3" t="s">
        <v>24</v>
      </c>
      <c r="U231" s="3">
        <v>9.9026899999999998</v>
      </c>
      <c r="W231" s="3" t="s">
        <v>94</v>
      </c>
      <c r="X231" s="3">
        <v>3.3264799999999997E-2</v>
      </c>
    </row>
    <row r="232" spans="2:24">
      <c r="B232" s="1" t="s">
        <v>25</v>
      </c>
      <c r="C232" s="1">
        <v>10</v>
      </c>
      <c r="E232" s="1" t="s">
        <v>96</v>
      </c>
      <c r="F232" s="1">
        <v>0.15157699999999999</v>
      </c>
      <c r="H232" s="3" t="s">
        <v>94</v>
      </c>
      <c r="I232" s="3">
        <v>4.1394800000000002E-2</v>
      </c>
      <c r="K232" s="3" t="s">
        <v>95</v>
      </c>
      <c r="L232" s="3">
        <v>1.79378E-2</v>
      </c>
      <c r="N232" s="1" t="s">
        <v>280</v>
      </c>
      <c r="O232" s="1">
        <v>3.9744999999999997E-3</v>
      </c>
      <c r="Q232" s="1" t="s">
        <v>288</v>
      </c>
      <c r="R232" s="1">
        <v>2.01067E-4</v>
      </c>
      <c r="T232" s="3" t="s">
        <v>94</v>
      </c>
      <c r="U232" s="3">
        <v>3.1235700000000002E-2</v>
      </c>
      <c r="W232" s="3" t="s">
        <v>95</v>
      </c>
      <c r="X232" s="3">
        <v>1.8358400000000001E-4</v>
      </c>
    </row>
    <row r="233" spans="2:24">
      <c r="B233" s="1" t="s">
        <v>27</v>
      </c>
      <c r="C233" s="1">
        <v>-990</v>
      </c>
      <c r="E233" s="1" t="s">
        <v>281</v>
      </c>
      <c r="F233" s="1">
        <v>3.31107E-2</v>
      </c>
      <c r="H233" s="3" t="s">
        <v>95</v>
      </c>
      <c r="I233" s="3">
        <v>1.3580800000000001E-2</v>
      </c>
      <c r="K233" s="3" t="s">
        <v>279</v>
      </c>
      <c r="L233" s="3">
        <v>1.08693E-4</v>
      </c>
      <c r="N233" s="1" t="s">
        <v>96</v>
      </c>
      <c r="O233" s="1">
        <v>4.6851799999999999E-2</v>
      </c>
      <c r="Q233" s="1" t="s">
        <v>289</v>
      </c>
      <c r="R233" s="5">
        <v>-2.4666100000000001E-6</v>
      </c>
      <c r="T233" s="3" t="s">
        <v>95</v>
      </c>
      <c r="U233" s="3">
        <v>1.7238600000000001E-4</v>
      </c>
      <c r="W233" s="3" t="s">
        <v>279</v>
      </c>
      <c r="X233" s="6">
        <v>5.0068400000000003E-5</v>
      </c>
    </row>
    <row r="234" spans="2:24">
      <c r="B234" s="1" t="s">
        <v>28</v>
      </c>
      <c r="C234" s="1">
        <v>1000</v>
      </c>
      <c r="E234" s="1" t="s">
        <v>25</v>
      </c>
      <c r="F234" s="1">
        <v>10</v>
      </c>
      <c r="H234" s="3" t="s">
        <v>279</v>
      </c>
      <c r="I234" s="6">
        <v>8.2292200000000005E-5</v>
      </c>
      <c r="K234" s="3" t="s">
        <v>280</v>
      </c>
      <c r="L234" s="3">
        <v>1.5347E-2</v>
      </c>
      <c r="N234" s="1" t="s">
        <v>281</v>
      </c>
      <c r="O234" s="1">
        <v>1.0234399999999999E-2</v>
      </c>
      <c r="Q234" s="1" t="s">
        <v>290</v>
      </c>
      <c r="R234" s="5">
        <v>-2.4666100000000001E-6</v>
      </c>
      <c r="T234" s="3" t="s">
        <v>279</v>
      </c>
      <c r="U234" s="6">
        <v>4.7014300000000001E-5</v>
      </c>
      <c r="W234" s="3" t="s">
        <v>280</v>
      </c>
      <c r="X234" s="3">
        <v>7.0694399999999998E-3</v>
      </c>
    </row>
    <row r="235" spans="2:24">
      <c r="B235" s="1" t="s">
        <v>282</v>
      </c>
      <c r="C235" s="1">
        <v>0.236341</v>
      </c>
      <c r="E235" s="1" t="s">
        <v>27</v>
      </c>
      <c r="F235" s="1">
        <v>-990</v>
      </c>
      <c r="H235" s="3" t="s">
        <v>280</v>
      </c>
      <c r="I235" s="3">
        <v>1.1619300000000001E-2</v>
      </c>
      <c r="K235" s="3" t="s">
        <v>96</v>
      </c>
      <c r="L235" s="3">
        <v>0.17214199999999999</v>
      </c>
      <c r="N235" s="1" t="s">
        <v>25</v>
      </c>
      <c r="O235" s="1">
        <v>6.4594199999999997</v>
      </c>
      <c r="Q235" s="1" t="s">
        <v>291</v>
      </c>
      <c r="R235" s="1">
        <v>8.9516499999999996E-4</v>
      </c>
      <c r="T235" s="3" t="s">
        <v>280</v>
      </c>
      <c r="U235" s="3">
        <v>6.6382200000000002E-3</v>
      </c>
      <c r="W235" s="3" t="s">
        <v>96</v>
      </c>
      <c r="X235" s="3">
        <v>8.3335400000000004E-2</v>
      </c>
    </row>
    <row r="236" spans="2:24">
      <c r="B236" s="1" t="s">
        <v>283</v>
      </c>
      <c r="C236" s="1">
        <v>2.8909799999999999E-2</v>
      </c>
      <c r="E236" s="1" t="s">
        <v>28</v>
      </c>
      <c r="F236" s="1">
        <v>1000</v>
      </c>
      <c r="H236" s="3" t="s">
        <v>96</v>
      </c>
      <c r="I236" s="3">
        <v>0.13033</v>
      </c>
      <c r="K236" s="3" t="s">
        <v>281</v>
      </c>
      <c r="L236" s="3">
        <v>3.9518600000000001E-2</v>
      </c>
      <c r="N236" s="1" t="s">
        <v>26</v>
      </c>
      <c r="O236" s="1">
        <v>3.5405799999999998</v>
      </c>
      <c r="Q236" s="1" t="s">
        <v>292</v>
      </c>
      <c r="R236" s="1">
        <v>2.6891999999999999E-2</v>
      </c>
      <c r="T236" s="3" t="s">
        <v>96</v>
      </c>
      <c r="U236" s="3">
        <v>7.8252100000000005E-2</v>
      </c>
      <c r="W236" s="3" t="s">
        <v>281</v>
      </c>
      <c r="X236" s="3">
        <v>1.8203899999999999E-2</v>
      </c>
    </row>
    <row r="237" spans="2:24">
      <c r="B237" s="1" t="s">
        <v>66</v>
      </c>
      <c r="C237" s="1">
        <v>-1.1164400000000001</v>
      </c>
      <c r="E237" s="1" t="s">
        <v>282</v>
      </c>
      <c r="F237" s="1">
        <v>0.24605099999999999</v>
      </c>
      <c r="H237" s="3" t="s">
        <v>281</v>
      </c>
      <c r="I237" s="3">
        <v>2.99198E-2</v>
      </c>
      <c r="K237" s="3" t="s">
        <v>25</v>
      </c>
      <c r="L237" s="3">
        <v>10</v>
      </c>
      <c r="N237" s="1" t="s">
        <v>27</v>
      </c>
      <c r="O237" s="1">
        <v>-990</v>
      </c>
      <c r="Q237" s="1" t="s">
        <v>293</v>
      </c>
      <c r="R237" s="5">
        <v>8.2220300000000002E-7</v>
      </c>
      <c r="T237" s="3" t="s">
        <v>281</v>
      </c>
      <c r="U237" s="3">
        <v>1.7093500000000001E-2</v>
      </c>
      <c r="W237" s="3" t="s">
        <v>25</v>
      </c>
      <c r="X237" s="3">
        <v>9.4608799999999995</v>
      </c>
    </row>
    <row r="238" spans="2:24">
      <c r="B238" s="1" t="s">
        <v>284</v>
      </c>
      <c r="C238" s="1">
        <v>5.8437700000000002E-2</v>
      </c>
      <c r="E238" s="1" t="s">
        <v>283</v>
      </c>
      <c r="F238" s="1">
        <v>3.0097599999999999E-2</v>
      </c>
      <c r="H238" s="3" t="s">
        <v>25</v>
      </c>
      <c r="I238" s="3">
        <v>10</v>
      </c>
      <c r="K238" s="3" t="s">
        <v>27</v>
      </c>
      <c r="L238" s="3">
        <v>-990</v>
      </c>
      <c r="N238" s="1" t="s">
        <v>28</v>
      </c>
      <c r="O238" s="1">
        <v>1000</v>
      </c>
      <c r="Q238" s="1" t="s">
        <v>294</v>
      </c>
      <c r="R238" s="5">
        <v>2.4666100000000001E-6</v>
      </c>
      <c r="T238" s="3" t="s">
        <v>25</v>
      </c>
      <c r="U238" s="3">
        <v>9.4937699999999996</v>
      </c>
      <c r="W238" s="3" t="s">
        <v>26</v>
      </c>
      <c r="X238" s="3">
        <v>0.53911500000000001</v>
      </c>
    </row>
    <row r="239" spans="2:24">
      <c r="B239" s="1" t="s">
        <v>285</v>
      </c>
      <c r="C239" s="1">
        <v>-3.6323499999999999E-3</v>
      </c>
      <c r="E239" s="1" t="s">
        <v>66</v>
      </c>
      <c r="F239" s="1">
        <v>-1.16232</v>
      </c>
      <c r="H239" s="3" t="s">
        <v>27</v>
      </c>
      <c r="I239" s="3">
        <v>-990</v>
      </c>
      <c r="K239" s="3" t="s">
        <v>28</v>
      </c>
      <c r="L239" s="3">
        <v>1000</v>
      </c>
      <c r="N239" s="1" t="s">
        <v>282</v>
      </c>
      <c r="O239" s="1">
        <v>7.6053200000000001E-2</v>
      </c>
      <c r="Q239" s="1" t="s">
        <v>29</v>
      </c>
      <c r="R239" s="1">
        <v>-16.761600000000001</v>
      </c>
      <c r="T239" s="3" t="s">
        <v>26</v>
      </c>
      <c r="U239" s="3">
        <v>0.50622999999999996</v>
      </c>
      <c r="W239" s="3" t="s">
        <v>27</v>
      </c>
      <c r="X239" s="3">
        <v>-990</v>
      </c>
    </row>
    <row r="240" spans="2:24">
      <c r="B240" s="1" t="s">
        <v>286</v>
      </c>
      <c r="C240" s="1">
        <v>4.6653100000000001E-4</v>
      </c>
      <c r="E240" s="1" t="s">
        <v>284</v>
      </c>
      <c r="F240" s="1">
        <v>6.0838700000000002E-2</v>
      </c>
      <c r="H240" s="3" t="s">
        <v>28</v>
      </c>
      <c r="I240" s="3">
        <v>1000</v>
      </c>
      <c r="K240" s="3" t="s">
        <v>282</v>
      </c>
      <c r="L240" s="3">
        <v>0.29366900000000001</v>
      </c>
      <c r="N240" s="1" t="s">
        <v>283</v>
      </c>
      <c r="O240" s="1">
        <v>9.3030000000000005E-3</v>
      </c>
      <c r="Q240" s="1" t="s">
        <v>30</v>
      </c>
      <c r="R240" s="1">
        <v>-16.761600000000001</v>
      </c>
      <c r="T240" s="3" t="s">
        <v>27</v>
      </c>
      <c r="U240" s="3">
        <v>-990</v>
      </c>
      <c r="W240" s="3" t="s">
        <v>28</v>
      </c>
      <c r="X240" s="3">
        <v>1000</v>
      </c>
    </row>
    <row r="241" spans="2:24">
      <c r="B241" s="1" t="s">
        <v>287</v>
      </c>
      <c r="C241" s="1">
        <v>4.6653100000000001E-4</v>
      </c>
      <c r="E241" s="1" t="s">
        <v>285</v>
      </c>
      <c r="F241" s="1">
        <v>-3.78159E-3</v>
      </c>
      <c r="H241" s="3" t="s">
        <v>282</v>
      </c>
      <c r="I241" s="3">
        <v>0.22233900000000001</v>
      </c>
      <c r="K241" s="3" t="s">
        <v>283</v>
      </c>
      <c r="L241" s="3">
        <v>3.5922299999999997E-2</v>
      </c>
      <c r="N241" s="1" t="s">
        <v>66</v>
      </c>
      <c r="O241" s="1">
        <v>-0.35926599999999997</v>
      </c>
      <c r="Q241" s="1" t="s">
        <v>296</v>
      </c>
      <c r="R241" s="5">
        <v>8.2220300000000002E-7</v>
      </c>
      <c r="T241" s="3" t="s">
        <v>28</v>
      </c>
      <c r="U241" s="3">
        <v>1000</v>
      </c>
      <c r="W241" s="3" t="s">
        <v>282</v>
      </c>
      <c r="X241" s="3">
        <v>0.13527600000000001</v>
      </c>
    </row>
    <row r="242" spans="2:24">
      <c r="B242" s="1" t="s">
        <v>288</v>
      </c>
      <c r="C242" s="1">
        <v>7.0576500000000004E-3</v>
      </c>
      <c r="E242" s="1" t="s">
        <v>286</v>
      </c>
      <c r="F242" s="1">
        <v>4.8569900000000003E-4</v>
      </c>
      <c r="H242" s="3" t="s">
        <v>283</v>
      </c>
      <c r="I242" s="3">
        <v>2.7196999999999999E-2</v>
      </c>
      <c r="K242" s="3" t="s">
        <v>482</v>
      </c>
      <c r="L242" s="3">
        <v>1000</v>
      </c>
      <c r="N242" s="1" t="s">
        <v>284</v>
      </c>
      <c r="O242" s="1">
        <v>1.8804899999999999E-2</v>
      </c>
      <c r="Q242" s="1" t="s">
        <v>297</v>
      </c>
      <c r="R242" s="1">
        <v>1.05416E-2</v>
      </c>
      <c r="T242" s="3" t="s">
        <v>282</v>
      </c>
      <c r="U242" s="3">
        <v>0.127024</v>
      </c>
      <c r="W242" s="3" t="s">
        <v>283</v>
      </c>
      <c r="X242" s="3">
        <v>1.6547300000000001E-2</v>
      </c>
    </row>
    <row r="243" spans="2:24">
      <c r="B243" s="1" t="s">
        <v>289</v>
      </c>
      <c r="C243" s="5">
        <v>-8.7474599999999998E-5</v>
      </c>
      <c r="E243" s="1" t="s">
        <v>287</v>
      </c>
      <c r="F243" s="1">
        <v>4.8569900000000003E-4</v>
      </c>
      <c r="H243" s="3" t="s">
        <v>482</v>
      </c>
      <c r="I243" s="3">
        <v>1000</v>
      </c>
      <c r="K243" s="3" t="s">
        <v>66</v>
      </c>
      <c r="L243" s="3">
        <v>-1.37849</v>
      </c>
      <c r="N243" s="1" t="s">
        <v>285</v>
      </c>
      <c r="O243" s="1">
        <v>-1.16887E-3</v>
      </c>
      <c r="Q243" s="1" t="s">
        <v>114</v>
      </c>
      <c r="R243" s="1">
        <v>8.3514700000000008</v>
      </c>
      <c r="T243" s="3" t="s">
        <v>283</v>
      </c>
      <c r="U243" s="3">
        <v>1.55379E-2</v>
      </c>
      <c r="W243" s="3" t="s">
        <v>66</v>
      </c>
      <c r="X243" s="3">
        <v>-0.63902700000000001</v>
      </c>
    </row>
    <row r="244" spans="2:24">
      <c r="B244" s="1" t="s">
        <v>290</v>
      </c>
      <c r="C244" s="5">
        <v>-8.7474599999999998E-5</v>
      </c>
      <c r="E244" s="1" t="s">
        <v>288</v>
      </c>
      <c r="F244" s="1">
        <v>7.34763E-3</v>
      </c>
      <c r="H244" s="3" t="s">
        <v>66</v>
      </c>
      <c r="I244" s="3">
        <v>-1.04366</v>
      </c>
      <c r="K244" s="3" t="s">
        <v>284</v>
      </c>
      <c r="L244" s="3">
        <v>7.2612800000000005E-2</v>
      </c>
      <c r="N244" s="1" t="s">
        <v>286</v>
      </c>
      <c r="O244" s="1">
        <v>1.5012700000000001E-4</v>
      </c>
      <c r="Q244" s="1" t="s">
        <v>298</v>
      </c>
      <c r="R244" s="1">
        <v>3.4930699999999998E-4</v>
      </c>
      <c r="T244" s="3" t="s">
        <v>482</v>
      </c>
      <c r="U244" s="3">
        <v>1000</v>
      </c>
      <c r="W244" s="3" t="s">
        <v>284</v>
      </c>
      <c r="X244" s="3">
        <v>3.3448400000000003E-2</v>
      </c>
    </row>
    <row r="245" spans="2:24">
      <c r="B245" s="1" t="s">
        <v>291</v>
      </c>
      <c r="C245" s="1">
        <v>3.1803999999999999E-2</v>
      </c>
      <c r="E245" s="1" t="s">
        <v>289</v>
      </c>
      <c r="F245" s="1">
        <v>-1000</v>
      </c>
      <c r="H245" s="3" t="s">
        <v>284</v>
      </c>
      <c r="I245" s="3">
        <v>5.4975599999999999E-2</v>
      </c>
      <c r="K245" s="3" t="s">
        <v>285</v>
      </c>
      <c r="L245" s="3">
        <v>-4.5134399999999996E-3</v>
      </c>
      <c r="N245" s="1" t="s">
        <v>287</v>
      </c>
      <c r="O245" s="1">
        <v>1.5012700000000001E-4</v>
      </c>
      <c r="Q245" s="1" t="s">
        <v>299</v>
      </c>
      <c r="R245" s="1">
        <v>3.4930699999999998E-4</v>
      </c>
      <c r="T245" s="3" t="s">
        <v>66</v>
      </c>
      <c r="U245" s="3">
        <v>-0.600047</v>
      </c>
      <c r="W245" s="3" t="s">
        <v>285</v>
      </c>
      <c r="X245" s="3">
        <v>-2.0790700000000001E-3</v>
      </c>
    </row>
    <row r="246" spans="2:24">
      <c r="B246" s="1" t="s">
        <v>292</v>
      </c>
      <c r="C246" s="1">
        <v>0.954183</v>
      </c>
      <c r="E246" s="1" t="s">
        <v>471</v>
      </c>
      <c r="F246" s="1">
        <v>1000</v>
      </c>
      <c r="H246" s="3" t="s">
        <v>285</v>
      </c>
      <c r="I246" s="3">
        <v>-3.4171599999999998E-3</v>
      </c>
      <c r="K246" s="3" t="s">
        <v>286</v>
      </c>
      <c r="L246" s="3">
        <v>5.7969599999999999E-4</v>
      </c>
      <c r="N246" s="1" t="s">
        <v>288</v>
      </c>
      <c r="O246" s="1">
        <v>2.2711099999999998E-3</v>
      </c>
      <c r="Q246" s="1" t="s">
        <v>301</v>
      </c>
      <c r="R246" s="5">
        <v>2.4666100000000001E-6</v>
      </c>
      <c r="T246" s="3" t="s">
        <v>284</v>
      </c>
      <c r="U246" s="3">
        <v>3.1408100000000001E-2</v>
      </c>
      <c r="W246" s="3" t="s">
        <v>286</v>
      </c>
      <c r="X246" s="3">
        <v>2.6703099999999998E-4</v>
      </c>
    </row>
    <row r="247" spans="2:24">
      <c r="B247" s="1" t="s">
        <v>293</v>
      </c>
      <c r="C247" s="5">
        <v>3.6349700000000002E-5</v>
      </c>
      <c r="E247" s="1" t="s">
        <v>290</v>
      </c>
      <c r="F247" s="5">
        <v>-9.1068600000000004E-5</v>
      </c>
      <c r="H247" s="3" t="s">
        <v>286</v>
      </c>
      <c r="I247" s="3">
        <v>4.3889200000000003E-4</v>
      </c>
      <c r="K247" s="3" t="s">
        <v>287</v>
      </c>
      <c r="L247" s="3">
        <v>5.7969599999999999E-4</v>
      </c>
      <c r="N247" s="1" t="s">
        <v>289</v>
      </c>
      <c r="O247" s="5">
        <v>-2.8148800000000001E-5</v>
      </c>
      <c r="Q247" s="1" t="s">
        <v>97</v>
      </c>
      <c r="R247" s="1">
        <v>-2.57398E-3</v>
      </c>
      <c r="T247" s="3" t="s">
        <v>285</v>
      </c>
      <c r="U247" s="3">
        <v>-1.95225E-3</v>
      </c>
      <c r="W247" s="3" t="s">
        <v>287</v>
      </c>
      <c r="X247" s="3">
        <v>2.6703099999999998E-4</v>
      </c>
    </row>
    <row r="248" spans="2:24">
      <c r="B248" s="1" t="s">
        <v>294</v>
      </c>
      <c r="C248" s="5">
        <v>8.7474599999999998E-5</v>
      </c>
      <c r="E248" s="1" t="s">
        <v>291</v>
      </c>
      <c r="F248" s="1">
        <v>3.31107E-2</v>
      </c>
      <c r="H248" s="3" t="s">
        <v>287</v>
      </c>
      <c r="I248" s="3">
        <v>4.3889200000000003E-4</v>
      </c>
      <c r="K248" s="3" t="s">
        <v>483</v>
      </c>
      <c r="L248" s="3">
        <v>-1000</v>
      </c>
      <c r="N248" s="1" t="s">
        <v>290</v>
      </c>
      <c r="O248" s="5">
        <v>-2.8148800000000001E-5</v>
      </c>
      <c r="Q248" s="1" t="s">
        <v>98</v>
      </c>
      <c r="R248" s="1">
        <v>2.0064700000000002E-3</v>
      </c>
      <c r="T248" s="3" t="s">
        <v>286</v>
      </c>
      <c r="U248" s="3">
        <v>2.5074299999999999E-4</v>
      </c>
      <c r="W248" s="3" t="s">
        <v>483</v>
      </c>
      <c r="X248" s="3">
        <v>-3.5451999999999999E-4</v>
      </c>
    </row>
    <row r="249" spans="2:24">
      <c r="B249" s="1" t="s">
        <v>295</v>
      </c>
      <c r="C249" s="5">
        <v>5.8316400000000003E-5</v>
      </c>
      <c r="E249" s="1" t="s">
        <v>292</v>
      </c>
      <c r="F249" s="1">
        <v>0.99338700000000002</v>
      </c>
      <c r="H249" s="3" t="s">
        <v>483</v>
      </c>
      <c r="I249" s="3">
        <v>-1000</v>
      </c>
      <c r="K249" s="3" t="s">
        <v>289</v>
      </c>
      <c r="L249" s="3">
        <v>-1000</v>
      </c>
      <c r="N249" s="1" t="s">
        <v>291</v>
      </c>
      <c r="O249" s="1">
        <v>1.0234399999999999E-2</v>
      </c>
      <c r="Q249" s="1" t="s">
        <v>302</v>
      </c>
      <c r="R249" s="1">
        <v>5.6751499999999999E-4</v>
      </c>
      <c r="T249" s="3" t="s">
        <v>287</v>
      </c>
      <c r="U249" s="3">
        <v>2.5074299999999999E-4</v>
      </c>
      <c r="W249" s="3" t="s">
        <v>510</v>
      </c>
      <c r="X249" s="3">
        <v>3.5451999999999999E-4</v>
      </c>
    </row>
    <row r="250" spans="2:24">
      <c r="B250" s="1" t="s">
        <v>29</v>
      </c>
      <c r="C250" s="1">
        <v>-6.4284999999999997</v>
      </c>
      <c r="E250" s="1" t="s">
        <v>293</v>
      </c>
      <c r="F250" s="5">
        <v>3.7843199999999997E-5</v>
      </c>
      <c r="H250" s="3" t="s">
        <v>289</v>
      </c>
      <c r="I250" s="3">
        <v>-7.1550100000000005E-2</v>
      </c>
      <c r="K250" s="3" t="s">
        <v>471</v>
      </c>
      <c r="L250" s="3">
        <v>1000</v>
      </c>
      <c r="N250" s="1" t="s">
        <v>292</v>
      </c>
      <c r="O250" s="1">
        <v>0.30705100000000002</v>
      </c>
      <c r="Q250" s="1" t="s">
        <v>303</v>
      </c>
      <c r="R250" s="1">
        <v>3.4930699999999998E-4</v>
      </c>
      <c r="T250" s="3" t="s">
        <v>483</v>
      </c>
      <c r="U250" s="3">
        <v>-1000</v>
      </c>
      <c r="W250" s="3" t="s">
        <v>288</v>
      </c>
      <c r="X250" s="3">
        <v>4.0396299999999998E-3</v>
      </c>
    </row>
    <row r="251" spans="2:24">
      <c r="B251" s="1" t="s">
        <v>30</v>
      </c>
      <c r="C251" s="1">
        <v>-6.4284999999999997</v>
      </c>
      <c r="E251" s="1" t="s">
        <v>294</v>
      </c>
      <c r="F251" s="5">
        <v>9.1068600000000004E-5</v>
      </c>
      <c r="H251" s="3" t="s">
        <v>471</v>
      </c>
      <c r="I251" s="3">
        <v>7.1467799999999998E-2</v>
      </c>
      <c r="K251" s="3" t="s">
        <v>290</v>
      </c>
      <c r="L251" s="3">
        <v>-1.08693E-4</v>
      </c>
      <c r="N251" s="1" t="s">
        <v>293</v>
      </c>
      <c r="O251" s="5">
        <v>1.16971E-5</v>
      </c>
      <c r="Q251" s="1" t="s">
        <v>32</v>
      </c>
      <c r="R251" s="1">
        <v>-8.2828700000000008</v>
      </c>
      <c r="T251" s="3" t="s">
        <v>288</v>
      </c>
      <c r="U251" s="3">
        <v>3.7932299999999999E-3</v>
      </c>
      <c r="W251" s="3" t="s">
        <v>289</v>
      </c>
      <c r="X251" s="6">
        <v>-5.0068400000000003E-5</v>
      </c>
    </row>
    <row r="252" spans="2:24">
      <c r="B252" s="1" t="s">
        <v>296</v>
      </c>
      <c r="C252" s="5">
        <v>2.9158200000000001E-5</v>
      </c>
      <c r="E252" s="1" t="s">
        <v>295</v>
      </c>
      <c r="F252" s="5">
        <v>6.0712399999999998E-5</v>
      </c>
      <c r="H252" s="3" t="s">
        <v>290</v>
      </c>
      <c r="I252" s="6">
        <v>-8.2292200000000005E-5</v>
      </c>
      <c r="K252" s="3" t="s">
        <v>291</v>
      </c>
      <c r="L252" s="3">
        <v>3.9518600000000001E-2</v>
      </c>
      <c r="N252" s="1" t="s">
        <v>484</v>
      </c>
      <c r="O252" s="1">
        <v>3.37492E-3</v>
      </c>
      <c r="Q252" s="1" t="s">
        <v>67</v>
      </c>
      <c r="R252" s="1">
        <v>3.9515499999999999E-3</v>
      </c>
      <c r="T252" s="3" t="s">
        <v>289</v>
      </c>
      <c r="U252" s="6">
        <v>-4.7014300000000001E-5</v>
      </c>
      <c r="W252" s="3" t="s">
        <v>290</v>
      </c>
      <c r="X252" s="6">
        <v>-5.0068400000000003E-5</v>
      </c>
    </row>
    <row r="253" spans="2:24">
      <c r="B253" s="1" t="s">
        <v>297</v>
      </c>
      <c r="C253" s="1">
        <v>0.37392900000000001</v>
      </c>
      <c r="E253" s="1" t="s">
        <v>29</v>
      </c>
      <c r="F253" s="1">
        <v>-15.146699999999999</v>
      </c>
      <c r="H253" s="3" t="s">
        <v>291</v>
      </c>
      <c r="I253" s="3">
        <v>2.99198E-2</v>
      </c>
      <c r="K253" s="3" t="s">
        <v>292</v>
      </c>
      <c r="L253" s="3">
        <v>1.03817</v>
      </c>
      <c r="N253" s="1" t="s">
        <v>485</v>
      </c>
      <c r="O253" s="1">
        <v>3.37492E-3</v>
      </c>
      <c r="Q253" s="1" t="s">
        <v>33</v>
      </c>
      <c r="R253" s="1">
        <v>-1000</v>
      </c>
      <c r="T253" s="3" t="s">
        <v>290</v>
      </c>
      <c r="U253" s="6">
        <v>-4.7014300000000001E-5</v>
      </c>
      <c r="W253" s="3" t="s">
        <v>291</v>
      </c>
      <c r="X253" s="3">
        <v>1.8203899999999999E-2</v>
      </c>
    </row>
    <row r="254" spans="2:24">
      <c r="B254" s="1" t="s">
        <v>298</v>
      </c>
      <c r="C254" s="1">
        <v>1.23877E-2</v>
      </c>
      <c r="E254" s="1" t="s">
        <v>30</v>
      </c>
      <c r="F254" s="1">
        <v>-15.146699999999999</v>
      </c>
      <c r="H254" s="3" t="s">
        <v>292</v>
      </c>
      <c r="I254" s="3">
        <v>0.90097300000000002</v>
      </c>
      <c r="K254" s="3" t="s">
        <v>293</v>
      </c>
      <c r="L254" s="6">
        <v>4.5166900000000003E-5</v>
      </c>
      <c r="N254" s="1" t="s">
        <v>294</v>
      </c>
      <c r="O254" s="5">
        <v>2.8148800000000001E-5</v>
      </c>
      <c r="Q254" s="1" t="s">
        <v>34</v>
      </c>
      <c r="R254" s="1">
        <v>1000</v>
      </c>
      <c r="T254" s="3" t="s">
        <v>291</v>
      </c>
      <c r="U254" s="3">
        <v>1.7093500000000001E-2</v>
      </c>
      <c r="W254" s="3" t="s">
        <v>293</v>
      </c>
      <c r="X254" s="6">
        <v>2.08057E-5</v>
      </c>
    </row>
    <row r="255" spans="2:24">
      <c r="B255" s="1" t="s">
        <v>299</v>
      </c>
      <c r="C255" s="1">
        <v>1.23877E-2</v>
      </c>
      <c r="E255" s="1" t="s">
        <v>296</v>
      </c>
      <c r="F255" s="5">
        <v>3.0356199999999999E-5</v>
      </c>
      <c r="H255" s="3" t="s">
        <v>293</v>
      </c>
      <c r="I255" s="6">
        <v>3.4196200000000003E-5</v>
      </c>
      <c r="K255" s="3" t="s">
        <v>484</v>
      </c>
      <c r="L255" s="3">
        <v>8.7799200000000001E-3</v>
      </c>
      <c r="N255" s="1" t="s">
        <v>295</v>
      </c>
      <c r="O255" s="5">
        <v>1.8765899999999999E-5</v>
      </c>
      <c r="Q255" s="1" t="s">
        <v>304</v>
      </c>
      <c r="R255" s="1">
        <v>3.4930699999999998E-4</v>
      </c>
      <c r="T255" s="3" t="s">
        <v>293</v>
      </c>
      <c r="U255" s="6">
        <v>1.9536599999999999E-5</v>
      </c>
      <c r="W255" s="3" t="s">
        <v>484</v>
      </c>
      <c r="X255" s="3">
        <v>5.3033400000000004</v>
      </c>
    </row>
    <row r="256" spans="2:24">
      <c r="B256" s="1" t="s">
        <v>300</v>
      </c>
      <c r="C256" s="5">
        <v>5.8316400000000003E-5</v>
      </c>
      <c r="E256" s="1" t="s">
        <v>297</v>
      </c>
      <c r="F256" s="1">
        <v>0.38929200000000003</v>
      </c>
      <c r="H256" s="3" t="s">
        <v>484</v>
      </c>
      <c r="I256" s="3">
        <v>9.8664600000000005E-3</v>
      </c>
      <c r="K256" s="3" t="s">
        <v>485</v>
      </c>
      <c r="L256" s="3">
        <v>8.7799200000000001E-3</v>
      </c>
      <c r="N256" s="1" t="s">
        <v>29</v>
      </c>
      <c r="O256" s="1">
        <v>-7.7511799999999997</v>
      </c>
      <c r="Q256" s="1" t="s">
        <v>305</v>
      </c>
      <c r="R256" s="1">
        <v>3.4930699999999998E-4</v>
      </c>
      <c r="T256" s="3" t="s">
        <v>294</v>
      </c>
      <c r="U256" s="6">
        <v>4.7014300000000001E-5</v>
      </c>
      <c r="W256" s="3" t="s">
        <v>485</v>
      </c>
      <c r="X256" s="3">
        <v>5.3033400000000004</v>
      </c>
    </row>
    <row r="257" spans="2:24">
      <c r="B257" s="1" t="s">
        <v>301</v>
      </c>
      <c r="C257" s="5">
        <v>8.7474599999999998E-5</v>
      </c>
      <c r="E257" s="1" t="s">
        <v>298</v>
      </c>
      <c r="F257" s="1">
        <v>1.2896599999999999E-2</v>
      </c>
      <c r="H257" s="3" t="s">
        <v>485</v>
      </c>
      <c r="I257" s="3">
        <v>9.8664600000000005E-3</v>
      </c>
      <c r="K257" s="3" t="s">
        <v>294</v>
      </c>
      <c r="L257" s="3">
        <v>1.08693E-4</v>
      </c>
      <c r="N257" s="1" t="s">
        <v>30</v>
      </c>
      <c r="O257" s="1">
        <v>-7.7511799999999997</v>
      </c>
      <c r="Q257" s="1" t="s">
        <v>306</v>
      </c>
      <c r="R257" s="1">
        <v>2.09569E-4</v>
      </c>
      <c r="T257" s="3" t="s">
        <v>295</v>
      </c>
      <c r="U257" s="6">
        <v>3.1342900000000001E-5</v>
      </c>
      <c r="W257" s="3" t="s">
        <v>294</v>
      </c>
      <c r="X257" s="6">
        <v>5.0068400000000003E-5</v>
      </c>
    </row>
    <row r="258" spans="2:24">
      <c r="B258" s="1" t="s">
        <v>97</v>
      </c>
      <c r="C258" s="1">
        <v>-9.1282500000000003E-2</v>
      </c>
      <c r="E258" s="1" t="s">
        <v>299</v>
      </c>
      <c r="F258" s="1">
        <v>1.2896599999999999E-2</v>
      </c>
      <c r="H258" s="3" t="s">
        <v>294</v>
      </c>
      <c r="I258" s="6">
        <v>8.2292200000000005E-5</v>
      </c>
      <c r="K258" s="3" t="s">
        <v>295</v>
      </c>
      <c r="L258" s="6">
        <v>7.2461999999999998E-5</v>
      </c>
      <c r="N258" s="1" t="s">
        <v>296</v>
      </c>
      <c r="O258" s="5">
        <v>9.3829499999999997E-6</v>
      </c>
      <c r="Q258" s="1" t="s">
        <v>307</v>
      </c>
      <c r="R258" s="1">
        <v>-1.0710800000000001E-3</v>
      </c>
      <c r="T258" s="3" t="s">
        <v>29</v>
      </c>
      <c r="U258" s="3">
        <v>-2.0122900000000001</v>
      </c>
      <c r="W258" s="3" t="s">
        <v>295</v>
      </c>
      <c r="X258" s="6">
        <v>3.33789E-5</v>
      </c>
    </row>
    <row r="259" spans="2:24">
      <c r="B259" s="1" t="s">
        <v>98</v>
      </c>
      <c r="C259" s="1">
        <v>7.1156399999999995E-2</v>
      </c>
      <c r="E259" s="1" t="s">
        <v>300</v>
      </c>
      <c r="F259" s="5">
        <v>6.0712399999999998E-5</v>
      </c>
      <c r="H259" s="3" t="s">
        <v>295</v>
      </c>
      <c r="I259" s="6">
        <v>5.4861500000000003E-5</v>
      </c>
      <c r="K259" s="3" t="s">
        <v>29</v>
      </c>
      <c r="L259" s="3">
        <v>-11.760400000000001</v>
      </c>
      <c r="N259" s="1" t="s">
        <v>297</v>
      </c>
      <c r="O259" s="1">
        <v>0.120328</v>
      </c>
      <c r="Q259" s="1" t="s">
        <v>308</v>
      </c>
      <c r="R259" s="1">
        <v>-1.9938400000000002E-3</v>
      </c>
      <c r="T259" s="3" t="s">
        <v>30</v>
      </c>
      <c r="U259" s="3">
        <v>-2.0122900000000001</v>
      </c>
      <c r="W259" s="3" t="s">
        <v>29</v>
      </c>
      <c r="X259" s="3">
        <v>-7.2956599999999998</v>
      </c>
    </row>
    <row r="260" spans="2:24">
      <c r="B260" s="1" t="s">
        <v>302</v>
      </c>
      <c r="C260" s="1">
        <v>2.0126100000000001E-2</v>
      </c>
      <c r="E260" s="1" t="s">
        <v>301</v>
      </c>
      <c r="F260" s="5">
        <v>9.1068600000000004E-5</v>
      </c>
      <c r="H260" s="3" t="s">
        <v>29</v>
      </c>
      <c r="I260" s="3">
        <v>-11.198700000000001</v>
      </c>
      <c r="K260" s="3" t="s">
        <v>30</v>
      </c>
      <c r="L260" s="3">
        <v>-11.760400000000001</v>
      </c>
      <c r="N260" s="1" t="s">
        <v>114</v>
      </c>
      <c r="O260" s="1">
        <v>3.5405799999999998</v>
      </c>
      <c r="Q260" s="1" t="s">
        <v>309</v>
      </c>
      <c r="R260" s="1">
        <v>8.9516499999999996E-4</v>
      </c>
      <c r="T260" s="3" t="s">
        <v>296</v>
      </c>
      <c r="U260" s="6">
        <v>1.56714E-5</v>
      </c>
      <c r="W260" s="3" t="s">
        <v>30</v>
      </c>
      <c r="X260" s="3">
        <v>-7.2956599999999998</v>
      </c>
    </row>
    <row r="261" spans="2:24">
      <c r="B261" s="1" t="s">
        <v>303</v>
      </c>
      <c r="C261" s="1">
        <v>1.23877E-2</v>
      </c>
      <c r="E261" s="1" t="s">
        <v>97</v>
      </c>
      <c r="F261" s="1">
        <v>-9.5033000000000006E-2</v>
      </c>
      <c r="H261" s="3" t="s">
        <v>30</v>
      </c>
      <c r="I261" s="3">
        <v>-11.198700000000001</v>
      </c>
      <c r="K261" s="3" t="s">
        <v>86</v>
      </c>
      <c r="L261" s="3">
        <v>-8.5329099999999993</v>
      </c>
      <c r="N261" s="1" t="s">
        <v>298</v>
      </c>
      <c r="O261" s="1">
        <v>3.98628E-3</v>
      </c>
      <c r="Q261" s="1" t="s">
        <v>310</v>
      </c>
      <c r="R261" s="5">
        <v>8.2220300000000002E-7</v>
      </c>
      <c r="T261" s="3" t="s">
        <v>297</v>
      </c>
      <c r="U261" s="3">
        <v>0.20097300000000001</v>
      </c>
      <c r="W261" s="3" t="s">
        <v>296</v>
      </c>
      <c r="X261" s="6">
        <v>1.66895E-5</v>
      </c>
    </row>
    <row r="262" spans="2:24">
      <c r="B262" s="1" t="s">
        <v>32</v>
      </c>
      <c r="C262" s="1">
        <v>-13.5</v>
      </c>
      <c r="E262" s="1" t="s">
        <v>98</v>
      </c>
      <c r="F262" s="1">
        <v>7.4079999999999993E-2</v>
      </c>
      <c r="H262" s="3" t="s">
        <v>86</v>
      </c>
      <c r="I262" s="3">
        <v>-8.8701000000000008</v>
      </c>
      <c r="K262" s="3" t="s">
        <v>296</v>
      </c>
      <c r="L262" s="6">
        <v>3.6230999999999999E-5</v>
      </c>
      <c r="N262" s="1" t="s">
        <v>299</v>
      </c>
      <c r="O262" s="1">
        <v>3.98628E-3</v>
      </c>
      <c r="Q262" s="1" t="s">
        <v>311</v>
      </c>
      <c r="R262" s="5">
        <v>6.5776200000000001E-6</v>
      </c>
      <c r="T262" s="3" t="s">
        <v>114</v>
      </c>
      <c r="U262" s="3">
        <v>0.50622999999999996</v>
      </c>
      <c r="W262" s="3" t="s">
        <v>297</v>
      </c>
      <c r="X262" s="3">
        <v>0.214028</v>
      </c>
    </row>
    <row r="263" spans="2:24">
      <c r="B263" s="1" t="s">
        <v>67</v>
      </c>
      <c r="C263" s="1">
        <v>0.140602</v>
      </c>
      <c r="E263" s="1" t="s">
        <v>302</v>
      </c>
      <c r="F263" s="1">
        <v>2.0952999999999999E-2</v>
      </c>
      <c r="H263" s="3" t="s">
        <v>296</v>
      </c>
      <c r="I263" s="6">
        <v>2.7430700000000001E-5</v>
      </c>
      <c r="K263" s="3" t="s">
        <v>297</v>
      </c>
      <c r="L263" s="3">
        <v>0.46463199999999999</v>
      </c>
      <c r="N263" s="1" t="s">
        <v>300</v>
      </c>
      <c r="O263" s="5">
        <v>1.8765899999999999E-5</v>
      </c>
      <c r="Q263" s="1" t="s">
        <v>312</v>
      </c>
      <c r="R263" s="1">
        <v>1.6609999999999999E-3</v>
      </c>
      <c r="T263" s="3" t="s">
        <v>298</v>
      </c>
      <c r="U263" s="3">
        <v>6.6578999999999996E-3</v>
      </c>
      <c r="W263" s="3" t="s">
        <v>114</v>
      </c>
      <c r="X263" s="3">
        <v>0.53911500000000001</v>
      </c>
    </row>
    <row r="264" spans="2:24">
      <c r="B264" s="1" t="s">
        <v>33</v>
      </c>
      <c r="C264" s="1">
        <v>-1000</v>
      </c>
      <c r="E264" s="1" t="s">
        <v>303</v>
      </c>
      <c r="F264" s="1">
        <v>1.2896599999999999E-2</v>
      </c>
      <c r="H264" s="3" t="s">
        <v>297</v>
      </c>
      <c r="I264" s="3">
        <v>0.35177599999999998</v>
      </c>
      <c r="K264" s="3" t="s">
        <v>298</v>
      </c>
      <c r="L264" s="3">
        <v>1.53925E-2</v>
      </c>
      <c r="N264" s="1" t="s">
        <v>301</v>
      </c>
      <c r="O264" s="5">
        <v>2.8148800000000001E-5</v>
      </c>
      <c r="Q264" s="1" t="s">
        <v>313</v>
      </c>
      <c r="R264" s="1">
        <v>-1.6609999999999999E-3</v>
      </c>
      <c r="T264" s="3" t="s">
        <v>299</v>
      </c>
      <c r="U264" s="3">
        <v>6.6578999999999996E-3</v>
      </c>
      <c r="W264" s="3" t="s">
        <v>298</v>
      </c>
      <c r="X264" s="3">
        <v>7.0904000000000002E-3</v>
      </c>
    </row>
    <row r="265" spans="2:24">
      <c r="B265" s="1" t="s">
        <v>34</v>
      </c>
      <c r="C265" s="1">
        <v>1000</v>
      </c>
      <c r="E265" s="1" t="s">
        <v>32</v>
      </c>
      <c r="F265" s="1">
        <v>18.6751</v>
      </c>
      <c r="H265" s="3" t="s">
        <v>298</v>
      </c>
      <c r="I265" s="3">
        <v>1.1653800000000001E-2</v>
      </c>
      <c r="K265" s="3" t="s">
        <v>299</v>
      </c>
      <c r="L265" s="3">
        <v>1.53925E-2</v>
      </c>
      <c r="N265" s="1" t="s">
        <v>97</v>
      </c>
      <c r="O265" s="1">
        <v>-2.93742E-2</v>
      </c>
      <c r="Q265" s="1" t="s">
        <v>314</v>
      </c>
      <c r="R265" s="1">
        <v>-1.6609999999999999E-3</v>
      </c>
      <c r="T265" s="3" t="s">
        <v>300</v>
      </c>
      <c r="U265" s="6">
        <v>3.1342900000000001E-5</v>
      </c>
      <c r="W265" s="3" t="s">
        <v>299</v>
      </c>
      <c r="X265" s="3">
        <v>7.0904000000000002E-3</v>
      </c>
    </row>
    <row r="266" spans="2:24">
      <c r="B266" s="1" t="s">
        <v>304</v>
      </c>
      <c r="C266" s="1">
        <v>1.23877E-2</v>
      </c>
      <c r="E266" s="1" t="s">
        <v>67</v>
      </c>
      <c r="F266" s="1">
        <v>0.14637900000000001</v>
      </c>
      <c r="H266" s="3" t="s">
        <v>299</v>
      </c>
      <c r="I266" s="3">
        <v>1.1653800000000001E-2</v>
      </c>
      <c r="K266" s="3" t="s">
        <v>300</v>
      </c>
      <c r="L266" s="6">
        <v>7.2461999999999998E-5</v>
      </c>
      <c r="N266" s="1" t="s">
        <v>98</v>
      </c>
      <c r="O266" s="1">
        <v>2.2897799999999999E-2</v>
      </c>
      <c r="Q266" s="1" t="s">
        <v>315</v>
      </c>
      <c r="R266" s="1">
        <v>1.6609999999999999E-3</v>
      </c>
      <c r="T266" s="3" t="s">
        <v>301</v>
      </c>
      <c r="U266" s="6">
        <v>4.7014300000000001E-5</v>
      </c>
      <c r="W266" s="3" t="s">
        <v>300</v>
      </c>
      <c r="X266" s="6">
        <v>3.33789E-5</v>
      </c>
    </row>
    <row r="267" spans="2:24">
      <c r="B267" s="1" t="s">
        <v>305</v>
      </c>
      <c r="C267" s="1">
        <v>1.23877E-2</v>
      </c>
      <c r="E267" s="1" t="s">
        <v>33</v>
      </c>
      <c r="F267" s="1">
        <v>-1000</v>
      </c>
      <c r="H267" s="3" t="s">
        <v>300</v>
      </c>
      <c r="I267" s="6">
        <v>5.4861500000000003E-5</v>
      </c>
      <c r="K267" s="3" t="s">
        <v>301</v>
      </c>
      <c r="L267" s="3">
        <v>1.08693E-4</v>
      </c>
      <c r="N267" s="1" t="s">
        <v>302</v>
      </c>
      <c r="O267" s="1">
        <v>6.4764599999999999E-3</v>
      </c>
      <c r="Q267" s="1" t="s">
        <v>316</v>
      </c>
      <c r="R267" s="5">
        <v>7.1712300000000001E-5</v>
      </c>
      <c r="T267" s="3" t="s">
        <v>97</v>
      </c>
      <c r="U267" s="3">
        <v>-4.9060899999999998E-2</v>
      </c>
      <c r="W267" s="3" t="s">
        <v>301</v>
      </c>
      <c r="X267" s="6">
        <v>5.0068400000000003E-5</v>
      </c>
    </row>
    <row r="268" spans="2:24">
      <c r="B268" s="1" t="s">
        <v>306</v>
      </c>
      <c r="C268" s="1">
        <v>7.4320699999999998E-3</v>
      </c>
      <c r="E268" s="1" t="s">
        <v>34</v>
      </c>
      <c r="F268" s="1">
        <v>1000</v>
      </c>
      <c r="H268" s="3" t="s">
        <v>301</v>
      </c>
      <c r="I268" s="6">
        <v>8.2292200000000005E-5</v>
      </c>
      <c r="K268" s="3" t="s">
        <v>97</v>
      </c>
      <c r="L268" s="3">
        <v>-0.113425</v>
      </c>
      <c r="N268" s="1" t="s">
        <v>303</v>
      </c>
      <c r="O268" s="1">
        <v>3.98628E-3</v>
      </c>
      <c r="Q268" s="1" t="s">
        <v>317</v>
      </c>
      <c r="R268" s="5">
        <v>7.1712300000000001E-5</v>
      </c>
      <c r="T268" s="3" t="s">
        <v>98</v>
      </c>
      <c r="U268" s="3">
        <v>3.8243899999999997E-2</v>
      </c>
      <c r="W268" s="3" t="s">
        <v>97</v>
      </c>
      <c r="X268" s="3">
        <v>-5.2248000000000003E-2</v>
      </c>
    </row>
    <row r="269" spans="2:24">
      <c r="B269" s="1" t="s">
        <v>307</v>
      </c>
      <c r="C269" s="1">
        <v>-3.79841E-2</v>
      </c>
      <c r="E269" s="1" t="s">
        <v>304</v>
      </c>
      <c r="F269" s="1">
        <v>1.2896599999999999E-2</v>
      </c>
      <c r="H269" s="3" t="s">
        <v>97</v>
      </c>
      <c r="I269" s="3">
        <v>-8.5874599999999995E-2</v>
      </c>
      <c r="K269" s="3" t="s">
        <v>98</v>
      </c>
      <c r="L269" s="3">
        <v>8.8416599999999998E-2</v>
      </c>
      <c r="N269" s="1" t="s">
        <v>32</v>
      </c>
      <c r="O269" s="1">
        <v>-32.756799999999998</v>
      </c>
      <c r="Q269" s="1" t="s">
        <v>318</v>
      </c>
      <c r="R269" s="1">
        <v>-3.22346E-3</v>
      </c>
      <c r="T269" s="3" t="s">
        <v>302</v>
      </c>
      <c r="U269" s="3">
        <v>1.0817E-2</v>
      </c>
      <c r="W269" s="3" t="s">
        <v>98</v>
      </c>
      <c r="X269" s="3">
        <v>4.0728300000000002E-2</v>
      </c>
    </row>
    <row r="270" spans="2:24">
      <c r="B270" s="1" t="s">
        <v>308</v>
      </c>
      <c r="C270" s="1">
        <v>-7.0796200000000004E-2</v>
      </c>
      <c r="E270" s="1" t="s">
        <v>305</v>
      </c>
      <c r="F270" s="1">
        <v>1.2896599999999999E-2</v>
      </c>
      <c r="H270" s="3" t="s">
        <v>98</v>
      </c>
      <c r="I270" s="3">
        <v>6.6940799999999995E-2</v>
      </c>
      <c r="K270" s="3" t="s">
        <v>302</v>
      </c>
      <c r="L270" s="3">
        <v>2.5007999999999999E-2</v>
      </c>
      <c r="N270" s="1" t="s">
        <v>67</v>
      </c>
      <c r="O270" s="1">
        <v>4.5245E-2</v>
      </c>
      <c r="Q270" s="1" t="s">
        <v>319</v>
      </c>
      <c r="R270" s="1">
        <v>1.0710800000000001E-3</v>
      </c>
      <c r="T270" s="3" t="s">
        <v>303</v>
      </c>
      <c r="U270" s="3">
        <v>6.6578999999999996E-3</v>
      </c>
      <c r="W270" s="3" t="s">
        <v>302</v>
      </c>
      <c r="X270" s="3">
        <v>1.1519700000000001E-2</v>
      </c>
    </row>
    <row r="271" spans="2:24">
      <c r="B271" s="1" t="s">
        <v>309</v>
      </c>
      <c r="C271" s="1">
        <v>3.1803999999999999E-2</v>
      </c>
      <c r="E271" s="1" t="s">
        <v>306</v>
      </c>
      <c r="F271" s="1">
        <v>7.73743E-3</v>
      </c>
      <c r="H271" s="3" t="s">
        <v>302</v>
      </c>
      <c r="I271" s="3">
        <v>1.8933700000000001E-2</v>
      </c>
      <c r="K271" s="3" t="s">
        <v>303</v>
      </c>
      <c r="L271" s="3">
        <v>1.53925E-2</v>
      </c>
      <c r="N271" s="1" t="s">
        <v>33</v>
      </c>
      <c r="O271" s="1">
        <v>-1000</v>
      </c>
      <c r="Q271" s="1" t="s">
        <v>472</v>
      </c>
      <c r="R271" s="1">
        <v>1.3119799999999999E-3</v>
      </c>
      <c r="T271" s="3" t="s">
        <v>32</v>
      </c>
      <c r="U271" s="3">
        <v>-0.69238900000000003</v>
      </c>
      <c r="W271" s="3" t="s">
        <v>303</v>
      </c>
      <c r="X271" s="3">
        <v>7.0904000000000002E-3</v>
      </c>
    </row>
    <row r="272" spans="2:24">
      <c r="B272" s="1" t="s">
        <v>310</v>
      </c>
      <c r="C272" s="5">
        <v>3.6349700000000002E-5</v>
      </c>
      <c r="E272" s="1" t="s">
        <v>307</v>
      </c>
      <c r="F272" s="1">
        <v>-3.9544700000000002E-2</v>
      </c>
      <c r="H272" s="3" t="s">
        <v>303</v>
      </c>
      <c r="I272" s="3">
        <v>1.1653800000000001E-2</v>
      </c>
      <c r="K272" s="3" t="s">
        <v>32</v>
      </c>
      <c r="L272" s="3">
        <v>10.455399999999999</v>
      </c>
      <c r="N272" s="1" t="s">
        <v>34</v>
      </c>
      <c r="O272" s="1">
        <v>1000</v>
      </c>
      <c r="Q272" s="1" t="s">
        <v>321</v>
      </c>
      <c r="R272" s="1">
        <v>1.43425E-4</v>
      </c>
      <c r="T272" s="3" t="s">
        <v>67</v>
      </c>
      <c r="U272" s="3">
        <v>7.5568399999999994E-2</v>
      </c>
      <c r="W272" s="3" t="s">
        <v>32</v>
      </c>
      <c r="X272" s="3">
        <v>19.873200000000001</v>
      </c>
    </row>
    <row r="273" spans="2:24">
      <c r="B273" s="1" t="s">
        <v>311</v>
      </c>
      <c r="C273" s="1">
        <v>3.12372E-4</v>
      </c>
      <c r="E273" s="1" t="s">
        <v>308</v>
      </c>
      <c r="F273" s="1">
        <v>-7.3705000000000007E-2</v>
      </c>
      <c r="H273" s="3" t="s">
        <v>32</v>
      </c>
      <c r="I273" s="3">
        <v>-3.67069</v>
      </c>
      <c r="K273" s="3" t="s">
        <v>67</v>
      </c>
      <c r="L273" s="3">
        <v>0.174708</v>
      </c>
      <c r="N273" s="1" t="s">
        <v>304</v>
      </c>
      <c r="O273" s="1">
        <v>3.98628E-3</v>
      </c>
      <c r="Q273" s="1" t="s">
        <v>322</v>
      </c>
      <c r="R273" s="1">
        <v>1.43425E-4</v>
      </c>
      <c r="T273" s="3" t="s">
        <v>304</v>
      </c>
      <c r="U273" s="3">
        <v>6.6578999999999996E-3</v>
      </c>
      <c r="W273" s="3" t="s">
        <v>67</v>
      </c>
      <c r="X273" s="3">
        <v>8.0477400000000004E-2</v>
      </c>
    </row>
    <row r="274" spans="2:24">
      <c r="B274" s="1" t="s">
        <v>312</v>
      </c>
      <c r="C274" s="1">
        <v>5.89048E-2</v>
      </c>
      <c r="E274" s="1" t="s">
        <v>309</v>
      </c>
      <c r="F274" s="1">
        <v>3.31107E-2</v>
      </c>
      <c r="H274" s="3" t="s">
        <v>67</v>
      </c>
      <c r="I274" s="3">
        <v>0.132272</v>
      </c>
      <c r="K274" s="3" t="s">
        <v>33</v>
      </c>
      <c r="L274" s="3">
        <v>-1000</v>
      </c>
      <c r="N274" s="1" t="s">
        <v>305</v>
      </c>
      <c r="O274" s="1">
        <v>3.98628E-3</v>
      </c>
      <c r="Q274" s="1" t="s">
        <v>323</v>
      </c>
      <c r="R274" s="1">
        <v>1.43425E-4</v>
      </c>
      <c r="T274" s="3" t="s">
        <v>305</v>
      </c>
      <c r="U274" s="3">
        <v>6.6578999999999996E-3</v>
      </c>
      <c r="W274" s="3" t="s">
        <v>304</v>
      </c>
      <c r="X274" s="3">
        <v>7.0904000000000002E-3</v>
      </c>
    </row>
    <row r="275" spans="2:24">
      <c r="B275" s="1" t="s">
        <v>313</v>
      </c>
      <c r="C275" s="1">
        <v>-5.89048E-2</v>
      </c>
      <c r="E275" s="1" t="s">
        <v>310</v>
      </c>
      <c r="F275" s="5">
        <v>3.7843199999999997E-5</v>
      </c>
      <c r="H275" s="3" t="s">
        <v>33</v>
      </c>
      <c r="I275" s="3">
        <v>-1000</v>
      </c>
      <c r="K275" s="3" t="s">
        <v>34</v>
      </c>
      <c r="L275" s="3">
        <v>1000</v>
      </c>
      <c r="N275" s="1" t="s">
        <v>306</v>
      </c>
      <c r="O275" s="1">
        <v>2.3915999999999998E-3</v>
      </c>
      <c r="Q275" s="1" t="s">
        <v>324</v>
      </c>
      <c r="R275" s="1">
        <v>6.5481199999999995E-4</v>
      </c>
      <c r="T275" s="3" t="s">
        <v>306</v>
      </c>
      <c r="U275" s="3">
        <v>3.99446E-3</v>
      </c>
      <c r="W275" s="3" t="s">
        <v>305</v>
      </c>
      <c r="X275" s="3">
        <v>7.0904000000000002E-3</v>
      </c>
    </row>
    <row r="276" spans="2:24">
      <c r="B276" s="1" t="s">
        <v>314</v>
      </c>
      <c r="C276" s="1">
        <v>-5.89048E-2</v>
      </c>
      <c r="E276" s="1" t="s">
        <v>311</v>
      </c>
      <c r="F276" s="1">
        <v>3.2520599999999998E-4</v>
      </c>
      <c r="H276" s="3" t="s">
        <v>34</v>
      </c>
      <c r="I276" s="3">
        <v>1000</v>
      </c>
      <c r="K276" s="3" t="s">
        <v>304</v>
      </c>
      <c r="L276" s="3">
        <v>1.53925E-2</v>
      </c>
      <c r="N276" s="1" t="s">
        <v>307</v>
      </c>
      <c r="O276" s="1">
        <v>-1.2223100000000001E-2</v>
      </c>
      <c r="Q276" s="1" t="s">
        <v>325</v>
      </c>
      <c r="R276" s="1">
        <v>6.5481199999999995E-4</v>
      </c>
      <c r="T276" s="3" t="s">
        <v>307</v>
      </c>
      <c r="U276" s="3">
        <v>-2.0414999999999999E-2</v>
      </c>
      <c r="W276" s="3" t="s">
        <v>306</v>
      </c>
      <c r="X276" s="3">
        <v>4.2539400000000003E-3</v>
      </c>
    </row>
    <row r="277" spans="2:24">
      <c r="B277" s="1" t="s">
        <v>315</v>
      </c>
      <c r="C277" s="1">
        <v>5.89048E-2</v>
      </c>
      <c r="E277" s="1" t="s">
        <v>312</v>
      </c>
      <c r="F277" s="1">
        <v>6.1324999999999998E-2</v>
      </c>
      <c r="H277" s="3" t="s">
        <v>304</v>
      </c>
      <c r="I277" s="3">
        <v>1.1653800000000001E-2</v>
      </c>
      <c r="K277" s="3" t="s">
        <v>305</v>
      </c>
      <c r="L277" s="3">
        <v>1.53925E-2</v>
      </c>
      <c r="N277" s="1" t="s">
        <v>308</v>
      </c>
      <c r="O277" s="1">
        <v>-2.2781800000000001E-2</v>
      </c>
      <c r="Q277" s="1" t="s">
        <v>326</v>
      </c>
      <c r="R277" s="1">
        <v>1.6609999999999999E-3</v>
      </c>
      <c r="T277" s="3" t="s">
        <v>308</v>
      </c>
      <c r="U277" s="3">
        <v>-3.8050300000000002E-2</v>
      </c>
      <c r="W277" s="3" t="s">
        <v>307</v>
      </c>
      <c r="X277" s="3">
        <v>-2.1741199999999999E-2</v>
      </c>
    </row>
    <row r="278" spans="2:24">
      <c r="B278" s="1" t="s">
        <v>316</v>
      </c>
      <c r="C278" s="1">
        <v>2.54317E-3</v>
      </c>
      <c r="E278" s="1" t="s">
        <v>313</v>
      </c>
      <c r="F278" s="1">
        <v>-6.1324999999999998E-2</v>
      </c>
      <c r="H278" s="3" t="s">
        <v>305</v>
      </c>
      <c r="I278" s="3">
        <v>1.1653800000000001E-2</v>
      </c>
      <c r="K278" s="3" t="s">
        <v>306</v>
      </c>
      <c r="L278" s="3">
        <v>9.2348399999999994E-3</v>
      </c>
      <c r="N278" s="1" t="s">
        <v>309</v>
      </c>
      <c r="O278" s="1">
        <v>1.0234399999999999E-2</v>
      </c>
      <c r="Q278" s="1" t="s">
        <v>327</v>
      </c>
      <c r="R278" s="5">
        <v>7.1712300000000001E-5</v>
      </c>
      <c r="T278" s="3" t="s">
        <v>309</v>
      </c>
      <c r="U278" s="3">
        <v>1.7093500000000001E-2</v>
      </c>
      <c r="W278" s="3" t="s">
        <v>308</v>
      </c>
      <c r="X278" s="3">
        <v>-4.0522099999999998E-2</v>
      </c>
    </row>
    <row r="279" spans="2:24">
      <c r="B279" s="1" t="s">
        <v>317</v>
      </c>
      <c r="C279" s="1">
        <v>2.54317E-3</v>
      </c>
      <c r="E279" s="1" t="s">
        <v>314</v>
      </c>
      <c r="F279" s="1">
        <v>-6.1324999999999998E-2</v>
      </c>
      <c r="H279" s="3" t="s">
        <v>306</v>
      </c>
      <c r="I279" s="3">
        <v>6.9917599999999996E-3</v>
      </c>
      <c r="K279" s="3" t="s">
        <v>307</v>
      </c>
      <c r="L279" s="3">
        <v>-4.7197799999999998E-2</v>
      </c>
      <c r="N279" s="1" t="s">
        <v>310</v>
      </c>
      <c r="O279" s="5">
        <v>1.16971E-5</v>
      </c>
      <c r="Q279" s="1" t="s">
        <v>328</v>
      </c>
      <c r="R279" s="1">
        <v>8.8970400000000002E-3</v>
      </c>
      <c r="T279" s="3" t="s">
        <v>310</v>
      </c>
      <c r="U279" s="3">
        <v>-1.4835200000000001E-4</v>
      </c>
      <c r="W279" s="3" t="s">
        <v>309</v>
      </c>
      <c r="X279" s="3">
        <v>1.8203899999999999E-2</v>
      </c>
    </row>
    <row r="280" spans="2:24">
      <c r="B280" s="1" t="s">
        <v>318</v>
      </c>
      <c r="C280" s="1">
        <v>-0.114315</v>
      </c>
      <c r="E280" s="1" t="s">
        <v>315</v>
      </c>
      <c r="F280" s="1">
        <v>6.1324999999999998E-2</v>
      </c>
      <c r="H280" s="3" t="s">
        <v>307</v>
      </c>
      <c r="I280" s="3">
        <v>-3.5733800000000003E-2</v>
      </c>
      <c r="K280" s="3" t="s">
        <v>308</v>
      </c>
      <c r="L280" s="3">
        <v>-8.7969000000000006E-2</v>
      </c>
      <c r="N280" s="1" t="s">
        <v>311</v>
      </c>
      <c r="O280" s="1">
        <v>1.0052000000000001E-4</v>
      </c>
      <c r="Q280" s="1" t="s">
        <v>329</v>
      </c>
      <c r="R280" s="5">
        <v>5.1212499999999998E-5</v>
      </c>
      <c r="T280" s="3" t="s">
        <v>312</v>
      </c>
      <c r="U280" s="3">
        <v>3.1659100000000003E-2</v>
      </c>
      <c r="W280" s="3" t="s">
        <v>310</v>
      </c>
      <c r="X280" s="3">
        <v>-1.5798900000000001E-4</v>
      </c>
    </row>
    <row r="281" spans="2:24">
      <c r="B281" s="1" t="s">
        <v>319</v>
      </c>
      <c r="C281" s="1">
        <v>3.79841E-2</v>
      </c>
      <c r="E281" s="1" t="s">
        <v>316</v>
      </c>
      <c r="F281" s="1">
        <v>2.64766E-3</v>
      </c>
      <c r="H281" s="3" t="s">
        <v>308</v>
      </c>
      <c r="I281" s="3">
        <v>-6.6601999999999995E-2</v>
      </c>
      <c r="K281" s="3" t="s">
        <v>309</v>
      </c>
      <c r="L281" s="3">
        <v>3.9518600000000001E-2</v>
      </c>
      <c r="N281" s="1" t="s">
        <v>312</v>
      </c>
      <c r="O281" s="1">
        <v>1.8955199999999998E-2</v>
      </c>
      <c r="Q281" s="1" t="s">
        <v>37</v>
      </c>
      <c r="R281" s="1">
        <v>-18.309699999999999</v>
      </c>
      <c r="T281" s="3" t="s">
        <v>313</v>
      </c>
      <c r="U281" s="3">
        <v>-3.1659100000000003E-2</v>
      </c>
      <c r="W281" s="3" t="s">
        <v>312</v>
      </c>
      <c r="X281" s="3">
        <v>3.3715700000000001E-2</v>
      </c>
    </row>
    <row r="282" spans="2:24">
      <c r="B282" s="1" t="s">
        <v>320</v>
      </c>
      <c r="C282" s="1">
        <v>4.6527600000000002E-2</v>
      </c>
      <c r="E282" s="1" t="s">
        <v>317</v>
      </c>
      <c r="F282" s="1">
        <v>2.64766E-3</v>
      </c>
      <c r="H282" s="3" t="s">
        <v>309</v>
      </c>
      <c r="I282" s="3">
        <v>2.99198E-2</v>
      </c>
      <c r="K282" s="3" t="s">
        <v>310</v>
      </c>
      <c r="L282" s="3">
        <v>-3.4297599999999999E-4</v>
      </c>
      <c r="N282" s="1" t="s">
        <v>313</v>
      </c>
      <c r="O282" s="1">
        <v>-1.8955199999999998E-2</v>
      </c>
      <c r="Q282" s="1" t="s">
        <v>330</v>
      </c>
      <c r="R282" s="5">
        <v>6.5776200000000001E-6</v>
      </c>
      <c r="T282" s="3" t="s">
        <v>314</v>
      </c>
      <c r="U282" s="3">
        <v>-3.1659100000000003E-2</v>
      </c>
      <c r="W282" s="3" t="s">
        <v>313</v>
      </c>
      <c r="X282" s="3">
        <v>-3.3715700000000001E-2</v>
      </c>
    </row>
    <row r="283" spans="2:24">
      <c r="B283" s="1" t="s">
        <v>321</v>
      </c>
      <c r="C283" s="1">
        <v>5.08634E-3</v>
      </c>
      <c r="E283" s="1" t="s">
        <v>318</v>
      </c>
      <c r="F283" s="1">
        <v>-0.11901200000000001</v>
      </c>
      <c r="H283" s="3" t="s">
        <v>310</v>
      </c>
      <c r="I283" s="3">
        <v>-2.5966900000000002E-4</v>
      </c>
      <c r="K283" s="3" t="s">
        <v>312</v>
      </c>
      <c r="L283" s="3">
        <v>7.3193099999999997E-2</v>
      </c>
      <c r="N283" s="1" t="s">
        <v>314</v>
      </c>
      <c r="O283" s="1">
        <v>-1.8955199999999998E-2</v>
      </c>
      <c r="Q283" s="1" t="s">
        <v>331</v>
      </c>
      <c r="R283" s="5">
        <v>6.5776200000000001E-6</v>
      </c>
      <c r="T283" s="3" t="s">
        <v>315</v>
      </c>
      <c r="U283" s="3">
        <v>3.1659100000000003E-2</v>
      </c>
      <c r="W283" s="3" t="s">
        <v>314</v>
      </c>
      <c r="X283" s="3">
        <v>-3.3715700000000001E-2</v>
      </c>
    </row>
    <row r="284" spans="2:24">
      <c r="B284" s="1" t="s">
        <v>322</v>
      </c>
      <c r="C284" s="1">
        <v>5.08634E-3</v>
      </c>
      <c r="E284" s="1" t="s">
        <v>319</v>
      </c>
      <c r="F284" s="1">
        <v>3.9544700000000002E-2</v>
      </c>
      <c r="H284" s="3" t="s">
        <v>312</v>
      </c>
      <c r="I284" s="3">
        <v>5.5414999999999999E-2</v>
      </c>
      <c r="K284" s="3" t="s">
        <v>313</v>
      </c>
      <c r="L284" s="3">
        <v>-7.3193099999999997E-2</v>
      </c>
      <c r="N284" s="1" t="s">
        <v>315</v>
      </c>
      <c r="O284" s="1">
        <v>1.8955199999999998E-2</v>
      </c>
      <c r="Q284" s="1" t="s">
        <v>332</v>
      </c>
      <c r="R284" s="5">
        <v>6.5776200000000001E-6</v>
      </c>
      <c r="T284" s="3" t="s">
        <v>316</v>
      </c>
      <c r="U284" s="3">
        <v>1.3668599999999999E-3</v>
      </c>
      <c r="W284" s="3" t="s">
        <v>315</v>
      </c>
      <c r="X284" s="3">
        <v>3.3715700000000001E-2</v>
      </c>
    </row>
    <row r="285" spans="2:24">
      <c r="B285" s="1" t="s">
        <v>323</v>
      </c>
      <c r="C285" s="1">
        <v>5.08634E-3</v>
      </c>
      <c r="E285" s="1" t="s">
        <v>472</v>
      </c>
      <c r="F285" s="1">
        <v>4.8439200000000002E-2</v>
      </c>
      <c r="H285" s="3" t="s">
        <v>313</v>
      </c>
      <c r="I285" s="3">
        <v>-5.5414999999999999E-2</v>
      </c>
      <c r="K285" s="3" t="s">
        <v>314</v>
      </c>
      <c r="L285" s="3">
        <v>-7.3193099999999997E-2</v>
      </c>
      <c r="N285" s="1" t="s">
        <v>316</v>
      </c>
      <c r="O285" s="1">
        <v>8.1837800000000003E-4</v>
      </c>
      <c r="Q285" s="1" t="s">
        <v>333</v>
      </c>
      <c r="R285" s="5">
        <v>2.4666100000000001E-6</v>
      </c>
      <c r="T285" s="3" t="s">
        <v>317</v>
      </c>
      <c r="U285" s="3">
        <v>1.3668599999999999E-3</v>
      </c>
      <c r="W285" s="3" t="s">
        <v>316</v>
      </c>
      <c r="X285" s="3">
        <v>1.45565E-3</v>
      </c>
    </row>
    <row r="286" spans="2:24">
      <c r="B286" s="1" t="s">
        <v>324</v>
      </c>
      <c r="C286" s="1">
        <v>2.32219E-2</v>
      </c>
      <c r="E286" s="1" t="s">
        <v>321</v>
      </c>
      <c r="F286" s="1">
        <v>5.2953200000000001E-3</v>
      </c>
      <c r="H286" s="3" t="s">
        <v>314</v>
      </c>
      <c r="I286" s="3">
        <v>-5.5414999999999999E-2</v>
      </c>
      <c r="K286" s="3" t="s">
        <v>315</v>
      </c>
      <c r="L286" s="3">
        <v>7.3193099999999997E-2</v>
      </c>
      <c r="N286" s="1" t="s">
        <v>317</v>
      </c>
      <c r="O286" s="1">
        <v>8.1837800000000003E-4</v>
      </c>
      <c r="Q286" s="1" t="s">
        <v>334</v>
      </c>
      <c r="R286" s="1">
        <v>5.6915999999999998E-4</v>
      </c>
      <c r="T286" s="3" t="s">
        <v>318</v>
      </c>
      <c r="U286" s="3">
        <v>-6.14402E-2</v>
      </c>
      <c r="W286" s="3" t="s">
        <v>317</v>
      </c>
      <c r="X286" s="3">
        <v>1.45565E-3</v>
      </c>
    </row>
    <row r="287" spans="2:24">
      <c r="B287" s="1" t="s">
        <v>325</v>
      </c>
      <c r="C287" s="1">
        <v>2.32219E-2</v>
      </c>
      <c r="E287" s="1" t="s">
        <v>322</v>
      </c>
      <c r="F287" s="1">
        <v>5.2953200000000001E-3</v>
      </c>
      <c r="H287" s="3" t="s">
        <v>315</v>
      </c>
      <c r="I287" s="3">
        <v>5.5414999999999999E-2</v>
      </c>
      <c r="K287" s="3" t="s">
        <v>316</v>
      </c>
      <c r="L287" s="3">
        <v>3.1600600000000001E-3</v>
      </c>
      <c r="N287" s="1" t="s">
        <v>318</v>
      </c>
      <c r="O287" s="1">
        <v>-3.6785999999999999E-2</v>
      </c>
      <c r="Q287" s="1" t="s">
        <v>335</v>
      </c>
      <c r="R287" s="5">
        <v>2.9108899999999998E-5</v>
      </c>
      <c r="T287" s="3" t="s">
        <v>319</v>
      </c>
      <c r="U287" s="3">
        <v>2.0414999999999999E-2</v>
      </c>
      <c r="W287" s="3" t="s">
        <v>318</v>
      </c>
      <c r="X287" s="3">
        <v>-6.5431400000000001E-2</v>
      </c>
    </row>
    <row r="288" spans="2:24">
      <c r="B288" s="1" t="s">
        <v>326</v>
      </c>
      <c r="C288" s="1">
        <v>5.89048E-2</v>
      </c>
      <c r="E288" s="1" t="s">
        <v>323</v>
      </c>
      <c r="F288" s="1">
        <v>5.2953200000000001E-3</v>
      </c>
      <c r="H288" s="3" t="s">
        <v>316</v>
      </c>
      <c r="I288" s="3">
        <v>2.3925000000000001E-3</v>
      </c>
      <c r="K288" s="3" t="s">
        <v>317</v>
      </c>
      <c r="L288" s="3">
        <v>3.1600600000000001E-3</v>
      </c>
      <c r="N288" s="1" t="s">
        <v>319</v>
      </c>
      <c r="O288" s="1">
        <v>1.2223100000000001E-2</v>
      </c>
      <c r="Q288" s="1" t="s">
        <v>336</v>
      </c>
      <c r="R288" s="5">
        <v>2.9108899999999998E-5</v>
      </c>
      <c r="T288" s="3" t="s">
        <v>472</v>
      </c>
      <c r="U288" s="3">
        <v>2.5006799999999999E-2</v>
      </c>
      <c r="W288" s="3" t="s">
        <v>319</v>
      </c>
      <c r="X288" s="3">
        <v>2.1741199999999999E-2</v>
      </c>
    </row>
    <row r="289" spans="2:24">
      <c r="B289" s="1" t="s">
        <v>327</v>
      </c>
      <c r="C289" s="1">
        <v>2.54317E-3</v>
      </c>
      <c r="E289" s="1" t="s">
        <v>324</v>
      </c>
      <c r="F289" s="1">
        <v>2.4176099999999999E-2</v>
      </c>
      <c r="H289" s="3" t="s">
        <v>317</v>
      </c>
      <c r="I289" s="3">
        <v>2.3925000000000001E-3</v>
      </c>
      <c r="K289" s="3" t="s">
        <v>318</v>
      </c>
      <c r="L289" s="3">
        <v>-0.142044</v>
      </c>
      <c r="N289" s="1" t="s">
        <v>472</v>
      </c>
      <c r="O289" s="1">
        <v>1.4972299999999999E-2</v>
      </c>
      <c r="Q289" s="1" t="s">
        <v>337</v>
      </c>
      <c r="R289" s="5">
        <v>1.16436E-5</v>
      </c>
      <c r="T289" s="3" t="s">
        <v>321</v>
      </c>
      <c r="U289" s="3">
        <v>2.7337199999999998E-3</v>
      </c>
      <c r="W289" s="3" t="s">
        <v>472</v>
      </c>
      <c r="X289" s="3">
        <v>2.66313E-2</v>
      </c>
    </row>
    <row r="290" spans="2:24">
      <c r="B290" s="1" t="s">
        <v>328</v>
      </c>
      <c r="C290" s="1">
        <v>0.31552000000000002</v>
      </c>
      <c r="E290" s="1" t="s">
        <v>325</v>
      </c>
      <c r="F290" s="1">
        <v>2.4176099999999999E-2</v>
      </c>
      <c r="H290" s="3" t="s">
        <v>318</v>
      </c>
      <c r="I290" s="3">
        <v>-0.107543</v>
      </c>
      <c r="K290" s="3" t="s">
        <v>319</v>
      </c>
      <c r="L290" s="3">
        <v>4.7197799999999998E-2</v>
      </c>
      <c r="N290" s="1" t="s">
        <v>321</v>
      </c>
      <c r="O290" s="1">
        <v>1.6367599999999999E-3</v>
      </c>
      <c r="Q290" s="1" t="s">
        <v>338</v>
      </c>
      <c r="R290" s="5">
        <v>1.16436E-5</v>
      </c>
      <c r="T290" s="3" t="s">
        <v>322</v>
      </c>
      <c r="U290" s="3">
        <v>2.7337199999999998E-3</v>
      </c>
      <c r="W290" s="3" t="s">
        <v>321</v>
      </c>
      <c r="X290" s="3">
        <v>2.9112999999999999E-3</v>
      </c>
    </row>
    <row r="291" spans="2:24">
      <c r="B291" s="1" t="s">
        <v>329</v>
      </c>
      <c r="C291" s="1">
        <v>1.8161799999999999E-3</v>
      </c>
      <c r="E291" s="1" t="s">
        <v>326</v>
      </c>
      <c r="F291" s="1">
        <v>6.1324999999999998E-2</v>
      </c>
      <c r="H291" s="3" t="s">
        <v>319</v>
      </c>
      <c r="I291" s="3">
        <v>3.5733800000000003E-2</v>
      </c>
      <c r="K291" s="3" t="s">
        <v>320</v>
      </c>
      <c r="L291" s="3">
        <v>5.78136E-2</v>
      </c>
      <c r="N291" s="1" t="s">
        <v>322</v>
      </c>
      <c r="O291" s="1">
        <v>1.6367599999999999E-3</v>
      </c>
      <c r="Q291" s="1" t="s">
        <v>339</v>
      </c>
      <c r="R291" s="5">
        <v>7.1712300000000001E-5</v>
      </c>
      <c r="T291" s="3" t="s">
        <v>323</v>
      </c>
      <c r="U291" s="3">
        <v>2.7337199999999998E-3</v>
      </c>
      <c r="W291" s="3" t="s">
        <v>322</v>
      </c>
      <c r="X291" s="3">
        <v>2.9112999999999999E-3</v>
      </c>
    </row>
    <row r="292" spans="2:24">
      <c r="B292" s="1" t="s">
        <v>37</v>
      </c>
      <c r="C292" s="1">
        <v>-5.2764699999999998</v>
      </c>
      <c r="E292" s="1" t="s">
        <v>327</v>
      </c>
      <c r="F292" s="1">
        <v>2.64766E-3</v>
      </c>
      <c r="H292" s="3" t="s">
        <v>472</v>
      </c>
      <c r="I292" s="3">
        <v>4.37711E-2</v>
      </c>
      <c r="K292" s="3" t="s">
        <v>321</v>
      </c>
      <c r="L292" s="3">
        <v>6.3201200000000003E-3</v>
      </c>
      <c r="N292" s="1" t="s">
        <v>323</v>
      </c>
      <c r="O292" s="1">
        <v>1.6367599999999999E-3</v>
      </c>
      <c r="Q292" s="1" t="s">
        <v>340</v>
      </c>
      <c r="R292" s="5">
        <v>7.1712300000000001E-5</v>
      </c>
      <c r="T292" s="3" t="s">
        <v>324</v>
      </c>
      <c r="U292" s="3">
        <v>1.24809E-2</v>
      </c>
      <c r="W292" s="3" t="s">
        <v>323</v>
      </c>
      <c r="X292" s="3">
        <v>2.9112999999999999E-3</v>
      </c>
    </row>
    <row r="293" spans="2:24">
      <c r="B293" s="1" t="s">
        <v>330</v>
      </c>
      <c r="C293" s="1">
        <v>3.12372E-4</v>
      </c>
      <c r="E293" s="1" t="s">
        <v>328</v>
      </c>
      <c r="F293" s="1">
        <v>0.328484</v>
      </c>
      <c r="H293" s="3" t="s">
        <v>321</v>
      </c>
      <c r="I293" s="3">
        <v>4.7850000000000002E-3</v>
      </c>
      <c r="K293" s="3" t="s">
        <v>322</v>
      </c>
      <c r="L293" s="3">
        <v>6.3201200000000003E-3</v>
      </c>
      <c r="N293" s="1" t="s">
        <v>324</v>
      </c>
      <c r="O293" s="1">
        <v>7.4726999999999997E-3</v>
      </c>
      <c r="Q293" s="1" t="s">
        <v>341</v>
      </c>
      <c r="R293" s="5">
        <v>1.16436E-5</v>
      </c>
      <c r="T293" s="3" t="s">
        <v>325</v>
      </c>
      <c r="U293" s="3">
        <v>1.24809E-2</v>
      </c>
      <c r="W293" s="3" t="s">
        <v>324</v>
      </c>
      <c r="X293" s="3">
        <v>1.32917E-2</v>
      </c>
    </row>
    <row r="294" spans="2:24">
      <c r="B294" s="1" t="s">
        <v>331</v>
      </c>
      <c r="C294" s="1">
        <v>3.12372E-4</v>
      </c>
      <c r="E294" s="1" t="s">
        <v>329</v>
      </c>
      <c r="F294" s="1">
        <v>1.8908E-3</v>
      </c>
      <c r="H294" s="3" t="s">
        <v>322</v>
      </c>
      <c r="I294" s="3">
        <v>4.7850000000000002E-3</v>
      </c>
      <c r="K294" s="3" t="s">
        <v>323</v>
      </c>
      <c r="L294" s="3">
        <v>6.3201200000000003E-3</v>
      </c>
      <c r="N294" s="1" t="s">
        <v>325</v>
      </c>
      <c r="O294" s="1">
        <v>7.4726999999999997E-3</v>
      </c>
      <c r="Q294" s="1" t="s">
        <v>342</v>
      </c>
      <c r="R294" s="5">
        <v>1.16436E-5</v>
      </c>
      <c r="T294" s="3" t="s">
        <v>326</v>
      </c>
      <c r="U294" s="3">
        <v>3.1659100000000003E-2</v>
      </c>
      <c r="W294" s="3" t="s">
        <v>325</v>
      </c>
      <c r="X294" s="3">
        <v>1.32917E-2</v>
      </c>
    </row>
    <row r="295" spans="2:24">
      <c r="B295" s="1" t="s">
        <v>332</v>
      </c>
      <c r="C295" s="1">
        <v>3.12372E-4</v>
      </c>
      <c r="E295" s="1" t="s">
        <v>37</v>
      </c>
      <c r="F295" s="1">
        <v>-7.4013400000000003</v>
      </c>
      <c r="H295" s="3" t="s">
        <v>323</v>
      </c>
      <c r="I295" s="3">
        <v>4.7850000000000002E-3</v>
      </c>
      <c r="K295" s="3" t="s">
        <v>324</v>
      </c>
      <c r="L295" s="3">
        <v>2.88548E-2</v>
      </c>
      <c r="N295" s="1" t="s">
        <v>326</v>
      </c>
      <c r="O295" s="1">
        <v>1.8955199999999998E-2</v>
      </c>
      <c r="Q295" s="1" t="s">
        <v>343</v>
      </c>
      <c r="R295" s="5">
        <v>2.1237199999999998E-6</v>
      </c>
      <c r="T295" s="3" t="s">
        <v>327</v>
      </c>
      <c r="U295" s="3">
        <v>1.3668599999999999E-3</v>
      </c>
      <c r="W295" s="3" t="s">
        <v>326</v>
      </c>
      <c r="X295" s="3">
        <v>3.3715700000000001E-2</v>
      </c>
    </row>
    <row r="296" spans="2:24">
      <c r="B296" s="1" t="s">
        <v>333</v>
      </c>
      <c r="C296" s="1">
        <v>1.4579099999999999E-4</v>
      </c>
      <c r="E296" s="1" t="s">
        <v>330</v>
      </c>
      <c r="F296" s="1">
        <v>3.2520599999999998E-4</v>
      </c>
      <c r="H296" s="3" t="s">
        <v>324</v>
      </c>
      <c r="I296" s="3">
        <v>2.18462E-2</v>
      </c>
      <c r="K296" s="3" t="s">
        <v>325</v>
      </c>
      <c r="L296" s="3">
        <v>2.88548E-2</v>
      </c>
      <c r="N296" s="1" t="s">
        <v>327</v>
      </c>
      <c r="O296" s="1">
        <v>8.1837800000000003E-4</v>
      </c>
      <c r="Q296" s="1" t="s">
        <v>344</v>
      </c>
      <c r="R296" s="5">
        <v>5.1212499999999998E-5</v>
      </c>
      <c r="T296" s="3" t="s">
        <v>328</v>
      </c>
      <c r="U296" s="3">
        <v>0.16958000000000001</v>
      </c>
      <c r="W296" s="3" t="s">
        <v>327</v>
      </c>
      <c r="X296" s="3">
        <v>1.45565E-3</v>
      </c>
    </row>
    <row r="297" spans="2:24">
      <c r="B297" s="1" t="s">
        <v>334</v>
      </c>
      <c r="C297" s="1">
        <v>2.0184400000000002E-2</v>
      </c>
      <c r="E297" s="1" t="s">
        <v>331</v>
      </c>
      <c r="F297" s="1">
        <v>3.2520599999999998E-4</v>
      </c>
      <c r="H297" s="3" t="s">
        <v>325</v>
      </c>
      <c r="I297" s="3">
        <v>2.18462E-2</v>
      </c>
      <c r="K297" s="3" t="s">
        <v>326</v>
      </c>
      <c r="L297" s="3">
        <v>7.3193099999999997E-2</v>
      </c>
      <c r="N297" s="1" t="s">
        <v>328</v>
      </c>
      <c r="O297" s="1">
        <v>0.101533</v>
      </c>
      <c r="Q297" s="1" t="s">
        <v>99</v>
      </c>
      <c r="R297" s="1">
        <v>3.6367399999999999E-3</v>
      </c>
      <c r="T297" s="3" t="s">
        <v>329</v>
      </c>
      <c r="U297" s="3">
        <v>9.7612700000000003E-4</v>
      </c>
      <c r="W297" s="3" t="s">
        <v>328</v>
      </c>
      <c r="X297" s="3">
        <v>0.18059600000000001</v>
      </c>
    </row>
    <row r="298" spans="2:24">
      <c r="B298" s="1" t="s">
        <v>335</v>
      </c>
      <c r="C298" s="1">
        <v>1.0323000000000001E-3</v>
      </c>
      <c r="E298" s="1" t="s">
        <v>332</v>
      </c>
      <c r="F298" s="1">
        <v>3.2520599999999998E-4</v>
      </c>
      <c r="H298" s="3" t="s">
        <v>326</v>
      </c>
      <c r="I298" s="3">
        <v>5.5414999999999999E-2</v>
      </c>
      <c r="K298" s="3" t="s">
        <v>327</v>
      </c>
      <c r="L298" s="3">
        <v>3.1600600000000001E-3</v>
      </c>
      <c r="N298" s="1" t="s">
        <v>329</v>
      </c>
      <c r="O298" s="1">
        <v>5.8443600000000003E-4</v>
      </c>
      <c r="Q298" s="1" t="s">
        <v>100</v>
      </c>
      <c r="R298" s="1">
        <v>3.6367399999999999E-3</v>
      </c>
      <c r="T298" s="3" t="s">
        <v>37</v>
      </c>
      <c r="U298" s="3">
        <v>4.9683199999999997E-2</v>
      </c>
      <c r="W298" s="3" t="s">
        <v>329</v>
      </c>
      <c r="X298" s="3">
        <v>1.03954E-3</v>
      </c>
    </row>
    <row r="299" spans="2:24">
      <c r="B299" s="1" t="s">
        <v>336</v>
      </c>
      <c r="C299" s="1">
        <v>1.0323000000000001E-3</v>
      </c>
      <c r="E299" s="1" t="s">
        <v>333</v>
      </c>
      <c r="F299" s="1">
        <v>1.51781E-4</v>
      </c>
      <c r="H299" s="3" t="s">
        <v>327</v>
      </c>
      <c r="I299" s="3">
        <v>2.3925000000000001E-3</v>
      </c>
      <c r="K299" s="3" t="s">
        <v>328</v>
      </c>
      <c r="L299" s="3">
        <v>0.39205499999999999</v>
      </c>
      <c r="N299" s="1" t="s">
        <v>37</v>
      </c>
      <c r="O299" s="1">
        <v>-13.063000000000001</v>
      </c>
      <c r="Q299" s="1" t="s">
        <v>345</v>
      </c>
      <c r="R299" s="1">
        <v>5.6915999999999998E-4</v>
      </c>
      <c r="T299" s="3" t="s">
        <v>330</v>
      </c>
      <c r="U299" s="3">
        <v>1.6788799999999999E-4</v>
      </c>
      <c r="W299" s="3" t="s">
        <v>37</v>
      </c>
      <c r="X299" s="3">
        <v>5.2910699999999998E-2</v>
      </c>
    </row>
    <row r="300" spans="2:24">
      <c r="B300" s="1" t="s">
        <v>337</v>
      </c>
      <c r="C300" s="1">
        <v>4.1292199999999997E-4</v>
      </c>
      <c r="E300" s="1" t="s">
        <v>334</v>
      </c>
      <c r="F300" s="1">
        <v>2.10137E-2</v>
      </c>
      <c r="H300" s="3" t="s">
        <v>328</v>
      </c>
      <c r="I300" s="3">
        <v>0.29682799999999998</v>
      </c>
      <c r="K300" s="3" t="s">
        <v>329</v>
      </c>
      <c r="L300" s="3">
        <v>2.2567199999999998E-3</v>
      </c>
      <c r="N300" s="1" t="s">
        <v>330</v>
      </c>
      <c r="O300" s="1">
        <v>1.0052000000000001E-4</v>
      </c>
      <c r="Q300" s="1" t="s">
        <v>493</v>
      </c>
      <c r="R300" s="1">
        <v>18.3123</v>
      </c>
      <c r="T300" s="3" t="s">
        <v>331</v>
      </c>
      <c r="U300" s="3">
        <v>1.6788799999999999E-4</v>
      </c>
      <c r="W300" s="3" t="s">
        <v>330</v>
      </c>
      <c r="X300" s="3">
        <v>1.78794E-4</v>
      </c>
    </row>
    <row r="301" spans="2:24">
      <c r="B301" s="1" t="s">
        <v>338</v>
      </c>
      <c r="C301" s="1">
        <v>4.1292199999999997E-4</v>
      </c>
      <c r="E301" s="1" t="s">
        <v>335</v>
      </c>
      <c r="F301" s="1">
        <v>1.0747199999999999E-3</v>
      </c>
      <c r="H301" s="3" t="s">
        <v>329</v>
      </c>
      <c r="I301" s="3">
        <v>1.7085799999999999E-3</v>
      </c>
      <c r="K301" s="3" t="s">
        <v>37</v>
      </c>
      <c r="L301" s="3">
        <v>0.11486300000000001</v>
      </c>
      <c r="N301" s="1" t="s">
        <v>331</v>
      </c>
      <c r="O301" s="1">
        <v>1.0052000000000001E-4</v>
      </c>
      <c r="Q301" s="1" t="s">
        <v>346</v>
      </c>
      <c r="R301" s="5">
        <v>1.6480900000000001E-6</v>
      </c>
      <c r="T301" s="3" t="s">
        <v>332</v>
      </c>
      <c r="U301" s="3">
        <v>1.6788799999999999E-4</v>
      </c>
      <c r="W301" s="3" t="s">
        <v>331</v>
      </c>
      <c r="X301" s="3">
        <v>1.78794E-4</v>
      </c>
    </row>
    <row r="302" spans="2:24">
      <c r="B302" s="1" t="s">
        <v>339</v>
      </c>
      <c r="C302" s="1">
        <v>2.54317E-3</v>
      </c>
      <c r="E302" s="1" t="s">
        <v>336</v>
      </c>
      <c r="F302" s="1">
        <v>1.0747199999999999E-3</v>
      </c>
      <c r="H302" s="3" t="s">
        <v>37</v>
      </c>
      <c r="I302" s="3">
        <v>8.6963799999999994E-2</v>
      </c>
      <c r="K302" s="3" t="s">
        <v>330</v>
      </c>
      <c r="L302" s="3">
        <v>3.8814299999999997E-4</v>
      </c>
      <c r="N302" s="1" t="s">
        <v>332</v>
      </c>
      <c r="O302" s="1">
        <v>1.0052000000000001E-4</v>
      </c>
      <c r="Q302" s="1" t="s">
        <v>347</v>
      </c>
      <c r="R302" s="5">
        <v>8.3990000000000004E-6</v>
      </c>
      <c r="T302" s="3" t="s">
        <v>333</v>
      </c>
      <c r="U302" s="6">
        <v>7.8357199999999996E-5</v>
      </c>
      <c r="W302" s="3" t="s">
        <v>332</v>
      </c>
      <c r="X302" s="3">
        <v>1.78794E-4</v>
      </c>
    </row>
    <row r="303" spans="2:24">
      <c r="B303" s="1" t="s">
        <v>340</v>
      </c>
      <c r="C303" s="1">
        <v>2.54317E-3</v>
      </c>
      <c r="E303" s="1" t="s">
        <v>337</v>
      </c>
      <c r="F303" s="1">
        <v>4.29887E-4</v>
      </c>
      <c r="H303" s="3" t="s">
        <v>330</v>
      </c>
      <c r="I303" s="3">
        <v>2.9386599999999999E-4</v>
      </c>
      <c r="K303" s="3" t="s">
        <v>331</v>
      </c>
      <c r="L303" s="3">
        <v>3.8814299999999997E-4</v>
      </c>
      <c r="N303" s="1" t="s">
        <v>333</v>
      </c>
      <c r="O303" s="5">
        <v>4.69147E-5</v>
      </c>
      <c r="Q303" s="1" t="s">
        <v>80</v>
      </c>
      <c r="R303" s="1">
        <v>1000</v>
      </c>
      <c r="T303" s="3" t="s">
        <v>334</v>
      </c>
      <c r="U303" s="3">
        <v>1.0848399999999999E-2</v>
      </c>
      <c r="W303" s="3" t="s">
        <v>333</v>
      </c>
      <c r="X303" s="6">
        <v>8.3447299999999996E-5</v>
      </c>
    </row>
    <row r="304" spans="2:24">
      <c r="B304" s="1" t="s">
        <v>341</v>
      </c>
      <c r="C304" s="1">
        <v>4.1292199999999997E-4</v>
      </c>
      <c r="E304" s="1" t="s">
        <v>338</v>
      </c>
      <c r="F304" s="1">
        <v>4.29887E-4</v>
      </c>
      <c r="H304" s="3" t="s">
        <v>331</v>
      </c>
      <c r="I304" s="3">
        <v>2.9386599999999999E-4</v>
      </c>
      <c r="K304" s="3" t="s">
        <v>332</v>
      </c>
      <c r="L304" s="3">
        <v>3.8814299999999997E-4</v>
      </c>
      <c r="N304" s="1" t="s">
        <v>334</v>
      </c>
      <c r="O304" s="1">
        <v>6.4952300000000003E-3</v>
      </c>
      <c r="Q304" s="1" t="s">
        <v>39</v>
      </c>
      <c r="R304" s="1">
        <v>-999.98900000000003</v>
      </c>
      <c r="T304" s="3" t="s">
        <v>335</v>
      </c>
      <c r="U304" s="3">
        <v>5.54825E-4</v>
      </c>
      <c r="W304" s="3" t="s">
        <v>334</v>
      </c>
      <c r="X304" s="3">
        <v>1.15531E-2</v>
      </c>
    </row>
    <row r="305" spans="2:24">
      <c r="B305" s="1" t="s">
        <v>342</v>
      </c>
      <c r="C305" s="1">
        <v>4.1292199999999997E-4</v>
      </c>
      <c r="E305" s="1" t="s">
        <v>339</v>
      </c>
      <c r="F305" s="1">
        <v>2.64766E-3</v>
      </c>
      <c r="H305" s="3" t="s">
        <v>332</v>
      </c>
      <c r="I305" s="3">
        <v>2.9386599999999999E-4</v>
      </c>
      <c r="K305" s="3" t="s">
        <v>333</v>
      </c>
      <c r="L305" s="3">
        <v>1.8115500000000001E-4</v>
      </c>
      <c r="N305" s="1" t="s">
        <v>335</v>
      </c>
      <c r="O305" s="1">
        <v>3.3219E-4</v>
      </c>
      <c r="Q305" s="1" t="s">
        <v>348</v>
      </c>
      <c r="R305" s="1">
        <v>1.47141E-3</v>
      </c>
      <c r="T305" s="3" t="s">
        <v>336</v>
      </c>
      <c r="U305" s="3">
        <v>5.54825E-4</v>
      </c>
      <c r="W305" s="3" t="s">
        <v>335</v>
      </c>
      <c r="X305" s="3">
        <v>5.9086700000000002E-4</v>
      </c>
    </row>
    <row r="306" spans="2:24">
      <c r="B306" s="1" t="s">
        <v>343</v>
      </c>
      <c r="C306" s="5">
        <v>7.5314400000000005E-5</v>
      </c>
      <c r="E306" s="1" t="s">
        <v>340</v>
      </c>
      <c r="F306" s="1">
        <v>2.64766E-3</v>
      </c>
      <c r="H306" s="3" t="s">
        <v>333</v>
      </c>
      <c r="I306" s="3">
        <v>1.3715400000000001E-4</v>
      </c>
      <c r="K306" s="3" t="s">
        <v>334</v>
      </c>
      <c r="L306" s="3">
        <v>2.5080499999999999E-2</v>
      </c>
      <c r="N306" s="1" t="s">
        <v>336</v>
      </c>
      <c r="O306" s="1">
        <v>3.3219E-4</v>
      </c>
      <c r="Q306" s="1" t="s">
        <v>349</v>
      </c>
      <c r="R306" s="1">
        <v>5.65071E-4</v>
      </c>
      <c r="T306" s="3" t="s">
        <v>337</v>
      </c>
      <c r="U306" s="3">
        <v>2.2193000000000001E-4</v>
      </c>
      <c r="W306" s="3" t="s">
        <v>336</v>
      </c>
      <c r="X306" s="3">
        <v>5.9086700000000002E-4</v>
      </c>
    </row>
    <row r="307" spans="2:24">
      <c r="B307" s="1" t="s">
        <v>344</v>
      </c>
      <c r="C307" s="1">
        <v>1.8161799999999999E-3</v>
      </c>
      <c r="E307" s="1" t="s">
        <v>341</v>
      </c>
      <c r="F307" s="1">
        <v>4.29887E-4</v>
      </c>
      <c r="H307" s="3" t="s">
        <v>334</v>
      </c>
      <c r="I307" s="3">
        <v>1.8988600000000001E-2</v>
      </c>
      <c r="K307" s="3" t="s">
        <v>335</v>
      </c>
      <c r="L307" s="3">
        <v>1.2827100000000001E-3</v>
      </c>
      <c r="N307" s="1" t="s">
        <v>337</v>
      </c>
      <c r="O307" s="1">
        <v>1.3287600000000001E-4</v>
      </c>
      <c r="Q307" s="1" t="s">
        <v>350</v>
      </c>
      <c r="R307" s="5">
        <v>9.6489000000000004E-5</v>
      </c>
      <c r="T307" s="3" t="s">
        <v>338</v>
      </c>
      <c r="U307" s="3">
        <v>2.2193000000000001E-4</v>
      </c>
      <c r="W307" s="3" t="s">
        <v>337</v>
      </c>
      <c r="X307" s="3">
        <v>2.3634700000000001E-4</v>
      </c>
    </row>
    <row r="308" spans="2:24">
      <c r="B308" s="1" t="s">
        <v>99</v>
      </c>
      <c r="C308" s="1">
        <v>0.128942</v>
      </c>
      <c r="E308" s="1" t="s">
        <v>342</v>
      </c>
      <c r="F308" s="1">
        <v>4.29887E-4</v>
      </c>
      <c r="H308" s="3" t="s">
        <v>335</v>
      </c>
      <c r="I308" s="3">
        <v>9.71147E-4</v>
      </c>
      <c r="K308" s="3" t="s">
        <v>336</v>
      </c>
      <c r="L308" s="3">
        <v>1.2827100000000001E-3</v>
      </c>
      <c r="N308" s="1" t="s">
        <v>338</v>
      </c>
      <c r="O308" s="1">
        <v>1.3287600000000001E-4</v>
      </c>
      <c r="Q308" s="1" t="s">
        <v>351</v>
      </c>
      <c r="R308" s="5">
        <v>9.9622899999999998E-5</v>
      </c>
      <c r="T308" s="3" t="s">
        <v>339</v>
      </c>
      <c r="U308" s="3">
        <v>1.3668599999999999E-3</v>
      </c>
      <c r="W308" s="3" t="s">
        <v>338</v>
      </c>
      <c r="X308" s="3">
        <v>2.3634700000000001E-4</v>
      </c>
    </row>
    <row r="309" spans="2:24">
      <c r="B309" s="1" t="s">
        <v>100</v>
      </c>
      <c r="C309" s="1">
        <v>0.128942</v>
      </c>
      <c r="E309" s="1" t="s">
        <v>343</v>
      </c>
      <c r="F309" s="5">
        <v>7.8408800000000001E-5</v>
      </c>
      <c r="H309" s="3" t="s">
        <v>336</v>
      </c>
      <c r="I309" s="3">
        <v>9.71147E-4</v>
      </c>
      <c r="K309" s="3" t="s">
        <v>337</v>
      </c>
      <c r="L309" s="3">
        <v>5.1308300000000001E-4</v>
      </c>
      <c r="N309" s="1" t="s">
        <v>339</v>
      </c>
      <c r="O309" s="1">
        <v>8.1837800000000003E-4</v>
      </c>
      <c r="Q309" s="1" t="s">
        <v>352</v>
      </c>
      <c r="R309" s="5">
        <v>9.9622899999999998E-5</v>
      </c>
      <c r="T309" s="3" t="s">
        <v>340</v>
      </c>
      <c r="U309" s="3">
        <v>1.3668599999999999E-3</v>
      </c>
      <c r="W309" s="3" t="s">
        <v>339</v>
      </c>
      <c r="X309" s="3">
        <v>1.45565E-3</v>
      </c>
    </row>
    <row r="310" spans="2:24">
      <c r="B310" s="1" t="s">
        <v>345</v>
      </c>
      <c r="C310" s="1">
        <v>2.0184400000000002E-2</v>
      </c>
      <c r="E310" s="1" t="s">
        <v>344</v>
      </c>
      <c r="F310" s="1">
        <v>1.8908E-3</v>
      </c>
      <c r="H310" s="3" t="s">
        <v>337</v>
      </c>
      <c r="I310" s="3">
        <v>3.8845900000000002E-4</v>
      </c>
      <c r="K310" s="3" t="s">
        <v>338</v>
      </c>
      <c r="L310" s="3">
        <v>5.1308300000000001E-4</v>
      </c>
      <c r="N310" s="1" t="s">
        <v>340</v>
      </c>
      <c r="O310" s="1">
        <v>8.1837800000000003E-4</v>
      </c>
      <c r="Q310" s="1" t="s">
        <v>353</v>
      </c>
      <c r="R310" s="5">
        <v>9.6489000000000004E-5</v>
      </c>
      <c r="T310" s="3" t="s">
        <v>341</v>
      </c>
      <c r="U310" s="3">
        <v>2.2193000000000001E-4</v>
      </c>
      <c r="W310" s="3" t="s">
        <v>340</v>
      </c>
      <c r="X310" s="3">
        <v>1.45565E-3</v>
      </c>
    </row>
    <row r="311" spans="2:24">
      <c r="B311" s="1" t="s">
        <v>38</v>
      </c>
      <c r="C311" s="1">
        <v>5.3689099999999996</v>
      </c>
      <c r="E311" s="1" t="s">
        <v>99</v>
      </c>
      <c r="F311" s="1">
        <v>0.13424</v>
      </c>
      <c r="H311" s="3" t="s">
        <v>338</v>
      </c>
      <c r="I311" s="3">
        <v>3.8845900000000002E-4</v>
      </c>
      <c r="K311" s="3" t="s">
        <v>339</v>
      </c>
      <c r="L311" s="3">
        <v>3.1600600000000001E-3</v>
      </c>
      <c r="N311" s="1" t="s">
        <v>341</v>
      </c>
      <c r="O311" s="1">
        <v>1.3287600000000001E-4</v>
      </c>
      <c r="Q311" s="1" t="s">
        <v>354</v>
      </c>
      <c r="R311" s="1">
        <v>3.9739499999999997E-2</v>
      </c>
      <c r="T311" s="3" t="s">
        <v>342</v>
      </c>
      <c r="U311" s="3">
        <v>2.2193000000000001E-4</v>
      </c>
      <c r="W311" s="3" t="s">
        <v>341</v>
      </c>
      <c r="X311" s="3">
        <v>2.3634700000000001E-4</v>
      </c>
    </row>
    <row r="312" spans="2:24">
      <c r="B312" s="1" t="s">
        <v>346</v>
      </c>
      <c r="C312" s="5">
        <v>5.8447099999999998E-5</v>
      </c>
      <c r="E312" s="1" t="s">
        <v>100</v>
      </c>
      <c r="F312" s="1">
        <v>0.13424</v>
      </c>
      <c r="H312" s="3" t="s">
        <v>339</v>
      </c>
      <c r="I312" s="3">
        <v>2.3925000000000001E-3</v>
      </c>
      <c r="K312" s="3" t="s">
        <v>340</v>
      </c>
      <c r="L312" s="3">
        <v>3.1600600000000001E-3</v>
      </c>
      <c r="N312" s="1" t="s">
        <v>342</v>
      </c>
      <c r="O312" s="1">
        <v>1.3287600000000001E-4</v>
      </c>
      <c r="Q312" s="1" t="s">
        <v>355</v>
      </c>
      <c r="R312" s="1">
        <v>3.9739499999999997E-2</v>
      </c>
      <c r="T312" s="3" t="s">
        <v>343</v>
      </c>
      <c r="U312" s="6">
        <v>4.0478700000000003E-5</v>
      </c>
      <c r="W312" s="3" t="s">
        <v>342</v>
      </c>
      <c r="X312" s="3">
        <v>2.3634700000000001E-4</v>
      </c>
    </row>
    <row r="313" spans="2:24">
      <c r="B313" s="1" t="s">
        <v>347</v>
      </c>
      <c r="C313" s="1">
        <v>2.9785800000000002E-4</v>
      </c>
      <c r="E313" s="1" t="s">
        <v>345</v>
      </c>
      <c r="F313" s="1">
        <v>2.10137E-2</v>
      </c>
      <c r="H313" s="3" t="s">
        <v>340</v>
      </c>
      <c r="I313" s="3">
        <v>2.3925000000000001E-3</v>
      </c>
      <c r="K313" s="3" t="s">
        <v>341</v>
      </c>
      <c r="L313" s="3">
        <v>5.1308300000000001E-4</v>
      </c>
      <c r="N313" s="1" t="s">
        <v>343</v>
      </c>
      <c r="O313" s="5">
        <v>2.4235799999999999E-5</v>
      </c>
      <c r="Q313" s="1" t="s">
        <v>356</v>
      </c>
      <c r="R313" s="5">
        <v>8.3990000000000004E-6</v>
      </c>
      <c r="T313" s="3" t="s">
        <v>344</v>
      </c>
      <c r="U313" s="3">
        <v>9.7612700000000003E-4</v>
      </c>
      <c r="W313" s="3" t="s">
        <v>343</v>
      </c>
      <c r="X313" s="6">
        <v>4.3108200000000002E-5</v>
      </c>
    </row>
    <row r="314" spans="2:24">
      <c r="B314" s="1" t="s">
        <v>80</v>
      </c>
      <c r="C314" s="1">
        <v>1000</v>
      </c>
      <c r="E314" s="1" t="s">
        <v>38</v>
      </c>
      <c r="F314" s="1">
        <v>7.4975800000000001</v>
      </c>
      <c r="H314" s="3" t="s">
        <v>341</v>
      </c>
      <c r="I314" s="3">
        <v>3.8845900000000002E-4</v>
      </c>
      <c r="K314" s="3" t="s">
        <v>342</v>
      </c>
      <c r="L314" s="3">
        <v>5.1308300000000001E-4</v>
      </c>
      <c r="N314" s="1" t="s">
        <v>344</v>
      </c>
      <c r="O314" s="1">
        <v>5.8443600000000003E-4</v>
      </c>
      <c r="Q314" s="1" t="s">
        <v>357</v>
      </c>
      <c r="R314" s="5">
        <v>8.3990000000000004E-6</v>
      </c>
      <c r="T314" s="3" t="s">
        <v>99</v>
      </c>
      <c r="U314" s="3">
        <v>6.9301699999999994E-2</v>
      </c>
      <c r="W314" s="3" t="s">
        <v>344</v>
      </c>
      <c r="X314" s="3">
        <v>1.03954E-3</v>
      </c>
    </row>
    <row r="315" spans="2:24">
      <c r="B315" s="1" t="s">
        <v>39</v>
      </c>
      <c r="C315" s="1">
        <v>-999.60400000000004</v>
      </c>
      <c r="E315" s="1" t="s">
        <v>346</v>
      </c>
      <c r="F315" s="5">
        <v>6.0848499999999999E-5</v>
      </c>
      <c r="H315" s="3" t="s">
        <v>342</v>
      </c>
      <c r="I315" s="3">
        <v>3.8845900000000002E-4</v>
      </c>
      <c r="K315" s="3" t="s">
        <v>343</v>
      </c>
      <c r="L315" s="6">
        <v>9.3583200000000002E-5</v>
      </c>
      <c r="N315" s="1" t="s">
        <v>99</v>
      </c>
      <c r="O315" s="1">
        <v>4.1492899999999999E-2</v>
      </c>
      <c r="Q315" s="1" t="s">
        <v>358</v>
      </c>
      <c r="R315" s="1">
        <v>1.09062E-3</v>
      </c>
      <c r="T315" s="3" t="s">
        <v>100</v>
      </c>
      <c r="U315" s="3">
        <v>6.9301699999999994E-2</v>
      </c>
      <c r="W315" s="3" t="s">
        <v>99</v>
      </c>
      <c r="X315" s="3">
        <v>7.3803599999999997E-2</v>
      </c>
    </row>
    <row r="316" spans="2:24">
      <c r="B316" s="1" t="s">
        <v>348</v>
      </c>
      <c r="C316" s="1">
        <v>5.2181400000000003E-2</v>
      </c>
      <c r="E316" s="1" t="s">
        <v>347</v>
      </c>
      <c r="F316" s="1">
        <v>3.1009599999999999E-4</v>
      </c>
      <c r="H316" s="3" t="s">
        <v>343</v>
      </c>
      <c r="I316" s="6">
        <v>7.08525E-5</v>
      </c>
      <c r="K316" s="3" t="s">
        <v>344</v>
      </c>
      <c r="L316" s="3">
        <v>2.2567199999999998E-3</v>
      </c>
      <c r="N316" s="1" t="s">
        <v>100</v>
      </c>
      <c r="O316" s="1">
        <v>4.1492899999999999E-2</v>
      </c>
      <c r="Q316" s="1" t="s">
        <v>359</v>
      </c>
      <c r="R316" s="5">
        <v>8.2220300000000002E-7</v>
      </c>
      <c r="T316" s="3" t="s">
        <v>345</v>
      </c>
      <c r="U316" s="3">
        <v>1.0848399999999999E-2</v>
      </c>
      <c r="W316" s="3" t="s">
        <v>100</v>
      </c>
      <c r="X316" s="3">
        <v>7.3803599999999997E-2</v>
      </c>
    </row>
    <row r="317" spans="2:24">
      <c r="B317" s="1" t="s">
        <v>349</v>
      </c>
      <c r="C317" s="1">
        <v>2.0118500000000001E-2</v>
      </c>
      <c r="E317" s="1" t="s">
        <v>80</v>
      </c>
      <c r="F317" s="1">
        <v>1000</v>
      </c>
      <c r="H317" s="3" t="s">
        <v>344</v>
      </c>
      <c r="I317" s="3">
        <v>1.7085799999999999E-3</v>
      </c>
      <c r="K317" s="3" t="s">
        <v>99</v>
      </c>
      <c r="L317" s="3">
        <v>0.14268</v>
      </c>
      <c r="N317" s="1" t="s">
        <v>345</v>
      </c>
      <c r="O317" s="1">
        <v>6.4952300000000003E-3</v>
      </c>
      <c r="Q317" s="1" t="s">
        <v>361</v>
      </c>
      <c r="R317" s="1">
        <v>1.6609999999999999E-3</v>
      </c>
      <c r="T317" s="3" t="s">
        <v>346</v>
      </c>
      <c r="U317" s="6">
        <v>3.1413099999999999E-5</v>
      </c>
      <c r="W317" s="3" t="s">
        <v>345</v>
      </c>
      <c r="X317" s="3">
        <v>1.15531E-2</v>
      </c>
    </row>
    <row r="318" spans="2:24">
      <c r="B318" s="1" t="s">
        <v>350</v>
      </c>
      <c r="C318" s="1">
        <v>3.4218400000000002E-3</v>
      </c>
      <c r="E318" s="1" t="s">
        <v>39</v>
      </c>
      <c r="F318" s="1">
        <v>-999.58399999999995</v>
      </c>
      <c r="H318" s="3" t="s">
        <v>99</v>
      </c>
      <c r="I318" s="3">
        <v>0.108024</v>
      </c>
      <c r="K318" s="3" t="s">
        <v>100</v>
      </c>
      <c r="L318" s="3">
        <v>0.14268</v>
      </c>
      <c r="N318" s="1" t="s">
        <v>493</v>
      </c>
      <c r="O318" s="1">
        <v>13.092700000000001</v>
      </c>
      <c r="Q318" s="1" t="s">
        <v>362</v>
      </c>
      <c r="R318" s="1">
        <v>1.21963E-3</v>
      </c>
      <c r="T318" s="3" t="s">
        <v>347</v>
      </c>
      <c r="U318" s="3">
        <v>1.6008799999999999E-4</v>
      </c>
      <c r="W318" s="3" t="s">
        <v>346</v>
      </c>
      <c r="X318" s="6">
        <v>3.3453800000000001E-5</v>
      </c>
    </row>
    <row r="319" spans="2:24">
      <c r="B319" s="1" t="s">
        <v>351</v>
      </c>
      <c r="C319" s="1">
        <v>3.5329799999999998E-3</v>
      </c>
      <c r="E319" s="1" t="s">
        <v>348</v>
      </c>
      <c r="F319" s="1">
        <v>5.4325400000000003E-2</v>
      </c>
      <c r="H319" s="3" t="s">
        <v>100</v>
      </c>
      <c r="I319" s="3">
        <v>0.108024</v>
      </c>
      <c r="K319" s="3" t="s">
        <v>345</v>
      </c>
      <c r="L319" s="3">
        <v>2.5080499999999999E-2</v>
      </c>
      <c r="N319" s="1" t="s">
        <v>346</v>
      </c>
      <c r="O319" s="5">
        <v>1.8808E-5</v>
      </c>
      <c r="Q319" s="1" t="s">
        <v>363</v>
      </c>
      <c r="R319" s="5">
        <v>8.2220300000000002E-7</v>
      </c>
      <c r="T319" s="3" t="s">
        <v>506</v>
      </c>
      <c r="U319" s="3">
        <v>8.6738999999999997</v>
      </c>
      <c r="W319" s="3" t="s">
        <v>347</v>
      </c>
      <c r="X319" s="3">
        <v>1.7048700000000001E-4</v>
      </c>
    </row>
    <row r="320" spans="2:24">
      <c r="B320" s="1" t="s">
        <v>352</v>
      </c>
      <c r="C320" s="1">
        <v>3.5329799999999998E-3</v>
      </c>
      <c r="E320" s="1" t="s">
        <v>349</v>
      </c>
      <c r="F320" s="1">
        <v>2.4623200000000001E-2</v>
      </c>
      <c r="H320" s="3" t="s">
        <v>345</v>
      </c>
      <c r="I320" s="3">
        <v>1.8988600000000001E-2</v>
      </c>
      <c r="K320" s="3" t="s">
        <v>346</v>
      </c>
      <c r="L320" s="6">
        <v>7.2624499999999996E-5</v>
      </c>
      <c r="N320" s="1" t="s">
        <v>347</v>
      </c>
      <c r="O320" s="5">
        <v>9.5849100000000004E-5</v>
      </c>
      <c r="Q320" s="1" t="s">
        <v>364</v>
      </c>
      <c r="R320" s="5">
        <v>8.2220300000000002E-7</v>
      </c>
      <c r="T320" s="3" t="s">
        <v>80</v>
      </c>
      <c r="U320" s="3">
        <v>1000</v>
      </c>
      <c r="W320" s="3" t="s">
        <v>39</v>
      </c>
      <c r="X320" s="3">
        <v>-999.94299999999998</v>
      </c>
    </row>
    <row r="321" spans="2:24">
      <c r="B321" s="1" t="s">
        <v>353</v>
      </c>
      <c r="C321" s="1">
        <v>3.4218400000000002E-3</v>
      </c>
      <c r="E321" s="1" t="s">
        <v>350</v>
      </c>
      <c r="F321" s="1">
        <v>3.5624300000000001E-3</v>
      </c>
      <c r="H321" s="3" t="s">
        <v>346</v>
      </c>
      <c r="I321" s="6">
        <v>5.4984500000000002E-5</v>
      </c>
      <c r="K321" s="3" t="s">
        <v>347</v>
      </c>
      <c r="L321" s="3">
        <v>3.7010899999999998E-4</v>
      </c>
      <c r="N321" s="1" t="s">
        <v>80</v>
      </c>
      <c r="O321" s="1">
        <v>1000</v>
      </c>
      <c r="Q321" s="1" t="s">
        <v>365</v>
      </c>
      <c r="R321" s="1">
        <v>-1.21963E-3</v>
      </c>
      <c r="T321" s="3" t="s">
        <v>39</v>
      </c>
      <c r="U321" s="3">
        <v>-999.471</v>
      </c>
      <c r="W321" s="3" t="s">
        <v>348</v>
      </c>
      <c r="X321" s="3">
        <v>3.1826E-2</v>
      </c>
    </row>
    <row r="322" spans="2:24">
      <c r="B322" s="1" t="s">
        <v>354</v>
      </c>
      <c r="C322" s="1">
        <v>1.4100600000000001</v>
      </c>
      <c r="E322" s="1" t="s">
        <v>354</v>
      </c>
      <c r="F322" s="1">
        <v>1.4679899999999999</v>
      </c>
      <c r="H322" s="3" t="s">
        <v>347</v>
      </c>
      <c r="I322" s="3">
        <v>2.8021200000000001E-4</v>
      </c>
      <c r="K322" s="3" t="s">
        <v>80</v>
      </c>
      <c r="L322" s="3">
        <v>999.90499999999997</v>
      </c>
      <c r="N322" s="1" t="s">
        <v>39</v>
      </c>
      <c r="O322" s="1">
        <v>-999.87300000000005</v>
      </c>
      <c r="Q322" s="1" t="s">
        <v>366</v>
      </c>
      <c r="R322" s="1">
        <v>8.1519700000000004E-4</v>
      </c>
      <c r="T322" s="3" t="s">
        <v>348</v>
      </c>
      <c r="U322" s="3">
        <v>2.8045500000000001E-2</v>
      </c>
      <c r="W322" s="3" t="s">
        <v>349</v>
      </c>
      <c r="X322" s="3">
        <v>1.3537499999999999E-2</v>
      </c>
    </row>
    <row r="323" spans="2:24">
      <c r="B323" s="1" t="s">
        <v>355</v>
      </c>
      <c r="C323" s="1">
        <v>1.4100600000000001</v>
      </c>
      <c r="E323" s="1" t="s">
        <v>355</v>
      </c>
      <c r="F323" s="1">
        <v>1.4679899999999999</v>
      </c>
      <c r="H323" s="3" t="s">
        <v>80</v>
      </c>
      <c r="I323" s="3">
        <v>1000</v>
      </c>
      <c r="K323" s="3" t="s">
        <v>39</v>
      </c>
      <c r="L323" s="3">
        <v>-999.50800000000004</v>
      </c>
      <c r="N323" s="1" t="s">
        <v>348</v>
      </c>
      <c r="O323" s="1">
        <v>1.67917E-2</v>
      </c>
      <c r="Q323" s="1" t="s">
        <v>367</v>
      </c>
      <c r="R323" s="5">
        <v>2.1237199999999998E-6</v>
      </c>
      <c r="T323" s="3" t="s">
        <v>349</v>
      </c>
      <c r="U323" s="3">
        <v>1.08129E-2</v>
      </c>
      <c r="W323" s="3" t="s">
        <v>350</v>
      </c>
      <c r="X323" s="3">
        <v>1.9585800000000001E-3</v>
      </c>
    </row>
    <row r="324" spans="2:24">
      <c r="B324" s="1" t="s">
        <v>356</v>
      </c>
      <c r="C324" s="1">
        <v>2.9785800000000002E-4</v>
      </c>
      <c r="E324" s="1" t="s">
        <v>356</v>
      </c>
      <c r="F324" s="1">
        <v>3.1009599999999999E-4</v>
      </c>
      <c r="H324" s="3" t="s">
        <v>39</v>
      </c>
      <c r="I324" s="3">
        <v>-999.62800000000004</v>
      </c>
      <c r="K324" s="3" t="s">
        <v>348</v>
      </c>
      <c r="L324" s="3">
        <v>6.4838900000000005E-2</v>
      </c>
      <c r="N324" s="1" t="s">
        <v>349</v>
      </c>
      <c r="O324" s="1">
        <v>6.4740199999999996E-3</v>
      </c>
      <c r="Q324" s="1" t="s">
        <v>368</v>
      </c>
      <c r="R324" s="1">
        <v>1.02425E-4</v>
      </c>
      <c r="T324" s="3" t="s">
        <v>350</v>
      </c>
      <c r="U324" s="3">
        <v>1.8391099999999999E-3</v>
      </c>
      <c r="W324" s="3" t="s">
        <v>351</v>
      </c>
      <c r="X324" s="3">
        <v>2.0221900000000001E-3</v>
      </c>
    </row>
    <row r="325" spans="2:24">
      <c r="B325" s="1" t="s">
        <v>357</v>
      </c>
      <c r="C325" s="1">
        <v>2.9785800000000002E-4</v>
      </c>
      <c r="E325" s="1" t="s">
        <v>357</v>
      </c>
      <c r="F325" s="1">
        <v>3.1009599999999999E-4</v>
      </c>
      <c r="H325" s="3" t="s">
        <v>348</v>
      </c>
      <c r="I325" s="3">
        <v>5.2309099999999997E-2</v>
      </c>
      <c r="K325" s="3" t="s">
        <v>349</v>
      </c>
      <c r="L325" s="3">
        <v>2.4998599999999999E-2</v>
      </c>
      <c r="N325" s="1" t="s">
        <v>350</v>
      </c>
      <c r="O325" s="1">
        <v>1.1011300000000001E-3</v>
      </c>
      <c r="Q325" s="1" t="s">
        <v>369</v>
      </c>
      <c r="R325" s="1">
        <v>9.0729500000000002E-4</v>
      </c>
      <c r="T325" s="3" t="s">
        <v>351</v>
      </c>
      <c r="U325" s="3">
        <v>1.8988399999999999E-3</v>
      </c>
      <c r="W325" s="3" t="s">
        <v>486</v>
      </c>
      <c r="X325" s="3">
        <v>-1.9585800000000001E-3</v>
      </c>
    </row>
    <row r="326" spans="2:24">
      <c r="B326" s="1" t="s">
        <v>358</v>
      </c>
      <c r="C326" s="1">
        <v>3.8677099999999999E-2</v>
      </c>
      <c r="E326" s="1" t="s">
        <v>358</v>
      </c>
      <c r="F326" s="1">
        <v>4.0266200000000002E-2</v>
      </c>
      <c r="H326" s="3" t="s">
        <v>349</v>
      </c>
      <c r="I326" s="3">
        <v>1.8926599999999998E-2</v>
      </c>
      <c r="K326" s="3" t="s">
        <v>350</v>
      </c>
      <c r="L326" s="3">
        <v>4.2518599999999997E-3</v>
      </c>
      <c r="N326" s="1" t="s">
        <v>351</v>
      </c>
      <c r="O326" s="1">
        <v>1.13689E-3</v>
      </c>
      <c r="Q326" s="1" t="s">
        <v>40</v>
      </c>
      <c r="R326" s="1">
        <v>1.6380600000000001</v>
      </c>
      <c r="T326" s="3" t="s">
        <v>352</v>
      </c>
      <c r="U326" s="3">
        <v>1.8988399999999999E-3</v>
      </c>
      <c r="W326" s="3" t="s">
        <v>353</v>
      </c>
      <c r="X326" s="3">
        <v>1.9585800000000001E-3</v>
      </c>
    </row>
    <row r="327" spans="2:24">
      <c r="B327" s="1" t="s">
        <v>359</v>
      </c>
      <c r="C327" s="5">
        <v>2.9158200000000001E-5</v>
      </c>
      <c r="E327" s="1" t="s">
        <v>359</v>
      </c>
      <c r="F327" s="5">
        <v>3.0356199999999999E-5</v>
      </c>
      <c r="H327" s="3" t="s">
        <v>350</v>
      </c>
      <c r="I327" s="3">
        <v>3.2191099999999999E-3</v>
      </c>
      <c r="K327" s="3" t="s">
        <v>351</v>
      </c>
      <c r="L327" s="3">
        <v>4.38996E-3</v>
      </c>
      <c r="N327" s="1" t="s">
        <v>352</v>
      </c>
      <c r="O327" s="1">
        <v>1.13689E-3</v>
      </c>
      <c r="Q327" s="1" t="s">
        <v>372</v>
      </c>
      <c r="R327" s="1">
        <v>1.5293699999999999E-4</v>
      </c>
      <c r="T327" s="3" t="s">
        <v>353</v>
      </c>
      <c r="U327" s="3">
        <v>1.8391099999999999E-3</v>
      </c>
      <c r="W327" s="3" t="s">
        <v>354</v>
      </c>
      <c r="X327" s="3">
        <v>0.80708400000000002</v>
      </c>
    </row>
    <row r="328" spans="2:24">
      <c r="B328" s="1" t="s">
        <v>360</v>
      </c>
      <c r="C328" s="5">
        <v>2.9158200000000001E-5</v>
      </c>
      <c r="E328" s="1" t="s">
        <v>360</v>
      </c>
      <c r="F328" s="5">
        <v>3.0356199999999999E-5</v>
      </c>
      <c r="H328" s="3" t="s">
        <v>351</v>
      </c>
      <c r="I328" s="3">
        <v>3.3236699999999999E-3</v>
      </c>
      <c r="K328" s="3" t="s">
        <v>352</v>
      </c>
      <c r="L328" s="3">
        <v>4.38996E-3</v>
      </c>
      <c r="N328" s="1" t="s">
        <v>354</v>
      </c>
      <c r="O328" s="1">
        <v>0.45374900000000001</v>
      </c>
      <c r="Q328" s="1" t="s">
        <v>373</v>
      </c>
      <c r="R328" s="1">
        <v>1.8025800000000001E-4</v>
      </c>
      <c r="T328" s="3" t="s">
        <v>354</v>
      </c>
      <c r="U328" s="3">
        <v>0.75785400000000003</v>
      </c>
      <c r="W328" s="3" t="s">
        <v>355</v>
      </c>
      <c r="X328" s="3">
        <v>0.80708400000000002</v>
      </c>
    </row>
    <row r="329" spans="2:24">
      <c r="B329" s="1" t="s">
        <v>361</v>
      </c>
      <c r="C329" s="1">
        <v>5.89048E-2</v>
      </c>
      <c r="E329" s="1" t="s">
        <v>361</v>
      </c>
      <c r="F329" s="1">
        <v>6.1324999999999998E-2</v>
      </c>
      <c r="H329" s="3" t="s">
        <v>486</v>
      </c>
      <c r="I329" s="3">
        <v>-3.2191099999999999E-3</v>
      </c>
      <c r="K329" s="3" t="s">
        <v>354</v>
      </c>
      <c r="L329" s="3">
        <v>1.7520899999999999</v>
      </c>
      <c r="N329" s="1" t="s">
        <v>355</v>
      </c>
      <c r="O329" s="1">
        <v>0.45374900000000001</v>
      </c>
      <c r="Q329" s="1" t="s">
        <v>41</v>
      </c>
      <c r="R329" s="1">
        <v>9.9878499999999999</v>
      </c>
      <c r="T329" s="3" t="s">
        <v>355</v>
      </c>
      <c r="U329" s="3">
        <v>0.75785400000000003</v>
      </c>
      <c r="W329" s="3" t="s">
        <v>356</v>
      </c>
      <c r="X329" s="3">
        <v>1.7048700000000001E-4</v>
      </c>
    </row>
    <row r="330" spans="2:24">
      <c r="B330" s="1" t="s">
        <v>362</v>
      </c>
      <c r="C330" s="1">
        <v>4.3252199999999998E-2</v>
      </c>
      <c r="E330" s="1" t="s">
        <v>362</v>
      </c>
      <c r="F330" s="1">
        <v>4.5029300000000001E-2</v>
      </c>
      <c r="H330" s="3" t="s">
        <v>352</v>
      </c>
      <c r="I330" s="3">
        <v>3.3236699999999999E-3</v>
      </c>
      <c r="K330" s="3" t="s">
        <v>355</v>
      </c>
      <c r="L330" s="3">
        <v>1.7520899999999999</v>
      </c>
      <c r="N330" s="1" t="s">
        <v>356</v>
      </c>
      <c r="O330" s="5">
        <v>9.5849100000000004E-5</v>
      </c>
      <c r="Q330" s="1" t="s">
        <v>375</v>
      </c>
      <c r="R330" s="1">
        <v>-3.48275E-4</v>
      </c>
      <c r="T330" s="3" t="s">
        <v>356</v>
      </c>
      <c r="U330" s="3">
        <v>1.6008799999999999E-4</v>
      </c>
      <c r="W330" s="3" t="s">
        <v>357</v>
      </c>
      <c r="X330" s="3">
        <v>1.7048700000000001E-4</v>
      </c>
    </row>
    <row r="331" spans="2:24">
      <c r="B331" s="1" t="s">
        <v>363</v>
      </c>
      <c r="C331" s="5">
        <v>2.9158200000000001E-5</v>
      </c>
      <c r="E331" s="1" t="s">
        <v>363</v>
      </c>
      <c r="F331" s="5">
        <v>3.0356199999999999E-5</v>
      </c>
      <c r="H331" s="3" t="s">
        <v>353</v>
      </c>
      <c r="I331" s="3">
        <v>3.2191099999999999E-3</v>
      </c>
      <c r="K331" s="3" t="s">
        <v>356</v>
      </c>
      <c r="L331" s="3">
        <v>3.7010899999999998E-4</v>
      </c>
      <c r="N331" s="1" t="s">
        <v>357</v>
      </c>
      <c r="O331" s="5">
        <v>9.5849100000000004E-5</v>
      </c>
      <c r="Q331" s="1" t="s">
        <v>376</v>
      </c>
      <c r="R331" s="1">
        <v>6.3197799999999997E-3</v>
      </c>
      <c r="T331" s="3" t="s">
        <v>357</v>
      </c>
      <c r="U331" s="3">
        <v>1.6008799999999999E-4</v>
      </c>
      <c r="W331" s="3" t="s">
        <v>507</v>
      </c>
      <c r="X331" s="3">
        <v>5.2993600000000001</v>
      </c>
    </row>
    <row r="332" spans="2:24">
      <c r="B332" s="1" t="s">
        <v>364</v>
      </c>
      <c r="C332" s="5">
        <v>2.9158200000000001E-5</v>
      </c>
      <c r="E332" s="1" t="s">
        <v>364</v>
      </c>
      <c r="F332" s="5">
        <v>3.0356199999999999E-5</v>
      </c>
      <c r="H332" s="3" t="s">
        <v>354</v>
      </c>
      <c r="I332" s="3">
        <v>1.3265199999999999</v>
      </c>
      <c r="K332" s="3" t="s">
        <v>357</v>
      </c>
      <c r="L332" s="3">
        <v>3.7010899999999998E-4</v>
      </c>
      <c r="N332" s="1" t="s">
        <v>358</v>
      </c>
      <c r="O332" s="1">
        <v>1.24461E-2</v>
      </c>
      <c r="Q332" s="1" t="s">
        <v>42</v>
      </c>
      <c r="R332" s="1">
        <v>9.9731100000000001</v>
      </c>
      <c r="T332" s="3" t="s">
        <v>507</v>
      </c>
      <c r="U332" s="3">
        <v>0.13775699999999999</v>
      </c>
      <c r="W332" s="3" t="s">
        <v>358</v>
      </c>
      <c r="X332" s="3">
        <v>2.2137899999999999E-2</v>
      </c>
    </row>
    <row r="333" spans="2:24">
      <c r="B333" s="1" t="s">
        <v>365</v>
      </c>
      <c r="C333" s="1">
        <v>-4.3252199999999998E-2</v>
      </c>
      <c r="E333" s="1" t="s">
        <v>365</v>
      </c>
      <c r="F333" s="1">
        <v>-4.5029300000000001E-2</v>
      </c>
      <c r="H333" s="3" t="s">
        <v>355</v>
      </c>
      <c r="I333" s="3">
        <v>1.3265199999999999</v>
      </c>
      <c r="K333" s="3" t="s">
        <v>358</v>
      </c>
      <c r="L333" s="3">
        <v>4.8058900000000002E-2</v>
      </c>
      <c r="N333" s="1" t="s">
        <v>359</v>
      </c>
      <c r="O333" s="5">
        <v>9.3829499999999997E-6</v>
      </c>
      <c r="Q333" s="1" t="s">
        <v>43</v>
      </c>
      <c r="R333" s="1">
        <v>-19.982199999999999</v>
      </c>
      <c r="T333" s="3" t="s">
        <v>358</v>
      </c>
      <c r="U333" s="3">
        <v>2.07875E-2</v>
      </c>
      <c r="W333" s="3" t="s">
        <v>359</v>
      </c>
      <c r="X333" s="6">
        <v>1.66895E-5</v>
      </c>
    </row>
    <row r="334" spans="2:24">
      <c r="B334" s="1" t="s">
        <v>366</v>
      </c>
      <c r="C334" s="1">
        <v>2.8909799999999999E-2</v>
      </c>
      <c r="E334" s="1" t="s">
        <v>366</v>
      </c>
      <c r="F334" s="1">
        <v>3.0097599999999999E-2</v>
      </c>
      <c r="H334" s="3" t="s">
        <v>356</v>
      </c>
      <c r="I334" s="3">
        <v>2.8021200000000001E-4</v>
      </c>
      <c r="K334" s="3" t="s">
        <v>359</v>
      </c>
      <c r="L334" s="6">
        <v>3.6230999999999999E-5</v>
      </c>
      <c r="N334" s="1" t="s">
        <v>360</v>
      </c>
      <c r="O334" s="5">
        <v>9.3829499999999997E-6</v>
      </c>
      <c r="Q334" s="1" t="s">
        <v>377</v>
      </c>
      <c r="R334" s="1">
        <v>2.6891999999999999E-2</v>
      </c>
      <c r="T334" s="3" t="s">
        <v>359</v>
      </c>
      <c r="U334" s="6">
        <v>1.56714E-5</v>
      </c>
      <c r="W334" s="3" t="s">
        <v>360</v>
      </c>
      <c r="X334" s="6">
        <v>1.66895E-5</v>
      </c>
    </row>
    <row r="335" spans="2:24">
      <c r="B335" s="1" t="s">
        <v>367</v>
      </c>
      <c r="C335" s="5">
        <v>7.5314400000000005E-5</v>
      </c>
      <c r="E335" s="1" t="s">
        <v>367</v>
      </c>
      <c r="F335" s="5">
        <v>7.8408800000000001E-5</v>
      </c>
      <c r="H335" s="3" t="s">
        <v>357</v>
      </c>
      <c r="I335" s="3">
        <v>2.8021200000000001E-4</v>
      </c>
      <c r="K335" s="3" t="s">
        <v>360</v>
      </c>
      <c r="L335" s="6">
        <v>3.6230999999999999E-5</v>
      </c>
      <c r="N335" s="1" t="s">
        <v>361</v>
      </c>
      <c r="O335" s="1">
        <v>1.8955199999999998E-2</v>
      </c>
      <c r="Q335" s="1" t="s">
        <v>44</v>
      </c>
      <c r="R335" s="1">
        <v>-19.975899999999999</v>
      </c>
      <c r="T335" s="3" t="s">
        <v>360</v>
      </c>
      <c r="U335" s="6">
        <v>1.56714E-5</v>
      </c>
      <c r="W335" s="3" t="s">
        <v>361</v>
      </c>
      <c r="X335" s="3">
        <v>3.3715700000000001E-2</v>
      </c>
    </row>
    <row r="336" spans="2:24">
      <c r="B336" s="1" t="s">
        <v>368</v>
      </c>
      <c r="C336" s="1">
        <v>3.6323499999999999E-3</v>
      </c>
      <c r="E336" s="1" t="s">
        <v>368</v>
      </c>
      <c r="F336" s="1">
        <v>3.78159E-3</v>
      </c>
      <c r="H336" s="3" t="s">
        <v>358</v>
      </c>
      <c r="I336" s="3">
        <v>3.63857E-2</v>
      </c>
      <c r="K336" s="3" t="s">
        <v>361</v>
      </c>
      <c r="L336" s="3">
        <v>7.3193099999999997E-2</v>
      </c>
      <c r="N336" s="1" t="s">
        <v>362</v>
      </c>
      <c r="O336" s="1">
        <v>1.39183E-2</v>
      </c>
      <c r="Q336" s="1" t="s">
        <v>378</v>
      </c>
      <c r="R336" s="1">
        <v>-6.4854500000000005E-4</v>
      </c>
      <c r="T336" s="3" t="s">
        <v>361</v>
      </c>
      <c r="U336" s="3">
        <v>3.1659100000000003E-2</v>
      </c>
      <c r="W336" s="3" t="s">
        <v>362</v>
      </c>
      <c r="X336" s="3">
        <v>2.4756500000000001E-2</v>
      </c>
    </row>
    <row r="337" spans="2:24">
      <c r="B337" s="1" t="s">
        <v>369</v>
      </c>
      <c r="C337" s="1">
        <v>3.2204999999999998E-2</v>
      </c>
      <c r="E337" s="1" t="s">
        <v>369</v>
      </c>
      <c r="F337" s="1">
        <v>3.3528200000000001E-2</v>
      </c>
      <c r="H337" s="3" t="s">
        <v>359</v>
      </c>
      <c r="I337" s="6">
        <v>2.7430700000000001E-5</v>
      </c>
      <c r="K337" s="3" t="s">
        <v>362</v>
      </c>
      <c r="L337" s="3">
        <v>5.3743699999999998E-2</v>
      </c>
      <c r="N337" s="1" t="s">
        <v>363</v>
      </c>
      <c r="O337" s="5">
        <v>9.3829499999999997E-6</v>
      </c>
      <c r="Q337" s="1" t="s">
        <v>379</v>
      </c>
      <c r="R337" s="1">
        <v>3.5400599999999998E-3</v>
      </c>
      <c r="T337" s="3" t="s">
        <v>362</v>
      </c>
      <c r="U337" s="3">
        <v>2.32464E-2</v>
      </c>
      <c r="W337" s="3" t="s">
        <v>363</v>
      </c>
      <c r="X337" s="6">
        <v>1.66895E-5</v>
      </c>
    </row>
    <row r="338" spans="2:24">
      <c r="B338" s="1" t="s">
        <v>40</v>
      </c>
      <c r="C338" s="1">
        <v>12.867900000000001</v>
      </c>
      <c r="E338" s="1" t="s">
        <v>40</v>
      </c>
      <c r="F338" s="1">
        <v>10.6668</v>
      </c>
      <c r="H338" s="3" t="s">
        <v>360</v>
      </c>
      <c r="I338" s="6">
        <v>2.7430700000000001E-5</v>
      </c>
      <c r="K338" s="3" t="s">
        <v>363</v>
      </c>
      <c r="L338" s="6">
        <v>3.6230999999999999E-5</v>
      </c>
      <c r="N338" s="1" t="s">
        <v>364</v>
      </c>
      <c r="O338" s="5">
        <v>9.3829499999999997E-6</v>
      </c>
      <c r="Q338" s="1" t="s">
        <v>380</v>
      </c>
      <c r="R338" s="1">
        <v>3.5400599999999998E-3</v>
      </c>
      <c r="T338" s="3" t="s">
        <v>363</v>
      </c>
      <c r="U338" s="6">
        <v>1.56714E-5</v>
      </c>
      <c r="W338" s="3" t="s">
        <v>364</v>
      </c>
      <c r="X338" s="6">
        <v>1.66895E-5</v>
      </c>
    </row>
    <row r="339" spans="2:24">
      <c r="B339" s="1" t="s">
        <v>370</v>
      </c>
      <c r="C339" s="5">
        <v>2.9158200000000001E-5</v>
      </c>
      <c r="E339" s="1" t="s">
        <v>370</v>
      </c>
      <c r="F339" s="5">
        <v>3.0356199999999999E-5</v>
      </c>
      <c r="H339" s="3" t="s">
        <v>361</v>
      </c>
      <c r="I339" s="3">
        <v>5.5414999999999999E-2</v>
      </c>
      <c r="K339" s="3" t="s">
        <v>364</v>
      </c>
      <c r="L339" s="6">
        <v>3.6230999999999999E-5</v>
      </c>
      <c r="N339" s="1" t="s">
        <v>365</v>
      </c>
      <c r="O339" s="1">
        <v>-1.39183E-2</v>
      </c>
      <c r="Q339" s="1" t="s">
        <v>383</v>
      </c>
      <c r="R339" s="5">
        <v>2.1237199999999998E-6</v>
      </c>
      <c r="T339" s="3" t="s">
        <v>364</v>
      </c>
      <c r="U339" s="6">
        <v>1.56714E-5</v>
      </c>
      <c r="W339" s="3" t="s">
        <v>365</v>
      </c>
      <c r="X339" s="3">
        <v>-2.4756500000000001E-2</v>
      </c>
    </row>
    <row r="340" spans="2:24">
      <c r="B340" s="1" t="s">
        <v>371</v>
      </c>
      <c r="C340" s="5">
        <v>2.9158200000000001E-5</v>
      </c>
      <c r="E340" s="1" t="s">
        <v>371</v>
      </c>
      <c r="F340" s="5">
        <v>3.0356199999999999E-5</v>
      </c>
      <c r="H340" s="3" t="s">
        <v>362</v>
      </c>
      <c r="I340" s="3">
        <v>4.0689700000000002E-2</v>
      </c>
      <c r="K340" s="3" t="s">
        <v>365</v>
      </c>
      <c r="L340" s="3">
        <v>-5.3743699999999998E-2</v>
      </c>
      <c r="N340" s="1" t="s">
        <v>366</v>
      </c>
      <c r="O340" s="1">
        <v>9.3030000000000005E-3</v>
      </c>
      <c r="Q340" s="1" t="s">
        <v>45</v>
      </c>
      <c r="R340" s="1">
        <v>18.324400000000001</v>
      </c>
      <c r="T340" s="3" t="s">
        <v>365</v>
      </c>
      <c r="U340" s="3">
        <v>-2.32464E-2</v>
      </c>
      <c r="W340" s="3" t="s">
        <v>366</v>
      </c>
      <c r="X340" s="3">
        <v>1.6547300000000001E-2</v>
      </c>
    </row>
    <row r="341" spans="2:24">
      <c r="B341" s="1" t="s">
        <v>372</v>
      </c>
      <c r="C341" s="1">
        <v>5.4236800000000002E-3</v>
      </c>
      <c r="E341" s="1" t="s">
        <v>372</v>
      </c>
      <c r="F341" s="1">
        <v>5.6465300000000003E-3</v>
      </c>
      <c r="H341" s="3" t="s">
        <v>363</v>
      </c>
      <c r="I341" s="6">
        <v>2.7430700000000001E-5</v>
      </c>
      <c r="K341" s="3" t="s">
        <v>366</v>
      </c>
      <c r="L341" s="3">
        <v>3.5922299999999997E-2</v>
      </c>
      <c r="N341" s="1" t="s">
        <v>367</v>
      </c>
      <c r="O341" s="5">
        <v>2.4235799999999999E-5</v>
      </c>
      <c r="Q341" s="1" t="s">
        <v>385</v>
      </c>
      <c r="R341" s="5">
        <v>2.1237199999999998E-6</v>
      </c>
      <c r="T341" s="3" t="s">
        <v>366</v>
      </c>
      <c r="U341" s="3">
        <v>1.55379E-2</v>
      </c>
      <c r="W341" s="3" t="s">
        <v>367</v>
      </c>
      <c r="X341" s="6">
        <v>4.3108200000000002E-5</v>
      </c>
    </row>
    <row r="342" spans="2:24">
      <c r="B342" s="1" t="s">
        <v>373</v>
      </c>
      <c r="C342" s="1">
        <v>6.3925700000000002E-3</v>
      </c>
      <c r="E342" s="1" t="s">
        <v>373</v>
      </c>
      <c r="F342" s="1">
        <v>6.6552199999999999E-3</v>
      </c>
      <c r="H342" s="3" t="s">
        <v>364</v>
      </c>
      <c r="I342" s="6">
        <v>2.7430700000000001E-5</v>
      </c>
      <c r="K342" s="3" t="s">
        <v>367</v>
      </c>
      <c r="L342" s="6">
        <v>9.3583200000000002E-5</v>
      </c>
      <c r="N342" s="1" t="s">
        <v>368</v>
      </c>
      <c r="O342" s="1">
        <v>1.16887E-3</v>
      </c>
      <c r="Q342" s="1" t="s">
        <v>386</v>
      </c>
      <c r="R342" s="1">
        <v>-1.14658E-2</v>
      </c>
      <c r="T342" s="3" t="s">
        <v>367</v>
      </c>
      <c r="U342" s="6">
        <v>4.0478700000000003E-5</v>
      </c>
      <c r="W342" s="3" t="s">
        <v>368</v>
      </c>
      <c r="X342" s="3">
        <v>2.0790700000000001E-3</v>
      </c>
    </row>
    <row r="343" spans="2:24">
      <c r="B343" s="1" t="s">
        <v>374</v>
      </c>
      <c r="C343" s="5">
        <v>2.9158200000000001E-5</v>
      </c>
      <c r="E343" s="1" t="s">
        <v>374</v>
      </c>
      <c r="F343" s="5">
        <v>3.0356199999999999E-5</v>
      </c>
      <c r="H343" s="3" t="s">
        <v>365</v>
      </c>
      <c r="I343" s="3">
        <v>-4.0689700000000002E-2</v>
      </c>
      <c r="K343" s="3" t="s">
        <v>368</v>
      </c>
      <c r="L343" s="3">
        <v>4.5134399999999996E-3</v>
      </c>
      <c r="N343" s="1" t="s">
        <v>369</v>
      </c>
      <c r="O343" s="1">
        <v>1.03634E-2</v>
      </c>
      <c r="Q343" s="1" t="s">
        <v>387</v>
      </c>
      <c r="R343" s="5">
        <v>2.1237199999999998E-6</v>
      </c>
      <c r="T343" s="3" t="s">
        <v>368</v>
      </c>
      <c r="U343" s="3">
        <v>1.95225E-3</v>
      </c>
      <c r="W343" s="3" t="s">
        <v>369</v>
      </c>
      <c r="X343" s="3">
        <v>1.8433399999999999E-2</v>
      </c>
    </row>
    <row r="344" spans="2:24">
      <c r="B344" s="1" t="s">
        <v>41</v>
      </c>
      <c r="C344" s="1">
        <v>6.3292799999999998</v>
      </c>
      <c r="E344" s="1" t="s">
        <v>41</v>
      </c>
      <c r="F344" s="1">
        <v>8.4974000000000007</v>
      </c>
      <c r="H344" s="3" t="s">
        <v>366</v>
      </c>
      <c r="I344" s="3">
        <v>2.7196999999999999E-2</v>
      </c>
      <c r="K344" s="3" t="s">
        <v>369</v>
      </c>
      <c r="L344" s="3">
        <v>4.0016900000000001E-2</v>
      </c>
      <c r="N344" s="1" t="s">
        <v>40</v>
      </c>
      <c r="O344" s="1">
        <v>6.33988</v>
      </c>
      <c r="Q344" s="1" t="s">
        <v>388</v>
      </c>
      <c r="R344" s="1">
        <v>5.0843800000000005E-4</v>
      </c>
      <c r="T344" s="3" t="s">
        <v>369</v>
      </c>
      <c r="U344" s="3">
        <v>1.7309000000000001E-2</v>
      </c>
      <c r="W344" s="3" t="s">
        <v>40</v>
      </c>
      <c r="X344" s="3">
        <v>15.639900000000001</v>
      </c>
    </row>
    <row r="345" spans="2:24">
      <c r="B345" s="1" t="s">
        <v>375</v>
      </c>
      <c r="C345" s="1">
        <v>-1.2351000000000001E-2</v>
      </c>
      <c r="E345" s="1" t="s">
        <v>375</v>
      </c>
      <c r="F345" s="1">
        <v>-1.28585E-2</v>
      </c>
      <c r="H345" s="3" t="s">
        <v>367</v>
      </c>
      <c r="I345" s="6">
        <v>7.08525E-5</v>
      </c>
      <c r="K345" s="3" t="s">
        <v>370</v>
      </c>
      <c r="L345" s="6">
        <v>3.6230999999999999E-5</v>
      </c>
      <c r="N345" s="1" t="s">
        <v>370</v>
      </c>
      <c r="O345" s="5">
        <v>9.3829499999999997E-6</v>
      </c>
      <c r="Q345" s="1" t="s">
        <v>389</v>
      </c>
      <c r="R345" s="1">
        <v>6.4854500000000005E-4</v>
      </c>
      <c r="T345" s="3" t="s">
        <v>40</v>
      </c>
      <c r="U345" s="3">
        <v>19.131399999999999</v>
      </c>
      <c r="W345" s="3" t="s">
        <v>370</v>
      </c>
      <c r="X345" s="6">
        <v>1.66895E-5</v>
      </c>
    </row>
    <row r="346" spans="2:24">
      <c r="B346" s="1" t="s">
        <v>376</v>
      </c>
      <c r="C346" s="1">
        <v>0.22419500000000001</v>
      </c>
      <c r="E346" s="1" t="s">
        <v>376</v>
      </c>
      <c r="F346" s="1">
        <v>0.233406</v>
      </c>
      <c r="H346" s="3" t="s">
        <v>368</v>
      </c>
      <c r="I346" s="3">
        <v>3.4171599999999998E-3</v>
      </c>
      <c r="K346" s="3" t="s">
        <v>371</v>
      </c>
      <c r="L346" s="6">
        <v>3.6230999999999999E-5</v>
      </c>
      <c r="N346" s="1" t="s">
        <v>371</v>
      </c>
      <c r="O346" s="5">
        <v>9.3829499999999997E-6</v>
      </c>
      <c r="Q346" s="1" t="s">
        <v>391</v>
      </c>
      <c r="R346" s="1">
        <v>1.6445400000000001E-3</v>
      </c>
      <c r="T346" s="3" t="s">
        <v>370</v>
      </c>
      <c r="U346" s="6">
        <v>1.56714E-5</v>
      </c>
      <c r="W346" s="3" t="s">
        <v>371</v>
      </c>
      <c r="X346" s="6">
        <v>1.66895E-5</v>
      </c>
    </row>
    <row r="347" spans="2:24">
      <c r="B347" s="1" t="s">
        <v>42</v>
      </c>
      <c r="C347" s="1">
        <v>9.0458200000000009</v>
      </c>
      <c r="E347" s="1" t="s">
        <v>42</v>
      </c>
      <c r="F347" s="1">
        <v>9.0066100000000002</v>
      </c>
      <c r="H347" s="3" t="s">
        <v>369</v>
      </c>
      <c r="I347" s="3">
        <v>3.02971E-2</v>
      </c>
      <c r="K347" s="3" t="s">
        <v>372</v>
      </c>
      <c r="L347" s="3">
        <v>6.7392900000000002E-3</v>
      </c>
      <c r="N347" s="1" t="s">
        <v>372</v>
      </c>
      <c r="O347" s="1">
        <v>1.7453099999999999E-3</v>
      </c>
      <c r="Q347" s="1" t="s">
        <v>392</v>
      </c>
      <c r="R347" s="1">
        <v>1.6445400000000001E-3</v>
      </c>
      <c r="T347" s="3" t="s">
        <v>371</v>
      </c>
      <c r="U347" s="6">
        <v>1.56714E-5</v>
      </c>
      <c r="W347" s="3" t="s">
        <v>372</v>
      </c>
      <c r="X347" s="3">
        <v>3.1043899999999998E-3</v>
      </c>
    </row>
    <row r="348" spans="2:24">
      <c r="B348" s="1" t="s">
        <v>43</v>
      </c>
      <c r="C348" s="1">
        <v>-19.3691</v>
      </c>
      <c r="E348" s="1" t="s">
        <v>43</v>
      </c>
      <c r="F348" s="1">
        <v>-19.3432</v>
      </c>
      <c r="H348" s="3" t="s">
        <v>40</v>
      </c>
      <c r="I348" s="3">
        <v>15.946199999999999</v>
      </c>
      <c r="K348" s="3" t="s">
        <v>373</v>
      </c>
      <c r="L348" s="3">
        <v>7.9431999999999992E-3</v>
      </c>
      <c r="N348" s="1" t="s">
        <v>373</v>
      </c>
      <c r="O348" s="1">
        <v>2.0571000000000001E-3</v>
      </c>
      <c r="Q348" s="1" t="s">
        <v>393</v>
      </c>
      <c r="R348" s="1">
        <v>2.09569E-4</v>
      </c>
      <c r="T348" s="3" t="s">
        <v>372</v>
      </c>
      <c r="U348" s="3">
        <v>2.9150299999999999E-3</v>
      </c>
      <c r="W348" s="3" t="s">
        <v>373</v>
      </c>
      <c r="X348" s="3">
        <v>3.6589600000000002E-3</v>
      </c>
    </row>
    <row r="349" spans="2:24">
      <c r="B349" s="1" t="s">
        <v>377</v>
      </c>
      <c r="C349" s="1">
        <v>0.954183</v>
      </c>
      <c r="E349" s="1" t="s">
        <v>377</v>
      </c>
      <c r="F349" s="1">
        <v>0.99338700000000002</v>
      </c>
      <c r="H349" s="3" t="s">
        <v>370</v>
      </c>
      <c r="I349" s="6">
        <v>2.7430700000000001E-5</v>
      </c>
      <c r="K349" s="3" t="s">
        <v>374</v>
      </c>
      <c r="L349" s="6">
        <v>3.6230999999999999E-5</v>
      </c>
      <c r="N349" s="1" t="s">
        <v>374</v>
      </c>
      <c r="O349" s="5">
        <v>9.3829499999999997E-6</v>
      </c>
      <c r="Q349" s="1" t="s">
        <v>394</v>
      </c>
      <c r="R349" s="1">
        <v>3.4930699999999998E-4</v>
      </c>
      <c r="T349" s="3" t="s">
        <v>373</v>
      </c>
      <c r="U349" s="3">
        <v>3.4357699999999999E-3</v>
      </c>
      <c r="W349" s="3" t="s">
        <v>374</v>
      </c>
      <c r="X349" s="6">
        <v>1.66895E-5</v>
      </c>
    </row>
    <row r="350" spans="2:24">
      <c r="B350" s="1" t="s">
        <v>44</v>
      </c>
      <c r="C350" s="1">
        <v>-19.1449</v>
      </c>
      <c r="E350" s="1" t="s">
        <v>44</v>
      </c>
      <c r="F350" s="1">
        <v>-19.1098</v>
      </c>
      <c r="H350" s="3" t="s">
        <v>371</v>
      </c>
      <c r="I350" s="6">
        <v>2.7430700000000001E-5</v>
      </c>
      <c r="K350" s="3" t="s">
        <v>41</v>
      </c>
      <c r="L350" s="3">
        <v>1.18455</v>
      </c>
      <c r="N350" s="1" t="s">
        <v>41</v>
      </c>
      <c r="O350" s="1">
        <v>9.8611900000000006</v>
      </c>
      <c r="Q350" s="1" t="s">
        <v>395</v>
      </c>
      <c r="R350" s="1">
        <v>1.6445400000000001E-3</v>
      </c>
      <c r="T350" s="3" t="s">
        <v>374</v>
      </c>
      <c r="U350" s="6">
        <v>1.56714E-5</v>
      </c>
      <c r="W350" s="3" t="s">
        <v>41</v>
      </c>
      <c r="X350" s="3">
        <v>1.0574800000000001E-2</v>
      </c>
    </row>
    <row r="351" spans="2:24">
      <c r="B351" s="1" t="s">
        <v>378</v>
      </c>
      <c r="C351" s="1">
        <v>-2.2999700000000001E-2</v>
      </c>
      <c r="E351" s="1" t="s">
        <v>378</v>
      </c>
      <c r="F351" s="1">
        <v>-2.39446E-2</v>
      </c>
      <c r="H351" s="3" t="s">
        <v>372</v>
      </c>
      <c r="I351" s="3">
        <v>5.1023600000000002E-3</v>
      </c>
      <c r="K351" s="3" t="s">
        <v>101</v>
      </c>
      <c r="L351" s="3">
        <v>17.867000000000001</v>
      </c>
      <c r="N351" s="1" t="s">
        <v>375</v>
      </c>
      <c r="O351" s="1">
        <v>-3.9744999999999997E-3</v>
      </c>
      <c r="Q351" s="1" t="s">
        <v>396</v>
      </c>
      <c r="R351" s="1">
        <v>3.4930699999999998E-4</v>
      </c>
      <c r="T351" s="3" t="s">
        <v>41</v>
      </c>
      <c r="U351" s="3">
        <v>9.9297900000000008E-3</v>
      </c>
      <c r="W351" s="3" t="s">
        <v>375</v>
      </c>
      <c r="X351" s="3">
        <v>-7.0694399999999998E-3</v>
      </c>
    </row>
    <row r="352" spans="2:24">
      <c r="B352" s="1" t="s">
        <v>379</v>
      </c>
      <c r="C352" s="1">
        <v>0.125696</v>
      </c>
      <c r="E352" s="1" t="s">
        <v>379</v>
      </c>
      <c r="F352" s="1">
        <v>0.13086100000000001</v>
      </c>
      <c r="H352" s="3" t="s">
        <v>373</v>
      </c>
      <c r="I352" s="3">
        <v>6.0138500000000003E-3</v>
      </c>
      <c r="K352" s="3" t="s">
        <v>375</v>
      </c>
      <c r="L352" s="3">
        <v>-1.5347E-2</v>
      </c>
      <c r="N352" s="1" t="s">
        <v>376</v>
      </c>
      <c r="O352" s="1">
        <v>7.2144600000000003E-2</v>
      </c>
      <c r="Q352" s="1" t="s">
        <v>397</v>
      </c>
      <c r="R352" s="1">
        <v>1.6445400000000001E-3</v>
      </c>
      <c r="T352" s="3" t="s">
        <v>375</v>
      </c>
      <c r="U352" s="3">
        <v>-6.6382200000000002E-3</v>
      </c>
      <c r="W352" s="3" t="s">
        <v>376</v>
      </c>
      <c r="X352" s="3">
        <v>0.12832399999999999</v>
      </c>
    </row>
    <row r="353" spans="2:24">
      <c r="B353" s="1" t="s">
        <v>380</v>
      </c>
      <c r="C353" s="1">
        <v>0.125696</v>
      </c>
      <c r="E353" s="1" t="s">
        <v>380</v>
      </c>
      <c r="F353" s="1">
        <v>0.13086100000000001</v>
      </c>
      <c r="H353" s="3" t="s">
        <v>374</v>
      </c>
      <c r="I353" s="6">
        <v>2.7430700000000001E-5</v>
      </c>
      <c r="K353" s="3" t="s">
        <v>376</v>
      </c>
      <c r="L353" s="3">
        <v>0.26980700000000002</v>
      </c>
      <c r="N353" s="1" t="s">
        <v>42</v>
      </c>
      <c r="O353" s="1">
        <v>9.6929499999999997</v>
      </c>
      <c r="Q353" s="1" t="s">
        <v>398</v>
      </c>
      <c r="R353" s="1">
        <v>3.4930699999999998E-4</v>
      </c>
      <c r="T353" s="3" t="s">
        <v>376</v>
      </c>
      <c r="U353" s="3">
        <v>0.12049600000000001</v>
      </c>
      <c r="W353" s="3" t="s">
        <v>42</v>
      </c>
      <c r="X353" s="3">
        <v>3.6083400000000001</v>
      </c>
    </row>
    <row r="354" spans="2:24">
      <c r="B354" s="1" t="s">
        <v>381</v>
      </c>
      <c r="C354" s="5">
        <v>5.8316400000000003E-5</v>
      </c>
      <c r="E354" s="1" t="s">
        <v>381</v>
      </c>
      <c r="F354" s="5">
        <v>6.0712399999999998E-5</v>
      </c>
      <c r="H354" s="3" t="s">
        <v>41</v>
      </c>
      <c r="I354" s="3">
        <v>0.89682899999999999</v>
      </c>
      <c r="K354" s="3" t="s">
        <v>42</v>
      </c>
      <c r="L354" s="3">
        <v>8.9618300000000009</v>
      </c>
      <c r="N354" s="1" t="s">
        <v>43</v>
      </c>
      <c r="O354" s="1">
        <v>-19.797000000000001</v>
      </c>
      <c r="Q354" s="1" t="s">
        <v>54</v>
      </c>
      <c r="R354" s="1">
        <v>3.4330799999999998E-3</v>
      </c>
      <c r="T354" s="3" t="s">
        <v>42</v>
      </c>
      <c r="U354" s="3">
        <v>0.16267000000000001</v>
      </c>
      <c r="W354" s="3" t="s">
        <v>43</v>
      </c>
      <c r="X354" s="3">
        <v>-9.8963699999999992</v>
      </c>
    </row>
    <row r="355" spans="2:24">
      <c r="B355" s="1" t="s">
        <v>382</v>
      </c>
      <c r="C355" s="5">
        <v>2.9158200000000001E-5</v>
      </c>
      <c r="E355" s="1" t="s">
        <v>382</v>
      </c>
      <c r="F355" s="5">
        <v>3.0356199999999999E-5</v>
      </c>
      <c r="H355" s="3" t="s">
        <v>101</v>
      </c>
      <c r="I355" s="3">
        <v>2.4005700000000001</v>
      </c>
      <c r="K355" s="3" t="s">
        <v>43</v>
      </c>
      <c r="L355" s="3">
        <v>-19.2652</v>
      </c>
      <c r="N355" s="1" t="s">
        <v>377</v>
      </c>
      <c r="O355" s="1">
        <v>0.30705100000000002</v>
      </c>
      <c r="Q355" s="1" t="s">
        <v>401</v>
      </c>
      <c r="R355" s="1">
        <v>1.36984E-3</v>
      </c>
      <c r="T355" s="3" t="s">
        <v>43</v>
      </c>
      <c r="U355" s="3">
        <v>-9.9026899999999998</v>
      </c>
      <c r="W355" s="3" t="s">
        <v>377</v>
      </c>
      <c r="X355" s="3">
        <v>6.3916599999999999</v>
      </c>
    </row>
    <row r="356" spans="2:24">
      <c r="B356" s="1" t="s">
        <v>383</v>
      </c>
      <c r="C356" s="5">
        <v>7.5314400000000005E-5</v>
      </c>
      <c r="E356" s="1" t="s">
        <v>383</v>
      </c>
      <c r="F356" s="5">
        <v>7.8408800000000001E-5</v>
      </c>
      <c r="H356" s="3" t="s">
        <v>375</v>
      </c>
      <c r="I356" s="3">
        <v>-1.1619300000000001E-2</v>
      </c>
      <c r="K356" s="3" t="s">
        <v>377</v>
      </c>
      <c r="L356" s="3">
        <v>1.03817</v>
      </c>
      <c r="N356" s="1" t="s">
        <v>44</v>
      </c>
      <c r="O356" s="1">
        <v>-19.724799999999998</v>
      </c>
      <c r="Q356" s="1" t="s">
        <v>402</v>
      </c>
      <c r="R356" s="1">
        <v>2.3526800000000001E-4</v>
      </c>
      <c r="T356" s="3" t="s">
        <v>377</v>
      </c>
      <c r="U356" s="3">
        <v>9.8373299999999997</v>
      </c>
      <c r="W356" s="3" t="s">
        <v>44</v>
      </c>
      <c r="X356" s="3">
        <v>-9.7680500000000006</v>
      </c>
    </row>
    <row r="357" spans="2:24">
      <c r="B357" s="1" t="s">
        <v>384</v>
      </c>
      <c r="C357" s="1">
        <v>2.33265E-4</v>
      </c>
      <c r="E357" s="1" t="s">
        <v>384</v>
      </c>
      <c r="F357" s="1">
        <v>2.4284999999999999E-4</v>
      </c>
      <c r="H357" s="3" t="s">
        <v>376</v>
      </c>
      <c r="I357" s="3">
        <v>0.20427300000000001</v>
      </c>
      <c r="K357" s="3" t="s">
        <v>44</v>
      </c>
      <c r="L357" s="3">
        <v>-18.9954</v>
      </c>
      <c r="N357" s="1" t="s">
        <v>378</v>
      </c>
      <c r="O357" s="1">
        <v>-7.4011700000000003E-3</v>
      </c>
      <c r="Q357" s="1" t="s">
        <v>403</v>
      </c>
      <c r="R357" s="1">
        <v>2.7730000000000002E-4</v>
      </c>
      <c r="T357" s="3" t="s">
        <v>44</v>
      </c>
      <c r="U357" s="3">
        <v>-9.7821899999999999</v>
      </c>
      <c r="W357" s="3" t="s">
        <v>378</v>
      </c>
      <c r="X357" s="3">
        <v>-1.3164500000000001E-2</v>
      </c>
    </row>
    <row r="358" spans="2:24">
      <c r="B358" s="1" t="s">
        <v>45</v>
      </c>
      <c r="C358" s="1">
        <v>5.7996100000000004</v>
      </c>
      <c r="E358" s="1" t="s">
        <v>45</v>
      </c>
      <c r="F358" s="1">
        <v>7.9459799999999996</v>
      </c>
      <c r="H358" s="3" t="s">
        <v>42</v>
      </c>
      <c r="I358" s="3">
        <v>9.0990300000000008</v>
      </c>
      <c r="K358" s="3" t="s">
        <v>378</v>
      </c>
      <c r="L358" s="3">
        <v>-2.8578599999999999E-2</v>
      </c>
      <c r="N358" s="1" t="s">
        <v>379</v>
      </c>
      <c r="O358" s="1">
        <v>4.04483E-2</v>
      </c>
      <c r="Q358" s="1" t="s">
        <v>404</v>
      </c>
      <c r="R358" s="1">
        <v>6.3197799999999997E-3</v>
      </c>
      <c r="T358" s="3" t="s">
        <v>378</v>
      </c>
      <c r="U358" s="3">
        <v>-1.2361499999999999E-2</v>
      </c>
      <c r="W358" s="3" t="s">
        <v>379</v>
      </c>
      <c r="X358" s="3">
        <v>7.1945499999999996E-2</v>
      </c>
    </row>
    <row r="359" spans="2:24">
      <c r="B359" s="1" t="s">
        <v>385</v>
      </c>
      <c r="C359" s="5">
        <v>7.5314400000000005E-5</v>
      </c>
      <c r="E359" s="1" t="s">
        <v>385</v>
      </c>
      <c r="F359" s="5">
        <v>7.8408800000000001E-5</v>
      </c>
      <c r="H359" s="3" t="s">
        <v>43</v>
      </c>
      <c r="I359" s="3">
        <v>-19.4054</v>
      </c>
      <c r="K359" s="3" t="s">
        <v>379</v>
      </c>
      <c r="L359" s="3">
        <v>0.15618599999999999</v>
      </c>
      <c r="N359" s="1" t="s">
        <v>380</v>
      </c>
      <c r="O359" s="1">
        <v>4.04483E-2</v>
      </c>
      <c r="Q359" s="1" t="s">
        <v>405</v>
      </c>
      <c r="R359" s="1">
        <v>6.3197799999999997E-3</v>
      </c>
      <c r="T359" s="3" t="s">
        <v>379</v>
      </c>
      <c r="U359" s="3">
        <v>6.7557000000000006E-2</v>
      </c>
      <c r="W359" s="3" t="s">
        <v>380</v>
      </c>
      <c r="X359" s="3">
        <v>7.1945499999999996E-2</v>
      </c>
    </row>
    <row r="360" spans="2:24">
      <c r="B360" s="1" t="s">
        <v>386</v>
      </c>
      <c r="C360" s="1">
        <v>-0.40770000000000001</v>
      </c>
      <c r="E360" s="1" t="s">
        <v>386</v>
      </c>
      <c r="F360" s="1">
        <v>-0.424452</v>
      </c>
      <c r="H360" s="3" t="s">
        <v>377</v>
      </c>
      <c r="I360" s="3">
        <v>0.90097300000000002</v>
      </c>
      <c r="K360" s="3" t="s">
        <v>380</v>
      </c>
      <c r="L360" s="3">
        <v>0.15618599999999999</v>
      </c>
      <c r="N360" s="1" t="s">
        <v>381</v>
      </c>
      <c r="O360" s="5">
        <v>1.8765899999999999E-5</v>
      </c>
      <c r="Q360" s="1" t="s">
        <v>406</v>
      </c>
      <c r="R360" s="1">
        <v>2.3526800000000001E-4</v>
      </c>
      <c r="T360" s="3" t="s">
        <v>380</v>
      </c>
      <c r="U360" s="3">
        <v>6.7557000000000006E-2</v>
      </c>
      <c r="W360" s="3" t="s">
        <v>381</v>
      </c>
      <c r="X360" s="6">
        <v>3.33789E-5</v>
      </c>
    </row>
    <row r="361" spans="2:24">
      <c r="B361" s="1" t="s">
        <v>387</v>
      </c>
      <c r="C361" s="5">
        <v>7.5314400000000005E-5</v>
      </c>
      <c r="E361" s="1" t="s">
        <v>387</v>
      </c>
      <c r="F361" s="5">
        <v>7.8408800000000001E-5</v>
      </c>
      <c r="H361" s="3" t="s">
        <v>44</v>
      </c>
      <c r="I361" s="3">
        <v>-19.2011</v>
      </c>
      <c r="K361" s="3" t="s">
        <v>381</v>
      </c>
      <c r="L361" s="6">
        <v>7.2461999999999998E-5</v>
      </c>
      <c r="N361" s="1" t="s">
        <v>382</v>
      </c>
      <c r="O361" s="5">
        <v>9.3829499999999997E-6</v>
      </c>
      <c r="Q361" s="1" t="s">
        <v>407</v>
      </c>
      <c r="R361" s="1">
        <v>2.7730000000000002E-4</v>
      </c>
      <c r="T361" s="3" t="s">
        <v>381</v>
      </c>
      <c r="U361" s="6">
        <v>3.1342900000000001E-5</v>
      </c>
      <c r="W361" s="3" t="s">
        <v>382</v>
      </c>
      <c r="X361" s="6">
        <v>1.66895E-5</v>
      </c>
    </row>
    <row r="362" spans="2:24">
      <c r="B362" s="1" t="s">
        <v>388</v>
      </c>
      <c r="C362" s="1">
        <v>1.8060199999999998E-2</v>
      </c>
      <c r="E362" s="1" t="s">
        <v>388</v>
      </c>
      <c r="F362" s="1">
        <v>1.8802200000000002E-2</v>
      </c>
      <c r="H362" s="3" t="s">
        <v>378</v>
      </c>
      <c r="I362" s="3">
        <v>-2.1637099999999999E-2</v>
      </c>
      <c r="K362" s="3" t="s">
        <v>382</v>
      </c>
      <c r="L362" s="6">
        <v>3.6230999999999999E-5</v>
      </c>
      <c r="N362" s="1" t="s">
        <v>383</v>
      </c>
      <c r="O362" s="5">
        <v>2.4235799999999999E-5</v>
      </c>
      <c r="Q362" s="1" t="s">
        <v>46</v>
      </c>
      <c r="R362" s="1">
        <v>1.6198900000000001</v>
      </c>
      <c r="T362" s="3" t="s">
        <v>382</v>
      </c>
      <c r="U362" s="6">
        <v>1.56714E-5</v>
      </c>
      <c r="W362" s="3" t="s">
        <v>383</v>
      </c>
      <c r="X362" s="6">
        <v>4.3108200000000002E-5</v>
      </c>
    </row>
    <row r="363" spans="2:24">
      <c r="B363" s="1" t="s">
        <v>389</v>
      </c>
      <c r="C363" s="1">
        <v>2.2999700000000001E-2</v>
      </c>
      <c r="E363" s="1" t="s">
        <v>389</v>
      </c>
      <c r="F363" s="1">
        <v>2.39446E-2</v>
      </c>
      <c r="H363" s="3" t="s">
        <v>379</v>
      </c>
      <c r="I363" s="3">
        <v>0.11824900000000001</v>
      </c>
      <c r="K363" s="3" t="s">
        <v>383</v>
      </c>
      <c r="L363" s="6">
        <v>9.3583200000000002E-5</v>
      </c>
      <c r="N363" s="1" t="s">
        <v>384</v>
      </c>
      <c r="O363" s="5">
        <v>7.5063599999999997E-5</v>
      </c>
      <c r="Q363" s="1" t="s">
        <v>408</v>
      </c>
      <c r="R363" s="5">
        <v>2.1237199999999998E-6</v>
      </c>
      <c r="T363" s="3" t="s">
        <v>383</v>
      </c>
      <c r="U363" s="6">
        <v>4.0478700000000003E-5</v>
      </c>
      <c r="W363" s="3" t="s">
        <v>384</v>
      </c>
      <c r="X363" s="3">
        <v>1.33516E-4</v>
      </c>
    </row>
    <row r="364" spans="2:24">
      <c r="B364" s="1" t="s">
        <v>390</v>
      </c>
      <c r="C364" s="5">
        <v>2.9158200000000001E-5</v>
      </c>
      <c r="E364" s="1" t="s">
        <v>390</v>
      </c>
      <c r="F364" s="5">
        <v>3.0356199999999999E-5</v>
      </c>
      <c r="H364" s="3" t="s">
        <v>380</v>
      </c>
      <c r="I364" s="3">
        <v>0.11824900000000001</v>
      </c>
      <c r="K364" s="3" t="s">
        <v>384</v>
      </c>
      <c r="L364" s="3">
        <v>2.8984799999999999E-4</v>
      </c>
      <c r="N364" s="1" t="s">
        <v>45</v>
      </c>
      <c r="O364" s="1">
        <v>13.231299999999999</v>
      </c>
      <c r="Q364" s="1" t="s">
        <v>409</v>
      </c>
      <c r="R364" s="5">
        <v>8.3990000000000004E-6</v>
      </c>
      <c r="T364" s="3" t="s">
        <v>384</v>
      </c>
      <c r="U364" s="3">
        <v>1.2537099999999999E-4</v>
      </c>
      <c r="W364" s="3" t="s">
        <v>45</v>
      </c>
      <c r="X364" s="3">
        <v>0.24652499999999999</v>
      </c>
    </row>
    <row r="365" spans="2:24">
      <c r="B365" s="1" t="s">
        <v>391</v>
      </c>
      <c r="C365" s="1">
        <v>5.8437700000000002E-2</v>
      </c>
      <c r="E365" s="1" t="s">
        <v>391</v>
      </c>
      <c r="F365" s="1">
        <v>6.0838700000000002E-2</v>
      </c>
      <c r="H365" s="3" t="s">
        <v>381</v>
      </c>
      <c r="I365" s="6">
        <v>5.4861500000000003E-5</v>
      </c>
      <c r="K365" s="3" t="s">
        <v>45</v>
      </c>
      <c r="L365" s="3">
        <v>0.53517899999999996</v>
      </c>
      <c r="N365" s="1" t="s">
        <v>385</v>
      </c>
      <c r="O365" s="5">
        <v>2.4235799999999999E-5</v>
      </c>
      <c r="Q365" s="1" t="s">
        <v>413</v>
      </c>
      <c r="R365" s="5">
        <v>1.6444099999999999E-6</v>
      </c>
      <c r="T365" s="3" t="s">
        <v>45</v>
      </c>
      <c r="U365" s="3">
        <v>0.231488</v>
      </c>
      <c r="W365" s="3" t="s">
        <v>385</v>
      </c>
      <c r="X365" s="6">
        <v>4.3108200000000002E-5</v>
      </c>
    </row>
    <row r="366" spans="2:24">
      <c r="B366" s="1" t="s">
        <v>392</v>
      </c>
      <c r="C366" s="1">
        <v>5.8437700000000002E-2</v>
      </c>
      <c r="E366" s="1" t="s">
        <v>392</v>
      </c>
      <c r="F366" s="1">
        <v>6.0838700000000002E-2</v>
      </c>
      <c r="H366" s="3" t="s">
        <v>382</v>
      </c>
      <c r="I366" s="6">
        <v>2.7430700000000001E-5</v>
      </c>
      <c r="K366" s="3" t="s">
        <v>385</v>
      </c>
      <c r="L366" s="6">
        <v>9.3583200000000002E-5</v>
      </c>
      <c r="N366" s="1" t="s">
        <v>386</v>
      </c>
      <c r="O366" s="1">
        <v>-0.13119600000000001</v>
      </c>
      <c r="Q366" s="1" t="s">
        <v>414</v>
      </c>
      <c r="R366" s="5">
        <v>9.6489000000000004E-5</v>
      </c>
      <c r="T366" s="3" t="s">
        <v>385</v>
      </c>
      <c r="U366" s="6">
        <v>4.0478700000000003E-5</v>
      </c>
      <c r="W366" s="3" t="s">
        <v>386</v>
      </c>
      <c r="X366" s="3">
        <v>-5.5762</v>
      </c>
    </row>
    <row r="367" spans="2:24">
      <c r="B367" s="1" t="s">
        <v>393</v>
      </c>
      <c r="C367" s="1">
        <v>7.4320699999999998E-3</v>
      </c>
      <c r="E367" s="1" t="s">
        <v>393</v>
      </c>
      <c r="F367" s="1">
        <v>7.73743E-3</v>
      </c>
      <c r="H367" s="3" t="s">
        <v>383</v>
      </c>
      <c r="I367" s="6">
        <v>7.08525E-5</v>
      </c>
      <c r="K367" s="3" t="s">
        <v>386</v>
      </c>
      <c r="L367" s="3">
        <v>-0.50659500000000002</v>
      </c>
      <c r="N367" s="1" t="s">
        <v>387</v>
      </c>
      <c r="O367" s="5">
        <v>2.4235799999999999E-5</v>
      </c>
      <c r="Q367" s="1" t="s">
        <v>415</v>
      </c>
      <c r="R367" s="5">
        <v>9.9622899999999998E-5</v>
      </c>
      <c r="T367" s="3" t="s">
        <v>386</v>
      </c>
      <c r="U367" s="3">
        <v>-0.39771099999999998</v>
      </c>
      <c r="W367" s="3" t="s">
        <v>53</v>
      </c>
      <c r="X367" s="3">
        <v>-1000</v>
      </c>
    </row>
    <row r="368" spans="2:24">
      <c r="B368" s="1" t="s">
        <v>394</v>
      </c>
      <c r="C368" s="1">
        <v>1.23877E-2</v>
      </c>
      <c r="E368" s="1" t="s">
        <v>394</v>
      </c>
      <c r="F368" s="1">
        <v>1.2896599999999999E-2</v>
      </c>
      <c r="H368" s="3" t="s">
        <v>384</v>
      </c>
      <c r="I368" s="3">
        <v>2.1944600000000001E-4</v>
      </c>
      <c r="K368" s="3" t="s">
        <v>387</v>
      </c>
      <c r="L368" s="6">
        <v>9.3583200000000002E-5</v>
      </c>
      <c r="N368" s="1" t="s">
        <v>388</v>
      </c>
      <c r="O368" s="1">
        <v>5.8116599999999997E-3</v>
      </c>
      <c r="Q368" s="1" t="s">
        <v>416</v>
      </c>
      <c r="R368" s="5">
        <v>9.9622899999999998E-5</v>
      </c>
      <c r="T368" s="3" t="s">
        <v>508</v>
      </c>
      <c r="U368" s="3">
        <v>0.13775699999999999</v>
      </c>
      <c r="W368" s="3" t="s">
        <v>508</v>
      </c>
      <c r="X368" s="3">
        <v>5.2993600000000001</v>
      </c>
    </row>
    <row r="369" spans="2:24">
      <c r="B369" s="1" t="s">
        <v>395</v>
      </c>
      <c r="C369" s="1">
        <v>5.8408500000000002E-2</v>
      </c>
      <c r="E369" s="1" t="s">
        <v>395</v>
      </c>
      <c r="F369" s="1">
        <v>6.0808399999999999E-2</v>
      </c>
      <c r="H369" s="3" t="s">
        <v>45</v>
      </c>
      <c r="I369" s="3">
        <v>0.40518799999999999</v>
      </c>
      <c r="K369" s="3" t="s">
        <v>388</v>
      </c>
      <c r="L369" s="3">
        <v>2.2440999999999999E-2</v>
      </c>
      <c r="N369" s="1" t="s">
        <v>389</v>
      </c>
      <c r="O369" s="1">
        <v>7.4011700000000003E-3</v>
      </c>
      <c r="Q369" s="1" t="s">
        <v>417</v>
      </c>
      <c r="R369" s="5">
        <v>9.6489000000000004E-5</v>
      </c>
      <c r="T369" s="3" t="s">
        <v>387</v>
      </c>
      <c r="U369" s="6">
        <v>4.0478700000000003E-5</v>
      </c>
      <c r="W369" s="3" t="s">
        <v>387</v>
      </c>
      <c r="X369" s="6">
        <v>4.3108200000000002E-5</v>
      </c>
    </row>
    <row r="370" spans="2:24">
      <c r="B370" s="1" t="s">
        <v>396</v>
      </c>
      <c r="C370" s="1">
        <v>1.23877E-2</v>
      </c>
      <c r="E370" s="1" t="s">
        <v>396</v>
      </c>
      <c r="F370" s="1">
        <v>1.2896599999999999E-2</v>
      </c>
      <c r="H370" s="3" t="s">
        <v>385</v>
      </c>
      <c r="I370" s="6">
        <v>7.08525E-5</v>
      </c>
      <c r="K370" s="3" t="s">
        <v>389</v>
      </c>
      <c r="L370" s="3">
        <v>2.8578599999999999E-2</v>
      </c>
      <c r="N370" s="1" t="s">
        <v>390</v>
      </c>
      <c r="O370" s="5">
        <v>9.3829499999999997E-6</v>
      </c>
      <c r="Q370" s="1" t="s">
        <v>418</v>
      </c>
      <c r="R370" s="1">
        <v>1.5087E-2</v>
      </c>
      <c r="T370" s="3" t="s">
        <v>388</v>
      </c>
      <c r="U370" s="3">
        <v>9.7066600000000006E-3</v>
      </c>
      <c r="W370" s="3" t="s">
        <v>388</v>
      </c>
      <c r="X370" s="3">
        <v>1.03372E-2</v>
      </c>
    </row>
    <row r="371" spans="2:24">
      <c r="B371" s="1" t="s">
        <v>397</v>
      </c>
      <c r="C371" s="1">
        <v>5.8437700000000002E-2</v>
      </c>
      <c r="E371" s="1" t="s">
        <v>397</v>
      </c>
      <c r="F371" s="1">
        <v>6.0838700000000002E-2</v>
      </c>
      <c r="H371" s="3" t="s">
        <v>386</v>
      </c>
      <c r="I371" s="3">
        <v>-0.38354700000000003</v>
      </c>
      <c r="K371" s="3" t="s">
        <v>390</v>
      </c>
      <c r="L371" s="6">
        <v>3.6230999999999999E-5</v>
      </c>
      <c r="N371" s="1" t="s">
        <v>391</v>
      </c>
      <c r="O371" s="1">
        <v>1.8804899999999999E-2</v>
      </c>
      <c r="Q371" s="1" t="s">
        <v>419</v>
      </c>
      <c r="R371" s="1">
        <v>-1.16615E-2</v>
      </c>
      <c r="T371" s="3" t="s">
        <v>389</v>
      </c>
      <c r="U371" s="3">
        <v>1.2361499999999999E-2</v>
      </c>
      <c r="W371" s="3" t="s">
        <v>389</v>
      </c>
      <c r="X371" s="3">
        <v>1.3164500000000001E-2</v>
      </c>
    </row>
    <row r="372" spans="2:24">
      <c r="B372" s="1" t="s">
        <v>398</v>
      </c>
      <c r="C372" s="1">
        <v>1.23877E-2</v>
      </c>
      <c r="E372" s="1" t="s">
        <v>398</v>
      </c>
      <c r="F372" s="1">
        <v>1.2896599999999999E-2</v>
      </c>
      <c r="H372" s="3" t="s">
        <v>387</v>
      </c>
      <c r="I372" s="6">
        <v>7.08525E-5</v>
      </c>
      <c r="K372" s="3" t="s">
        <v>391</v>
      </c>
      <c r="L372" s="3">
        <v>7.2612800000000005E-2</v>
      </c>
      <c r="N372" s="1" t="s">
        <v>392</v>
      </c>
      <c r="O372" s="1">
        <v>1.8804899999999999E-2</v>
      </c>
      <c r="Q372" s="1" t="s">
        <v>420</v>
      </c>
      <c r="R372" s="1">
        <v>9.0729500000000002E-4</v>
      </c>
      <c r="T372" s="3" t="s">
        <v>390</v>
      </c>
      <c r="U372" s="6">
        <v>1.56714E-5</v>
      </c>
      <c r="W372" s="3" t="s">
        <v>390</v>
      </c>
      <c r="X372" s="6">
        <v>1.66895E-5</v>
      </c>
    </row>
    <row r="373" spans="2:24">
      <c r="B373" s="1" t="s">
        <v>399</v>
      </c>
      <c r="C373" s="1">
        <v>-1000</v>
      </c>
      <c r="E373" s="1" t="s">
        <v>399</v>
      </c>
      <c r="F373" s="1">
        <v>-1000</v>
      </c>
      <c r="H373" s="3" t="s">
        <v>388</v>
      </c>
      <c r="I373" s="3">
        <v>1.69902E-2</v>
      </c>
      <c r="K373" s="3" t="s">
        <v>392</v>
      </c>
      <c r="L373" s="3">
        <v>7.2612800000000005E-2</v>
      </c>
      <c r="N373" s="1" t="s">
        <v>393</v>
      </c>
      <c r="O373" s="1">
        <v>2.3915999999999998E-3</v>
      </c>
      <c r="Q373" s="1" t="s">
        <v>421</v>
      </c>
      <c r="R373" s="1">
        <v>1.3678099999999999E-3</v>
      </c>
      <c r="T373" s="3" t="s">
        <v>391</v>
      </c>
      <c r="U373" s="3">
        <v>3.1408100000000001E-2</v>
      </c>
      <c r="W373" s="3" t="s">
        <v>391</v>
      </c>
      <c r="X373" s="3">
        <v>3.3448400000000003E-2</v>
      </c>
    </row>
    <row r="374" spans="2:24">
      <c r="B374" s="1" t="s">
        <v>400</v>
      </c>
      <c r="C374" s="1">
        <v>1000</v>
      </c>
      <c r="E374" s="1" t="s">
        <v>400</v>
      </c>
      <c r="F374" s="1">
        <v>1000</v>
      </c>
      <c r="H374" s="3" t="s">
        <v>389</v>
      </c>
      <c r="I374" s="3">
        <v>2.1637099999999999E-2</v>
      </c>
      <c r="K374" s="3" t="s">
        <v>393</v>
      </c>
      <c r="L374" s="3">
        <v>9.2348399999999994E-3</v>
      </c>
      <c r="N374" s="1" t="s">
        <v>394</v>
      </c>
      <c r="O374" s="1">
        <v>3.98628E-3</v>
      </c>
      <c r="Q374" s="1" t="s">
        <v>422</v>
      </c>
      <c r="R374" s="1">
        <v>-1.3678099999999999E-3</v>
      </c>
      <c r="T374" s="3" t="s">
        <v>392</v>
      </c>
      <c r="U374" s="3">
        <v>3.1408100000000001E-2</v>
      </c>
      <c r="W374" s="3" t="s">
        <v>392</v>
      </c>
      <c r="X374" s="3">
        <v>3.3448400000000003E-2</v>
      </c>
    </row>
    <row r="375" spans="2:24">
      <c r="B375" s="1" t="s">
        <v>54</v>
      </c>
      <c r="C375" s="1">
        <v>0.121924</v>
      </c>
      <c r="E375" s="1" t="s">
        <v>54</v>
      </c>
      <c r="F375" s="1">
        <v>0.12693399999999999</v>
      </c>
      <c r="H375" s="3" t="s">
        <v>390</v>
      </c>
      <c r="I375" s="6">
        <v>2.7430700000000001E-5</v>
      </c>
      <c r="K375" s="3" t="s">
        <v>394</v>
      </c>
      <c r="L375" s="3">
        <v>1.53925E-2</v>
      </c>
      <c r="N375" s="1" t="s">
        <v>395</v>
      </c>
      <c r="O375" s="1">
        <v>1.8795599999999999E-2</v>
      </c>
      <c r="Q375" s="1" t="s">
        <v>423</v>
      </c>
      <c r="R375" s="1">
        <v>9.0729500000000002E-4</v>
      </c>
      <c r="T375" s="3" t="s">
        <v>393</v>
      </c>
      <c r="U375" s="3">
        <v>3.99446E-3</v>
      </c>
      <c r="W375" s="3" t="s">
        <v>393</v>
      </c>
      <c r="X375" s="3">
        <v>4.2539400000000003E-3</v>
      </c>
    </row>
    <row r="376" spans="2:24">
      <c r="B376" s="1" t="s">
        <v>401</v>
      </c>
      <c r="C376" s="1">
        <v>4.8608499999999999E-2</v>
      </c>
      <c r="E376" s="1" t="s">
        <v>401</v>
      </c>
      <c r="F376" s="1">
        <v>5.0605700000000003E-2</v>
      </c>
      <c r="H376" s="3" t="s">
        <v>391</v>
      </c>
      <c r="I376" s="3">
        <v>5.4975599999999999E-2</v>
      </c>
      <c r="K376" s="3" t="s">
        <v>395</v>
      </c>
      <c r="L376" s="3">
        <v>7.2576500000000002E-2</v>
      </c>
      <c r="N376" s="1" t="s">
        <v>396</v>
      </c>
      <c r="O376" s="1">
        <v>3.98628E-3</v>
      </c>
      <c r="Q376" s="1" t="s">
        <v>102</v>
      </c>
      <c r="R376" s="1">
        <v>-1000</v>
      </c>
      <c r="T376" s="3" t="s">
        <v>394</v>
      </c>
      <c r="U376" s="3">
        <v>6.6578999999999996E-3</v>
      </c>
      <c r="W376" s="3" t="s">
        <v>394</v>
      </c>
      <c r="X376" s="3">
        <v>7.0904000000000002E-3</v>
      </c>
    </row>
    <row r="377" spans="2:24">
      <c r="B377" s="1" t="s">
        <v>402</v>
      </c>
      <c r="C377" s="1">
        <v>8.3434200000000007E-3</v>
      </c>
      <c r="E377" s="1" t="s">
        <v>402</v>
      </c>
      <c r="F377" s="1">
        <v>8.6862299999999996E-3</v>
      </c>
      <c r="H377" s="3" t="s">
        <v>392</v>
      </c>
      <c r="I377" s="3">
        <v>5.4975599999999999E-2</v>
      </c>
      <c r="K377" s="3" t="s">
        <v>396</v>
      </c>
      <c r="L377" s="3">
        <v>1.53925E-2</v>
      </c>
      <c r="N377" s="1" t="s">
        <v>397</v>
      </c>
      <c r="O377" s="1">
        <v>1.8804899999999999E-2</v>
      </c>
      <c r="Q377" s="1" t="s">
        <v>103</v>
      </c>
      <c r="R377" s="1">
        <v>1000</v>
      </c>
      <c r="T377" s="3" t="s">
        <v>395</v>
      </c>
      <c r="U377" s="3">
        <v>3.1392400000000001E-2</v>
      </c>
      <c r="W377" s="3" t="s">
        <v>395</v>
      </c>
      <c r="X377" s="3">
        <v>3.3431700000000002E-2</v>
      </c>
    </row>
    <row r="378" spans="2:24">
      <c r="B378" s="1" t="s">
        <v>403</v>
      </c>
      <c r="C378" s="1">
        <v>9.8340200000000006E-3</v>
      </c>
      <c r="E378" s="1" t="s">
        <v>403</v>
      </c>
      <c r="F378" s="1">
        <v>1.02381E-2</v>
      </c>
      <c r="H378" s="3" t="s">
        <v>393</v>
      </c>
      <c r="I378" s="3">
        <v>6.9917599999999996E-3</v>
      </c>
      <c r="K378" s="3" t="s">
        <v>397</v>
      </c>
      <c r="L378" s="3">
        <v>7.2612800000000005E-2</v>
      </c>
      <c r="N378" s="1" t="s">
        <v>398</v>
      </c>
      <c r="O378" s="1">
        <v>3.98628E-3</v>
      </c>
      <c r="Q378" s="1" t="s">
        <v>424</v>
      </c>
      <c r="R378" s="5">
        <v>8.2220300000000002E-7</v>
      </c>
      <c r="T378" s="3" t="s">
        <v>396</v>
      </c>
      <c r="U378" s="3">
        <v>6.6578999999999996E-3</v>
      </c>
      <c r="W378" s="3" t="s">
        <v>396</v>
      </c>
      <c r="X378" s="3">
        <v>7.0904000000000002E-3</v>
      </c>
    </row>
    <row r="379" spans="2:24">
      <c r="B379" s="1" t="s">
        <v>404</v>
      </c>
      <c r="C379" s="1">
        <v>0.22419500000000001</v>
      </c>
      <c r="E379" s="1" t="s">
        <v>404</v>
      </c>
      <c r="F379" s="1">
        <v>0.233406</v>
      </c>
      <c r="H379" s="3" t="s">
        <v>394</v>
      </c>
      <c r="I379" s="3">
        <v>1.1653800000000001E-2</v>
      </c>
      <c r="K379" s="3" t="s">
        <v>398</v>
      </c>
      <c r="L379" s="3">
        <v>1.53925E-2</v>
      </c>
      <c r="N379" s="1" t="s">
        <v>54</v>
      </c>
      <c r="O379" s="1">
        <v>3.9234499999999999E-2</v>
      </c>
      <c r="Q379" s="1" t="s">
        <v>425</v>
      </c>
      <c r="R379" s="5">
        <v>8.2220300000000002E-7</v>
      </c>
      <c r="T379" s="3" t="s">
        <v>397</v>
      </c>
      <c r="U379" s="3">
        <v>3.1408100000000001E-2</v>
      </c>
      <c r="W379" s="3" t="s">
        <v>397</v>
      </c>
      <c r="X379" s="3">
        <v>3.3448400000000003E-2</v>
      </c>
    </row>
    <row r="380" spans="2:24">
      <c r="B380" s="1" t="s">
        <v>405</v>
      </c>
      <c r="C380" s="1">
        <v>0.22419500000000001</v>
      </c>
      <c r="E380" s="1" t="s">
        <v>405</v>
      </c>
      <c r="F380" s="1">
        <v>0.233406</v>
      </c>
      <c r="H380" s="3" t="s">
        <v>395</v>
      </c>
      <c r="I380" s="3">
        <v>5.4948200000000003E-2</v>
      </c>
      <c r="K380" s="3" t="s">
        <v>54</v>
      </c>
      <c r="L380" s="3">
        <v>0.15149899999999999</v>
      </c>
      <c r="N380" s="1" t="s">
        <v>401</v>
      </c>
      <c r="O380" s="1">
        <v>1.5642E-2</v>
      </c>
      <c r="Q380" s="1" t="s">
        <v>426</v>
      </c>
      <c r="R380" s="1">
        <v>1.36984E-3</v>
      </c>
      <c r="T380" s="3" t="s">
        <v>398</v>
      </c>
      <c r="U380" s="3">
        <v>6.6578999999999996E-3</v>
      </c>
      <c r="W380" s="3" t="s">
        <v>398</v>
      </c>
      <c r="X380" s="3">
        <v>7.0904000000000002E-3</v>
      </c>
    </row>
    <row r="381" spans="2:24">
      <c r="B381" s="1" t="s">
        <v>406</v>
      </c>
      <c r="C381" s="1">
        <v>8.3434200000000007E-3</v>
      </c>
      <c r="E381" s="1" t="s">
        <v>406</v>
      </c>
      <c r="F381" s="1">
        <v>8.6862299999999996E-3</v>
      </c>
      <c r="H381" s="3" t="s">
        <v>396</v>
      </c>
      <c r="I381" s="3">
        <v>1.1653800000000001E-2</v>
      </c>
      <c r="K381" s="3" t="s">
        <v>401</v>
      </c>
      <c r="L381" s="3">
        <v>6.0399399999999999E-2</v>
      </c>
      <c r="N381" s="1" t="s">
        <v>402</v>
      </c>
      <c r="O381" s="1">
        <v>2.6848699999999998E-3</v>
      </c>
      <c r="Q381" s="1" t="s">
        <v>427</v>
      </c>
      <c r="R381" s="1">
        <v>1.36984E-3</v>
      </c>
      <c r="T381" s="3" t="s">
        <v>399</v>
      </c>
      <c r="U381" s="3">
        <v>-1000</v>
      </c>
      <c r="W381" s="3" t="s">
        <v>54</v>
      </c>
      <c r="X381" s="3">
        <v>-994.63099999999997</v>
      </c>
    </row>
    <row r="382" spans="2:24">
      <c r="B382" s="1" t="s">
        <v>407</v>
      </c>
      <c r="C382" s="1">
        <v>9.8340200000000006E-3</v>
      </c>
      <c r="E382" s="1" t="s">
        <v>407</v>
      </c>
      <c r="F382" s="1">
        <v>1.02381E-2</v>
      </c>
      <c r="H382" s="3" t="s">
        <v>397</v>
      </c>
      <c r="I382" s="3">
        <v>5.4975599999999999E-2</v>
      </c>
      <c r="K382" s="3" t="s">
        <v>402</v>
      </c>
      <c r="L382" s="3">
        <v>1.0367299999999999E-2</v>
      </c>
      <c r="N382" s="1" t="s">
        <v>403</v>
      </c>
      <c r="O382" s="1">
        <v>3.16454E-3</v>
      </c>
      <c r="Q382" s="1" t="s">
        <v>428</v>
      </c>
      <c r="R382" s="1">
        <v>5.6751499999999999E-4</v>
      </c>
      <c r="T382" s="3" t="s">
        <v>400</v>
      </c>
      <c r="U382" s="3">
        <v>1000</v>
      </c>
      <c r="W382" s="3" t="s">
        <v>401</v>
      </c>
      <c r="X382" s="3">
        <v>2.7822400000000001E-2</v>
      </c>
    </row>
    <row r="383" spans="2:24">
      <c r="B383" s="1" t="s">
        <v>46</v>
      </c>
      <c r="C383" s="1">
        <v>6.8105399999999996</v>
      </c>
      <c r="E383" s="1" t="s">
        <v>46</v>
      </c>
      <c r="F383" s="1">
        <v>2.45248</v>
      </c>
      <c r="H383" s="3" t="s">
        <v>398</v>
      </c>
      <c r="I383" s="3">
        <v>1.1653800000000001E-2</v>
      </c>
      <c r="K383" s="3" t="s">
        <v>403</v>
      </c>
      <c r="L383" s="3">
        <v>1.22194E-2</v>
      </c>
      <c r="N383" s="1" t="s">
        <v>404</v>
      </c>
      <c r="O383" s="1">
        <v>7.2144600000000003E-2</v>
      </c>
      <c r="Q383" s="1" t="s">
        <v>429</v>
      </c>
      <c r="R383" s="1">
        <v>9.2185100000000001E-4</v>
      </c>
      <c r="T383" s="3" t="s">
        <v>54</v>
      </c>
      <c r="U383" s="3">
        <v>0.20328599999999999</v>
      </c>
      <c r="W383" s="3" t="s">
        <v>402</v>
      </c>
      <c r="X383" s="3">
        <v>4.7755799999999998E-3</v>
      </c>
    </row>
    <row r="384" spans="2:24">
      <c r="B384" s="1" t="s">
        <v>408</v>
      </c>
      <c r="C384" s="5">
        <v>7.5314400000000005E-5</v>
      </c>
      <c r="E384" s="1" t="s">
        <v>408</v>
      </c>
      <c r="F384" s="5">
        <v>7.8408800000000001E-5</v>
      </c>
      <c r="H384" s="3" t="s">
        <v>399</v>
      </c>
      <c r="I384" s="3">
        <v>-1000</v>
      </c>
      <c r="K384" s="3" t="s">
        <v>404</v>
      </c>
      <c r="L384" s="3">
        <v>0.26980700000000002</v>
      </c>
      <c r="N384" s="1" t="s">
        <v>405</v>
      </c>
      <c r="O384" s="1">
        <v>7.2144600000000003E-2</v>
      </c>
      <c r="Q384" s="1" t="s">
        <v>47</v>
      </c>
      <c r="R384" s="1">
        <v>18.313500000000001</v>
      </c>
      <c r="T384" s="3" t="s">
        <v>401</v>
      </c>
      <c r="U384" s="3">
        <v>2.6125300000000001E-2</v>
      </c>
      <c r="W384" s="3" t="s">
        <v>403</v>
      </c>
      <c r="X384" s="3">
        <v>5.62876E-3</v>
      </c>
    </row>
    <row r="385" spans="2:24">
      <c r="B385" s="1" t="s">
        <v>409</v>
      </c>
      <c r="C385" s="1">
        <v>2.9785800000000002E-4</v>
      </c>
      <c r="E385" s="1" t="s">
        <v>409</v>
      </c>
      <c r="F385" s="1">
        <v>3.1009599999999999E-4</v>
      </c>
      <c r="H385" s="3" t="s">
        <v>400</v>
      </c>
      <c r="I385" s="3">
        <v>1000</v>
      </c>
      <c r="K385" s="3" t="s">
        <v>405</v>
      </c>
      <c r="L385" s="3">
        <v>0.26980700000000002</v>
      </c>
      <c r="N385" s="1" t="s">
        <v>406</v>
      </c>
      <c r="O385" s="1">
        <v>2.6848699999999998E-3</v>
      </c>
      <c r="Q385" s="1" t="s">
        <v>48</v>
      </c>
      <c r="R385" s="1">
        <v>-18.313500000000001</v>
      </c>
      <c r="T385" s="3" t="s">
        <v>402</v>
      </c>
      <c r="U385" s="3">
        <v>4.4842800000000002E-3</v>
      </c>
      <c r="W385" s="3" t="s">
        <v>404</v>
      </c>
      <c r="X385" s="3">
        <v>0.12832399999999999</v>
      </c>
    </row>
    <row r="386" spans="2:24">
      <c r="B386" s="1" t="s">
        <v>410</v>
      </c>
      <c r="C386" s="5">
        <v>2.9158200000000001E-5</v>
      </c>
      <c r="E386" s="1" t="s">
        <v>410</v>
      </c>
      <c r="F386" s="5">
        <v>3.0356199999999999E-5</v>
      </c>
      <c r="H386" s="3" t="s">
        <v>54</v>
      </c>
      <c r="I386" s="3">
        <v>0.114701</v>
      </c>
      <c r="K386" s="3" t="s">
        <v>406</v>
      </c>
      <c r="L386" s="3">
        <v>1.0367299999999999E-2</v>
      </c>
      <c r="N386" s="1" t="s">
        <v>407</v>
      </c>
      <c r="O386" s="1">
        <v>3.16454E-3</v>
      </c>
      <c r="Q386" s="1" t="s">
        <v>70</v>
      </c>
      <c r="R386" s="1">
        <v>1.9353199999999999E-3</v>
      </c>
      <c r="T386" s="3" t="s">
        <v>403</v>
      </c>
      <c r="U386" s="3">
        <v>5.2854199999999999E-3</v>
      </c>
      <c r="W386" s="3" t="s">
        <v>405</v>
      </c>
      <c r="X386" s="3">
        <v>0.12832399999999999</v>
      </c>
    </row>
    <row r="387" spans="2:24">
      <c r="B387" s="1" t="s">
        <v>411</v>
      </c>
      <c r="C387" s="1">
        <v>1.1663300000000001E-4</v>
      </c>
      <c r="E387" s="1" t="s">
        <v>411</v>
      </c>
      <c r="F387" s="1">
        <v>1.21425E-4</v>
      </c>
      <c r="H387" s="3" t="s">
        <v>401</v>
      </c>
      <c r="I387" s="3">
        <v>4.57288E-2</v>
      </c>
      <c r="K387" s="3" t="s">
        <v>407</v>
      </c>
      <c r="L387" s="3">
        <v>1.22194E-2</v>
      </c>
      <c r="N387" s="1" t="s">
        <v>46</v>
      </c>
      <c r="O387" s="1">
        <v>6.13239</v>
      </c>
      <c r="Q387" s="1" t="s">
        <v>430</v>
      </c>
      <c r="R387" s="1">
        <v>9.0729500000000002E-4</v>
      </c>
      <c r="T387" s="3" t="s">
        <v>404</v>
      </c>
      <c r="U387" s="3">
        <v>0.12049600000000001</v>
      </c>
      <c r="W387" s="3" t="s">
        <v>406</v>
      </c>
      <c r="X387" s="3">
        <v>4.7755799999999998E-3</v>
      </c>
    </row>
    <row r="388" spans="2:24">
      <c r="B388" s="1" t="s">
        <v>412</v>
      </c>
      <c r="C388" s="5">
        <v>5.8316400000000003E-5</v>
      </c>
      <c r="E388" s="1" t="s">
        <v>412</v>
      </c>
      <c r="F388" s="5">
        <v>6.0712399999999998E-5</v>
      </c>
      <c r="H388" s="3" t="s">
        <v>402</v>
      </c>
      <c r="I388" s="3">
        <v>7.8491299999999993E-3</v>
      </c>
      <c r="K388" s="3" t="s">
        <v>408</v>
      </c>
      <c r="L388" s="6">
        <v>9.3583200000000002E-5</v>
      </c>
      <c r="N388" s="1" t="s">
        <v>408</v>
      </c>
      <c r="O388" s="5">
        <v>2.4235799999999999E-5</v>
      </c>
      <c r="Q388" s="1" t="s">
        <v>431</v>
      </c>
      <c r="R388" s="1">
        <v>9.2185100000000001E-4</v>
      </c>
      <c r="T388" s="3" t="s">
        <v>405</v>
      </c>
      <c r="U388" s="3">
        <v>0.12049600000000001</v>
      </c>
      <c r="W388" s="3" t="s">
        <v>407</v>
      </c>
      <c r="X388" s="3">
        <v>5.62876E-3</v>
      </c>
    </row>
    <row r="389" spans="2:24">
      <c r="B389" s="1" t="s">
        <v>413</v>
      </c>
      <c r="C389" s="5">
        <v>5.8316400000000003E-5</v>
      </c>
      <c r="E389" s="1" t="s">
        <v>413</v>
      </c>
      <c r="F389" s="5">
        <v>6.0712399999999998E-5</v>
      </c>
      <c r="H389" s="3" t="s">
        <v>403</v>
      </c>
      <c r="I389" s="3">
        <v>9.2514199999999998E-3</v>
      </c>
      <c r="K389" s="3" t="s">
        <v>409</v>
      </c>
      <c r="L389" s="3">
        <v>3.7010899999999998E-4</v>
      </c>
      <c r="N389" s="1" t="s">
        <v>409</v>
      </c>
      <c r="O389" s="5">
        <v>9.5849100000000004E-5</v>
      </c>
      <c r="Q389" s="1" t="s">
        <v>432</v>
      </c>
      <c r="R389" s="1">
        <v>5.5460000000000004E-4</v>
      </c>
      <c r="T389" s="3" t="s">
        <v>406</v>
      </c>
      <c r="U389" s="3">
        <v>4.4842800000000002E-3</v>
      </c>
      <c r="W389" s="3" t="s">
        <v>408</v>
      </c>
      <c r="X389" s="6">
        <v>4.3108200000000002E-5</v>
      </c>
    </row>
    <row r="390" spans="2:24">
      <c r="B390" s="1" t="s">
        <v>414</v>
      </c>
      <c r="C390" s="1">
        <v>3.4218400000000002E-3</v>
      </c>
      <c r="E390" s="1" t="s">
        <v>417</v>
      </c>
      <c r="F390" s="1">
        <v>3.5624300000000001E-3</v>
      </c>
      <c r="H390" s="3" t="s">
        <v>404</v>
      </c>
      <c r="I390" s="3">
        <v>0.20427300000000001</v>
      </c>
      <c r="K390" s="3" t="s">
        <v>410</v>
      </c>
      <c r="L390" s="6">
        <v>3.6230999999999999E-5</v>
      </c>
      <c r="N390" s="1" t="s">
        <v>410</v>
      </c>
      <c r="O390" s="5">
        <v>9.3829499999999997E-6</v>
      </c>
      <c r="Q390" s="1" t="s">
        <v>433</v>
      </c>
      <c r="R390" s="1">
        <v>8.2284400000000001E-3</v>
      </c>
      <c r="T390" s="3" t="s">
        <v>407</v>
      </c>
      <c r="U390" s="3">
        <v>5.2854199999999999E-3</v>
      </c>
      <c r="W390" s="3" t="s">
        <v>509</v>
      </c>
      <c r="X390" s="3">
        <v>5.2993600000000001</v>
      </c>
    </row>
    <row r="391" spans="2:24">
      <c r="B391" s="1" t="s">
        <v>415</v>
      </c>
      <c r="C391" s="1">
        <v>3.5329799999999998E-3</v>
      </c>
      <c r="E391" s="1" t="s">
        <v>473</v>
      </c>
      <c r="F391" s="1">
        <v>3.5624300000000001E-3</v>
      </c>
      <c r="H391" s="3" t="s">
        <v>405</v>
      </c>
      <c r="I391" s="3">
        <v>0.20427300000000001</v>
      </c>
      <c r="K391" s="3" t="s">
        <v>411</v>
      </c>
      <c r="L391" s="3">
        <v>1.44924E-4</v>
      </c>
      <c r="N391" s="1" t="s">
        <v>411</v>
      </c>
      <c r="O391" s="5">
        <v>3.7531799999999999E-5</v>
      </c>
      <c r="Q391" s="1" t="s">
        <v>434</v>
      </c>
      <c r="R391" s="5">
        <v>7.1712300000000001E-5</v>
      </c>
      <c r="T391" s="3" t="s">
        <v>408</v>
      </c>
      <c r="U391" s="6">
        <v>4.0478700000000003E-5</v>
      </c>
      <c r="W391" s="3" t="s">
        <v>409</v>
      </c>
      <c r="X391" s="3">
        <v>1.7048700000000001E-4</v>
      </c>
    </row>
    <row r="392" spans="2:24">
      <c r="B392" s="1" t="s">
        <v>416</v>
      </c>
      <c r="C392" s="1">
        <v>3.5329799999999998E-3</v>
      </c>
      <c r="E392" s="1" t="s">
        <v>474</v>
      </c>
      <c r="F392" s="1">
        <v>3.6781399999999999E-3</v>
      </c>
      <c r="H392" s="3" t="s">
        <v>406</v>
      </c>
      <c r="I392" s="3">
        <v>7.8491299999999993E-3</v>
      </c>
      <c r="K392" s="3" t="s">
        <v>412</v>
      </c>
      <c r="L392" s="6">
        <v>7.2461999999999998E-5</v>
      </c>
      <c r="N392" s="1" t="s">
        <v>412</v>
      </c>
      <c r="O392" s="5">
        <v>1.8765899999999999E-5</v>
      </c>
      <c r="Q392" s="1" t="s">
        <v>435</v>
      </c>
      <c r="R392" s="1">
        <v>1.3678099999999999E-3</v>
      </c>
      <c r="T392" s="3" t="s">
        <v>509</v>
      </c>
      <c r="U392" s="3">
        <v>0.13775699999999999</v>
      </c>
      <c r="W392" s="3" t="s">
        <v>55</v>
      </c>
      <c r="X392" s="3">
        <v>1000</v>
      </c>
    </row>
    <row r="393" spans="2:24">
      <c r="B393" s="1" t="s">
        <v>417</v>
      </c>
      <c r="C393" s="1">
        <v>3.4218400000000002E-3</v>
      </c>
      <c r="E393" s="1" t="s">
        <v>475</v>
      </c>
      <c r="F393" s="1">
        <v>3.6781399999999999E-3</v>
      </c>
      <c r="H393" s="3" t="s">
        <v>407</v>
      </c>
      <c r="I393" s="3">
        <v>9.2514199999999998E-3</v>
      </c>
      <c r="K393" s="3" t="s">
        <v>413</v>
      </c>
      <c r="L393" s="6">
        <v>7.2461999999999998E-5</v>
      </c>
      <c r="N393" s="1" t="s">
        <v>413</v>
      </c>
      <c r="O393" s="5">
        <v>1.8765899999999999E-5</v>
      </c>
      <c r="Q393" s="1" t="s">
        <v>116</v>
      </c>
      <c r="R393" s="1">
        <v>1000</v>
      </c>
      <c r="T393" s="3" t="s">
        <v>409</v>
      </c>
      <c r="U393" s="3">
        <v>1.6008799999999999E-4</v>
      </c>
      <c r="W393" s="3" t="s">
        <v>56</v>
      </c>
      <c r="X393" s="3">
        <v>1000</v>
      </c>
    </row>
    <row r="394" spans="2:24">
      <c r="B394" s="1" t="s">
        <v>418</v>
      </c>
      <c r="C394" s="1">
        <v>0.53515800000000002</v>
      </c>
      <c r="E394" s="1" t="s">
        <v>418</v>
      </c>
      <c r="F394" s="1">
        <v>0.55714600000000003</v>
      </c>
      <c r="H394" s="3" t="s">
        <v>408</v>
      </c>
      <c r="I394" s="6">
        <v>7.08525E-5</v>
      </c>
      <c r="K394" s="3" t="s">
        <v>488</v>
      </c>
      <c r="L394" s="3">
        <v>4.38996E-3</v>
      </c>
      <c r="N394" s="1" t="s">
        <v>488</v>
      </c>
      <c r="O394" s="1">
        <v>1.13689E-3</v>
      </c>
      <c r="Q394" s="1" t="s">
        <v>117</v>
      </c>
      <c r="R394" s="1">
        <v>-1000</v>
      </c>
      <c r="T394" s="3" t="s">
        <v>410</v>
      </c>
      <c r="U394" s="6">
        <v>1.56714E-5</v>
      </c>
      <c r="W394" s="3" t="s">
        <v>410</v>
      </c>
      <c r="X394" s="6">
        <v>1.66895E-5</v>
      </c>
    </row>
    <row r="395" spans="2:24">
      <c r="B395" s="1" t="s">
        <v>419</v>
      </c>
      <c r="C395" s="1">
        <v>-0.41382200000000002</v>
      </c>
      <c r="E395" s="1" t="s">
        <v>419</v>
      </c>
      <c r="F395" s="1">
        <v>-0.43082500000000001</v>
      </c>
      <c r="H395" s="3" t="s">
        <v>409</v>
      </c>
      <c r="I395" s="3">
        <v>2.8021200000000001E-4</v>
      </c>
      <c r="K395" s="3" t="s">
        <v>489</v>
      </c>
      <c r="L395" s="3">
        <v>4.38996E-3</v>
      </c>
      <c r="N395" s="1" t="s">
        <v>489</v>
      </c>
      <c r="O395" s="1">
        <v>1.13689E-3</v>
      </c>
      <c r="Q395" s="1" t="s">
        <v>436</v>
      </c>
      <c r="R395" s="1">
        <v>1.0710800000000001E-3</v>
      </c>
      <c r="T395" s="3" t="s">
        <v>411</v>
      </c>
      <c r="U395" s="6">
        <v>6.2685699999999995E-5</v>
      </c>
      <c r="W395" s="3" t="s">
        <v>411</v>
      </c>
      <c r="X395" s="6">
        <v>6.67578E-5</v>
      </c>
    </row>
    <row r="396" spans="2:24">
      <c r="B396" s="1" t="s">
        <v>420</v>
      </c>
      <c r="C396" s="1">
        <v>3.2204999999999998E-2</v>
      </c>
      <c r="E396" s="1" t="s">
        <v>420</v>
      </c>
      <c r="F396" s="1">
        <v>3.3528200000000001E-2</v>
      </c>
      <c r="H396" s="3" t="s">
        <v>410</v>
      </c>
      <c r="I396" s="6">
        <v>2.7430700000000001E-5</v>
      </c>
      <c r="K396" s="3" t="s">
        <v>417</v>
      </c>
      <c r="L396" s="3">
        <v>4.2518599999999997E-3</v>
      </c>
      <c r="N396" s="1" t="s">
        <v>494</v>
      </c>
      <c r="O396" s="1">
        <v>1.1011300000000001E-3</v>
      </c>
      <c r="Q396" s="1" t="s">
        <v>105</v>
      </c>
      <c r="R396" s="1">
        <v>2.0064700000000002E-3</v>
      </c>
      <c r="T396" s="3" t="s">
        <v>412</v>
      </c>
      <c r="U396" s="6">
        <v>3.1342900000000001E-5</v>
      </c>
      <c r="W396" s="3" t="s">
        <v>412</v>
      </c>
      <c r="X396" s="6">
        <v>3.33789E-5</v>
      </c>
    </row>
    <row r="397" spans="2:24">
      <c r="B397" s="1" t="s">
        <v>421</v>
      </c>
      <c r="C397" s="1">
        <v>4.85072E-2</v>
      </c>
      <c r="E397" s="1" t="s">
        <v>421</v>
      </c>
      <c r="F397" s="1">
        <v>5.0500200000000002E-2</v>
      </c>
      <c r="H397" s="3" t="s">
        <v>411</v>
      </c>
      <c r="I397" s="3">
        <v>1.0972300000000001E-4</v>
      </c>
      <c r="K397" s="3" t="s">
        <v>473</v>
      </c>
      <c r="L397" s="3">
        <v>4.2518599999999997E-3</v>
      </c>
      <c r="N397" s="1" t="s">
        <v>473</v>
      </c>
      <c r="O397" s="1">
        <v>1.1011300000000001E-3</v>
      </c>
      <c r="Q397" s="1" t="s">
        <v>81</v>
      </c>
      <c r="R397" s="1">
        <v>-1000</v>
      </c>
      <c r="T397" s="3" t="s">
        <v>413</v>
      </c>
      <c r="U397" s="6">
        <v>3.1342900000000001E-5</v>
      </c>
      <c r="W397" s="3" t="s">
        <v>413</v>
      </c>
      <c r="X397" s="6">
        <v>3.33789E-5</v>
      </c>
    </row>
    <row r="398" spans="2:24">
      <c r="B398" s="1" t="s">
        <v>422</v>
      </c>
      <c r="C398" s="1">
        <v>-4.85072E-2</v>
      </c>
      <c r="E398" s="1" t="s">
        <v>422</v>
      </c>
      <c r="F398" s="1">
        <v>-5.0500200000000002E-2</v>
      </c>
      <c r="H398" s="3" t="s">
        <v>412</v>
      </c>
      <c r="I398" s="6">
        <v>5.4861500000000003E-5</v>
      </c>
      <c r="K398" s="3" t="s">
        <v>418</v>
      </c>
      <c r="L398" s="3">
        <v>0.56666000000000005</v>
      </c>
      <c r="N398" s="1" t="s">
        <v>418</v>
      </c>
      <c r="O398" s="1">
        <v>0.172211</v>
      </c>
      <c r="Q398" s="1" t="s">
        <v>82</v>
      </c>
      <c r="R398" s="1">
        <v>1000</v>
      </c>
      <c r="T398" s="3" t="s">
        <v>414</v>
      </c>
      <c r="U398" s="3">
        <v>0.139596</v>
      </c>
      <c r="W398" s="3" t="s">
        <v>487</v>
      </c>
      <c r="X398" s="3">
        <v>5.3013199999999996</v>
      </c>
    </row>
    <row r="399" spans="2:24">
      <c r="B399" s="1" t="s">
        <v>423</v>
      </c>
      <c r="C399" s="1">
        <v>3.2204999999999998E-2</v>
      </c>
      <c r="E399" s="1" t="s">
        <v>423</v>
      </c>
      <c r="F399" s="1">
        <v>3.3528200000000001E-2</v>
      </c>
      <c r="H399" s="3" t="s">
        <v>413</v>
      </c>
      <c r="I399" s="6">
        <v>5.4861500000000003E-5</v>
      </c>
      <c r="K399" s="3" t="s">
        <v>419</v>
      </c>
      <c r="L399" s="3">
        <v>-0.46504600000000001</v>
      </c>
      <c r="N399" s="1" t="s">
        <v>419</v>
      </c>
      <c r="O399" s="1">
        <v>-0.13316600000000001</v>
      </c>
      <c r="Q399" s="1" t="s">
        <v>438</v>
      </c>
      <c r="R399" s="1">
        <v>8.2284400000000001E-3</v>
      </c>
      <c r="T399" s="3" t="s">
        <v>415</v>
      </c>
      <c r="U399" s="3">
        <v>1.8988399999999999E-3</v>
      </c>
      <c r="W399" s="3" t="s">
        <v>488</v>
      </c>
      <c r="X399" s="3">
        <v>2.0221900000000001E-3</v>
      </c>
    </row>
    <row r="400" spans="2:24">
      <c r="B400" s="1" t="s">
        <v>424</v>
      </c>
      <c r="C400" s="5">
        <v>2.9158200000000001E-5</v>
      </c>
      <c r="E400" s="1" t="s">
        <v>424</v>
      </c>
      <c r="F400" s="5">
        <v>3.0356199999999999E-5</v>
      </c>
      <c r="H400" s="3" t="s">
        <v>487</v>
      </c>
      <c r="I400" s="3">
        <v>3.2191099999999999E-3</v>
      </c>
      <c r="K400" s="3" t="s">
        <v>420</v>
      </c>
      <c r="L400" s="3">
        <v>4.0016900000000001E-2</v>
      </c>
      <c r="N400" s="1" t="s">
        <v>420</v>
      </c>
      <c r="O400" s="1">
        <v>1.03634E-2</v>
      </c>
      <c r="Q400" s="1" t="s">
        <v>439</v>
      </c>
      <c r="R400" s="1">
        <v>6.8586000000000003E-3</v>
      </c>
      <c r="T400" s="3" t="s">
        <v>416</v>
      </c>
      <c r="U400" s="3">
        <v>1.8988399999999999E-3</v>
      </c>
      <c r="W400" s="3" t="s">
        <v>475</v>
      </c>
      <c r="X400" s="3">
        <v>2.0221900000000001E-3</v>
      </c>
    </row>
    <row r="401" spans="2:24">
      <c r="B401" s="1" t="s">
        <v>425</v>
      </c>
      <c r="C401" s="5">
        <v>2.9158200000000001E-5</v>
      </c>
      <c r="E401" s="1" t="s">
        <v>425</v>
      </c>
      <c r="F401" s="5">
        <v>3.0356199999999999E-5</v>
      </c>
      <c r="H401" s="3" t="s">
        <v>488</v>
      </c>
      <c r="I401" s="3">
        <v>3.3236699999999999E-3</v>
      </c>
      <c r="K401" s="3" t="s">
        <v>421</v>
      </c>
      <c r="L401" s="3">
        <v>6.0273399999999998E-2</v>
      </c>
      <c r="N401" s="1" t="s">
        <v>421</v>
      </c>
      <c r="O401" s="1">
        <v>1.5609400000000001E-2</v>
      </c>
      <c r="Q401" s="1" t="s">
        <v>440</v>
      </c>
      <c r="R401" s="5">
        <v>9.6489000000000004E-5</v>
      </c>
      <c r="T401" s="3" t="s">
        <v>417</v>
      </c>
      <c r="U401" s="3">
        <v>1.8391099999999999E-3</v>
      </c>
      <c r="W401" s="3" t="s">
        <v>490</v>
      </c>
      <c r="X401" s="3">
        <v>1.9585800000000001E-3</v>
      </c>
    </row>
    <row r="402" spans="2:24">
      <c r="B402" s="1" t="s">
        <v>426</v>
      </c>
      <c r="C402" s="1">
        <v>4.8608499999999999E-2</v>
      </c>
      <c r="E402" s="1" t="s">
        <v>426</v>
      </c>
      <c r="F402" s="1">
        <v>5.0605700000000003E-2</v>
      </c>
      <c r="H402" s="3" t="s">
        <v>489</v>
      </c>
      <c r="I402" s="3">
        <v>3.3236699999999999E-3</v>
      </c>
      <c r="K402" s="3" t="s">
        <v>422</v>
      </c>
      <c r="L402" s="3">
        <v>-6.0273399999999998E-2</v>
      </c>
      <c r="N402" s="1" t="s">
        <v>422</v>
      </c>
      <c r="O402" s="1">
        <v>-1.5609400000000001E-2</v>
      </c>
      <c r="Q402" s="1" t="s">
        <v>49</v>
      </c>
      <c r="R402" s="1">
        <v>9.98733</v>
      </c>
      <c r="T402" s="3" t="s">
        <v>418</v>
      </c>
      <c r="U402" s="3">
        <v>-0.14610200000000001</v>
      </c>
      <c r="W402" s="3" t="s">
        <v>418</v>
      </c>
      <c r="X402" s="3">
        <v>-3.5906899999999999</v>
      </c>
    </row>
    <row r="403" spans="2:24">
      <c r="B403" s="1" t="s">
        <v>427</v>
      </c>
      <c r="C403" s="1">
        <v>4.8608499999999999E-2</v>
      </c>
      <c r="E403" s="1" t="s">
        <v>427</v>
      </c>
      <c r="F403" s="1">
        <v>5.0605700000000003E-2</v>
      </c>
      <c r="H403" s="3" t="s">
        <v>490</v>
      </c>
      <c r="I403" s="3">
        <v>3.2191099999999999E-3</v>
      </c>
      <c r="K403" s="3" t="s">
        <v>423</v>
      </c>
      <c r="L403" s="3">
        <v>4.0016900000000001E-2</v>
      </c>
      <c r="N403" s="1" t="s">
        <v>423</v>
      </c>
      <c r="O403" s="1">
        <v>1.03634E-2</v>
      </c>
      <c r="Q403" s="1" t="s">
        <v>443</v>
      </c>
      <c r="R403" s="1">
        <v>1.29952E-3</v>
      </c>
      <c r="T403" s="3" t="s">
        <v>419</v>
      </c>
      <c r="U403" s="3">
        <v>-0.14330599999999999</v>
      </c>
      <c r="W403" s="3" t="s">
        <v>419</v>
      </c>
      <c r="X403" s="3">
        <v>-3.58772</v>
      </c>
    </row>
    <row r="404" spans="2:24">
      <c r="B404" s="1" t="s">
        <v>428</v>
      </c>
      <c r="C404" s="1">
        <v>2.0126100000000001E-2</v>
      </c>
      <c r="E404" s="1" t="s">
        <v>428</v>
      </c>
      <c r="F404" s="1">
        <v>2.0952999999999999E-2</v>
      </c>
      <c r="H404" s="3" t="s">
        <v>418</v>
      </c>
      <c r="I404" s="3">
        <v>0.50566599999999995</v>
      </c>
      <c r="K404" s="3" t="s">
        <v>424</v>
      </c>
      <c r="L404" s="6">
        <v>3.6230999999999999E-5</v>
      </c>
      <c r="N404" s="1" t="s">
        <v>102</v>
      </c>
      <c r="O404" s="1">
        <v>-6.1568399999999999</v>
      </c>
      <c r="Q404" s="1" t="s">
        <v>106</v>
      </c>
      <c r="R404" s="1">
        <v>-2.09569E-4</v>
      </c>
      <c r="T404" s="3" t="s">
        <v>420</v>
      </c>
      <c r="U404" s="3">
        <v>1.7309000000000001E-2</v>
      </c>
      <c r="W404" s="3" t="s">
        <v>420</v>
      </c>
      <c r="X404" s="3">
        <v>1.8433399999999999E-2</v>
      </c>
    </row>
    <row r="405" spans="2:24">
      <c r="B405" s="1" t="s">
        <v>429</v>
      </c>
      <c r="C405" s="1">
        <v>3.2721199999999999E-2</v>
      </c>
      <c r="E405" s="1" t="s">
        <v>429</v>
      </c>
      <c r="F405" s="1">
        <v>3.4065600000000001E-2</v>
      </c>
      <c r="H405" s="3" t="s">
        <v>419</v>
      </c>
      <c r="I405" s="3">
        <v>-0.39041199999999998</v>
      </c>
      <c r="K405" s="3" t="s">
        <v>425</v>
      </c>
      <c r="L405" s="6">
        <v>3.6230999999999999E-5</v>
      </c>
      <c r="N405" s="1" t="s">
        <v>103</v>
      </c>
      <c r="O405" s="1">
        <v>6.1568399999999999</v>
      </c>
      <c r="Q405" s="1" t="s">
        <v>444</v>
      </c>
      <c r="R405" s="1">
        <v>2.09569E-4</v>
      </c>
      <c r="T405" s="3" t="s">
        <v>421</v>
      </c>
      <c r="U405" s="3">
        <v>2.6070800000000002E-2</v>
      </c>
      <c r="W405" s="3" t="s">
        <v>421</v>
      </c>
      <c r="X405" s="3">
        <v>2.7764400000000002E-2</v>
      </c>
    </row>
    <row r="406" spans="2:24">
      <c r="B406" s="1" t="s">
        <v>70</v>
      </c>
      <c r="C406" s="1">
        <v>5.4811800000000002</v>
      </c>
      <c r="E406" s="1" t="s">
        <v>70</v>
      </c>
      <c r="F406" s="1">
        <v>7.6144600000000002</v>
      </c>
      <c r="H406" s="3" t="s">
        <v>420</v>
      </c>
      <c r="I406" s="3">
        <v>3.02971E-2</v>
      </c>
      <c r="K406" s="3" t="s">
        <v>426</v>
      </c>
      <c r="L406" s="3">
        <v>6.0399399999999999E-2</v>
      </c>
      <c r="N406" s="1" t="s">
        <v>424</v>
      </c>
      <c r="O406" s="5">
        <v>9.3829499999999997E-6</v>
      </c>
      <c r="Q406" s="1" t="s">
        <v>445</v>
      </c>
      <c r="R406" s="1">
        <v>-5.0843800000000005E-4</v>
      </c>
      <c r="T406" s="3" t="s">
        <v>422</v>
      </c>
      <c r="U406" s="3">
        <v>-2.6070800000000002E-2</v>
      </c>
      <c r="W406" s="3" t="s">
        <v>422</v>
      </c>
      <c r="X406" s="3">
        <v>-2.7764400000000002E-2</v>
      </c>
    </row>
    <row r="407" spans="2:24">
      <c r="B407" s="1" t="s">
        <v>430</v>
      </c>
      <c r="C407" s="1">
        <v>3.2204999999999998E-2</v>
      </c>
      <c r="E407" s="1" t="s">
        <v>430</v>
      </c>
      <c r="F407" s="1">
        <v>3.3528200000000001E-2</v>
      </c>
      <c r="H407" s="3" t="s">
        <v>421</v>
      </c>
      <c r="I407" s="3">
        <v>4.5633399999999998E-2</v>
      </c>
      <c r="K407" s="3" t="s">
        <v>427</v>
      </c>
      <c r="L407" s="3">
        <v>6.0399399999999999E-2</v>
      </c>
      <c r="N407" s="1" t="s">
        <v>425</v>
      </c>
      <c r="O407" s="5">
        <v>9.3829499999999997E-6</v>
      </c>
      <c r="Q407" s="1" t="s">
        <v>446</v>
      </c>
      <c r="R407" s="1">
        <v>1.43425E-4</v>
      </c>
      <c r="T407" s="3" t="s">
        <v>423</v>
      </c>
      <c r="U407" s="3">
        <v>1.7309000000000001E-2</v>
      </c>
      <c r="W407" s="3" t="s">
        <v>423</v>
      </c>
      <c r="X407" s="3">
        <v>1.8433399999999999E-2</v>
      </c>
    </row>
    <row r="408" spans="2:24">
      <c r="B408" s="1" t="s">
        <v>431</v>
      </c>
      <c r="C408" s="1">
        <v>3.2721199999999999E-2</v>
      </c>
      <c r="E408" s="1" t="s">
        <v>431</v>
      </c>
      <c r="F408" s="1">
        <v>3.4065600000000001E-2</v>
      </c>
      <c r="H408" s="3" t="s">
        <v>422</v>
      </c>
      <c r="I408" s="3">
        <v>-4.5633399999999998E-2</v>
      </c>
      <c r="K408" s="3" t="s">
        <v>428</v>
      </c>
      <c r="L408" s="3">
        <v>2.5007999999999999E-2</v>
      </c>
      <c r="N408" s="1" t="s">
        <v>426</v>
      </c>
      <c r="O408" s="1">
        <v>1.5642E-2</v>
      </c>
      <c r="Q408" s="1" t="s">
        <v>447</v>
      </c>
      <c r="R408" s="1">
        <v>1.02425E-4</v>
      </c>
      <c r="T408" s="3" t="s">
        <v>424</v>
      </c>
      <c r="U408" s="6">
        <v>1.56714E-5</v>
      </c>
      <c r="W408" s="3" t="s">
        <v>424</v>
      </c>
      <c r="X408" s="6">
        <v>1.66895E-5</v>
      </c>
    </row>
    <row r="409" spans="2:24">
      <c r="B409" s="1" t="s">
        <v>432</v>
      </c>
      <c r="C409" s="1">
        <v>1.9668000000000001E-2</v>
      </c>
      <c r="E409" s="1" t="s">
        <v>432</v>
      </c>
      <c r="F409" s="1">
        <v>2.0476100000000001E-2</v>
      </c>
      <c r="H409" s="3" t="s">
        <v>423</v>
      </c>
      <c r="I409" s="3">
        <v>3.02971E-2</v>
      </c>
      <c r="K409" s="3" t="s">
        <v>429</v>
      </c>
      <c r="L409" s="3">
        <v>4.0658300000000001E-2</v>
      </c>
      <c r="N409" s="1" t="s">
        <v>427</v>
      </c>
      <c r="O409" s="1">
        <v>1.5642E-2</v>
      </c>
      <c r="Q409" s="1" t="s">
        <v>448</v>
      </c>
      <c r="R409" s="1">
        <v>1.43425E-4</v>
      </c>
      <c r="T409" s="3" t="s">
        <v>425</v>
      </c>
      <c r="U409" s="6">
        <v>1.56714E-5</v>
      </c>
      <c r="W409" s="3" t="s">
        <v>425</v>
      </c>
      <c r="X409" s="6">
        <v>1.66895E-5</v>
      </c>
    </row>
    <row r="410" spans="2:24">
      <c r="B410" s="1" t="s">
        <v>433</v>
      </c>
      <c r="C410" s="1">
        <v>0.29189799999999999</v>
      </c>
      <c r="E410" s="1" t="s">
        <v>433</v>
      </c>
      <c r="F410" s="1">
        <v>0.30389100000000002</v>
      </c>
      <c r="H410" s="3" t="s">
        <v>424</v>
      </c>
      <c r="I410" s="6">
        <v>2.7430700000000001E-5</v>
      </c>
      <c r="K410" s="3" t="s">
        <v>47</v>
      </c>
      <c r="L410" s="3">
        <v>5.42225E-2</v>
      </c>
      <c r="N410" s="1" t="s">
        <v>428</v>
      </c>
      <c r="O410" s="1">
        <v>6.4764599999999999E-3</v>
      </c>
      <c r="Q410" s="1" t="s">
        <v>449</v>
      </c>
      <c r="R410" s="1">
        <v>1.02425E-4</v>
      </c>
      <c r="T410" s="3" t="s">
        <v>426</v>
      </c>
      <c r="U410" s="3">
        <v>2.6125300000000001E-2</v>
      </c>
      <c r="W410" s="3" t="s">
        <v>426</v>
      </c>
      <c r="X410" s="3">
        <v>2.7822400000000001E-2</v>
      </c>
    </row>
    <row r="411" spans="2:24">
      <c r="B411" s="1" t="s">
        <v>434</v>
      </c>
      <c r="C411" s="1">
        <v>2.54317E-3</v>
      </c>
      <c r="E411" s="1" t="s">
        <v>434</v>
      </c>
      <c r="F411" s="1">
        <v>2.64766E-3</v>
      </c>
      <c r="H411" s="3" t="s">
        <v>425</v>
      </c>
      <c r="I411" s="6">
        <v>2.7430700000000001E-5</v>
      </c>
      <c r="K411" s="3" t="s">
        <v>48</v>
      </c>
      <c r="L411" s="3">
        <v>-5.42225E-2</v>
      </c>
      <c r="N411" s="1" t="s">
        <v>429</v>
      </c>
      <c r="O411" s="1">
        <v>1.0529500000000001E-2</v>
      </c>
      <c r="Q411" s="1" t="s">
        <v>450</v>
      </c>
      <c r="R411" s="1">
        <v>3.48275E-4</v>
      </c>
      <c r="T411" s="3" t="s">
        <v>427</v>
      </c>
      <c r="U411" s="3">
        <v>2.6125300000000001E-2</v>
      </c>
      <c r="W411" s="3" t="s">
        <v>427</v>
      </c>
      <c r="X411" s="3">
        <v>2.7822400000000001E-2</v>
      </c>
    </row>
    <row r="412" spans="2:24">
      <c r="B412" s="1" t="s">
        <v>435</v>
      </c>
      <c r="C412" s="1">
        <v>4.85072E-2</v>
      </c>
      <c r="E412" s="1" t="s">
        <v>435</v>
      </c>
      <c r="F412" s="1">
        <v>5.0500200000000002E-2</v>
      </c>
      <c r="H412" s="3" t="s">
        <v>426</v>
      </c>
      <c r="I412" s="3">
        <v>4.57288E-2</v>
      </c>
      <c r="K412" s="3" t="s">
        <v>70</v>
      </c>
      <c r="L412" s="3">
        <v>8.5281399999999993E-2</v>
      </c>
      <c r="N412" s="1" t="s">
        <v>47</v>
      </c>
      <c r="O412" s="1">
        <v>13.1068</v>
      </c>
      <c r="Q412" s="1" t="s">
        <v>451</v>
      </c>
      <c r="R412" s="1">
        <v>1.02425E-4</v>
      </c>
      <c r="T412" s="3" t="s">
        <v>428</v>
      </c>
      <c r="U412" s="3">
        <v>1.0817E-2</v>
      </c>
      <c r="W412" s="3" t="s">
        <v>428</v>
      </c>
      <c r="X412" s="3">
        <v>1.1519700000000001E-2</v>
      </c>
    </row>
    <row r="413" spans="2:24">
      <c r="B413" s="1" t="s">
        <v>116</v>
      </c>
      <c r="C413" s="1">
        <v>1000</v>
      </c>
      <c r="E413" s="1" t="s">
        <v>116</v>
      </c>
      <c r="F413" s="1">
        <v>1000</v>
      </c>
      <c r="H413" s="3" t="s">
        <v>427</v>
      </c>
      <c r="I413" s="3">
        <v>4.57288E-2</v>
      </c>
      <c r="K413" s="3" t="s">
        <v>430</v>
      </c>
      <c r="L413" s="3">
        <v>4.0016900000000001E-2</v>
      </c>
      <c r="N413" s="1" t="s">
        <v>48</v>
      </c>
      <c r="O413" s="1">
        <v>-13.1068</v>
      </c>
      <c r="Q413" s="1" t="s">
        <v>452</v>
      </c>
      <c r="R413" s="1">
        <v>1.02425E-4</v>
      </c>
      <c r="T413" s="3" t="s">
        <v>429</v>
      </c>
      <c r="U413" s="3">
        <v>1.7586399999999999E-2</v>
      </c>
      <c r="W413" s="3" t="s">
        <v>429</v>
      </c>
      <c r="X413" s="3">
        <v>1.87289E-2</v>
      </c>
    </row>
    <row r="414" spans="2:24">
      <c r="B414" s="1" t="s">
        <v>117</v>
      </c>
      <c r="C414" s="1">
        <v>-1000</v>
      </c>
      <c r="E414" s="1" t="s">
        <v>117</v>
      </c>
      <c r="F414" s="1">
        <v>-1000</v>
      </c>
      <c r="H414" s="3" t="s">
        <v>428</v>
      </c>
      <c r="I414" s="3">
        <v>1.8933700000000001E-2</v>
      </c>
      <c r="K414" s="3" t="s">
        <v>431</v>
      </c>
      <c r="L414" s="3">
        <v>4.0658300000000001E-2</v>
      </c>
      <c r="N414" s="1" t="s">
        <v>70</v>
      </c>
      <c r="O414" s="1">
        <v>2.2085799999999999E-2</v>
      </c>
      <c r="Q414" s="1" t="s">
        <v>453</v>
      </c>
      <c r="R414" s="1">
        <v>1.02425E-4</v>
      </c>
      <c r="T414" s="3" t="s">
        <v>47</v>
      </c>
      <c r="U414" s="3">
        <v>2.3453499999999999E-2</v>
      </c>
      <c r="W414" s="3" t="s">
        <v>47</v>
      </c>
      <c r="X414" s="3">
        <v>2.4977099999999999E-2</v>
      </c>
    </row>
    <row r="415" spans="2:24">
      <c r="B415" s="1" t="s">
        <v>436</v>
      </c>
      <c r="C415" s="1">
        <v>3.79841E-2</v>
      </c>
      <c r="E415" s="1" t="s">
        <v>436</v>
      </c>
      <c r="F415" s="1">
        <v>3.9544700000000002E-2</v>
      </c>
      <c r="H415" s="3" t="s">
        <v>429</v>
      </c>
      <c r="I415" s="3">
        <v>3.07827E-2</v>
      </c>
      <c r="K415" s="3" t="s">
        <v>432</v>
      </c>
      <c r="L415" s="3">
        <v>2.44389E-2</v>
      </c>
      <c r="N415" s="1" t="s">
        <v>430</v>
      </c>
      <c r="O415" s="1">
        <v>1.03634E-2</v>
      </c>
      <c r="Q415" s="1" t="s">
        <v>454</v>
      </c>
      <c r="R415" s="1">
        <v>1.02425E-4</v>
      </c>
      <c r="T415" s="3" t="s">
        <v>48</v>
      </c>
      <c r="U415" s="3">
        <v>-2.3453499999999999E-2</v>
      </c>
      <c r="W415" s="3" t="s">
        <v>48</v>
      </c>
      <c r="X415" s="3">
        <v>-2.4977099999999999E-2</v>
      </c>
    </row>
    <row r="416" spans="2:24">
      <c r="B416" s="1" t="s">
        <v>105</v>
      </c>
      <c r="C416" s="1">
        <v>7.1156399999999995E-2</v>
      </c>
      <c r="E416" s="1" t="s">
        <v>105</v>
      </c>
      <c r="F416" s="1">
        <v>7.4079999999999993E-2</v>
      </c>
      <c r="H416" s="3" t="s">
        <v>47</v>
      </c>
      <c r="I416" s="3">
        <v>4.10523E-2</v>
      </c>
      <c r="K416" s="3" t="s">
        <v>433</v>
      </c>
      <c r="L416" s="3">
        <v>0.31354799999999999</v>
      </c>
      <c r="N416" s="1" t="s">
        <v>431</v>
      </c>
      <c r="O416" s="1">
        <v>1.0529500000000001E-2</v>
      </c>
      <c r="Q416" s="1" t="s">
        <v>455</v>
      </c>
      <c r="R416" s="1">
        <v>1.02222E-4</v>
      </c>
      <c r="T416" s="3" t="s">
        <v>70</v>
      </c>
      <c r="U416" s="3">
        <v>3.6887799999999998E-2</v>
      </c>
      <c r="W416" s="3" t="s">
        <v>70</v>
      </c>
      <c r="X416" s="3">
        <v>3.9284100000000002E-2</v>
      </c>
    </row>
    <row r="417" spans="2:24">
      <c r="B417" s="1" t="s">
        <v>81</v>
      </c>
      <c r="C417" s="1">
        <v>-1000</v>
      </c>
      <c r="E417" s="1" t="s">
        <v>81</v>
      </c>
      <c r="F417" s="5">
        <v>-9.1068600000000004E-5</v>
      </c>
      <c r="H417" s="3" t="s">
        <v>48</v>
      </c>
      <c r="I417" s="3">
        <v>-4.10523E-2</v>
      </c>
      <c r="K417" s="3" t="s">
        <v>434</v>
      </c>
      <c r="L417" s="3">
        <v>3.1600600000000001E-3</v>
      </c>
      <c r="N417" s="1" t="s">
        <v>432</v>
      </c>
      <c r="O417" s="1">
        <v>6.32907E-3</v>
      </c>
      <c r="Q417" s="1" t="s">
        <v>496</v>
      </c>
      <c r="R417" s="5">
        <v>2.02785E-7</v>
      </c>
      <c r="T417" s="3" t="s">
        <v>430</v>
      </c>
      <c r="U417" s="3">
        <v>1.7309000000000001E-2</v>
      </c>
      <c r="W417" s="3" t="s">
        <v>430</v>
      </c>
      <c r="X417" s="3">
        <v>1.8433399999999999E-2</v>
      </c>
    </row>
    <row r="418" spans="2:24">
      <c r="B418" s="1" t="s">
        <v>82</v>
      </c>
      <c r="C418" s="1">
        <v>1000</v>
      </c>
      <c r="E418" s="1" t="s">
        <v>82</v>
      </c>
      <c r="F418" s="5">
        <v>9.1068600000000004E-5</v>
      </c>
      <c r="H418" s="3" t="s">
        <v>70</v>
      </c>
      <c r="I418" s="3">
        <v>6.4567200000000005E-2</v>
      </c>
      <c r="K418" s="3" t="s">
        <v>87</v>
      </c>
      <c r="L418" s="3">
        <v>0.30370000000000003</v>
      </c>
      <c r="N418" s="1" t="s">
        <v>433</v>
      </c>
      <c r="O418" s="1">
        <v>9.3931100000000003E-2</v>
      </c>
      <c r="Q418" s="1" t="s">
        <v>457</v>
      </c>
      <c r="R418" s="1">
        <v>1.02425E-4</v>
      </c>
      <c r="T418" s="3" t="s">
        <v>431</v>
      </c>
      <c r="U418" s="3">
        <v>1.7586399999999999E-2</v>
      </c>
      <c r="W418" s="3" t="s">
        <v>431</v>
      </c>
      <c r="X418" s="3">
        <v>1.87289E-2</v>
      </c>
    </row>
    <row r="419" spans="2:24">
      <c r="B419" s="1" t="s">
        <v>437</v>
      </c>
      <c r="C419" s="5">
        <v>2.9158200000000001E-5</v>
      </c>
      <c r="E419" s="1" t="s">
        <v>437</v>
      </c>
      <c r="F419" s="5">
        <v>3.0356199999999999E-5</v>
      </c>
      <c r="H419" s="3" t="s">
        <v>430</v>
      </c>
      <c r="I419" s="3">
        <v>3.02971E-2</v>
      </c>
      <c r="K419" s="3" t="s">
        <v>435</v>
      </c>
      <c r="L419" s="3">
        <v>6.0273399999999998E-2</v>
      </c>
      <c r="N419" s="1" t="s">
        <v>434</v>
      </c>
      <c r="O419" s="1">
        <v>8.1837800000000003E-4</v>
      </c>
      <c r="Q419" s="1" t="s">
        <v>458</v>
      </c>
      <c r="R419" s="1">
        <v>1.43425E-4</v>
      </c>
      <c r="T419" s="3" t="s">
        <v>432</v>
      </c>
      <c r="U419" s="3">
        <v>1.05708E-2</v>
      </c>
      <c r="W419" s="3" t="s">
        <v>432</v>
      </c>
      <c r="X419" s="3">
        <v>1.12575E-2</v>
      </c>
    </row>
    <row r="420" spans="2:24">
      <c r="B420" s="1" t="s">
        <v>438</v>
      </c>
      <c r="C420" s="1">
        <v>0.29189799999999999</v>
      </c>
      <c r="E420" s="1" t="s">
        <v>438</v>
      </c>
      <c r="F420" s="1">
        <v>0.30389100000000002</v>
      </c>
      <c r="H420" s="3" t="s">
        <v>431</v>
      </c>
      <c r="I420" s="3">
        <v>3.07827E-2</v>
      </c>
      <c r="K420" s="3" t="s">
        <v>436</v>
      </c>
      <c r="L420" s="3">
        <v>4.7197799999999998E-2</v>
      </c>
      <c r="N420" s="1" t="s">
        <v>435</v>
      </c>
      <c r="O420" s="1">
        <v>1.5609400000000001E-2</v>
      </c>
      <c r="Q420" s="1" t="s">
        <v>459</v>
      </c>
      <c r="R420" s="1">
        <v>1.39376E-3</v>
      </c>
      <c r="T420" s="3" t="s">
        <v>433</v>
      </c>
      <c r="U420" s="3">
        <v>-5.9980600000000002E-2</v>
      </c>
      <c r="W420" s="3" t="s">
        <v>433</v>
      </c>
      <c r="X420" s="3">
        <v>-1.7814300000000001</v>
      </c>
    </row>
    <row r="421" spans="2:24">
      <c r="B421" s="1" t="s">
        <v>439</v>
      </c>
      <c r="C421" s="1">
        <v>0.24326</v>
      </c>
      <c r="E421" s="1" t="s">
        <v>439</v>
      </c>
      <c r="F421" s="1">
        <v>0.25325500000000001</v>
      </c>
      <c r="H421" s="3" t="s">
        <v>432</v>
      </c>
      <c r="I421" s="3">
        <v>1.85028E-2</v>
      </c>
      <c r="K421" s="3" t="s">
        <v>105</v>
      </c>
      <c r="L421" s="3">
        <v>8.8416599999999998E-2</v>
      </c>
      <c r="N421" s="1" t="s">
        <v>116</v>
      </c>
      <c r="O421" s="1">
        <v>1000</v>
      </c>
      <c r="Q421" s="1" t="s">
        <v>460</v>
      </c>
      <c r="R421" s="5">
        <v>8.2220300000000002E-7</v>
      </c>
      <c r="T421" s="3" t="s">
        <v>434</v>
      </c>
      <c r="U421" s="3">
        <v>1.3668599999999999E-3</v>
      </c>
      <c r="W421" s="3" t="s">
        <v>434</v>
      </c>
      <c r="X421" s="3">
        <v>1.45565E-3</v>
      </c>
    </row>
    <row r="422" spans="2:24">
      <c r="B422" s="1" t="s">
        <v>440</v>
      </c>
      <c r="C422" s="1">
        <v>3.4218400000000002E-3</v>
      </c>
      <c r="E422" s="1" t="s">
        <v>440</v>
      </c>
      <c r="F422" s="1">
        <v>3.5624300000000001E-3</v>
      </c>
      <c r="H422" s="3" t="s">
        <v>433</v>
      </c>
      <c r="I422" s="3">
        <v>0.27571099999999998</v>
      </c>
      <c r="K422" s="3" t="s">
        <v>437</v>
      </c>
      <c r="L422" s="6">
        <v>3.6230999999999999E-5</v>
      </c>
      <c r="N422" s="1" t="s">
        <v>117</v>
      </c>
      <c r="O422" s="1">
        <v>-1000</v>
      </c>
      <c r="Q422" s="1" t="s">
        <v>463</v>
      </c>
      <c r="R422" s="5">
        <v>-9.6489000000000004E-5</v>
      </c>
      <c r="T422" s="3" t="s">
        <v>435</v>
      </c>
      <c r="U422" s="3">
        <v>2.6070800000000002E-2</v>
      </c>
      <c r="W422" s="3" t="s">
        <v>435</v>
      </c>
      <c r="X422" s="3">
        <v>2.7764400000000002E-2</v>
      </c>
    </row>
    <row r="423" spans="2:24">
      <c r="B423" s="1" t="s">
        <v>441</v>
      </c>
      <c r="C423" s="5">
        <v>2.9158200000000001E-5</v>
      </c>
      <c r="E423" s="1" t="s">
        <v>441</v>
      </c>
      <c r="F423" s="5">
        <v>3.0356199999999999E-5</v>
      </c>
      <c r="H423" s="3" t="s">
        <v>434</v>
      </c>
      <c r="I423" s="3">
        <v>2.3925000000000001E-3</v>
      </c>
      <c r="K423" s="3" t="s">
        <v>438</v>
      </c>
      <c r="L423" s="3">
        <v>0.31354799999999999</v>
      </c>
      <c r="N423" s="1" t="s">
        <v>436</v>
      </c>
      <c r="O423" s="1">
        <v>1.2223100000000001E-2</v>
      </c>
      <c r="Q423" s="1" t="s">
        <v>464</v>
      </c>
      <c r="R423" s="1">
        <v>1000</v>
      </c>
      <c r="T423" s="3" t="s">
        <v>436</v>
      </c>
      <c r="U423" s="3">
        <v>2.0414999999999999E-2</v>
      </c>
      <c r="W423" s="3" t="s">
        <v>436</v>
      </c>
      <c r="X423" s="3">
        <v>2.1741199999999999E-2</v>
      </c>
    </row>
    <row r="424" spans="2:24">
      <c r="B424" s="1" t="s">
        <v>442</v>
      </c>
      <c r="C424" s="5">
        <v>2.9158200000000001E-5</v>
      </c>
      <c r="E424" s="1" t="s">
        <v>442</v>
      </c>
      <c r="F424" s="5">
        <v>3.0356199999999999E-5</v>
      </c>
      <c r="H424" s="3" t="s">
        <v>435</v>
      </c>
      <c r="I424" s="3">
        <v>4.5633399999999998E-2</v>
      </c>
      <c r="K424" s="3" t="s">
        <v>439</v>
      </c>
      <c r="L424" s="3">
        <v>0.253112</v>
      </c>
      <c r="N424" s="1" t="s">
        <v>105</v>
      </c>
      <c r="O424" s="1">
        <v>2.2897799999999999E-2</v>
      </c>
      <c r="Q424" s="1" t="s">
        <v>465</v>
      </c>
      <c r="R424" s="1">
        <v>-1000</v>
      </c>
      <c r="T424" s="3" t="s">
        <v>105</v>
      </c>
      <c r="U424" s="3">
        <v>3.8243899999999997E-2</v>
      </c>
      <c r="W424" s="3" t="s">
        <v>105</v>
      </c>
      <c r="X424" s="3">
        <v>4.0728300000000002E-2</v>
      </c>
    </row>
    <row r="425" spans="2:24">
      <c r="B425" s="1" t="s">
        <v>49</v>
      </c>
      <c r="C425" s="1">
        <v>9.5501500000000004</v>
      </c>
      <c r="E425" s="1" t="s">
        <v>49</v>
      </c>
      <c r="F425" s="1">
        <v>9.5316700000000001</v>
      </c>
      <c r="H425" s="3" t="s">
        <v>436</v>
      </c>
      <c r="I425" s="3">
        <v>3.5733800000000003E-2</v>
      </c>
      <c r="K425" s="3" t="s">
        <v>440</v>
      </c>
      <c r="L425" s="3">
        <v>4.2518599999999997E-3</v>
      </c>
      <c r="N425" s="1" t="s">
        <v>81</v>
      </c>
      <c r="O425" s="1">
        <v>-1000</v>
      </c>
      <c r="Q425" s="1" t="s">
        <v>466</v>
      </c>
      <c r="R425" s="5">
        <v>7.1712300000000001E-5</v>
      </c>
      <c r="T425" s="3" t="s">
        <v>81</v>
      </c>
      <c r="U425" s="3">
        <v>-1000</v>
      </c>
      <c r="W425" s="3" t="s">
        <v>437</v>
      </c>
      <c r="X425" s="6">
        <v>1.66895E-5</v>
      </c>
    </row>
    <row r="426" spans="2:24">
      <c r="B426" s="1" t="s">
        <v>443</v>
      </c>
      <c r="C426" s="1">
        <v>4.6114599999999999E-2</v>
      </c>
      <c r="E426" s="1" t="s">
        <v>443</v>
      </c>
      <c r="F426" s="1">
        <v>3.7090699999999997E-2</v>
      </c>
      <c r="H426" s="3" t="s">
        <v>105</v>
      </c>
      <c r="I426" s="3">
        <v>6.6940799999999995E-2</v>
      </c>
      <c r="K426" s="3" t="s">
        <v>441</v>
      </c>
      <c r="L426" s="6">
        <v>3.6230999999999999E-5</v>
      </c>
      <c r="N426" s="1" t="s">
        <v>82</v>
      </c>
      <c r="O426" s="1">
        <v>1000</v>
      </c>
      <c r="Q426" s="1" t="s">
        <v>57</v>
      </c>
      <c r="R426" s="1">
        <v>999.99599999999998</v>
      </c>
      <c r="T426" s="3" t="s">
        <v>82</v>
      </c>
      <c r="U426" s="3">
        <v>1000</v>
      </c>
      <c r="W426" s="3" t="s">
        <v>438</v>
      </c>
      <c r="X426" s="3">
        <v>-1.7814300000000001</v>
      </c>
    </row>
    <row r="427" spans="2:24">
      <c r="B427" s="1" t="s">
        <v>106</v>
      </c>
      <c r="C427" s="1">
        <v>-7.4320699999999998E-3</v>
      </c>
      <c r="E427" s="1" t="s">
        <v>106</v>
      </c>
      <c r="F427" s="1">
        <v>-7.73743E-3</v>
      </c>
      <c r="H427" s="3" t="s">
        <v>437</v>
      </c>
      <c r="I427" s="6">
        <v>2.7430700000000001E-5</v>
      </c>
      <c r="K427" s="3" t="s">
        <v>442</v>
      </c>
      <c r="L427" s="6">
        <v>3.6230999999999999E-5</v>
      </c>
      <c r="N427" s="1" t="s">
        <v>437</v>
      </c>
      <c r="O427" s="5">
        <v>9.3829499999999997E-6</v>
      </c>
      <c r="Q427" s="1" t="s">
        <v>58</v>
      </c>
      <c r="R427" s="1">
        <v>999.99800000000005</v>
      </c>
      <c r="T427" s="3" t="s">
        <v>437</v>
      </c>
      <c r="U427" s="6">
        <v>1.56714E-5</v>
      </c>
      <c r="W427" s="3" t="s">
        <v>439</v>
      </c>
      <c r="X427" s="3">
        <v>-1.8092699999999999</v>
      </c>
    </row>
    <row r="428" spans="2:24">
      <c r="B428" s="1" t="s">
        <v>444</v>
      </c>
      <c r="C428" s="1">
        <v>7.4320699999999998E-3</v>
      </c>
      <c r="E428" s="1" t="s">
        <v>444</v>
      </c>
      <c r="F428" s="1">
        <v>7.73743E-3</v>
      </c>
      <c r="H428" s="3" t="s">
        <v>438</v>
      </c>
      <c r="I428" s="3">
        <v>0.27571099999999998</v>
      </c>
      <c r="K428" s="3" t="s">
        <v>49</v>
      </c>
      <c r="L428" s="3">
        <v>9.4901800000000005</v>
      </c>
      <c r="N428" s="1" t="s">
        <v>438</v>
      </c>
      <c r="O428" s="1">
        <v>9.3931100000000003E-2</v>
      </c>
      <c r="Q428" s="1" t="s">
        <v>467</v>
      </c>
      <c r="R428" s="5">
        <v>1.16436E-5</v>
      </c>
      <c r="T428" s="3" t="s">
        <v>438</v>
      </c>
      <c r="U428" s="3">
        <v>-5.9980600000000002E-2</v>
      </c>
      <c r="W428" s="3" t="s">
        <v>440</v>
      </c>
      <c r="X428" s="3">
        <v>1.9585800000000001E-3</v>
      </c>
    </row>
    <row r="429" spans="2:24">
      <c r="B429" s="1" t="s">
        <v>445</v>
      </c>
      <c r="C429" s="1">
        <v>-1.8060199999999998E-2</v>
      </c>
      <c r="E429" s="1" t="s">
        <v>445</v>
      </c>
      <c r="F429" s="1">
        <v>-1.8802200000000002E-2</v>
      </c>
      <c r="H429" s="3" t="s">
        <v>439</v>
      </c>
      <c r="I429" s="3">
        <v>0.22995499999999999</v>
      </c>
      <c r="K429" s="3" t="s">
        <v>443</v>
      </c>
      <c r="L429" s="3">
        <v>4.4268799999999997E-2</v>
      </c>
      <c r="N429" s="1" t="s">
        <v>439</v>
      </c>
      <c r="O429" s="1">
        <v>7.8279799999999997E-2</v>
      </c>
      <c r="Q429" s="1" t="s">
        <v>468</v>
      </c>
      <c r="R429" s="5">
        <v>1.16436E-5</v>
      </c>
      <c r="T429" s="3" t="s">
        <v>439</v>
      </c>
      <c r="U429" s="3">
        <v>-8.6121500000000004E-2</v>
      </c>
      <c r="W429" s="3" t="s">
        <v>441</v>
      </c>
      <c r="X429" s="6">
        <v>1.66895E-5</v>
      </c>
    </row>
    <row r="430" spans="2:24">
      <c r="B430" s="1" t="s">
        <v>446</v>
      </c>
      <c r="C430" s="1">
        <v>5.08634E-3</v>
      </c>
      <c r="E430" s="1" t="s">
        <v>446</v>
      </c>
      <c r="F430" s="1">
        <v>5.2953200000000001E-3</v>
      </c>
      <c r="H430" s="3" t="s">
        <v>440</v>
      </c>
      <c r="I430" s="3">
        <v>3.2191099999999999E-3</v>
      </c>
      <c r="K430" s="3" t="s">
        <v>106</v>
      </c>
      <c r="L430" s="3">
        <v>-9.2348399999999994E-3</v>
      </c>
      <c r="N430" s="1" t="s">
        <v>440</v>
      </c>
      <c r="O430" s="1">
        <v>1.1011300000000001E-3</v>
      </c>
      <c r="Q430" s="1" t="s">
        <v>51</v>
      </c>
      <c r="R430" s="1">
        <v>-30</v>
      </c>
      <c r="T430" s="3" t="s">
        <v>440</v>
      </c>
      <c r="U430" s="3">
        <v>1.8391099999999999E-3</v>
      </c>
      <c r="W430" s="3" t="s">
        <v>442</v>
      </c>
      <c r="X430" s="6">
        <v>1.66895E-5</v>
      </c>
    </row>
    <row r="431" spans="2:24">
      <c r="B431" s="1" t="s">
        <v>447</v>
      </c>
      <c r="C431" s="1">
        <v>3.6323499999999999E-3</v>
      </c>
      <c r="E431" s="1" t="s">
        <v>447</v>
      </c>
      <c r="F431" s="1">
        <v>3.78159E-3</v>
      </c>
      <c r="H431" s="3" t="s">
        <v>441</v>
      </c>
      <c r="I431" s="6">
        <v>2.7430700000000001E-5</v>
      </c>
      <c r="K431" s="3" t="s">
        <v>444</v>
      </c>
      <c r="L431" s="3">
        <v>9.2348399999999994E-3</v>
      </c>
      <c r="N431" s="1" t="s">
        <v>441</v>
      </c>
      <c r="O431" s="5">
        <v>9.3829499999999997E-6</v>
      </c>
      <c r="Q431" s="1" t="s">
        <v>59</v>
      </c>
      <c r="R431" s="1">
        <v>15</v>
      </c>
      <c r="T431" s="3" t="s">
        <v>441</v>
      </c>
      <c r="U431" s="6">
        <v>1.56714E-5</v>
      </c>
      <c r="W431" s="3" t="s">
        <v>443</v>
      </c>
      <c r="X431" s="3">
        <v>1.8433399999999999E-2</v>
      </c>
    </row>
    <row r="432" spans="2:24">
      <c r="B432" s="1" t="s">
        <v>448</v>
      </c>
      <c r="C432" s="1">
        <v>5.08634E-3</v>
      </c>
      <c r="E432" s="1" t="s">
        <v>448</v>
      </c>
      <c r="F432" s="1">
        <v>5.2953200000000001E-3</v>
      </c>
      <c r="H432" s="3" t="s">
        <v>442</v>
      </c>
      <c r="I432" s="6">
        <v>2.7430700000000001E-5</v>
      </c>
      <c r="K432" s="3" t="s">
        <v>445</v>
      </c>
      <c r="L432" s="3">
        <v>-2.2440999999999999E-2</v>
      </c>
      <c r="N432" s="1" t="s">
        <v>442</v>
      </c>
      <c r="O432" s="5">
        <v>9.3829499999999997E-6</v>
      </c>
      <c r="T432" s="3" t="s">
        <v>442</v>
      </c>
      <c r="U432" s="6">
        <v>1.56714E-5</v>
      </c>
      <c r="W432" s="3" t="s">
        <v>106</v>
      </c>
      <c r="X432" s="3">
        <v>-4.2539400000000003E-3</v>
      </c>
    </row>
    <row r="433" spans="2:24">
      <c r="B433" s="1" t="s">
        <v>449</v>
      </c>
      <c r="C433" s="1">
        <v>3.6323499999999999E-3</v>
      </c>
      <c r="E433" s="1" t="s">
        <v>449</v>
      </c>
      <c r="F433" s="1">
        <v>3.78159E-3</v>
      </c>
      <c r="H433" s="3" t="s">
        <v>49</v>
      </c>
      <c r="I433" s="3">
        <v>9.5756899999999998</v>
      </c>
      <c r="K433" s="3" t="s">
        <v>446</v>
      </c>
      <c r="L433" s="3">
        <v>6.3201200000000003E-3</v>
      </c>
      <c r="N433" s="1" t="s">
        <v>49</v>
      </c>
      <c r="O433" s="1">
        <v>9.8552400000000002</v>
      </c>
      <c r="T433" s="3" t="s">
        <v>443</v>
      </c>
      <c r="U433" s="3">
        <v>0.16254099999999999</v>
      </c>
      <c r="W433" s="3" t="s">
        <v>444</v>
      </c>
      <c r="X433" s="3">
        <v>4.2539400000000003E-3</v>
      </c>
    </row>
    <row r="434" spans="2:24">
      <c r="B434" s="1" t="s">
        <v>450</v>
      </c>
      <c r="C434" s="1">
        <v>1.2351000000000001E-2</v>
      </c>
      <c r="E434" s="1" t="s">
        <v>450</v>
      </c>
      <c r="F434" s="1">
        <v>1.28585E-2</v>
      </c>
      <c r="H434" s="3" t="s">
        <v>443</v>
      </c>
      <c r="I434" s="3">
        <v>3.02971E-2</v>
      </c>
      <c r="K434" s="3" t="s">
        <v>447</v>
      </c>
      <c r="L434" s="3">
        <v>4.5134399999999996E-3</v>
      </c>
      <c r="N434" s="1" t="s">
        <v>443</v>
      </c>
      <c r="O434" s="1">
        <v>1.03634E-2</v>
      </c>
      <c r="T434" s="3" t="s">
        <v>106</v>
      </c>
      <c r="U434" s="3">
        <v>-3.99446E-3</v>
      </c>
      <c r="W434" s="3" t="s">
        <v>445</v>
      </c>
      <c r="X434" s="3">
        <v>-1.03372E-2</v>
      </c>
    </row>
    <row r="435" spans="2:24">
      <c r="B435" s="1" t="s">
        <v>451</v>
      </c>
      <c r="C435" s="1">
        <v>3.6323499999999999E-3</v>
      </c>
      <c r="E435" s="1" t="s">
        <v>451</v>
      </c>
      <c r="F435" s="1">
        <v>3.78159E-3</v>
      </c>
      <c r="H435" s="3" t="s">
        <v>106</v>
      </c>
      <c r="I435" s="3">
        <v>-6.9917599999999996E-3</v>
      </c>
      <c r="K435" s="3" t="s">
        <v>448</v>
      </c>
      <c r="L435" s="3">
        <v>6.3201200000000003E-3</v>
      </c>
      <c r="N435" s="1" t="s">
        <v>106</v>
      </c>
      <c r="O435" s="1">
        <v>-2.3915999999999998E-3</v>
      </c>
      <c r="T435" s="3" t="s">
        <v>444</v>
      </c>
      <c r="U435" s="3">
        <v>3.99446E-3</v>
      </c>
      <c r="W435" s="3" t="s">
        <v>446</v>
      </c>
      <c r="X435" s="3">
        <v>2.9112999999999999E-3</v>
      </c>
    </row>
    <row r="436" spans="2:24">
      <c r="B436" s="1" t="s">
        <v>452</v>
      </c>
      <c r="C436" s="1">
        <v>3.6323499999999999E-3</v>
      </c>
      <c r="E436" s="1" t="s">
        <v>452</v>
      </c>
      <c r="F436" s="1">
        <v>3.78159E-3</v>
      </c>
      <c r="H436" s="3" t="s">
        <v>444</v>
      </c>
      <c r="I436" s="3">
        <v>6.9917599999999996E-3</v>
      </c>
      <c r="K436" s="3" t="s">
        <v>449</v>
      </c>
      <c r="L436" s="3">
        <v>4.5134399999999996E-3</v>
      </c>
      <c r="N436" s="1" t="s">
        <v>444</v>
      </c>
      <c r="O436" s="1">
        <v>2.3915999999999998E-3</v>
      </c>
      <c r="T436" s="3" t="s">
        <v>445</v>
      </c>
      <c r="U436" s="3">
        <v>-9.7066600000000006E-3</v>
      </c>
      <c r="W436" s="3" t="s">
        <v>447</v>
      </c>
      <c r="X436" s="3">
        <v>2.0790700000000001E-3</v>
      </c>
    </row>
    <row r="437" spans="2:24">
      <c r="B437" s="1" t="s">
        <v>453</v>
      </c>
      <c r="C437" s="1">
        <v>3.6323499999999999E-3</v>
      </c>
      <c r="E437" s="1" t="s">
        <v>453</v>
      </c>
      <c r="F437" s="1">
        <v>3.78159E-3</v>
      </c>
      <c r="H437" s="3" t="s">
        <v>445</v>
      </c>
      <c r="I437" s="3">
        <v>-1.69902E-2</v>
      </c>
      <c r="K437" s="3" t="s">
        <v>450</v>
      </c>
      <c r="L437" s="3">
        <v>1.5347E-2</v>
      </c>
      <c r="N437" s="1" t="s">
        <v>445</v>
      </c>
      <c r="O437" s="1">
        <v>-5.8116599999999997E-3</v>
      </c>
      <c r="T437" s="3" t="s">
        <v>446</v>
      </c>
      <c r="U437" s="3">
        <v>2.7337199999999998E-3</v>
      </c>
      <c r="W437" s="3" t="s">
        <v>448</v>
      </c>
      <c r="X437" s="3">
        <v>2.9112999999999999E-3</v>
      </c>
    </row>
    <row r="438" spans="2:24">
      <c r="B438" s="1" t="s">
        <v>454</v>
      </c>
      <c r="C438" s="1">
        <v>3.6323499999999999E-3</v>
      </c>
      <c r="E438" s="1" t="s">
        <v>454</v>
      </c>
      <c r="F438" s="1">
        <v>3.78159E-3</v>
      </c>
      <c r="H438" s="3" t="s">
        <v>446</v>
      </c>
      <c r="I438" s="3">
        <v>4.7850000000000002E-3</v>
      </c>
      <c r="K438" s="3" t="s">
        <v>451</v>
      </c>
      <c r="L438" s="3">
        <v>4.5134399999999996E-3</v>
      </c>
      <c r="N438" s="1" t="s">
        <v>446</v>
      </c>
      <c r="O438" s="1">
        <v>1.6367599999999999E-3</v>
      </c>
      <c r="T438" s="3" t="s">
        <v>447</v>
      </c>
      <c r="U438" s="3">
        <v>1.95225E-3</v>
      </c>
      <c r="W438" s="3" t="s">
        <v>449</v>
      </c>
      <c r="X438" s="3">
        <v>2.0790700000000001E-3</v>
      </c>
    </row>
    <row r="439" spans="2:24">
      <c r="B439" s="1" t="s">
        <v>455</v>
      </c>
      <c r="C439" s="1">
        <v>3.6323499999999999E-3</v>
      </c>
      <c r="E439" s="1" t="s">
        <v>455</v>
      </c>
      <c r="F439" s="1">
        <v>3.78159E-3</v>
      </c>
      <c r="H439" s="3" t="s">
        <v>447</v>
      </c>
      <c r="I439" s="3">
        <v>3.4171599999999998E-3</v>
      </c>
      <c r="K439" s="3" t="s">
        <v>452</v>
      </c>
      <c r="L439" s="3">
        <v>4.5134399999999996E-3</v>
      </c>
      <c r="N439" s="1" t="s">
        <v>447</v>
      </c>
      <c r="O439" s="1">
        <v>1.16887E-3</v>
      </c>
      <c r="T439" s="3" t="s">
        <v>448</v>
      </c>
      <c r="U439" s="3">
        <v>2.7337199999999998E-3</v>
      </c>
      <c r="W439" s="3" t="s">
        <v>450</v>
      </c>
      <c r="X439" s="3">
        <v>7.0694399999999998E-3</v>
      </c>
    </row>
    <row r="440" spans="2:24">
      <c r="B440" s="1" t="s">
        <v>456</v>
      </c>
      <c r="C440" s="5">
        <v>7.19148E-6</v>
      </c>
      <c r="E440" s="1" t="s">
        <v>456</v>
      </c>
      <c r="F440" s="5">
        <v>7.4869600000000002E-6</v>
      </c>
      <c r="H440" s="3" t="s">
        <v>448</v>
      </c>
      <c r="I440" s="3">
        <v>4.7850000000000002E-3</v>
      </c>
      <c r="K440" s="3" t="s">
        <v>453</v>
      </c>
      <c r="L440" s="3">
        <v>4.5134399999999996E-3</v>
      </c>
      <c r="N440" s="1" t="s">
        <v>448</v>
      </c>
      <c r="O440" s="1">
        <v>1.6367599999999999E-3</v>
      </c>
      <c r="T440" s="3" t="s">
        <v>449</v>
      </c>
      <c r="U440" s="3">
        <v>1.95225E-3</v>
      </c>
      <c r="W440" s="3" t="s">
        <v>451</v>
      </c>
      <c r="X440" s="3">
        <v>2.0790700000000001E-3</v>
      </c>
    </row>
    <row r="441" spans="2:24">
      <c r="B441" s="1" t="s">
        <v>457</v>
      </c>
      <c r="C441" s="1">
        <v>3.6323499999999999E-3</v>
      </c>
      <c r="E441" s="1" t="s">
        <v>457</v>
      </c>
      <c r="F441" s="1">
        <v>3.78159E-3</v>
      </c>
      <c r="H441" s="3" t="s">
        <v>449</v>
      </c>
      <c r="I441" s="3">
        <v>3.4171599999999998E-3</v>
      </c>
      <c r="K441" s="3" t="s">
        <v>454</v>
      </c>
      <c r="L441" s="3">
        <v>4.5134399999999996E-3</v>
      </c>
      <c r="N441" s="1" t="s">
        <v>449</v>
      </c>
      <c r="O441" s="1">
        <v>1.16887E-3</v>
      </c>
      <c r="T441" s="3" t="s">
        <v>450</v>
      </c>
      <c r="U441" s="3">
        <v>6.6382200000000002E-3</v>
      </c>
      <c r="W441" s="3" t="s">
        <v>452</v>
      </c>
      <c r="X441" s="3">
        <v>2.0790700000000001E-3</v>
      </c>
    </row>
    <row r="442" spans="2:24">
      <c r="B442" s="1" t="s">
        <v>458</v>
      </c>
      <c r="C442" s="1">
        <v>5.08634E-3</v>
      </c>
      <c r="E442" s="1" t="s">
        <v>458</v>
      </c>
      <c r="F442" s="1">
        <v>5.2953200000000001E-3</v>
      </c>
      <c r="H442" s="3" t="s">
        <v>450</v>
      </c>
      <c r="I442" s="3">
        <v>1.1619300000000001E-2</v>
      </c>
      <c r="K442" s="3" t="s">
        <v>455</v>
      </c>
      <c r="L442" s="3">
        <v>4.5134399999999996E-3</v>
      </c>
      <c r="N442" s="1" t="s">
        <v>450</v>
      </c>
      <c r="O442" s="1">
        <v>3.9744999999999997E-3</v>
      </c>
      <c r="T442" s="3" t="s">
        <v>451</v>
      </c>
      <c r="U442" s="3">
        <v>1.95225E-3</v>
      </c>
      <c r="W442" s="3" t="s">
        <v>453</v>
      </c>
      <c r="X442" s="3">
        <v>2.0790700000000001E-3</v>
      </c>
    </row>
    <row r="443" spans="2:24">
      <c r="B443" s="1" t="s">
        <v>459</v>
      </c>
      <c r="C443" s="1">
        <v>4.9427699999999998E-2</v>
      </c>
      <c r="E443" s="1" t="s">
        <v>459</v>
      </c>
      <c r="F443" s="1">
        <v>5.1458499999999997E-2</v>
      </c>
      <c r="H443" s="3" t="s">
        <v>451</v>
      </c>
      <c r="I443" s="3">
        <v>3.4171599999999998E-3</v>
      </c>
      <c r="K443" s="3" t="s">
        <v>456</v>
      </c>
      <c r="L443" s="6">
        <v>8.9359000000000003E-6</v>
      </c>
      <c r="N443" s="1" t="s">
        <v>451</v>
      </c>
      <c r="O443" s="1">
        <v>1.16887E-3</v>
      </c>
      <c r="T443" s="3" t="s">
        <v>452</v>
      </c>
      <c r="U443" s="3">
        <v>1.95225E-3</v>
      </c>
      <c r="W443" s="3" t="s">
        <v>454</v>
      </c>
      <c r="X443" s="3">
        <v>2.0790700000000001E-3</v>
      </c>
    </row>
    <row r="444" spans="2:24">
      <c r="B444" s="1" t="s">
        <v>460</v>
      </c>
      <c r="C444" s="5">
        <v>2.9158200000000001E-5</v>
      </c>
      <c r="E444" s="1" t="s">
        <v>460</v>
      </c>
      <c r="F444" s="5">
        <v>3.0356199999999999E-5</v>
      </c>
      <c r="H444" s="3" t="s">
        <v>452</v>
      </c>
      <c r="I444" s="3">
        <v>3.4171599999999998E-3</v>
      </c>
      <c r="K444" s="3" t="s">
        <v>457</v>
      </c>
      <c r="L444" s="3">
        <v>4.5134399999999996E-3</v>
      </c>
      <c r="N444" s="1" t="s">
        <v>452</v>
      </c>
      <c r="O444" s="1">
        <v>1.16887E-3</v>
      </c>
      <c r="T444" s="3" t="s">
        <v>453</v>
      </c>
      <c r="U444" s="3">
        <v>1.95225E-3</v>
      </c>
      <c r="W444" s="3" t="s">
        <v>455</v>
      </c>
      <c r="X444" s="3">
        <v>2.0790700000000001E-3</v>
      </c>
    </row>
    <row r="445" spans="2:24">
      <c r="B445" s="1" t="s">
        <v>461</v>
      </c>
      <c r="C445" s="5">
        <v>5.8316400000000003E-5</v>
      </c>
      <c r="E445" s="1" t="s">
        <v>461</v>
      </c>
      <c r="F445" s="5">
        <v>6.0712399999999998E-5</v>
      </c>
      <c r="H445" s="3" t="s">
        <v>453</v>
      </c>
      <c r="I445" s="3">
        <v>3.4171599999999998E-3</v>
      </c>
      <c r="K445" s="3" t="s">
        <v>458</v>
      </c>
      <c r="L445" s="3">
        <v>6.3201200000000003E-3</v>
      </c>
      <c r="N445" s="1" t="s">
        <v>453</v>
      </c>
      <c r="O445" s="1">
        <v>1.16887E-3</v>
      </c>
      <c r="T445" s="3" t="s">
        <v>454</v>
      </c>
      <c r="U445" s="3">
        <v>1.95225E-3</v>
      </c>
      <c r="W445" s="3" t="s">
        <v>456</v>
      </c>
      <c r="X445" s="6">
        <v>4.1162300000000001E-6</v>
      </c>
    </row>
    <row r="446" spans="2:24">
      <c r="B446" s="1" t="s">
        <v>462</v>
      </c>
      <c r="C446" s="5">
        <v>2.9158200000000001E-5</v>
      </c>
      <c r="E446" s="1" t="s">
        <v>462</v>
      </c>
      <c r="F446" s="5">
        <v>3.0356199999999999E-5</v>
      </c>
      <c r="H446" s="3" t="s">
        <v>454</v>
      </c>
      <c r="I446" s="3">
        <v>3.4171599999999998E-3</v>
      </c>
      <c r="K446" s="3" t="s">
        <v>459</v>
      </c>
      <c r="L446" s="3">
        <v>6.1417199999999998E-2</v>
      </c>
      <c r="N446" s="1" t="s">
        <v>454</v>
      </c>
      <c r="O446" s="1">
        <v>1.16887E-3</v>
      </c>
      <c r="T446" s="3" t="s">
        <v>455</v>
      </c>
      <c r="U446" s="3">
        <v>1.95225E-3</v>
      </c>
      <c r="W446" s="3" t="s">
        <v>457</v>
      </c>
      <c r="X446" s="3">
        <v>2.0790700000000001E-3</v>
      </c>
    </row>
    <row r="447" spans="2:24">
      <c r="B447" s="1" t="s">
        <v>463</v>
      </c>
      <c r="C447" s="1">
        <v>-3.4218400000000002E-3</v>
      </c>
      <c r="E447" s="1" t="s">
        <v>463</v>
      </c>
      <c r="F447" s="1">
        <v>-3.5624300000000001E-3</v>
      </c>
      <c r="H447" s="3" t="s">
        <v>455</v>
      </c>
      <c r="I447" s="3">
        <v>3.4171599999999998E-3</v>
      </c>
      <c r="K447" s="3" t="s">
        <v>460</v>
      </c>
      <c r="L447" s="6">
        <v>3.6230999999999999E-5</v>
      </c>
      <c r="N447" s="1" t="s">
        <v>455</v>
      </c>
      <c r="O447" s="1">
        <v>1.16887E-3</v>
      </c>
      <c r="T447" s="3" t="s">
        <v>456</v>
      </c>
      <c r="U447" s="6">
        <v>3.8651499999999997E-6</v>
      </c>
      <c r="W447" s="3" t="s">
        <v>458</v>
      </c>
      <c r="X447" s="3">
        <v>2.9112999999999999E-3</v>
      </c>
    </row>
    <row r="448" spans="2:24">
      <c r="B448" s="1" t="s">
        <v>464</v>
      </c>
      <c r="C448" s="1">
        <v>1000</v>
      </c>
      <c r="E448" s="1" t="s">
        <v>464</v>
      </c>
      <c r="F448" s="1">
        <v>1000</v>
      </c>
      <c r="H448" s="3" t="s">
        <v>456</v>
      </c>
      <c r="I448" s="6">
        <v>6.76543E-6</v>
      </c>
      <c r="K448" s="3" t="s">
        <v>461</v>
      </c>
      <c r="L448" s="6">
        <v>7.2461999999999998E-5</v>
      </c>
      <c r="N448" s="1" t="s">
        <v>456</v>
      </c>
      <c r="O448" s="5">
        <v>2.3141800000000001E-6</v>
      </c>
      <c r="T448" s="3" t="s">
        <v>457</v>
      </c>
      <c r="U448" s="3">
        <v>1.95225E-3</v>
      </c>
      <c r="W448" s="3" t="s">
        <v>459</v>
      </c>
      <c r="X448" s="3">
        <v>2.8291299999999998E-2</v>
      </c>
    </row>
    <row r="449" spans="2:24">
      <c r="B449" s="1" t="s">
        <v>465</v>
      </c>
      <c r="C449" s="1">
        <v>-1000</v>
      </c>
      <c r="E449" s="1" t="s">
        <v>465</v>
      </c>
      <c r="F449" s="1">
        <v>-1000</v>
      </c>
      <c r="H449" s="3" t="s">
        <v>457</v>
      </c>
      <c r="I449" s="3">
        <v>3.4171599999999998E-3</v>
      </c>
      <c r="K449" s="3" t="s">
        <v>462</v>
      </c>
      <c r="L449" s="6">
        <v>3.6230999999999999E-5</v>
      </c>
      <c r="N449" s="1" t="s">
        <v>457</v>
      </c>
      <c r="O449" s="1">
        <v>1.16887E-3</v>
      </c>
      <c r="T449" s="3" t="s">
        <v>458</v>
      </c>
      <c r="U449" s="3">
        <v>2.7337199999999998E-3</v>
      </c>
      <c r="W449" s="3" t="s">
        <v>460</v>
      </c>
      <c r="X449" s="6">
        <v>1.66895E-5</v>
      </c>
    </row>
    <row r="450" spans="2:24">
      <c r="B450" s="1" t="s">
        <v>466</v>
      </c>
      <c r="C450" s="1">
        <v>2.54317E-3</v>
      </c>
      <c r="E450" s="1" t="s">
        <v>466</v>
      </c>
      <c r="F450" s="1">
        <v>2.64766E-3</v>
      </c>
      <c r="H450" s="3" t="s">
        <v>458</v>
      </c>
      <c r="I450" s="3">
        <v>4.7850000000000002E-3</v>
      </c>
      <c r="K450" s="3" t="s">
        <v>463</v>
      </c>
      <c r="L450" s="3">
        <v>-4.2518599999999997E-3</v>
      </c>
      <c r="N450" s="1" t="s">
        <v>458</v>
      </c>
      <c r="O450" s="1">
        <v>1.6367599999999999E-3</v>
      </c>
      <c r="T450" s="3" t="s">
        <v>459</v>
      </c>
      <c r="U450" s="3">
        <v>2.6565499999999999E-2</v>
      </c>
      <c r="W450" s="3" t="s">
        <v>461</v>
      </c>
      <c r="X450" s="6">
        <v>3.33789E-5</v>
      </c>
    </row>
    <row r="451" spans="2:24">
      <c r="B451" s="1" t="s">
        <v>57</v>
      </c>
      <c r="C451" s="1">
        <v>-5.5335200000000001E-2</v>
      </c>
      <c r="E451" s="1" t="s">
        <v>57</v>
      </c>
      <c r="F451" s="1">
        <v>999.86300000000006</v>
      </c>
      <c r="H451" s="3" t="s">
        <v>459</v>
      </c>
      <c r="I451" s="3">
        <v>4.6499400000000003E-2</v>
      </c>
      <c r="K451" s="3" t="s">
        <v>466</v>
      </c>
      <c r="L451" s="3">
        <v>3.1600600000000001E-3</v>
      </c>
      <c r="N451" s="1" t="s">
        <v>459</v>
      </c>
      <c r="O451" s="1">
        <v>1.5905599999999999E-2</v>
      </c>
      <c r="T451" s="3" t="s">
        <v>460</v>
      </c>
      <c r="U451" s="6">
        <v>1.56714E-5</v>
      </c>
      <c r="W451" s="3" t="s">
        <v>462</v>
      </c>
      <c r="X451" s="6">
        <v>1.66895E-5</v>
      </c>
    </row>
    <row r="452" spans="2:24">
      <c r="B452" s="1" t="s">
        <v>467</v>
      </c>
      <c r="C452" s="1">
        <v>4.1292199999999997E-4</v>
      </c>
      <c r="E452" s="1" t="s">
        <v>58</v>
      </c>
      <c r="F452" s="1">
        <v>999.92100000000005</v>
      </c>
      <c r="H452" s="3" t="s">
        <v>460</v>
      </c>
      <c r="I452" s="6">
        <v>2.7430700000000001E-5</v>
      </c>
      <c r="K452" s="3" t="s">
        <v>57</v>
      </c>
      <c r="L452" s="3">
        <v>999.83699999999999</v>
      </c>
      <c r="N452" s="1" t="s">
        <v>460</v>
      </c>
      <c r="O452" s="5">
        <v>9.3829499999999997E-6</v>
      </c>
      <c r="T452" s="3" t="s">
        <v>461</v>
      </c>
      <c r="U452" s="6">
        <v>3.1342900000000001E-5</v>
      </c>
      <c r="W452" s="3" t="s">
        <v>71</v>
      </c>
      <c r="X452" s="3">
        <v>1000</v>
      </c>
    </row>
    <row r="453" spans="2:24">
      <c r="B453" s="1" t="s">
        <v>468</v>
      </c>
      <c r="C453" s="1">
        <v>4.1292199999999997E-4</v>
      </c>
      <c r="E453" s="1" t="s">
        <v>467</v>
      </c>
      <c r="F453" s="1">
        <v>4.29887E-4</v>
      </c>
      <c r="H453" s="3" t="s">
        <v>461</v>
      </c>
      <c r="I453" s="6">
        <v>5.4861500000000003E-5</v>
      </c>
      <c r="K453" s="3" t="s">
        <v>58</v>
      </c>
      <c r="L453" s="3">
        <v>999.90499999999997</v>
      </c>
      <c r="N453" s="1" t="s">
        <v>461</v>
      </c>
      <c r="O453" s="5">
        <v>1.8765899999999999E-5</v>
      </c>
      <c r="T453" s="3" t="s">
        <v>462</v>
      </c>
      <c r="U453" s="6">
        <v>1.56714E-5</v>
      </c>
      <c r="W453" s="3" t="s">
        <v>72</v>
      </c>
      <c r="X453" s="3">
        <v>-1000</v>
      </c>
    </row>
    <row r="454" spans="2:24">
      <c r="B454" s="1" t="s">
        <v>73</v>
      </c>
      <c r="C454" s="1">
        <v>5.4125500000000004</v>
      </c>
      <c r="E454" s="1" t="s">
        <v>468</v>
      </c>
      <c r="F454" s="1">
        <v>4.29887E-4</v>
      </c>
      <c r="H454" s="3" t="s">
        <v>462</v>
      </c>
      <c r="I454" s="6">
        <v>2.7430700000000001E-5</v>
      </c>
      <c r="K454" s="3" t="s">
        <v>467</v>
      </c>
      <c r="L454" s="3">
        <v>5.1308300000000001E-4</v>
      </c>
      <c r="N454" s="1" t="s">
        <v>462</v>
      </c>
      <c r="O454" s="5">
        <v>9.3829499999999997E-6</v>
      </c>
      <c r="T454" s="3" t="s">
        <v>71</v>
      </c>
      <c r="U454" s="3">
        <v>1000</v>
      </c>
      <c r="W454" s="3" t="s">
        <v>463</v>
      </c>
      <c r="X454" s="3">
        <v>-1.9585800000000001E-3</v>
      </c>
    </row>
    <row r="455" spans="2:24">
      <c r="B455" s="1" t="s">
        <v>74</v>
      </c>
      <c r="C455" s="1">
        <v>5.4125500000000004</v>
      </c>
      <c r="E455" s="1" t="s">
        <v>51</v>
      </c>
      <c r="F455" s="1">
        <v>-30</v>
      </c>
      <c r="H455" s="3" t="s">
        <v>463</v>
      </c>
      <c r="I455" s="3">
        <v>-3.2191099999999999E-3</v>
      </c>
      <c r="K455" s="3" t="s">
        <v>468</v>
      </c>
      <c r="L455" s="3">
        <v>5.1308300000000001E-4</v>
      </c>
      <c r="N455" s="1" t="s">
        <v>463</v>
      </c>
      <c r="O455" s="1">
        <v>-1.1011300000000001E-3</v>
      </c>
      <c r="T455" s="3" t="s">
        <v>72</v>
      </c>
      <c r="U455" s="3">
        <v>-1000</v>
      </c>
      <c r="W455" s="3" t="s">
        <v>464</v>
      </c>
      <c r="X455" s="3">
        <v>1000</v>
      </c>
    </row>
    <row r="456" spans="2:24">
      <c r="B456" s="1" t="s">
        <v>75</v>
      </c>
      <c r="C456" s="1">
        <v>5.4125500000000004</v>
      </c>
      <c r="E456" s="1" t="s">
        <v>59</v>
      </c>
      <c r="F456" s="1">
        <v>15</v>
      </c>
      <c r="H456" s="3" t="s">
        <v>466</v>
      </c>
      <c r="I456" s="3">
        <v>2.3925000000000001E-3</v>
      </c>
      <c r="K456" s="3" t="s">
        <v>51</v>
      </c>
      <c r="L456" s="3">
        <v>-30</v>
      </c>
      <c r="N456" s="1" t="s">
        <v>464</v>
      </c>
      <c r="O456" s="1">
        <v>1000</v>
      </c>
      <c r="T456" s="3" t="s">
        <v>463</v>
      </c>
      <c r="U456" s="3">
        <v>-1.8391099999999999E-3</v>
      </c>
      <c r="W456" s="3" t="s">
        <v>465</v>
      </c>
      <c r="X456" s="3">
        <v>-1000</v>
      </c>
    </row>
    <row r="457" spans="2:24">
      <c r="B457" s="1" t="s">
        <v>76</v>
      </c>
      <c r="C457" s="1">
        <v>5.4125500000000004</v>
      </c>
      <c r="E457" s="1" t="s">
        <v>73</v>
      </c>
      <c r="F457" s="1">
        <v>7.5430099999999998</v>
      </c>
      <c r="H457" s="3" t="s">
        <v>57</v>
      </c>
      <c r="I457" s="3">
        <v>-5.2056900000000003E-2</v>
      </c>
      <c r="K457" s="3" t="s">
        <v>59</v>
      </c>
      <c r="L457" s="3">
        <v>15</v>
      </c>
      <c r="N457" s="1" t="s">
        <v>465</v>
      </c>
      <c r="O457" s="1">
        <v>-1000</v>
      </c>
      <c r="T457" s="3" t="s">
        <v>464</v>
      </c>
      <c r="U457" s="3">
        <v>1000</v>
      </c>
      <c r="W457" s="3" t="s">
        <v>466</v>
      </c>
      <c r="X457" s="3">
        <v>1.45565E-3</v>
      </c>
    </row>
    <row r="458" spans="2:24">
      <c r="B458" s="1" t="s">
        <v>77</v>
      </c>
      <c r="C458" s="1">
        <v>5.4125500000000004</v>
      </c>
      <c r="E458" s="1" t="s">
        <v>74</v>
      </c>
      <c r="F458" s="1">
        <v>7.5430099999999998</v>
      </c>
      <c r="H458" s="3" t="s">
        <v>467</v>
      </c>
      <c r="I458" s="3">
        <v>3.8845900000000002E-4</v>
      </c>
      <c r="K458" s="3" t="s">
        <v>75</v>
      </c>
      <c r="L458" s="3">
        <v>8.5329099999999993</v>
      </c>
      <c r="N458" s="1" t="s">
        <v>466</v>
      </c>
      <c r="O458" s="1">
        <v>8.1837800000000003E-4</v>
      </c>
      <c r="T458" s="3" t="s">
        <v>465</v>
      </c>
      <c r="U458" s="3">
        <v>-1000</v>
      </c>
      <c r="W458" s="3" t="s">
        <v>57</v>
      </c>
      <c r="X458" s="3">
        <v>-3.1672600000000002E-2</v>
      </c>
    </row>
    <row r="459" spans="2:24">
      <c r="B459" s="1" t="s">
        <v>60</v>
      </c>
      <c r="C459" s="1">
        <v>5.4125500000000004</v>
      </c>
      <c r="E459" s="1" t="s">
        <v>75</v>
      </c>
      <c r="F459" s="1">
        <v>7.5430099999999998</v>
      </c>
      <c r="H459" s="3" t="s">
        <v>468</v>
      </c>
      <c r="I459" s="3">
        <v>3.8845900000000002E-4</v>
      </c>
      <c r="K459" s="3" t="s">
        <v>88</v>
      </c>
      <c r="L459" s="3">
        <v>8.5329099999999993</v>
      </c>
      <c r="N459" s="1" t="s">
        <v>57</v>
      </c>
      <c r="O459" s="1">
        <v>999.95799999999997</v>
      </c>
      <c r="T459" s="3" t="s">
        <v>466</v>
      </c>
      <c r="U459" s="3">
        <v>1.3668599999999999E-3</v>
      </c>
      <c r="W459" s="3" t="s">
        <v>467</v>
      </c>
      <c r="X459" s="3">
        <v>2.3634700000000001E-4</v>
      </c>
    </row>
    <row r="460" spans="2:24">
      <c r="E460" s="1" t="s">
        <v>76</v>
      </c>
      <c r="F460" s="1">
        <v>7.5430099999999998</v>
      </c>
      <c r="H460" s="3" t="s">
        <v>75</v>
      </c>
      <c r="I460" s="3">
        <v>8.8701000000000008</v>
      </c>
      <c r="K460" s="3" t="s">
        <v>89</v>
      </c>
      <c r="L460" s="3">
        <v>8.5329099999999993</v>
      </c>
      <c r="N460" s="1" t="s">
        <v>58</v>
      </c>
      <c r="O460" s="1">
        <v>999.97500000000002</v>
      </c>
      <c r="T460" s="3" t="s">
        <v>57</v>
      </c>
      <c r="U460" s="3">
        <v>999.92899999999997</v>
      </c>
      <c r="W460" s="3" t="s">
        <v>468</v>
      </c>
      <c r="X460" s="3">
        <v>2.3634700000000001E-4</v>
      </c>
    </row>
    <row r="461" spans="2:24">
      <c r="E461" s="1" t="s">
        <v>77</v>
      </c>
      <c r="F461" s="1">
        <v>7.5430099999999998</v>
      </c>
      <c r="H461" s="3" t="s">
        <v>88</v>
      </c>
      <c r="I461" s="3">
        <v>8.8701000000000008</v>
      </c>
      <c r="K461" s="3" t="s">
        <v>90</v>
      </c>
      <c r="L461" s="3">
        <v>8.5329099999999993</v>
      </c>
      <c r="N461" s="1" t="s">
        <v>467</v>
      </c>
      <c r="O461" s="1">
        <v>1.3287600000000001E-4</v>
      </c>
      <c r="T461" s="3" t="s">
        <v>58</v>
      </c>
      <c r="U461" s="3">
        <v>999.95899999999995</v>
      </c>
      <c r="W461" s="3" t="s">
        <v>51</v>
      </c>
      <c r="X461" s="3">
        <v>-20.610600000000002</v>
      </c>
    </row>
    <row r="462" spans="2:24">
      <c r="E462" s="1" t="s">
        <v>60</v>
      </c>
      <c r="F462" s="1">
        <v>7.5430099999999998</v>
      </c>
      <c r="H462" s="3" t="s">
        <v>89</v>
      </c>
      <c r="I462" s="3">
        <v>8.8701000000000008</v>
      </c>
      <c r="K462" s="3" t="s">
        <v>83</v>
      </c>
      <c r="L462" s="3">
        <v>8.5329099999999993</v>
      </c>
      <c r="N462" s="1" t="s">
        <v>468</v>
      </c>
      <c r="O462" s="1">
        <v>1.3287600000000001E-4</v>
      </c>
      <c r="T462" s="3" t="s">
        <v>467</v>
      </c>
      <c r="U462" s="3">
        <v>2.2193000000000001E-4</v>
      </c>
      <c r="W462" s="3" t="s">
        <v>59</v>
      </c>
      <c r="X462" s="3">
        <v>10.305300000000001</v>
      </c>
    </row>
    <row r="463" spans="2:24">
      <c r="H463" s="3" t="s">
        <v>90</v>
      </c>
      <c r="I463" s="3">
        <v>8.8701000000000008</v>
      </c>
      <c r="K463" s="3" t="s">
        <v>491</v>
      </c>
      <c r="T463" s="3" t="s">
        <v>468</v>
      </c>
      <c r="U463" s="3">
        <v>2.2193000000000001E-4</v>
      </c>
    </row>
    <row r="464" spans="2:24">
      <c r="H464" s="3" t="s">
        <v>83</v>
      </c>
      <c r="I464" s="3">
        <v>8.8701000000000008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Glucose</vt:lpstr>
      <vt:lpstr>Glucose - Growth Coupled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AVPandit</dc:creator>
  <cp:lastModifiedBy>Pandit</cp:lastModifiedBy>
  <dcterms:created xsi:type="dcterms:W3CDTF">2011-02-22T18:14:53Z</dcterms:created>
  <dcterms:modified xsi:type="dcterms:W3CDTF">2011-09-13T00:14:04Z</dcterms:modified>
</cp:coreProperties>
</file>