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2015" activeTab="1"/>
  </bookViews>
  <sheets>
    <sheet name="correlation matrix" sheetId="1" r:id="rId1"/>
    <sheet name="Data file" sheetId="2" r:id="rId2"/>
  </sheets>
  <calcPr calcId="145621"/>
</workbook>
</file>

<file path=xl/sharedStrings.xml><?xml version="1.0" encoding="utf-8"?>
<sst xmlns="http://schemas.openxmlformats.org/spreadsheetml/2006/main" count="87" uniqueCount="45">
  <si>
    <t>ITN</t>
  </si>
  <si>
    <t>Agri</t>
  </si>
  <si>
    <t>Urb</t>
  </si>
  <si>
    <t>Mal</t>
  </si>
  <si>
    <t>Veg</t>
  </si>
  <si>
    <t>L_Delta50</t>
  </si>
  <si>
    <t>L_Delta95</t>
  </si>
  <si>
    <t>L_DDT50</t>
  </si>
  <si>
    <t>L_DDT95</t>
  </si>
  <si>
    <t>L_Bend50</t>
  </si>
  <si>
    <t>L_Bend95</t>
  </si>
  <si>
    <t>A_Delta50</t>
  </si>
  <si>
    <t>A_Delta95</t>
  </si>
  <si>
    <t>A_Delta%</t>
  </si>
  <si>
    <t>A_DDT50</t>
  </si>
  <si>
    <t>A_DDT95</t>
  </si>
  <si>
    <t>A_DDT%</t>
  </si>
  <si>
    <t>A_Bend%</t>
  </si>
  <si>
    <t>Arab%</t>
  </si>
  <si>
    <t>Gamb%</t>
  </si>
  <si>
    <t>A_KDR%</t>
  </si>
  <si>
    <t>Upper diagonal: pearson correlation coefficients for each pairwise comparisons. Coefficient higher than 0.8 or lower than -0.8 are shown in bold. Lower diagonal: adjusted P values associated to each correlation coefficient (Holm step down multiple testing correction). Correlations showing  a pearson coefficient ≥ 0.8 or ≤ 0.8 and an adjusted P value ≤ 0.05 were considered significant and are underlined.</t>
  </si>
  <si>
    <t>ITN: insecticide-treated net coverage (1 to 5)</t>
  </si>
  <si>
    <t>Agri: agriculture intensity (1 to 5)</t>
  </si>
  <si>
    <t>Urb: urbanization intensity (1 to 5)</t>
  </si>
  <si>
    <t>Mal: malaria prevalence (1 to 5)</t>
  </si>
  <si>
    <t>Veg: vegetation coverage (1 to 5)</t>
  </si>
  <si>
    <t>Supplementary Table 1. Pearson correlation matrix between environmental factors and insecticide resistance data</t>
  </si>
  <si>
    <t>Data description:</t>
  </si>
  <si>
    <t>L_Delta50: larval LC50 to deltamethrin (µg/L)</t>
  </si>
  <si>
    <t>L_Delta95: larval LC95 to deltamethrin (µg/L)</t>
  </si>
  <si>
    <t>L_DDT50: larval LC50 to DDT (µg/L)</t>
  </si>
  <si>
    <t>L_DDT95: larval LC95 to DDT (µg/L)</t>
  </si>
  <si>
    <t>L_Bend50: larval LC50 to bendiocarb (µg/L)</t>
  </si>
  <si>
    <t>L_Bend95: larval LC95 to bendiocarb (µg/L)</t>
  </si>
  <si>
    <t>A_Delta50: adult  KDT50 to deltamethrin (min)</t>
  </si>
  <si>
    <t>A_Delta95: adult KDT95 to deltamethrin (min)</t>
  </si>
  <si>
    <t>A_DDT50: adult KDT50 to DDT (min)</t>
  </si>
  <si>
    <t>A_DDT95: adult KDT95 to DDT (min)</t>
  </si>
  <si>
    <t>A_DDT%: adult % mortality after 1h exposure to DDT and 23 h recovery (%)</t>
  </si>
  <si>
    <t>A_Delta%: adult mortality after 1h exposure to deltamethrin and 23h recovery (%)</t>
  </si>
  <si>
    <t>A_Bend%: adult mortality after 10min exposure to bendiocarb (%)</t>
  </si>
  <si>
    <t>Arab%: mean frequency of arabiensis specimens in the population (%)</t>
  </si>
  <si>
    <t>Gamb%: mean frequency of gambiae sensu stricto specimens in the population (%)</t>
  </si>
  <si>
    <t>A_KDR%: mean frequency of the kdr allele in the population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</si>
</sst>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/>
    <xf numFmtId="0" fontId="0" fillId="3" borderId="0" xfId="0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1" fontId="0" fillId="0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6" xfId="0" applyFill="1" applyBorder="1"/>
    <xf numFmtId="1" fontId="0" fillId="0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165" fontId="0" fillId="2" borderId="7" xfId="0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1" fontId="0" fillId="2" borderId="0" xfId="0" applyNumberFormat="1" applyFill="1"/>
    <xf numFmtId="0" fontId="0" fillId="3" borderId="9" xfId="0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11" fontId="0" fillId="0" borderId="12" xfId="0" applyNumberForma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>
      <alignment horizontal="center" vertical="center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2" borderId="9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showGridLines="0" workbookViewId="0">
      <selection activeCell="A13" sqref="A13:XFD13"/>
    </sheetView>
  </sheetViews>
  <sheetFormatPr baseColWidth="10" defaultColWidth="9.140625" defaultRowHeight="15" x14ac:dyDescent="0.25"/>
  <cols>
    <col min="1" max="1" width="10.85546875" style="1" customWidth="1"/>
    <col min="2" max="22" width="9.5703125" style="1" customWidth="1"/>
    <col min="23" max="16384" width="9.140625" style="1"/>
  </cols>
  <sheetData>
    <row r="1" spans="1:22" ht="18.75" x14ac:dyDescent="0.3">
      <c r="A1" s="2" t="s">
        <v>27</v>
      </c>
    </row>
    <row r="2" spans="1:22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5" t="s">
        <v>20</v>
      </c>
    </row>
    <row r="3" spans="1:22" x14ac:dyDescent="0.25">
      <c r="A3" s="6" t="s">
        <v>0</v>
      </c>
      <c r="B3" s="31"/>
      <c r="C3" s="32">
        <v>-0.64549722436790302</v>
      </c>
      <c r="D3" s="32">
        <v>0.61237243569579403</v>
      </c>
      <c r="E3" s="33">
        <v>0.84047328859233195</v>
      </c>
      <c r="F3" s="32">
        <v>0.14433756729740599</v>
      </c>
      <c r="G3" s="32">
        <v>0.39227752099916302</v>
      </c>
      <c r="H3" s="32">
        <v>0.48685369789099298</v>
      </c>
      <c r="I3" s="33">
        <v>0.80817296564489005</v>
      </c>
      <c r="J3" s="32">
        <v>0.71874185405198399</v>
      </c>
      <c r="K3" s="32">
        <v>0.51788457777936703</v>
      </c>
      <c r="L3" s="32">
        <v>0.52175202238252805</v>
      </c>
      <c r="M3" s="32">
        <v>-0.60904111008870598</v>
      </c>
      <c r="N3" s="32">
        <v>0.20065546619629901</v>
      </c>
      <c r="O3" s="32">
        <v>0.75055534994651396</v>
      </c>
      <c r="P3" s="32">
        <v>0.55250131488916099</v>
      </c>
      <c r="Q3" s="32">
        <v>0.69657863762694605</v>
      </c>
      <c r="R3" s="32">
        <v>-0.735147044114705</v>
      </c>
      <c r="S3" s="32">
        <v>-0.400333292187461</v>
      </c>
      <c r="T3" s="32">
        <v>-0.45581974942633802</v>
      </c>
      <c r="U3" s="32">
        <v>0.40091335841089698</v>
      </c>
      <c r="V3" s="34">
        <v>0.37768314246673002</v>
      </c>
    </row>
    <row r="4" spans="1:22" x14ac:dyDescent="0.25">
      <c r="A4" s="6" t="s">
        <v>1</v>
      </c>
      <c r="B4" s="35">
        <v>1</v>
      </c>
      <c r="C4" s="11"/>
      <c r="D4" s="8">
        <v>-0.316227766016838</v>
      </c>
      <c r="E4" s="8">
        <v>-0.77158851547265905</v>
      </c>
      <c r="F4" s="8">
        <v>-0.44721359549995798</v>
      </c>
      <c r="G4" s="8">
        <v>0.22838364266295999</v>
      </c>
      <c r="H4" s="8">
        <v>-0.37484699415182299</v>
      </c>
      <c r="I4" s="9">
        <v>-0.92563334180818002</v>
      </c>
      <c r="J4" s="8">
        <v>-0.53727343495874802</v>
      </c>
      <c r="K4" s="8">
        <v>0.22592696104833199</v>
      </c>
      <c r="L4" s="8">
        <v>-0.37499354527724299</v>
      </c>
      <c r="M4" s="9">
        <v>0.86809295718478996</v>
      </c>
      <c r="N4" s="8">
        <v>-0.61704452191528902</v>
      </c>
      <c r="O4" s="12">
        <v>-0.95032889043741098</v>
      </c>
      <c r="P4" s="8">
        <v>-0.54867821965476105</v>
      </c>
      <c r="Q4" s="9">
        <v>-0.85634672694580705</v>
      </c>
      <c r="R4" s="9">
        <v>0.80806595537449399</v>
      </c>
      <c r="S4" s="8">
        <v>0.128249925468502</v>
      </c>
      <c r="T4" s="8">
        <v>0.21912139073482001</v>
      </c>
      <c r="U4" s="8">
        <v>-0.14321991488597799</v>
      </c>
      <c r="V4" s="10">
        <v>-0.10742639094553499</v>
      </c>
    </row>
    <row r="5" spans="1:22" x14ac:dyDescent="0.25">
      <c r="A5" s="6" t="s">
        <v>2</v>
      </c>
      <c r="B5" s="35">
        <v>1</v>
      </c>
      <c r="C5" s="13">
        <v>1</v>
      </c>
      <c r="D5" s="7"/>
      <c r="E5" s="8">
        <v>0.53374499616411597</v>
      </c>
      <c r="F5" s="8">
        <v>0.35355339059327401</v>
      </c>
      <c r="G5" s="8">
        <v>0.49800199381897697</v>
      </c>
      <c r="H5" s="8">
        <v>0.72415611398096902</v>
      </c>
      <c r="I5" s="8">
        <v>0.59073300925518701</v>
      </c>
      <c r="J5" s="9">
        <v>0.87453955354820201</v>
      </c>
      <c r="K5" s="8">
        <v>0.20403929275639299</v>
      </c>
      <c r="L5" s="8">
        <v>0.412237819870586</v>
      </c>
      <c r="M5" s="8">
        <v>-0.122481622684371</v>
      </c>
      <c r="N5" s="8">
        <v>-0.45614065078881799</v>
      </c>
      <c r="O5" s="8">
        <v>0.45961940777125598</v>
      </c>
      <c r="P5" s="8">
        <v>0.709435234614893</v>
      </c>
      <c r="Q5" s="8">
        <v>0.44445974910953501</v>
      </c>
      <c r="R5" s="8">
        <v>-0.37729688731351901</v>
      </c>
      <c r="S5" s="8">
        <v>-0.702166827020405</v>
      </c>
      <c r="T5" s="8">
        <v>-0.71592987710480405</v>
      </c>
      <c r="U5" s="8">
        <v>0.62329958504539995</v>
      </c>
      <c r="V5" s="10">
        <v>0.60892021857088496</v>
      </c>
    </row>
    <row r="6" spans="1:22" x14ac:dyDescent="0.25">
      <c r="A6" s="6" t="s">
        <v>3</v>
      </c>
      <c r="B6" s="36">
        <v>0.88288492091619597</v>
      </c>
      <c r="C6" s="13">
        <v>1</v>
      </c>
      <c r="D6" s="14">
        <v>1</v>
      </c>
      <c r="E6" s="11"/>
      <c r="F6" s="8">
        <v>0.323498319610315</v>
      </c>
      <c r="G6" s="8">
        <v>3.2313460893474498E-2</v>
      </c>
      <c r="H6" s="8">
        <v>0.42405788059152699</v>
      </c>
      <c r="I6" s="8">
        <v>0.79281019019572396</v>
      </c>
      <c r="J6" s="8">
        <v>0.67246597161463395</v>
      </c>
      <c r="K6" s="8">
        <v>0.144781689301718</v>
      </c>
      <c r="L6" s="8">
        <v>0.59407696493354301</v>
      </c>
      <c r="M6" s="8">
        <v>-0.67343407087532503</v>
      </c>
      <c r="N6" s="8">
        <v>0.286791978171615</v>
      </c>
      <c r="O6" s="9">
        <v>0.82492071500630404</v>
      </c>
      <c r="P6" s="8">
        <v>0.50887271909347398</v>
      </c>
      <c r="Q6" s="9">
        <v>0.82299925657454898</v>
      </c>
      <c r="R6" s="8">
        <v>-0.78198334254408297</v>
      </c>
      <c r="S6" s="8">
        <v>-0.25015971979539398</v>
      </c>
      <c r="T6" s="8">
        <v>-0.39688060050011398</v>
      </c>
      <c r="U6" s="8">
        <v>0.33986324400963702</v>
      </c>
      <c r="V6" s="10">
        <v>0.32680007791064303</v>
      </c>
    </row>
    <row r="7" spans="1:22" x14ac:dyDescent="0.25">
      <c r="A7" s="6" t="s">
        <v>4</v>
      </c>
      <c r="B7" s="35">
        <v>1</v>
      </c>
      <c r="C7" s="13">
        <v>1</v>
      </c>
      <c r="D7" s="14">
        <v>1</v>
      </c>
      <c r="E7" s="14">
        <v>1</v>
      </c>
      <c r="F7" s="7"/>
      <c r="G7" s="8">
        <v>3.2438857248175197E-2</v>
      </c>
      <c r="H7" s="8">
        <v>0.43930758615213999</v>
      </c>
      <c r="I7" s="8">
        <v>0.41835093989446498</v>
      </c>
      <c r="J7" s="8">
        <v>0.31659354948414697</v>
      </c>
      <c r="K7" s="8">
        <v>-0.44108732593331101</v>
      </c>
      <c r="L7" s="8">
        <v>5.8901403420189699E-3</v>
      </c>
      <c r="M7" s="8">
        <v>-0.124792919372633</v>
      </c>
      <c r="N7" s="8">
        <v>0.17833335959419</v>
      </c>
      <c r="O7" s="8">
        <v>0.32500000000000001</v>
      </c>
      <c r="P7" s="8">
        <v>0.54742007482368404</v>
      </c>
      <c r="Q7" s="8">
        <v>0.219801388700959</v>
      </c>
      <c r="R7" s="8">
        <v>-0.14552137502179999</v>
      </c>
      <c r="S7" s="8">
        <v>-0.102725570671111</v>
      </c>
      <c r="T7" s="8">
        <v>6.6988130372098798E-3</v>
      </c>
      <c r="U7" s="8">
        <v>0</v>
      </c>
      <c r="V7" s="10">
        <v>0</v>
      </c>
    </row>
    <row r="8" spans="1:22" x14ac:dyDescent="0.25">
      <c r="A8" s="6" t="s">
        <v>5</v>
      </c>
      <c r="B8" s="35">
        <v>1</v>
      </c>
      <c r="C8" s="13">
        <v>1</v>
      </c>
      <c r="D8" s="14">
        <v>1</v>
      </c>
      <c r="E8" s="14">
        <v>1</v>
      </c>
      <c r="F8" s="14">
        <v>1</v>
      </c>
      <c r="G8" s="11"/>
      <c r="H8" s="8">
        <v>0.56635593678007701</v>
      </c>
      <c r="I8" s="8">
        <v>3.6700687527701899E-2</v>
      </c>
      <c r="J8" s="8">
        <v>0.22069160408798699</v>
      </c>
      <c r="K8" s="8">
        <v>0.50082642773727104</v>
      </c>
      <c r="L8" s="8">
        <v>-0.21559452287002501</v>
      </c>
      <c r="M8" s="8">
        <v>0.37178939823198198</v>
      </c>
      <c r="N8" s="8">
        <v>-0.28819206628613497</v>
      </c>
      <c r="O8" s="8">
        <v>-0.20349016935886</v>
      </c>
      <c r="P8" s="8">
        <v>0.49916030468373901</v>
      </c>
      <c r="Q8" s="8">
        <v>-0.32310507065109001</v>
      </c>
      <c r="R8" s="8">
        <v>0.29287620446394902</v>
      </c>
      <c r="S8" s="8">
        <v>-0.159422823297072</v>
      </c>
      <c r="T8" s="8">
        <v>1.13831836533802E-2</v>
      </c>
      <c r="U8" s="8">
        <v>-2.36685085102376E-2</v>
      </c>
      <c r="V8" s="10">
        <v>-9.2147723983435608E-3</v>
      </c>
    </row>
    <row r="9" spans="1:22" x14ac:dyDescent="0.25">
      <c r="A9" s="6" t="s">
        <v>6</v>
      </c>
      <c r="B9" s="35">
        <v>1</v>
      </c>
      <c r="C9" s="13">
        <v>1</v>
      </c>
      <c r="D9" s="14">
        <v>1</v>
      </c>
      <c r="E9" s="14">
        <v>1</v>
      </c>
      <c r="F9" s="14">
        <v>1</v>
      </c>
      <c r="G9" s="14">
        <v>1</v>
      </c>
      <c r="H9" s="11"/>
      <c r="I9" s="8">
        <v>0.53884986359921805</v>
      </c>
      <c r="J9" s="8">
        <v>0.41529166440285598</v>
      </c>
      <c r="K9" s="8">
        <v>4.6369685709382803E-2</v>
      </c>
      <c r="L9" s="8">
        <v>-0.17604446237058299</v>
      </c>
      <c r="M9" s="8">
        <v>-0.219434093641798</v>
      </c>
      <c r="N9" s="8">
        <v>-2.3204824698766599E-2</v>
      </c>
      <c r="O9" s="8">
        <v>0.37671183636162497</v>
      </c>
      <c r="P9" s="8">
        <v>0.66575749267319595</v>
      </c>
      <c r="Q9" s="8">
        <v>0.26523173343756801</v>
      </c>
      <c r="R9" s="8">
        <v>-0.160495481627803</v>
      </c>
      <c r="S9" s="8">
        <v>-0.42738363711863298</v>
      </c>
      <c r="T9" s="8">
        <v>-0.21980385213504999</v>
      </c>
      <c r="U9" s="8">
        <v>-4.1843345760027503E-2</v>
      </c>
      <c r="V9" s="10">
        <v>-8.5677594752348998E-2</v>
      </c>
    </row>
    <row r="10" spans="1:22" x14ac:dyDescent="0.25">
      <c r="A10" s="6" t="s">
        <v>7</v>
      </c>
      <c r="B10" s="35">
        <v>1</v>
      </c>
      <c r="C10" s="15">
        <v>7.0010925178759301E-2</v>
      </c>
      <c r="D10" s="14">
        <v>1</v>
      </c>
      <c r="E10" s="14">
        <v>1</v>
      </c>
      <c r="F10" s="14">
        <v>1</v>
      </c>
      <c r="G10" s="14">
        <v>1</v>
      </c>
      <c r="H10" s="16">
        <v>1</v>
      </c>
      <c r="I10" s="11"/>
      <c r="J10" s="8">
        <v>0.74142981716442102</v>
      </c>
      <c r="K10" s="8">
        <v>3.11729484071392E-2</v>
      </c>
      <c r="L10" s="8">
        <v>0.42759064217716097</v>
      </c>
      <c r="M10" s="8">
        <v>-0.79453221085401704</v>
      </c>
      <c r="N10" s="8">
        <v>0.379310419559727</v>
      </c>
      <c r="O10" s="12">
        <v>0.95498710361514405</v>
      </c>
      <c r="P10" s="8">
        <v>0.66240707396974996</v>
      </c>
      <c r="Q10" s="9">
        <v>0.86222999321245497</v>
      </c>
      <c r="R10" s="9">
        <v>-0.82410518100333197</v>
      </c>
      <c r="S10" s="8">
        <v>-0.37439811733140699</v>
      </c>
      <c r="T10" s="8">
        <v>-0.46901882366200998</v>
      </c>
      <c r="U10" s="8">
        <v>0.37346168261599799</v>
      </c>
      <c r="V10" s="10">
        <v>0.32632808980619998</v>
      </c>
    </row>
    <row r="11" spans="1:22" x14ac:dyDescent="0.25">
      <c r="A11" s="6" t="s">
        <v>8</v>
      </c>
      <c r="B11" s="35">
        <v>1</v>
      </c>
      <c r="C11" s="13">
        <v>1</v>
      </c>
      <c r="D11" s="17">
        <v>0.404544526397358</v>
      </c>
      <c r="E11" s="14">
        <v>1</v>
      </c>
      <c r="F11" s="14">
        <v>1</v>
      </c>
      <c r="G11" s="14">
        <v>1</v>
      </c>
      <c r="H11" s="14">
        <v>1</v>
      </c>
      <c r="I11" s="14">
        <v>1</v>
      </c>
      <c r="J11" s="7"/>
      <c r="K11" s="8">
        <v>0.16098059487602301</v>
      </c>
      <c r="L11" s="8">
        <v>0.73942136900658595</v>
      </c>
      <c r="M11" s="8">
        <v>-0.34828150284732601</v>
      </c>
      <c r="N11" s="8">
        <v>-0.27283941116523702</v>
      </c>
      <c r="O11" s="8">
        <v>0.68365442515195796</v>
      </c>
      <c r="P11" s="8">
        <v>0.68016750065111498</v>
      </c>
      <c r="Q11" s="8">
        <v>0.68254558534134602</v>
      </c>
      <c r="R11" s="8">
        <v>-0.66200613759213101</v>
      </c>
      <c r="S11" s="8">
        <v>-0.62542123097884805</v>
      </c>
      <c r="T11" s="8">
        <v>-0.77189145901152401</v>
      </c>
      <c r="U11" s="9">
        <v>0.79574071271240598</v>
      </c>
      <c r="V11" s="10">
        <v>0.794927399937435</v>
      </c>
    </row>
    <row r="12" spans="1:22" x14ac:dyDescent="0.25">
      <c r="A12" s="6" t="s">
        <v>9</v>
      </c>
      <c r="B12" s="35">
        <v>1</v>
      </c>
      <c r="C12" s="13">
        <v>1</v>
      </c>
      <c r="D12" s="14">
        <v>1</v>
      </c>
      <c r="E12" s="14">
        <v>1</v>
      </c>
      <c r="F12" s="14">
        <v>1</v>
      </c>
      <c r="G12" s="14">
        <v>1</v>
      </c>
      <c r="H12" s="14">
        <v>1</v>
      </c>
      <c r="I12" s="14">
        <v>1</v>
      </c>
      <c r="J12" s="14">
        <v>1</v>
      </c>
      <c r="K12" s="11"/>
      <c r="L12" s="8">
        <v>0.20017068693610801</v>
      </c>
      <c r="M12" s="8">
        <v>-4.5211420641306697E-2</v>
      </c>
      <c r="N12" s="8">
        <v>-0.24683040982930099</v>
      </c>
      <c r="O12" s="8">
        <v>-1.2290216948548999E-2</v>
      </c>
      <c r="P12" s="8">
        <v>-0.19233262426077799</v>
      </c>
      <c r="Q12" s="8">
        <v>4.9003309048901697E-2</v>
      </c>
      <c r="R12" s="8">
        <v>-0.180462917421709</v>
      </c>
      <c r="S12" s="8">
        <v>-0.39138324137992297</v>
      </c>
      <c r="T12" s="8">
        <v>-0.37315265489692401</v>
      </c>
      <c r="U12" s="8">
        <v>0.32859014863554897</v>
      </c>
      <c r="V12" s="10">
        <v>0.302205167291486</v>
      </c>
    </row>
    <row r="13" spans="1:22" x14ac:dyDescent="0.25">
      <c r="A13" s="6" t="s">
        <v>10</v>
      </c>
      <c r="B13" s="35">
        <v>1</v>
      </c>
      <c r="C13" s="13">
        <v>1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>
        <v>1</v>
      </c>
      <c r="L13" s="7"/>
      <c r="M13" s="8">
        <v>-0.38402912599009698</v>
      </c>
      <c r="N13" s="8">
        <v>-0.221395676476317</v>
      </c>
      <c r="O13" s="8">
        <v>0.55493920846215905</v>
      </c>
      <c r="P13" s="8">
        <v>0.14924260990163099</v>
      </c>
      <c r="Q13" s="8">
        <v>0.67720494434977896</v>
      </c>
      <c r="R13" s="8">
        <v>-0.73493287964273801</v>
      </c>
      <c r="S13" s="8">
        <v>-0.46745494647622499</v>
      </c>
      <c r="T13" s="8">
        <v>-0.65646888429364603</v>
      </c>
      <c r="U13" s="8">
        <v>0.77107785221076897</v>
      </c>
      <c r="V13" s="18">
        <v>0.79967276117556496</v>
      </c>
    </row>
    <row r="14" spans="1:22" x14ac:dyDescent="0.25">
      <c r="A14" s="6" t="s">
        <v>11</v>
      </c>
      <c r="B14" s="35">
        <v>1</v>
      </c>
      <c r="C14" s="19">
        <v>0.47412252927366699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1"/>
      <c r="N14" s="8">
        <v>-0.59819287372956398</v>
      </c>
      <c r="O14" s="9">
        <v>-0.90586985183657898</v>
      </c>
      <c r="P14" s="8">
        <v>-0.13068472758828201</v>
      </c>
      <c r="Q14" s="9">
        <v>-0.89228668777048903</v>
      </c>
      <c r="R14" s="9">
        <v>0.89539072404611297</v>
      </c>
      <c r="S14" s="8">
        <v>0.27202327796471598</v>
      </c>
      <c r="T14" s="8">
        <v>0.300972698579408</v>
      </c>
      <c r="U14" s="8">
        <v>-0.12907382115555499</v>
      </c>
      <c r="V14" s="10">
        <v>-6.6966599061179494E-2</v>
      </c>
    </row>
    <row r="15" spans="1:22" x14ac:dyDescent="0.25">
      <c r="A15" s="6" t="s">
        <v>12</v>
      </c>
      <c r="B15" s="35">
        <v>1</v>
      </c>
      <c r="C15" s="13">
        <v>1</v>
      </c>
      <c r="D15" s="14">
        <v>1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v>1</v>
      </c>
      <c r="M15" s="14">
        <v>1</v>
      </c>
      <c r="N15" s="7"/>
      <c r="O15" s="8">
        <v>0.41558833398355399</v>
      </c>
      <c r="P15" s="8">
        <v>8.2449503022191395E-2</v>
      </c>
      <c r="Q15" s="8">
        <v>0.27451981205701997</v>
      </c>
      <c r="R15" s="8">
        <v>-0.27964100187194502</v>
      </c>
      <c r="S15" s="8">
        <v>0.542664920608525</v>
      </c>
      <c r="T15" s="8">
        <v>0.52667029472839</v>
      </c>
      <c r="U15" s="8">
        <v>-0.54332999379622604</v>
      </c>
      <c r="V15" s="10">
        <v>-0.56838695917239102</v>
      </c>
    </row>
    <row r="16" spans="1:22" x14ac:dyDescent="0.25">
      <c r="A16" s="6" t="s">
        <v>13</v>
      </c>
      <c r="B16" s="35">
        <v>1</v>
      </c>
      <c r="C16" s="20">
        <v>1.7644376999439399E-2</v>
      </c>
      <c r="D16" s="14">
        <v>1</v>
      </c>
      <c r="E16" s="14">
        <v>1</v>
      </c>
      <c r="F16" s="14">
        <v>1</v>
      </c>
      <c r="G16" s="14">
        <v>1</v>
      </c>
      <c r="H16" s="14">
        <v>1</v>
      </c>
      <c r="I16" s="21">
        <v>1.2619031937916201E-2</v>
      </c>
      <c r="J16" s="14">
        <v>1</v>
      </c>
      <c r="K16" s="14">
        <v>1</v>
      </c>
      <c r="L16" s="14">
        <v>1</v>
      </c>
      <c r="M16" s="17">
        <v>0.15506358508148799</v>
      </c>
      <c r="N16" s="14">
        <v>1</v>
      </c>
      <c r="O16" s="11"/>
      <c r="P16" s="8">
        <v>0.47320720354993501</v>
      </c>
      <c r="Q16" s="12">
        <v>0.96394431264043601</v>
      </c>
      <c r="R16" s="12">
        <v>-0.93497483451506402</v>
      </c>
      <c r="S16" s="8">
        <v>-0.37880054184972201</v>
      </c>
      <c r="T16" s="8">
        <v>-0.48652522115964097</v>
      </c>
      <c r="U16" s="8">
        <v>0.380494414356573</v>
      </c>
      <c r="V16" s="10">
        <v>0.335392164242375</v>
      </c>
    </row>
    <row r="17" spans="1:22" x14ac:dyDescent="0.25">
      <c r="A17" s="6" t="s">
        <v>14</v>
      </c>
      <c r="B17" s="35">
        <v>1</v>
      </c>
      <c r="C17" s="13">
        <v>1</v>
      </c>
      <c r="D17" s="14">
        <v>1</v>
      </c>
      <c r="E17" s="14">
        <v>1</v>
      </c>
      <c r="F17" s="14">
        <v>1</v>
      </c>
      <c r="G17" s="14">
        <v>1</v>
      </c>
      <c r="H17" s="14">
        <v>1</v>
      </c>
      <c r="I17" s="22">
        <v>1</v>
      </c>
      <c r="J17" s="14">
        <v>1</v>
      </c>
      <c r="K17" s="14">
        <v>1</v>
      </c>
      <c r="L17" s="14">
        <v>1</v>
      </c>
      <c r="M17" s="14">
        <v>1</v>
      </c>
      <c r="N17" s="14">
        <v>1</v>
      </c>
      <c r="O17" s="14">
        <v>1</v>
      </c>
      <c r="P17" s="7"/>
      <c r="Q17" s="8">
        <v>0.298020390284569</v>
      </c>
      <c r="R17" s="8">
        <v>-0.220109516937158</v>
      </c>
      <c r="S17" s="8">
        <v>-0.10520860960574099</v>
      </c>
      <c r="T17" s="8">
        <v>-0.144840319945261</v>
      </c>
      <c r="U17" s="8">
        <v>0.18307913776114701</v>
      </c>
      <c r="V17" s="10">
        <v>0.19799265675203601</v>
      </c>
    </row>
    <row r="18" spans="1:22" x14ac:dyDescent="0.25">
      <c r="A18" s="6" t="s">
        <v>15</v>
      </c>
      <c r="B18" s="35">
        <v>1</v>
      </c>
      <c r="C18" s="19">
        <v>0.62504236361282595</v>
      </c>
      <c r="D18" s="14">
        <v>1</v>
      </c>
      <c r="E18" s="14">
        <v>1</v>
      </c>
      <c r="F18" s="14">
        <v>1</v>
      </c>
      <c r="G18" s="14">
        <v>1</v>
      </c>
      <c r="H18" s="14">
        <v>1</v>
      </c>
      <c r="I18" s="21">
        <v>0.54598822447350104</v>
      </c>
      <c r="J18" s="14">
        <v>1</v>
      </c>
      <c r="K18" s="14">
        <v>1</v>
      </c>
      <c r="L18" s="14">
        <v>1</v>
      </c>
      <c r="M18" s="17">
        <v>0.24273420126905701</v>
      </c>
      <c r="N18" s="14">
        <v>1</v>
      </c>
      <c r="O18" s="21">
        <v>5.8841753758684901E-3</v>
      </c>
      <c r="P18" s="14">
        <v>1</v>
      </c>
      <c r="Q18" s="11"/>
      <c r="R18" s="12">
        <v>-0.97498718945156204</v>
      </c>
      <c r="S18" s="8">
        <v>-0.47481391735112199</v>
      </c>
      <c r="T18" s="8">
        <v>-0.61198322001041805</v>
      </c>
      <c r="U18" s="8">
        <v>0.495881429313072</v>
      </c>
      <c r="V18" s="10">
        <v>0.451114917979344</v>
      </c>
    </row>
    <row r="19" spans="1:22" x14ac:dyDescent="0.25">
      <c r="A19" s="6" t="s">
        <v>16</v>
      </c>
      <c r="B19" s="35">
        <v>1</v>
      </c>
      <c r="C19" s="13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  <c r="M19" s="17">
        <v>0.22090836007790701</v>
      </c>
      <c r="N19" s="14">
        <v>1</v>
      </c>
      <c r="O19" s="21">
        <v>4.4391089471272897E-2</v>
      </c>
      <c r="P19" s="14">
        <v>1</v>
      </c>
      <c r="Q19" s="21">
        <v>1.6620468613157699E-3</v>
      </c>
      <c r="R19" s="7"/>
      <c r="S19" s="8">
        <v>0.49413977471698201</v>
      </c>
      <c r="T19" s="8">
        <v>0.59881829743022397</v>
      </c>
      <c r="U19" s="8">
        <v>-0.513403596886984</v>
      </c>
      <c r="V19" s="10">
        <v>-0.47419318686488499</v>
      </c>
    </row>
    <row r="20" spans="1:22" x14ac:dyDescent="0.25">
      <c r="A20" s="6" t="s">
        <v>17</v>
      </c>
      <c r="B20" s="35">
        <v>1</v>
      </c>
      <c r="C20" s="13">
        <v>1</v>
      </c>
      <c r="D20" s="14">
        <v>1</v>
      </c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23">
        <v>1</v>
      </c>
      <c r="L20" s="14">
        <v>1</v>
      </c>
      <c r="M20" s="14">
        <v>1</v>
      </c>
      <c r="N20" s="14">
        <v>1</v>
      </c>
      <c r="O20" s="14">
        <v>1</v>
      </c>
      <c r="P20" s="14">
        <v>1</v>
      </c>
      <c r="Q20" s="14">
        <v>1</v>
      </c>
      <c r="R20" s="14">
        <v>1</v>
      </c>
      <c r="S20" s="11"/>
      <c r="T20" s="9">
        <v>0.83938259987992403</v>
      </c>
      <c r="U20" s="8">
        <v>-0.64074726190354803</v>
      </c>
      <c r="V20" s="10">
        <v>-0.597301317334479</v>
      </c>
    </row>
    <row r="21" spans="1:22" x14ac:dyDescent="0.25">
      <c r="A21" s="6" t="s">
        <v>18</v>
      </c>
      <c r="B21" s="35">
        <v>1</v>
      </c>
      <c r="C21" s="13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>
        <v>1</v>
      </c>
      <c r="O21" s="14">
        <v>1</v>
      </c>
      <c r="P21" s="14">
        <v>1</v>
      </c>
      <c r="Q21" s="14">
        <v>1</v>
      </c>
      <c r="R21" s="14">
        <v>1</v>
      </c>
      <c r="S21" s="17">
        <v>0.89852141168692401</v>
      </c>
      <c r="T21" s="7"/>
      <c r="U21" s="9">
        <v>-0.91413077122855002</v>
      </c>
      <c r="V21" s="18">
        <v>-0.87258370763151605</v>
      </c>
    </row>
    <row r="22" spans="1:22" x14ac:dyDescent="0.25">
      <c r="A22" s="6" t="s">
        <v>19</v>
      </c>
      <c r="B22" s="35">
        <v>1</v>
      </c>
      <c r="C22" s="13">
        <v>1</v>
      </c>
      <c r="D22" s="14">
        <v>1</v>
      </c>
      <c r="E22" s="14">
        <v>1</v>
      </c>
      <c r="F22" s="14">
        <v>1</v>
      </c>
      <c r="G22" s="14">
        <v>1</v>
      </c>
      <c r="H22" s="14">
        <v>1</v>
      </c>
      <c r="I22" s="14">
        <v>1</v>
      </c>
      <c r="J22" s="14">
        <v>1</v>
      </c>
      <c r="K22" s="14">
        <v>1</v>
      </c>
      <c r="L22" s="14">
        <v>1</v>
      </c>
      <c r="M22" s="14">
        <v>1</v>
      </c>
      <c r="N22" s="14">
        <v>1</v>
      </c>
      <c r="O22" s="14">
        <v>1</v>
      </c>
      <c r="P22" s="14">
        <v>1</v>
      </c>
      <c r="Q22" s="14">
        <v>1</v>
      </c>
      <c r="R22" s="14">
        <v>1</v>
      </c>
      <c r="S22" s="14">
        <v>1</v>
      </c>
      <c r="T22" s="17">
        <v>0.113930309805616</v>
      </c>
      <c r="U22" s="11"/>
      <c r="V22" s="37">
        <v>0.99333383662604602</v>
      </c>
    </row>
    <row r="23" spans="1:22" x14ac:dyDescent="0.25">
      <c r="A23" s="24" t="s">
        <v>20</v>
      </c>
      <c r="B23" s="38">
        <v>1</v>
      </c>
      <c r="C23" s="25">
        <v>1</v>
      </c>
      <c r="D23" s="26">
        <v>1</v>
      </c>
      <c r="E23" s="26">
        <v>1</v>
      </c>
      <c r="F23" s="26">
        <v>1</v>
      </c>
      <c r="G23" s="26">
        <v>1</v>
      </c>
      <c r="H23" s="26">
        <v>1</v>
      </c>
      <c r="I23" s="26">
        <v>1</v>
      </c>
      <c r="J23" s="26">
        <v>1</v>
      </c>
      <c r="K23" s="26">
        <v>1</v>
      </c>
      <c r="L23" s="26">
        <v>1</v>
      </c>
      <c r="M23" s="26">
        <v>1</v>
      </c>
      <c r="N23" s="26">
        <v>1</v>
      </c>
      <c r="O23" s="26">
        <v>1</v>
      </c>
      <c r="P23" s="26">
        <v>1</v>
      </c>
      <c r="Q23" s="26">
        <v>1</v>
      </c>
      <c r="R23" s="26">
        <v>1</v>
      </c>
      <c r="S23" s="26">
        <v>1</v>
      </c>
      <c r="T23" s="27">
        <v>0.42405977806630102</v>
      </c>
      <c r="U23" s="28">
        <v>1.6615145512766098E-5</v>
      </c>
      <c r="V23" s="29"/>
    </row>
    <row r="24" spans="1:22" ht="6" customHeight="1" x14ac:dyDescent="0.25"/>
    <row r="25" spans="1:22" ht="5.25" customHeight="1" x14ac:dyDescent="0.25">
      <c r="A25" s="56" t="s">
        <v>21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1:22" ht="12.75" customHeight="1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33" spans="18:29" x14ac:dyDescent="0.25">
      <c r="R33" s="30"/>
      <c r="AA33" s="30"/>
    </row>
    <row r="35" spans="18:29" x14ac:dyDescent="0.25">
      <c r="R35" s="30"/>
      <c r="U35" s="30"/>
      <c r="W35" s="30"/>
      <c r="X35" s="30"/>
      <c r="AA35" s="30"/>
    </row>
    <row r="36" spans="18:29" x14ac:dyDescent="0.25">
      <c r="U36" s="30"/>
      <c r="X36" s="30"/>
      <c r="Z36" s="30"/>
      <c r="AA36" s="30"/>
      <c r="AC36" s="30"/>
    </row>
  </sheetData>
  <mergeCells count="1">
    <mergeCell ref="A25:V27"/>
  </mergeCells>
  <conditionalFormatting sqref="B24:AD24 W3:AD23 W25:AD25">
    <cfRule type="cellIs" dxfId="1" priority="1" operator="lessThan">
      <formula>-0.7</formula>
    </cfRule>
    <cfRule type="cellIs" dxfId="0" priority="2" operator="greaterThan">
      <formula>0.7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>
      <selection activeCell="L25" sqref="L25"/>
    </sheetView>
  </sheetViews>
  <sheetFormatPr baseColWidth="10" defaultRowHeight="15" x14ac:dyDescent="0.25"/>
  <cols>
    <col min="1" max="21" width="9.5703125" style="47" customWidth="1"/>
    <col min="22" max="16384" width="11.42578125" style="47"/>
  </cols>
  <sheetData>
    <row r="1" spans="1:21" x14ac:dyDescent="0.25">
      <c r="A1" s="45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45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5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  <c r="Q1" s="45" t="s">
        <v>16</v>
      </c>
      <c r="R1" s="45" t="s">
        <v>17</v>
      </c>
      <c r="S1" s="45" t="s">
        <v>18</v>
      </c>
      <c r="T1" s="45" t="s">
        <v>19</v>
      </c>
      <c r="U1" s="46" t="s">
        <v>20</v>
      </c>
    </row>
    <row r="2" spans="1:21" x14ac:dyDescent="0.25">
      <c r="A2" s="48">
        <v>4</v>
      </c>
      <c r="B2" s="39">
        <v>2</v>
      </c>
      <c r="C2" s="39">
        <v>5</v>
      </c>
      <c r="D2" s="39">
        <v>3</v>
      </c>
      <c r="E2" s="39">
        <v>2</v>
      </c>
      <c r="F2" s="42">
        <v>49.32</v>
      </c>
      <c r="G2" s="42">
        <v>216</v>
      </c>
      <c r="H2" s="42">
        <v>738.02</v>
      </c>
      <c r="I2" s="42">
        <v>13549.26</v>
      </c>
      <c r="J2" s="42">
        <v>73.510000000000005</v>
      </c>
      <c r="K2" s="42">
        <v>2510</v>
      </c>
      <c r="L2" s="42">
        <v>19.66</v>
      </c>
      <c r="M2" s="42">
        <v>42.44</v>
      </c>
      <c r="N2" s="42">
        <v>100</v>
      </c>
      <c r="O2" s="42">
        <v>34.68</v>
      </c>
      <c r="P2" s="42">
        <v>68.959999999999994</v>
      </c>
      <c r="Q2" s="42">
        <v>94.5</v>
      </c>
      <c r="R2" s="42">
        <v>33</v>
      </c>
      <c r="S2" s="42">
        <v>50</v>
      </c>
      <c r="T2" s="42">
        <v>28</v>
      </c>
      <c r="U2" s="49">
        <v>32.142857139999997</v>
      </c>
    </row>
    <row r="3" spans="1:21" x14ac:dyDescent="0.25">
      <c r="A3" s="50">
        <v>4</v>
      </c>
      <c r="B3" s="40">
        <v>1</v>
      </c>
      <c r="C3" s="40">
        <v>5</v>
      </c>
      <c r="D3" s="40">
        <v>3</v>
      </c>
      <c r="E3" s="40">
        <v>3</v>
      </c>
      <c r="F3" s="43">
        <v>104.64</v>
      </c>
      <c r="G3" s="43">
        <v>2713.16</v>
      </c>
      <c r="H3" s="43">
        <v>832.52</v>
      </c>
      <c r="I3" s="43">
        <v>8701.8700000000008</v>
      </c>
      <c r="J3" s="43">
        <v>42.93</v>
      </c>
      <c r="K3" s="43">
        <v>321.3</v>
      </c>
      <c r="L3" s="43">
        <v>22.52</v>
      </c>
      <c r="M3" s="43">
        <v>78.23</v>
      </c>
      <c r="N3" s="43">
        <v>98</v>
      </c>
      <c r="O3" s="43">
        <v>52.29</v>
      </c>
      <c r="P3" s="43">
        <v>52.29</v>
      </c>
      <c r="Q3" s="43">
        <v>98</v>
      </c>
      <c r="R3" s="43">
        <v>54</v>
      </c>
      <c r="S3" s="43">
        <v>96.7</v>
      </c>
      <c r="T3" s="43">
        <v>0</v>
      </c>
      <c r="U3" s="51">
        <v>0</v>
      </c>
    </row>
    <row r="4" spans="1:21" x14ac:dyDescent="0.25">
      <c r="A4" s="50">
        <v>4</v>
      </c>
      <c r="B4" s="40">
        <v>2</v>
      </c>
      <c r="C4" s="40">
        <v>5</v>
      </c>
      <c r="D4" s="40">
        <v>3</v>
      </c>
      <c r="E4" s="40">
        <v>2</v>
      </c>
      <c r="F4" s="43">
        <v>67.66</v>
      </c>
      <c r="G4" s="43">
        <v>2548.96</v>
      </c>
      <c r="H4" s="43">
        <v>722.82</v>
      </c>
      <c r="I4" s="43">
        <v>7537.75</v>
      </c>
      <c r="J4" s="43">
        <v>82.5</v>
      </c>
      <c r="K4" s="43">
        <v>950.89</v>
      </c>
      <c r="L4" s="43">
        <v>10.01</v>
      </c>
      <c r="M4" s="43">
        <v>53.49</v>
      </c>
      <c r="N4" s="43">
        <v>100</v>
      </c>
      <c r="O4" s="43">
        <v>27.85</v>
      </c>
      <c r="P4" s="43">
        <v>68.739999999999995</v>
      </c>
      <c r="Q4" s="43">
        <v>95</v>
      </c>
      <c r="R4" s="43">
        <v>20</v>
      </c>
      <c r="S4" s="43">
        <v>60.8</v>
      </c>
      <c r="T4" s="43">
        <v>8.5</v>
      </c>
      <c r="U4" s="51">
        <v>7.2222222220000001</v>
      </c>
    </row>
    <row r="5" spans="1:21" x14ac:dyDescent="0.25">
      <c r="A5" s="50">
        <v>3</v>
      </c>
      <c r="B5" s="40">
        <v>1</v>
      </c>
      <c r="C5" s="40">
        <v>2</v>
      </c>
      <c r="D5" s="40">
        <v>2</v>
      </c>
      <c r="E5" s="40">
        <v>2</v>
      </c>
      <c r="F5" s="43">
        <v>27.06</v>
      </c>
      <c r="G5" s="43">
        <v>298.35000000000002</v>
      </c>
      <c r="H5" s="43">
        <v>655.87</v>
      </c>
      <c r="I5" s="43">
        <v>4672.21</v>
      </c>
      <c r="J5" s="43">
        <v>43.64</v>
      </c>
      <c r="K5" s="43">
        <v>1306.19</v>
      </c>
      <c r="L5" s="43">
        <v>8.0299999999999994</v>
      </c>
      <c r="M5" s="43">
        <v>88.69</v>
      </c>
      <c r="N5" s="43">
        <v>100</v>
      </c>
      <c r="O5" s="43">
        <v>28.64</v>
      </c>
      <c r="P5" s="43">
        <v>63.11</v>
      </c>
      <c r="Q5" s="43">
        <v>95</v>
      </c>
      <c r="R5" s="43">
        <v>46</v>
      </c>
      <c r="S5" s="43">
        <v>96</v>
      </c>
      <c r="T5" s="43">
        <v>0</v>
      </c>
      <c r="U5" s="51">
        <v>0</v>
      </c>
    </row>
    <row r="6" spans="1:21" x14ac:dyDescent="0.25">
      <c r="A6" s="50">
        <v>3</v>
      </c>
      <c r="B6" s="40">
        <v>1</v>
      </c>
      <c r="C6" s="40">
        <v>2</v>
      </c>
      <c r="D6" s="40">
        <v>2</v>
      </c>
      <c r="E6" s="40">
        <v>2</v>
      </c>
      <c r="F6" s="43">
        <v>27</v>
      </c>
      <c r="G6" s="43">
        <v>657.98</v>
      </c>
      <c r="H6" s="43">
        <v>773.48</v>
      </c>
      <c r="I6" s="43">
        <v>2736.79</v>
      </c>
      <c r="J6" s="43">
        <v>58.93</v>
      </c>
      <c r="K6" s="43">
        <v>111.48</v>
      </c>
      <c r="L6" s="43">
        <v>7.71</v>
      </c>
      <c r="M6" s="43">
        <v>98.88</v>
      </c>
      <c r="N6" s="43">
        <v>100</v>
      </c>
      <c r="O6" s="43">
        <v>26.66</v>
      </c>
      <c r="P6" s="43">
        <v>61.96</v>
      </c>
      <c r="Q6" s="43">
        <v>96</v>
      </c>
      <c r="R6" s="43">
        <v>55</v>
      </c>
      <c r="S6" s="43">
        <v>85.7</v>
      </c>
      <c r="T6" s="43">
        <v>3.5</v>
      </c>
      <c r="U6" s="51">
        <v>1</v>
      </c>
    </row>
    <row r="7" spans="1:21" x14ac:dyDescent="0.25">
      <c r="A7" s="50">
        <v>4</v>
      </c>
      <c r="B7" s="40">
        <v>1</v>
      </c>
      <c r="C7" s="40">
        <v>2</v>
      </c>
      <c r="D7" s="40">
        <v>4</v>
      </c>
      <c r="E7" s="40">
        <v>2</v>
      </c>
      <c r="F7" s="43">
        <v>30.36</v>
      </c>
      <c r="G7" s="43">
        <v>348.82</v>
      </c>
      <c r="H7" s="43">
        <v>633.79</v>
      </c>
      <c r="I7" s="43">
        <v>3742.44</v>
      </c>
      <c r="J7" s="43">
        <v>63.02</v>
      </c>
      <c r="K7" s="43">
        <v>1401</v>
      </c>
      <c r="L7" s="43">
        <v>8.91</v>
      </c>
      <c r="M7" s="43">
        <v>97.81</v>
      </c>
      <c r="N7" s="43">
        <v>100</v>
      </c>
      <c r="O7" s="43">
        <v>26.52</v>
      </c>
      <c r="P7" s="43">
        <v>67.27</v>
      </c>
      <c r="Q7" s="43">
        <v>95</v>
      </c>
      <c r="R7" s="43">
        <v>63</v>
      </c>
      <c r="S7" s="43">
        <v>98</v>
      </c>
      <c r="T7" s="43">
        <v>0</v>
      </c>
      <c r="U7" s="51">
        <v>0</v>
      </c>
    </row>
    <row r="8" spans="1:21" x14ac:dyDescent="0.25">
      <c r="A8" s="50">
        <v>1</v>
      </c>
      <c r="B8" s="40">
        <v>4</v>
      </c>
      <c r="C8" s="40">
        <v>2</v>
      </c>
      <c r="D8" s="40">
        <v>1</v>
      </c>
      <c r="E8" s="40">
        <v>3</v>
      </c>
      <c r="F8" s="43">
        <v>34.6</v>
      </c>
      <c r="G8" s="43">
        <v>270.5</v>
      </c>
      <c r="H8" s="43">
        <v>175.57</v>
      </c>
      <c r="I8" s="43">
        <v>435.76</v>
      </c>
      <c r="J8" s="43">
        <v>37.51</v>
      </c>
      <c r="K8" s="43">
        <v>242.79</v>
      </c>
      <c r="L8" s="43">
        <v>32.76</v>
      </c>
      <c r="M8" s="43">
        <v>59.57</v>
      </c>
      <c r="N8" s="43">
        <v>86</v>
      </c>
      <c r="O8" s="43">
        <v>22.07</v>
      </c>
      <c r="P8" s="43">
        <v>36.770000000000003</v>
      </c>
      <c r="Q8" s="43">
        <v>100</v>
      </c>
      <c r="R8" s="43">
        <v>52</v>
      </c>
      <c r="S8" s="43">
        <v>99</v>
      </c>
      <c r="T8" s="43">
        <v>0</v>
      </c>
      <c r="U8" s="51">
        <v>0</v>
      </c>
    </row>
    <row r="9" spans="1:21" x14ac:dyDescent="0.25">
      <c r="A9" s="50">
        <v>3</v>
      </c>
      <c r="B9" s="40">
        <v>5</v>
      </c>
      <c r="C9" s="40">
        <v>2</v>
      </c>
      <c r="D9" s="40">
        <v>1</v>
      </c>
      <c r="E9" s="40">
        <v>1</v>
      </c>
      <c r="F9" s="43">
        <v>103.36</v>
      </c>
      <c r="G9" s="43">
        <v>237.58</v>
      </c>
      <c r="H9" s="43">
        <v>172</v>
      </c>
      <c r="I9" s="43">
        <v>531.29999999999995</v>
      </c>
      <c r="J9" s="43">
        <v>103.36</v>
      </c>
      <c r="K9" s="43">
        <v>237.58</v>
      </c>
      <c r="L9" s="43">
        <v>32.71</v>
      </c>
      <c r="M9" s="43">
        <v>60.85</v>
      </c>
      <c r="N9" s="43">
        <v>84</v>
      </c>
      <c r="O9" s="43">
        <v>22.06</v>
      </c>
      <c r="P9" s="43">
        <v>29.98</v>
      </c>
      <c r="Q9" s="43">
        <v>100</v>
      </c>
      <c r="R9" s="43">
        <v>54</v>
      </c>
      <c r="S9" s="43">
        <v>100</v>
      </c>
      <c r="T9" s="43">
        <v>0</v>
      </c>
      <c r="U9" s="51">
        <v>0</v>
      </c>
    </row>
    <row r="10" spans="1:21" x14ac:dyDescent="0.25">
      <c r="A10" s="52">
        <v>1</v>
      </c>
      <c r="B10" s="41">
        <v>4</v>
      </c>
      <c r="C10" s="41">
        <v>2</v>
      </c>
      <c r="D10" s="41">
        <v>1</v>
      </c>
      <c r="E10" s="41">
        <v>1</v>
      </c>
      <c r="F10" s="44">
        <v>30.02</v>
      </c>
      <c r="G10" s="44">
        <v>184.02</v>
      </c>
      <c r="H10" s="44">
        <v>164.59</v>
      </c>
      <c r="I10" s="44">
        <v>611.59</v>
      </c>
      <c r="J10" s="44">
        <v>34.79</v>
      </c>
      <c r="K10" s="44">
        <v>299.8</v>
      </c>
      <c r="L10" s="44">
        <v>30.25</v>
      </c>
      <c r="M10" s="44">
        <v>56.03</v>
      </c>
      <c r="N10" s="44">
        <v>87</v>
      </c>
      <c r="O10" s="44">
        <v>22.92</v>
      </c>
      <c r="P10" s="44">
        <v>40.29</v>
      </c>
      <c r="Q10" s="44">
        <v>100</v>
      </c>
      <c r="R10" s="44">
        <v>60</v>
      </c>
      <c r="S10" s="44">
        <v>95</v>
      </c>
      <c r="T10" s="44">
        <v>0</v>
      </c>
      <c r="U10" s="53">
        <v>0</v>
      </c>
    </row>
    <row r="11" spans="1:21" ht="10.5" customHeight="1" x14ac:dyDescent="0.25"/>
    <row r="12" spans="1:21" x14ac:dyDescent="0.25">
      <c r="A12" s="54" t="s">
        <v>28</v>
      </c>
    </row>
    <row r="13" spans="1:21" x14ac:dyDescent="0.25">
      <c r="A13" s="55" t="s">
        <v>22</v>
      </c>
    </row>
    <row r="14" spans="1:21" x14ac:dyDescent="0.25">
      <c r="A14" s="55" t="s">
        <v>23</v>
      </c>
    </row>
    <row r="15" spans="1:21" x14ac:dyDescent="0.25">
      <c r="A15" s="55" t="s">
        <v>24</v>
      </c>
    </row>
    <row r="16" spans="1:21" x14ac:dyDescent="0.25">
      <c r="A16" s="55" t="s">
        <v>25</v>
      </c>
    </row>
    <row r="17" spans="1:1" x14ac:dyDescent="0.25">
      <c r="A17" s="55" t="s">
        <v>26</v>
      </c>
    </row>
    <row r="18" spans="1:1" x14ac:dyDescent="0.25">
      <c r="A18" s="55" t="s">
        <v>29</v>
      </c>
    </row>
    <row r="19" spans="1:1" x14ac:dyDescent="0.25">
      <c r="A19" s="55" t="s">
        <v>30</v>
      </c>
    </row>
    <row r="20" spans="1:1" x14ac:dyDescent="0.25">
      <c r="A20" s="55" t="s">
        <v>31</v>
      </c>
    </row>
    <row r="21" spans="1:1" x14ac:dyDescent="0.25">
      <c r="A21" s="55" t="s">
        <v>32</v>
      </c>
    </row>
    <row r="22" spans="1:1" x14ac:dyDescent="0.25">
      <c r="A22" s="55" t="s">
        <v>33</v>
      </c>
    </row>
    <row r="23" spans="1:1" x14ac:dyDescent="0.25">
      <c r="A23" s="55" t="s">
        <v>34</v>
      </c>
    </row>
    <row r="24" spans="1:1" x14ac:dyDescent="0.25">
      <c r="A24" s="55" t="s">
        <v>35</v>
      </c>
    </row>
    <row r="25" spans="1:1" x14ac:dyDescent="0.25">
      <c r="A25" s="55" t="s">
        <v>36</v>
      </c>
    </row>
    <row r="26" spans="1:1" x14ac:dyDescent="0.25">
      <c r="A26" s="55" t="s">
        <v>40</v>
      </c>
    </row>
    <row r="27" spans="1:1" x14ac:dyDescent="0.25">
      <c r="A27" s="55" t="s">
        <v>37</v>
      </c>
    </row>
    <row r="28" spans="1:1" x14ac:dyDescent="0.25">
      <c r="A28" s="55" t="s">
        <v>38</v>
      </c>
    </row>
    <row r="29" spans="1:1" x14ac:dyDescent="0.25">
      <c r="A29" s="55" t="s">
        <v>39</v>
      </c>
    </row>
    <row r="30" spans="1:1" x14ac:dyDescent="0.25">
      <c r="A30" s="55" t="s">
        <v>41</v>
      </c>
    </row>
    <row r="31" spans="1:1" x14ac:dyDescent="0.25">
      <c r="A31" s="55" t="s">
        <v>42</v>
      </c>
    </row>
    <row r="32" spans="1:1" x14ac:dyDescent="0.25">
      <c r="A32" s="55" t="s">
        <v>43</v>
      </c>
    </row>
    <row r="33" spans="1:1" x14ac:dyDescent="0.25">
      <c r="A33" s="55" t="s">
        <v>44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correlation matrix</vt:lpstr>
      <vt:lpstr>Data file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David</dc:creator>
  <cp:lastModifiedBy>Jean-Philippe David</cp:lastModifiedBy>
  <dcterms:created xsi:type="dcterms:W3CDTF">2013-09-25T15:16:00Z</dcterms:created>
  <dcterms:modified xsi:type="dcterms:W3CDTF">2013-10-03T15:18:59Z</dcterms:modified>
</cp:coreProperties>
</file>