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1475" windowHeight="870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Sheet1!$A$3:$H$127</definedName>
  </definedNames>
  <calcPr calcId="145621"/>
</workbook>
</file>

<file path=xl/calcChain.xml><?xml version="1.0" encoding="utf-8"?>
<calcChain xmlns="http://schemas.openxmlformats.org/spreadsheetml/2006/main">
  <c r="F126" i="1" l="1"/>
  <c r="E126" i="1"/>
  <c r="F125" i="1"/>
  <c r="E125" i="1"/>
  <c r="F124" i="1"/>
  <c r="E124" i="1"/>
  <c r="F123" i="1"/>
  <c r="E123" i="1"/>
  <c r="F122" i="1"/>
  <c r="E122" i="1"/>
  <c r="F121" i="1"/>
  <c r="E121" i="1"/>
  <c r="F120" i="1"/>
  <c r="E120" i="1"/>
  <c r="F119" i="1"/>
  <c r="E119" i="1"/>
  <c r="F117" i="1"/>
  <c r="E117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F106" i="1"/>
  <c r="E106" i="1"/>
  <c r="F105" i="1"/>
  <c r="E105" i="1"/>
  <c r="F104" i="1"/>
  <c r="E104" i="1"/>
  <c r="F103" i="1"/>
  <c r="E103" i="1"/>
  <c r="F102" i="1"/>
  <c r="E102" i="1"/>
  <c r="F101" i="1"/>
  <c r="E101" i="1"/>
  <c r="F100" i="1"/>
  <c r="E100" i="1"/>
  <c r="F99" i="1"/>
  <c r="E99" i="1"/>
  <c r="F98" i="1"/>
  <c r="E98" i="1"/>
  <c r="F96" i="1"/>
  <c r="E96" i="1"/>
  <c r="F95" i="1"/>
  <c r="E95" i="1"/>
  <c r="F94" i="1"/>
  <c r="E94" i="1"/>
  <c r="F92" i="1"/>
  <c r="E92" i="1"/>
  <c r="F91" i="1"/>
  <c r="E91" i="1"/>
  <c r="F90" i="1"/>
  <c r="E90" i="1"/>
  <c r="F89" i="1"/>
  <c r="E89" i="1"/>
  <c r="F88" i="1"/>
  <c r="E88" i="1"/>
  <c r="F87" i="1"/>
  <c r="E87" i="1"/>
  <c r="F85" i="1"/>
  <c r="E85" i="1"/>
  <c r="F84" i="1"/>
  <c r="E84" i="1"/>
  <c r="F83" i="1"/>
  <c r="E83" i="1"/>
  <c r="F82" i="1"/>
  <c r="E82" i="1"/>
  <c r="F81" i="1"/>
  <c r="E81" i="1"/>
  <c r="F80" i="1"/>
  <c r="E80" i="1"/>
  <c r="F79" i="1"/>
  <c r="E79" i="1"/>
  <c r="F78" i="1"/>
  <c r="E78" i="1"/>
  <c r="F77" i="1"/>
  <c r="E77" i="1"/>
  <c r="F76" i="1"/>
  <c r="E76" i="1"/>
  <c r="F75" i="1"/>
  <c r="E75" i="1"/>
  <c r="F74" i="1"/>
  <c r="E74" i="1"/>
  <c r="F71" i="1"/>
  <c r="E71" i="1"/>
  <c r="F70" i="1"/>
  <c r="E70" i="1"/>
  <c r="F69" i="1"/>
  <c r="E69" i="1"/>
  <c r="F68" i="1"/>
  <c r="E68" i="1"/>
  <c r="F67" i="1"/>
  <c r="E67" i="1"/>
  <c r="F65" i="1"/>
  <c r="E65" i="1"/>
  <c r="F64" i="1"/>
  <c r="E64" i="1"/>
  <c r="F63" i="1"/>
  <c r="E63" i="1"/>
  <c r="F62" i="1"/>
  <c r="E62" i="1"/>
  <c r="F61" i="1"/>
  <c r="E61" i="1"/>
  <c r="F60" i="1"/>
  <c r="E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50" i="1"/>
  <c r="E50" i="1"/>
  <c r="F49" i="1"/>
  <c r="E49" i="1"/>
  <c r="F48" i="1"/>
  <c r="E48" i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29" i="1"/>
  <c r="E29" i="1"/>
  <c r="F28" i="1"/>
  <c r="E28" i="1"/>
  <c r="F27" i="1"/>
  <c r="E27" i="1"/>
  <c r="F26" i="1"/>
  <c r="E26" i="1"/>
  <c r="F25" i="1"/>
  <c r="E25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F6" i="1"/>
  <c r="E6" i="1"/>
  <c r="F5" i="1"/>
  <c r="E5" i="1"/>
  <c r="F4" i="1"/>
  <c r="E4" i="1"/>
</calcChain>
</file>

<file path=xl/sharedStrings.xml><?xml version="1.0" encoding="utf-8"?>
<sst xmlns="http://schemas.openxmlformats.org/spreadsheetml/2006/main" count="845" uniqueCount="461">
  <si>
    <t>Protein accession</t>
    <phoneticPr fontId="1" type="noConversion"/>
  </si>
  <si>
    <t>OrthoMCL Group</t>
    <phoneticPr fontId="2" type="noConversion"/>
  </si>
  <si>
    <t>OrthoMCL E-value</t>
    <phoneticPr fontId="2" type="noConversion"/>
  </si>
  <si>
    <t>Blast Hit E-value</t>
    <phoneticPr fontId="2" type="noConversion"/>
  </si>
  <si>
    <t>MapManBin No.</t>
  </si>
  <si>
    <t>Bin Name</t>
  </si>
  <si>
    <t>C7B2K3</t>
  </si>
  <si>
    <t>SPt#GEIIFGGETMR</t>
  </si>
  <si>
    <t>OG5_172393</t>
  </si>
  <si>
    <t>1.1.1.2</t>
  </si>
  <si>
    <t>PS.lightreaction.photosystem II.PSII polypeptide subunits</t>
  </si>
  <si>
    <t>D8QNH8</t>
  </si>
  <si>
    <t>ARs#LTDEDLDELR</t>
  </si>
  <si>
    <t>OG5_153238</t>
  </si>
  <si>
    <t>--</t>
  </si>
  <si>
    <t>D8QPV7</t>
  </si>
  <si>
    <t>KVEPEEEs#DDDMGLSLFD</t>
  </si>
  <si>
    <t>OG5_127051</t>
  </si>
  <si>
    <t>29.2.1.2.2.80</t>
  </si>
  <si>
    <t>protein.synthesis.ribosomal protein.eukaryotic.60S subunit.P0</t>
  </si>
  <si>
    <t>D8QQ81</t>
  </si>
  <si>
    <t>HPVYFVQs#PSR</t>
  </si>
  <si>
    <t>OG5_242975</t>
  </si>
  <si>
    <t>not assigned.unknown</t>
  </si>
  <si>
    <t>D8QQP6</t>
  </si>
  <si>
    <t>APPPANs#PLVGSLPK</t>
  </si>
  <si>
    <t>OG5_136634</t>
  </si>
  <si>
    <t>not assigned.no ontology</t>
  </si>
  <si>
    <t>D8QR39</t>
  </si>
  <si>
    <t>ANSGGPPVADFDWGTGEt#PR</t>
  </si>
  <si>
    <t>OG5_153393</t>
  </si>
  <si>
    <t>27.3.59</t>
  </si>
  <si>
    <t>RNA.regulation of transcription.Methyl binding domain proteins</t>
  </si>
  <si>
    <t>D8QRW3</t>
  </si>
  <si>
    <t>AGGs#SGNLVDAAR</t>
  </si>
  <si>
    <t>OG5_132423</t>
  </si>
  <si>
    <t>signalling.G-proteins</t>
  </si>
  <si>
    <t>AGGSs#GNLVDAAR</t>
  </si>
  <si>
    <t>D8QSB6</t>
  </si>
  <si>
    <t>DLGs#GNFGVAR</t>
  </si>
  <si>
    <t>OG5_137540</t>
  </si>
  <si>
    <t>29.4; 29.4.1</t>
  </si>
  <si>
    <t>protein.postranslational modification; protein.postranslational modification.kinase</t>
  </si>
  <si>
    <t>D8QT19</t>
  </si>
  <si>
    <t>SSGDELGGs#QR</t>
  </si>
  <si>
    <t>OG5_137067</t>
  </si>
  <si>
    <t>29.4.1.57</t>
  </si>
  <si>
    <t>protein.postranslational modification.kinase.receptor like cytoplasmatic kinase VII; signalling.receptor kinases.leucine rich repeat V</t>
  </si>
  <si>
    <t>D8QTY5</t>
  </si>
  <si>
    <t>VEKPRPEt#PISENEIR</t>
  </si>
  <si>
    <t>OG5_129273</t>
  </si>
  <si>
    <t>27.3.67</t>
  </si>
  <si>
    <t>RNA.regulation of transcription.putative transcription regulator</t>
  </si>
  <si>
    <t>D8QU29</t>
  </si>
  <si>
    <t>YHGHs#MSDPGSTYR</t>
  </si>
  <si>
    <t>OG5_127216</t>
  </si>
  <si>
    <t>8.1.1.1</t>
  </si>
  <si>
    <t>TCA / org.transformation.TCA.pyruvate DH.E1</t>
  </si>
  <si>
    <t>D8QU58</t>
  </si>
  <si>
    <t>QAFDDAIAELDTLs#EESYK</t>
  </si>
  <si>
    <t>OG5_126706</t>
  </si>
  <si>
    <t>signalling.14-3-3 proteins</t>
  </si>
  <si>
    <t>D8QUP5</t>
  </si>
  <si>
    <t>SGFATVEKEPIGSLt#PMLGDK</t>
  </si>
  <si>
    <t>OG5_128840</t>
  </si>
  <si>
    <t>D8QVP0</t>
  </si>
  <si>
    <t>TIQFVDWcPt#GFK</t>
  </si>
  <si>
    <t>OG5_126605</t>
  </si>
  <si>
    <t>D8QWJ2</t>
  </si>
  <si>
    <t>QLs#LDRFENEGLGVTR</t>
  </si>
  <si>
    <t>OG5_132764</t>
  </si>
  <si>
    <t>protein.postranslational modification</t>
  </si>
  <si>
    <t>D8QWQ6</t>
  </si>
  <si>
    <t>HAVPLs#PQWLSAK</t>
  </si>
  <si>
    <t>D8QX07</t>
  </si>
  <si>
    <t>NDAWNDDs#DDDDDFTSSK</t>
  </si>
  <si>
    <t>OG5_138721</t>
  </si>
  <si>
    <t>D8QX62</t>
  </si>
  <si>
    <t>RVPKPs#GSPPVPVMHs#PPRPVTVK</t>
  </si>
  <si>
    <t>OG5_128357</t>
  </si>
  <si>
    <t>DNA.synthesis/chromatin structure</t>
  </si>
  <si>
    <t>D8QX85</t>
  </si>
  <si>
    <t>LEcSTSSSSs#SPR</t>
  </si>
  <si>
    <t>OG5_128931</t>
  </si>
  <si>
    <t>cell.vesicle transport</t>
  </si>
  <si>
    <t>D8QX94</t>
  </si>
  <si>
    <t>DGHFLKt#ScGSPNYAAPEVISGK</t>
  </si>
  <si>
    <t>OG5_126655</t>
  </si>
  <si>
    <t>D8QXA8</t>
  </si>
  <si>
    <t>NFRPDs#LLGEGGFGSVFK</t>
  </si>
  <si>
    <t>OG5_147118</t>
  </si>
  <si>
    <t>protein.postranslational modification.kinase.receptor like cytoplasmatic kinase VII</t>
  </si>
  <si>
    <t>D8QXD4</t>
  </si>
  <si>
    <t>IWENVs#DDGESEK</t>
  </si>
  <si>
    <t>OG5_128197</t>
  </si>
  <si>
    <t>27.3.73</t>
  </si>
  <si>
    <t>RNA.regulation of transcription.Zn-finger(CCHC)</t>
  </si>
  <si>
    <t>D8QXW2</t>
  </si>
  <si>
    <t>KLPDt#DDEVDK</t>
  </si>
  <si>
    <t>OG5_130851</t>
  </si>
  <si>
    <t>D8QYU8</t>
  </si>
  <si>
    <t>SFSNDQNAQLt#NR</t>
  </si>
  <si>
    <t>OG5_128263</t>
  </si>
  <si>
    <t>cell.cycle</t>
  </si>
  <si>
    <t>D8QYX6</t>
  </si>
  <si>
    <t>SLLAAPADGAAAAAADSSSPs#PSGSSR</t>
  </si>
  <si>
    <t>OG5_129137</t>
  </si>
  <si>
    <t>D8QZI9</t>
  </si>
  <si>
    <t>D8QZR7</t>
  </si>
  <si>
    <t>AMKs#PDPLEEQR</t>
  </si>
  <si>
    <t>OG5_129183</t>
  </si>
  <si>
    <t>29.4.1</t>
  </si>
  <si>
    <t>protein.postranslational modification.kinase</t>
  </si>
  <si>
    <t>D8QZX4</t>
  </si>
  <si>
    <t>VVLEGGs#DDEGASTEAHGR</t>
  </si>
  <si>
    <t>OG5_128125</t>
  </si>
  <si>
    <t>D8R055</t>
  </si>
  <si>
    <t>GVSs#WNFDVEDLK</t>
  </si>
  <si>
    <t>OG5_128703</t>
  </si>
  <si>
    <t>D8R071</t>
  </si>
  <si>
    <t>LVAGDDEGNVAPSPs#PAAK</t>
  </si>
  <si>
    <t>OG5_126599</t>
  </si>
  <si>
    <t>27.1.2</t>
  </si>
  <si>
    <t>RNA.processing.RNA helicase</t>
  </si>
  <si>
    <t>D8R0I2</t>
  </si>
  <si>
    <t>VQs#LDELHSLQK</t>
  </si>
  <si>
    <t>OG5_128435</t>
  </si>
  <si>
    <t>gluconeogenese/ glyoxylate cycle.PEPCK</t>
  </si>
  <si>
    <t>SAPSt#PIKGTt#PK</t>
  </si>
  <si>
    <t>SAPSTPIKGTt#PK</t>
  </si>
  <si>
    <t>D8R2K8</t>
  </si>
  <si>
    <t>Gs#PDYGGGRPR</t>
  </si>
  <si>
    <t>OG5_142601</t>
  </si>
  <si>
    <t>27.1.1</t>
  </si>
  <si>
    <t>RNA.processing.splicing</t>
  </si>
  <si>
    <t>D8R365</t>
  </si>
  <si>
    <t>RPAVDs#EPSs#PK</t>
  </si>
  <si>
    <t>OG5_126729</t>
  </si>
  <si>
    <t>transport.unspecified cations</t>
  </si>
  <si>
    <t>GFVPILPGs#PGSS</t>
  </si>
  <si>
    <t>D8R369</t>
  </si>
  <si>
    <t>LQSERPVs#PEK</t>
  </si>
  <si>
    <t>OG5_126719</t>
  </si>
  <si>
    <t>D8R3F1</t>
  </si>
  <si>
    <t>HTSILDDPFDDPPELAELIPDRs#PELKPEEGIDVR</t>
  </si>
  <si>
    <t>OG5_129019</t>
  </si>
  <si>
    <t>D8R4C3</t>
  </si>
  <si>
    <t>DLAMNKFDWDHPQHLQPLs#PTASSNSVR</t>
  </si>
  <si>
    <t>OG5_126979</t>
  </si>
  <si>
    <t>10.1.4</t>
  </si>
  <si>
    <t>cell wall.precursor synthesis.UGD</t>
  </si>
  <si>
    <t>D8R4T7</t>
  </si>
  <si>
    <t>GGMt#SHAAVVAR</t>
  </si>
  <si>
    <t>OG5_127082</t>
  </si>
  <si>
    <t>glycolysis.PPFK</t>
  </si>
  <si>
    <t>GGMTs#HAAVVAR</t>
  </si>
  <si>
    <t>D8R5E8</t>
  </si>
  <si>
    <t>KNQLSAHQDs#GDEGQTQER</t>
  </si>
  <si>
    <t>OG5_127493</t>
  </si>
  <si>
    <t>D8R651</t>
  </si>
  <si>
    <t>VHAcVGGt#DVR</t>
  </si>
  <si>
    <t>OG5_126984</t>
  </si>
  <si>
    <t>29.2.3</t>
  </si>
  <si>
    <t>protein.synthesis.initiation</t>
  </si>
  <si>
    <t>D8R965</t>
  </si>
  <si>
    <t>APSEEFSTPLSs#PR</t>
  </si>
  <si>
    <t>OG5_130591</t>
  </si>
  <si>
    <t>D8RAA9</t>
  </si>
  <si>
    <t>SFSNDQNALLt#NR</t>
  </si>
  <si>
    <t>D8RAQ7</t>
  </si>
  <si>
    <t>s#LTDDDLEELR</t>
  </si>
  <si>
    <t>D8RD29</t>
  </si>
  <si>
    <t>RSQAEAEDLs#PPR</t>
  </si>
  <si>
    <t>OG5_128700</t>
  </si>
  <si>
    <t>NQAEEVVDLs#PPR</t>
  </si>
  <si>
    <t>D8REI1</t>
  </si>
  <si>
    <t>GIDDPLLSGSVs#DTGLLR</t>
  </si>
  <si>
    <t>OG5_126850</t>
  </si>
  <si>
    <t>D8RF63</t>
  </si>
  <si>
    <t>EIs#DDEEEEEK</t>
  </si>
  <si>
    <t>OG5_126623</t>
  </si>
  <si>
    <t>20.2.1</t>
  </si>
  <si>
    <t>stress.abiotic.heat</t>
  </si>
  <si>
    <t>D8RFF3</t>
  </si>
  <si>
    <t>DEEGEEEEEEAELEHAAVs#EEDDHVK</t>
  </si>
  <si>
    <t>OG5_129338</t>
  </si>
  <si>
    <t>29.2.99</t>
  </si>
  <si>
    <t>protein.synthesis.misc</t>
  </si>
  <si>
    <t>D8RG25</t>
  </si>
  <si>
    <t>As#DDGYSSDSVLK</t>
  </si>
  <si>
    <t>OG5_127453</t>
  </si>
  <si>
    <t>ASDDGYSs#DSVLK</t>
  </si>
  <si>
    <t>D8RG53</t>
  </si>
  <si>
    <t>RVPs#LEFPSESDSGLGSSQVPASDDFK</t>
  </si>
  <si>
    <t>OG5_128380</t>
  </si>
  <si>
    <t>D8RGA4</t>
  </si>
  <si>
    <t>KPAAAAGAAAAAs#P</t>
  </si>
  <si>
    <t>OG5_127553</t>
  </si>
  <si>
    <t>misc.calcineurin-like phosphoesterase family protein</t>
  </si>
  <si>
    <t>D8RHD1</t>
  </si>
  <si>
    <t>GILAMDEs#NATcGK</t>
  </si>
  <si>
    <t>OG5_127143</t>
  </si>
  <si>
    <t>1.3.6</t>
  </si>
  <si>
    <t>PS.calvin cyle.aldolase</t>
  </si>
  <si>
    <t>D8RHN0</t>
  </si>
  <si>
    <t>IIGAt#NPAASAPGTIR</t>
  </si>
  <si>
    <t>OG5_126708</t>
  </si>
  <si>
    <t>23.4.10</t>
  </si>
  <si>
    <t>nucleotide metabolism.phosphotransfer and pyrophosphatases.nucleoside diphosphate kinase</t>
  </si>
  <si>
    <t>D8RHS0</t>
  </si>
  <si>
    <t>EAAPAVSs#PDRK</t>
  </si>
  <si>
    <t>OG5_128135</t>
  </si>
  <si>
    <t>29.5.11.20</t>
  </si>
  <si>
    <t>protein.degradation.ubiquitin.proteasom</t>
  </si>
  <si>
    <t>EAAPAVs#SPDR</t>
  </si>
  <si>
    <t>D8RKK4</t>
  </si>
  <si>
    <t>SNs#FVGTEEYIAPEIIK</t>
  </si>
  <si>
    <t>OG5_129514</t>
  </si>
  <si>
    <t>signalling.light</t>
  </si>
  <si>
    <t>D8RKL8</t>
  </si>
  <si>
    <t>AGSALKALGs#FR</t>
  </si>
  <si>
    <t>OG5_131684</t>
  </si>
  <si>
    <t>D8RKU2</t>
  </si>
  <si>
    <t>VDs#QGQIcGATFK</t>
  </si>
  <si>
    <t>OG5_164533</t>
  </si>
  <si>
    <t>D8RMG5</t>
  </si>
  <si>
    <t>ALs#PDRNDAFAMGDK</t>
  </si>
  <si>
    <t>OG5_127822</t>
  </si>
  <si>
    <t>WDETPRPGGGVTPGPGVAWDATPSIGGVPGAAt#PK</t>
  </si>
  <si>
    <t>VLEAPASYVPIRt#PAR</t>
  </si>
  <si>
    <t>D8RMW5</t>
  </si>
  <si>
    <t>GYDs#DDDMPVR</t>
  </si>
  <si>
    <t>OG5_152214</t>
  </si>
  <si>
    <t>development.unspecified</t>
  </si>
  <si>
    <t>D8RPK5</t>
  </si>
  <si>
    <t>AHGPAVGLPTEDDMGNs#EVGHNALGAGR</t>
  </si>
  <si>
    <t>OG5_129051</t>
  </si>
  <si>
    <t>D8RPR8</t>
  </si>
  <si>
    <t>D8RQX3</t>
  </si>
  <si>
    <t>VEVEEEPEIIEs#EVELDEDGIVPADNDPPQK</t>
  </si>
  <si>
    <t>OG5_129249</t>
  </si>
  <si>
    <t>26.33*</t>
  </si>
  <si>
    <t>misc.tetratricopeptide repeat (TPR) unknown function</t>
  </si>
  <si>
    <t>D8RSN0</t>
  </si>
  <si>
    <t>D8RT06</t>
  </si>
  <si>
    <t>SMs#FVGTHEYLAPEIIK</t>
  </si>
  <si>
    <t>OG5_137520</t>
  </si>
  <si>
    <t>D8RU42</t>
  </si>
  <si>
    <t>GSQQGLGGQSs#PAAVTSSLHK</t>
  </si>
  <si>
    <t>OG5_150207</t>
  </si>
  <si>
    <t>27.3.22</t>
  </si>
  <si>
    <t>RNA.regulation of transcription.HB,Homeobox transcription factor family</t>
  </si>
  <si>
    <t>D8RUM3</t>
  </si>
  <si>
    <t>D8RWQ7</t>
  </si>
  <si>
    <t>SYs#TNLAYTPPEYLR</t>
  </si>
  <si>
    <t>OG5_134848</t>
  </si>
  <si>
    <t>29.4.1.52</t>
  </si>
  <si>
    <t>protein.postranslational modification.kinase.receptor like cytoplasmatic kinase II</t>
  </si>
  <si>
    <t>D8RXY9</t>
  </si>
  <si>
    <t>DSALESs#PDSSSHGSS</t>
  </si>
  <si>
    <t>OG5_136637</t>
  </si>
  <si>
    <t>D8RYP6</t>
  </si>
  <si>
    <t>QSs#SPASLLSR</t>
  </si>
  <si>
    <t>OG5_150265</t>
  </si>
  <si>
    <t>27.3.6</t>
  </si>
  <si>
    <t>RNA.regulation of transcription.bHLH,Basic Helix-Loop-Helix family</t>
  </si>
  <si>
    <t>D8RZ45</t>
  </si>
  <si>
    <t>LTs#FEALQSATK</t>
  </si>
  <si>
    <t>OG5_129964</t>
  </si>
  <si>
    <t>2.1.2.1</t>
  </si>
  <si>
    <t>major CHO metabolism.synthesis.starch.AGPase</t>
  </si>
  <si>
    <t>D8RZA1</t>
  </si>
  <si>
    <t>NFRPDs#WIGEGGFGHVFK</t>
  </si>
  <si>
    <t>D8RZK7</t>
  </si>
  <si>
    <t>TETENGLPPTPVt#PR</t>
  </si>
  <si>
    <t>OG5_170386</t>
  </si>
  <si>
    <t>glycolysis.PEPCase</t>
  </si>
  <si>
    <t>D8S0E7</t>
  </si>
  <si>
    <t>EAs#EDEDMGFSLFD</t>
  </si>
  <si>
    <t>OG5_150239</t>
  </si>
  <si>
    <t>D8S0V4</t>
  </si>
  <si>
    <t>QLs#IDQFENEGR</t>
  </si>
  <si>
    <t>D8S1M9</t>
  </si>
  <si>
    <t>FFIQPLs#PAEAVGR</t>
  </si>
  <si>
    <t>OG5_147134</t>
  </si>
  <si>
    <t>D8S2H0</t>
  </si>
  <si>
    <t>VDs#DVISLDGR</t>
  </si>
  <si>
    <t>OG5_137526</t>
  </si>
  <si>
    <t>17.2.2</t>
  </si>
  <si>
    <t>hormone metabolism.auxin.signal transduction</t>
  </si>
  <si>
    <t>VDSDVIs#LDGR</t>
  </si>
  <si>
    <t>D8S5Y3</t>
  </si>
  <si>
    <t>LLGQSLs#FNSR</t>
  </si>
  <si>
    <t>OG5_138490</t>
  </si>
  <si>
    <t>27.3.12</t>
  </si>
  <si>
    <t>RNA.regulation of transcription.C3H zinc finger family</t>
  </si>
  <si>
    <t>D8S688</t>
  </si>
  <si>
    <t>LLGSGGs#GGGGGGGGVR</t>
  </si>
  <si>
    <t>OG5_129080</t>
  </si>
  <si>
    <t>D8S726</t>
  </si>
  <si>
    <t>AININEFLRPADGs#PR</t>
  </si>
  <si>
    <t>OG5_128646</t>
  </si>
  <si>
    <t>D8S9B1</t>
  </si>
  <si>
    <t>AFFDs#ADWALGK</t>
  </si>
  <si>
    <t>OG5_153208</t>
  </si>
  <si>
    <t>D8S9K8</t>
  </si>
  <si>
    <t>SAt#PTPTLAGLATPK</t>
  </si>
  <si>
    <t>OG5_133425</t>
  </si>
  <si>
    <t>27.3.99; 31.2</t>
  </si>
  <si>
    <t>RNA.regulation of transcription.unclassified; cell.division</t>
  </si>
  <si>
    <t>D8SC69</t>
  </si>
  <si>
    <t>VQs#SSAIVVHPR</t>
  </si>
  <si>
    <t>OG5_141123</t>
  </si>
  <si>
    <t>30.2.9</t>
  </si>
  <si>
    <t>signalling.receptor kinases.leucine rich repeat IX</t>
  </si>
  <si>
    <t>D8SCJ0</t>
  </si>
  <si>
    <t>ALVANYNQt#PR</t>
  </si>
  <si>
    <t>OG5_128000</t>
  </si>
  <si>
    <t>D8SE24</t>
  </si>
  <si>
    <t>D8SHC1</t>
  </si>
  <si>
    <t>DRWGGLATDIs#DDQQDITR</t>
  </si>
  <si>
    <t>OG5_140501</t>
  </si>
  <si>
    <t>1.3.13</t>
  </si>
  <si>
    <t>PS.calvin cyle.rubisco interacting</t>
  </si>
  <si>
    <t>D8SJ31</t>
  </si>
  <si>
    <t>AIVKDs#EDEDEDER</t>
  </si>
  <si>
    <t>OG5_140432</t>
  </si>
  <si>
    <t>D8SJU9</t>
  </si>
  <si>
    <t>D8SK45</t>
  </si>
  <si>
    <t>VVYVSPPQPPs#PVPESAEETVSPSK</t>
  </si>
  <si>
    <t>OG5_127299</t>
  </si>
  <si>
    <t>D8SK57</t>
  </si>
  <si>
    <t>SFAFPILPFEWNAs#PAR</t>
  </si>
  <si>
    <t>29.2.1; 35.1</t>
  </si>
  <si>
    <t>protein.synthesis.ribosomal protein; not assigned.no ontology</t>
  </si>
  <si>
    <t>D8SKD4</t>
  </si>
  <si>
    <t>s#AIAGSSTPLR</t>
  </si>
  <si>
    <t>OG5_126600</t>
  </si>
  <si>
    <t>signalling.calcium</t>
  </si>
  <si>
    <t>D8SKF7</t>
  </si>
  <si>
    <t>LSs#PTSSAASSPGSGR</t>
  </si>
  <si>
    <t>OG5_147221</t>
  </si>
  <si>
    <t>D8SMI6</t>
  </si>
  <si>
    <t>VVEQHQQQEAAs#EDDHGLLR</t>
  </si>
  <si>
    <t>RNA.transcription</t>
  </si>
  <si>
    <t>D8SN62</t>
  </si>
  <si>
    <t>LSQHSEQEs#PR</t>
  </si>
  <si>
    <t>OG5_150266</t>
  </si>
  <si>
    <t>D8SN78</t>
  </si>
  <si>
    <t>SSIs#PGASLSR</t>
  </si>
  <si>
    <t>OG5_137075</t>
  </si>
  <si>
    <t>D8SPX1</t>
  </si>
  <si>
    <t>YGGDEEGEGYGGGGYGs#GR</t>
  </si>
  <si>
    <t>NO_GROUP</t>
  </si>
  <si>
    <t>D8SQA9</t>
  </si>
  <si>
    <t>EIVDs#DEDADLTK</t>
  </si>
  <si>
    <t>OG5_127408</t>
  </si>
  <si>
    <t>D8SQG3</t>
  </si>
  <si>
    <t>s#QAGTPEWMAPEVLR</t>
  </si>
  <si>
    <t>OG5_130251</t>
  </si>
  <si>
    <t>D8SRX1</t>
  </si>
  <si>
    <t>VVGTQAPVQLGs#LR</t>
  </si>
  <si>
    <t>OG5_135736</t>
  </si>
  <si>
    <t>21.2.1.1</t>
  </si>
  <si>
    <t>redox.ascorbate and glutathione.ascorbate.GME</t>
  </si>
  <si>
    <t>D8STI6</t>
  </si>
  <si>
    <t>EQLQQQQNs#PPR</t>
  </si>
  <si>
    <t>OG5_129431</t>
  </si>
  <si>
    <t>D8SUE4</t>
  </si>
  <si>
    <t>RPs#PPQQQQHK</t>
  </si>
  <si>
    <t>OG5_153299</t>
  </si>
  <si>
    <t>35.1.41</t>
  </si>
  <si>
    <t>not assigned.no ontology.hydroxyproline rich proteins</t>
  </si>
  <si>
    <t>D8SVL1</t>
  </si>
  <si>
    <t>GGGGAVVDLDRs#PSTHDSSR</t>
  </si>
  <si>
    <t>OG5_126889</t>
  </si>
  <si>
    <t>C1-metabolism.tetrahydrofolate synthase</t>
  </si>
  <si>
    <t>D8SVY7</t>
  </si>
  <si>
    <t>LAPs#PDLDGVTPGHVSTVVK</t>
  </si>
  <si>
    <t>OG5_142460</t>
  </si>
  <si>
    <t>D8SW33</t>
  </si>
  <si>
    <t>KNQMSAHQDs#GDEGQTQER</t>
  </si>
  <si>
    <t>11.1.1</t>
  </si>
  <si>
    <t>lipid metabolism.FA synthesis and FA elongation.Acetyl CoA Carboxylation</t>
  </si>
  <si>
    <t>D8SX29</t>
  </si>
  <si>
    <t>GEPNISy#IcSR</t>
  </si>
  <si>
    <t>OG5_126888</t>
  </si>
  <si>
    <t>D8SYZ5</t>
  </si>
  <si>
    <t>SAASPSs#PEALR</t>
  </si>
  <si>
    <t>OG5_129652</t>
  </si>
  <si>
    <t xml:space="preserve">29.3.1 </t>
  </si>
  <si>
    <t>protein.targeting.nucleus</t>
  </si>
  <si>
    <t>D8T2E8</t>
  </si>
  <si>
    <t>ASGAFILTAs#HNPGGPHEDFGIK</t>
  </si>
  <si>
    <t>OG5_127226</t>
  </si>
  <si>
    <t>glycolysis.PGM</t>
  </si>
  <si>
    <t>D8T674</t>
  </si>
  <si>
    <t>FSDTPPs#PPQQK</t>
  </si>
  <si>
    <t>OG5_128988</t>
  </si>
  <si>
    <t>27.3.25</t>
  </si>
  <si>
    <t>RNA.regulation of transcription.MYB domain transcription factor family</t>
  </si>
  <si>
    <t>D8T6I4</t>
  </si>
  <si>
    <t>ALPVYTPEs#PGDATR</t>
  </si>
  <si>
    <t>OG5_126720</t>
  </si>
  <si>
    <t>1.3.8</t>
  </si>
  <si>
    <t>PS.calvin cyle.transketolase</t>
  </si>
  <si>
    <t>D8T7L5</t>
  </si>
  <si>
    <t>FETLSYLPDLs#ADQIAK</t>
  </si>
  <si>
    <t>OG5_130633</t>
  </si>
  <si>
    <t>1.3.2</t>
  </si>
  <si>
    <t>PS.calvin cyle.rubisco small subunit</t>
  </si>
  <si>
    <t>D8T8C7</t>
  </si>
  <si>
    <t>KQPLPVSEs#DAEEEAPPAK</t>
  </si>
  <si>
    <t>OG5_144888</t>
  </si>
  <si>
    <t>27.3.41</t>
  </si>
  <si>
    <t>RNA.regulation of transcription.B3 transcription factor family</t>
  </si>
  <si>
    <t>D8T8I0</t>
  </si>
  <si>
    <t>GLDIDTIQQHYt#V</t>
  </si>
  <si>
    <t>OG5_127253</t>
  </si>
  <si>
    <t>transport.p- and v-ATPases</t>
  </si>
  <si>
    <t>D8TFM8</t>
  </si>
  <si>
    <t>KTVAVESIVEPSLVELs#PAK</t>
  </si>
  <si>
    <t>OG5_135090</t>
  </si>
  <si>
    <t>misc.GCN5-related N-acetyltransferase</t>
  </si>
  <si>
    <t>(1) Phosphosite is indicated with lower case and followed by #.</t>
  </si>
  <si>
    <t>AT3G01090.2</t>
  </si>
  <si>
    <t>AT1G50010.1</t>
  </si>
  <si>
    <t>AT1G36160.2</t>
  </si>
  <si>
    <t>AT1G05870.4</t>
  </si>
  <si>
    <t>AT2G16850.1</t>
  </si>
  <si>
    <t>AT1G09780.1</t>
  </si>
  <si>
    <t>AT5G56000.1</t>
  </si>
  <si>
    <t>AT4G25890.1</t>
  </si>
  <si>
    <t>AT5G47210.1</t>
  </si>
  <si>
    <t>AT1G09770.1</t>
  </si>
  <si>
    <t>AT1G36990.1</t>
  </si>
  <si>
    <t>AT1G06840.1</t>
  </si>
  <si>
    <t>AT5G14640.1</t>
  </si>
  <si>
    <t>34.19.1</t>
  </si>
  <si>
    <t>transport.Major Intrinsic Proteins.PIP</t>
  </si>
  <si>
    <t>glycolysis.phosphoglycerate mutase</t>
  </si>
  <si>
    <t>29.2.1.2.2.83</t>
  </si>
  <si>
    <t>protein.synthesis.ribosomal protein.eukaryotic.60S subunit.P3</t>
  </si>
  <si>
    <t>RNA.RNA binding</t>
  </si>
  <si>
    <t>27.3.26</t>
  </si>
  <si>
    <t>RNA.regulation of transcription.MYB-related transcription factor family</t>
  </si>
  <si>
    <t>30.2.8.1</t>
  </si>
  <si>
    <t>signalling.receptor kinases.leucine rich repeat VIII-1</t>
  </si>
  <si>
    <r>
      <t>Phosphopeptide Sequence</t>
    </r>
    <r>
      <rPr>
        <vertAlign val="superscript"/>
        <sz val="11"/>
        <rFont val="Times New Roman"/>
        <family val="1"/>
      </rPr>
      <t>(1)</t>
    </r>
  </si>
  <si>
    <r>
      <rPr>
        <i/>
        <sz val="11"/>
        <rFont val="Times New Roman"/>
        <family val="1"/>
      </rPr>
      <t>A. thaliana</t>
    </r>
    <r>
      <rPr>
        <sz val="11"/>
        <rFont val="Times New Roman"/>
        <family val="1"/>
      </rPr>
      <t xml:space="preserve"> Blast Hit</t>
    </r>
  </si>
  <si>
    <t>Arabidopsis thaliana</t>
  </si>
  <si>
    <t>Brassica napus</t>
  </si>
  <si>
    <t>Glycine max</t>
  </si>
  <si>
    <t>Medicago truncatula</t>
  </si>
  <si>
    <t>Nicotiana tabacum</t>
  </si>
  <si>
    <t>Oryza sativa</t>
  </si>
  <si>
    <t>Solanum tuberosum</t>
  </si>
  <si>
    <t>Zea mays</t>
  </si>
  <si>
    <t>ü</t>
  </si>
  <si>
    <t>Plants with phosphopeptide matched to the Selaginella phosphosite</t>
    <phoneticPr fontId="3" type="noConversion"/>
  </si>
  <si>
    <t>Table S4. List of Selaginella phosphopeptides with conserved phosphosites in other plant phosphopeptides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</si>
</sst>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E+00"/>
  </numFmts>
  <fonts count="10" x14ac:knownFonts="1">
    <font>
      <sz val="11"/>
      <color theme="1"/>
      <name val="新細明體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9"/>
      <name val="新細明體"/>
      <family val="3"/>
      <charset val="136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vertAlign val="superscript"/>
      <sz val="11"/>
      <name val="Times New Roman"/>
      <family val="1"/>
    </font>
    <font>
      <sz val="10"/>
      <name val="Times New Roman"/>
      <family val="1"/>
    </font>
    <font>
      <sz val="11"/>
      <color theme="1"/>
      <name val="Wingdings"/>
      <charset val="2"/>
    </font>
    <font>
      <i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_PTM/CX%20results/CX95_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HIT"/>
      <sheetName val="OrthoMCL"/>
      <sheetName val="CX_95% PTM"/>
      <sheetName val="At-blast"/>
      <sheetName val="Os-blast"/>
      <sheetName val="Pp-blast"/>
      <sheetName val="Mapman"/>
      <sheetName val="Sheet1"/>
      <sheetName val="Sheet2"/>
    </sheetNames>
    <sheetDataSet>
      <sheetData sheetId="0"/>
      <sheetData sheetId="1"/>
      <sheetData sheetId="2"/>
      <sheetData sheetId="3">
        <row r="1">
          <cell r="A1" t="str">
            <v>query</v>
          </cell>
          <cell r="B1" t="str">
            <v>query</v>
          </cell>
          <cell r="C1" t="str">
            <v>subject</v>
          </cell>
          <cell r="D1" t="str">
            <v>description</v>
          </cell>
          <cell r="E1" t="str">
            <v>query_len</v>
          </cell>
          <cell r="F1" t="str">
            <v>alignment_len</v>
          </cell>
          <cell r="G1" t="str">
            <v>mismatch</v>
          </cell>
          <cell r="H1" t="str">
            <v>evalue</v>
          </cell>
        </row>
        <row r="2">
          <cell r="A2" t="str">
            <v>D8R2D0</v>
          </cell>
          <cell r="B2" t="str">
            <v>tr|D8R2D0|D8R2D0_SELML</v>
          </cell>
          <cell r="C2" t="str">
            <v>AT1G68830.1</v>
          </cell>
          <cell r="D2" t="str">
            <v>STT7 homolog STN7</v>
          </cell>
          <cell r="E2">
            <v>519</v>
          </cell>
          <cell r="F2">
            <v>506</v>
          </cell>
          <cell r="G2">
            <v>174</v>
          </cell>
          <cell r="H2">
            <v>0</v>
          </cell>
        </row>
        <row r="3">
          <cell r="A3" t="str">
            <v>D8QT47</v>
          </cell>
          <cell r="B3" t="str">
            <v>tr|D8QT47|D8QT47_SELML</v>
          </cell>
          <cell r="C3" t="str">
            <v>AT1G68830.1</v>
          </cell>
          <cell r="D3" t="str">
            <v>STT7 homolog STN7</v>
          </cell>
          <cell r="E3">
            <v>519</v>
          </cell>
          <cell r="F3">
            <v>506</v>
          </cell>
          <cell r="G3">
            <v>174</v>
          </cell>
          <cell r="H3">
            <v>0</v>
          </cell>
        </row>
        <row r="4">
          <cell r="A4" t="str">
            <v>D8RJW6</v>
          </cell>
          <cell r="B4" t="str">
            <v>tr|D8RJW6|D8RJW6_SELML</v>
          </cell>
          <cell r="C4" t="str">
            <v>AT4G15530.4</v>
          </cell>
          <cell r="D4" t="str">
            <v>pyruvate orthophosphate dikinase</v>
          </cell>
          <cell r="E4">
            <v>860</v>
          </cell>
          <cell r="F4">
            <v>855</v>
          </cell>
          <cell r="G4">
            <v>201</v>
          </cell>
          <cell r="H4">
            <v>0</v>
          </cell>
        </row>
        <row r="5">
          <cell r="A5" t="str">
            <v>D8R4T7</v>
          </cell>
          <cell r="B5" t="str">
            <v>tr|D8R4T7|D8R4T7_SELML</v>
          </cell>
          <cell r="C5" t="str">
            <v>AT4G15530.6</v>
          </cell>
          <cell r="D5" t="str">
            <v>pyruvate orthophosphate dikinase</v>
          </cell>
          <cell r="E5">
            <v>897</v>
          </cell>
          <cell r="F5">
            <v>870</v>
          </cell>
          <cell r="G5">
            <v>210</v>
          </cell>
          <cell r="H5">
            <v>0</v>
          </cell>
        </row>
        <row r="6">
          <cell r="A6" t="str">
            <v>D8S3M1</v>
          </cell>
          <cell r="B6" t="str">
            <v>tr|D8S3M1|D8S3M1_SELML</v>
          </cell>
          <cell r="C6" t="str">
            <v>AT5G65460.1</v>
          </cell>
          <cell r="D6" t="str">
            <v>kinesin like protein for actin based chloroplast movement 2</v>
          </cell>
          <cell r="E6">
            <v>1300</v>
          </cell>
          <cell r="F6">
            <v>1290</v>
          </cell>
          <cell r="G6">
            <v>522</v>
          </cell>
          <cell r="H6">
            <v>0</v>
          </cell>
        </row>
        <row r="7">
          <cell r="A7" t="str">
            <v>D8SUD8</v>
          </cell>
          <cell r="B7" t="str">
            <v>tr|D8SUD8|D8SUD8_SELML</v>
          </cell>
          <cell r="C7" t="str">
            <v>AT5G10470.2</v>
          </cell>
          <cell r="D7" t="str">
            <v>kinesin like protein for actin based chloroplast movement 1</v>
          </cell>
          <cell r="E7">
            <v>1253</v>
          </cell>
          <cell r="F7">
            <v>1250</v>
          </cell>
          <cell r="G7">
            <v>505</v>
          </cell>
          <cell r="H7">
            <v>0</v>
          </cell>
        </row>
        <row r="8">
          <cell r="A8" t="str">
            <v>D8R0I2</v>
          </cell>
          <cell r="B8" t="str">
            <v>tr|D8R0I2|D8R0I2_SELML</v>
          </cell>
          <cell r="C8" t="str">
            <v>AT5G65690.1</v>
          </cell>
          <cell r="D8" t="str">
            <v>phosphoenolpyruvate carboxykinase 2</v>
          </cell>
          <cell r="E8">
            <v>659</v>
          </cell>
          <cell r="F8">
            <v>671</v>
          </cell>
          <cell r="G8">
            <v>162</v>
          </cell>
          <cell r="H8">
            <v>0</v>
          </cell>
        </row>
        <row r="9">
          <cell r="A9" t="str">
            <v>D8T1R1</v>
          </cell>
          <cell r="B9" t="str">
            <v>tr|D8T1R1|D8T1R1_SELML</v>
          </cell>
          <cell r="C9" t="str">
            <v>AT5G65690.1</v>
          </cell>
          <cell r="D9" t="str">
            <v>phosphoenolpyruvate carboxykinase 2</v>
          </cell>
          <cell r="E9">
            <v>659</v>
          </cell>
          <cell r="F9">
            <v>632</v>
          </cell>
          <cell r="G9">
            <v>137</v>
          </cell>
          <cell r="H9">
            <v>0</v>
          </cell>
        </row>
        <row r="10">
          <cell r="A10" t="str">
            <v>D8R4C3</v>
          </cell>
          <cell r="B10" t="str">
            <v>tr|D8R4C3|D8R4C3_SELML</v>
          </cell>
          <cell r="C10" t="str">
            <v>AT5G15490.1</v>
          </cell>
          <cell r="D10" t="str">
            <v>UDP-glucose 6-dehydrogenase family protein</v>
          </cell>
          <cell r="E10">
            <v>481</v>
          </cell>
          <cell r="F10">
            <v>479</v>
          </cell>
          <cell r="G10">
            <v>70</v>
          </cell>
          <cell r="H10">
            <v>0</v>
          </cell>
        </row>
        <row r="11">
          <cell r="A11" t="str">
            <v>D8T7Q7</v>
          </cell>
          <cell r="B11" t="str">
            <v>tr|D8T7Q7|D8T7Q7_SELML</v>
          </cell>
          <cell r="C11" t="str">
            <v>AT3G45780.2</v>
          </cell>
          <cell r="D11" t="str">
            <v>phototropin 1</v>
          </cell>
          <cell r="E11">
            <v>926</v>
          </cell>
          <cell r="F11">
            <v>971</v>
          </cell>
          <cell r="G11">
            <v>308</v>
          </cell>
          <cell r="H11">
            <v>0</v>
          </cell>
        </row>
        <row r="12">
          <cell r="A12" t="str">
            <v>D8RKK4</v>
          </cell>
          <cell r="B12" t="str">
            <v>tr|D8RKK4|D8RKK4_SELML</v>
          </cell>
          <cell r="C12" t="str">
            <v>AT3G45780.2</v>
          </cell>
          <cell r="D12" t="str">
            <v>phototropin 1</v>
          </cell>
          <cell r="E12">
            <v>930</v>
          </cell>
          <cell r="F12">
            <v>969</v>
          </cell>
          <cell r="G12">
            <v>317</v>
          </cell>
          <cell r="H12">
            <v>0</v>
          </cell>
        </row>
        <row r="13">
          <cell r="A13" t="str">
            <v>D8TC20</v>
          </cell>
          <cell r="B13" t="str">
            <v>tr|D8TC20|D8TC20_SELML</v>
          </cell>
          <cell r="C13" t="str">
            <v>AT1G64790.2</v>
          </cell>
          <cell r="D13" t="str">
            <v>ILITYHIA</v>
          </cell>
          <cell r="E13">
            <v>2536</v>
          </cell>
          <cell r="F13">
            <v>2553</v>
          </cell>
          <cell r="G13">
            <v>1085</v>
          </cell>
          <cell r="H13">
            <v>0</v>
          </cell>
        </row>
        <row r="14">
          <cell r="A14" t="str">
            <v>D8QZX4</v>
          </cell>
          <cell r="B14" t="str">
            <v>tr|D8QZX4|D8QZX4_SELML</v>
          </cell>
          <cell r="C14" t="str">
            <v>AT1G64790.2</v>
          </cell>
          <cell r="D14" t="str">
            <v>ILITYHIA</v>
          </cell>
          <cell r="E14">
            <v>2440</v>
          </cell>
          <cell r="F14">
            <v>2558</v>
          </cell>
          <cell r="G14">
            <v>1054</v>
          </cell>
          <cell r="H14">
            <v>0</v>
          </cell>
        </row>
        <row r="15">
          <cell r="A15" t="str">
            <v>D8RZ45</v>
          </cell>
          <cell r="B15" t="str">
            <v>tr|D8RZ45|D8RZ45_SELML</v>
          </cell>
          <cell r="C15" t="str">
            <v>AT1G74910.2</v>
          </cell>
          <cell r="D15" t="str">
            <v>ADP-glucose pyrophosphorylase family protein</v>
          </cell>
          <cell r="E15">
            <v>414</v>
          </cell>
          <cell r="F15">
            <v>414</v>
          </cell>
          <cell r="G15">
            <v>106</v>
          </cell>
          <cell r="H15">
            <v>0</v>
          </cell>
        </row>
        <row r="16">
          <cell r="A16" t="str">
            <v>D8TDG0</v>
          </cell>
          <cell r="B16" t="str">
            <v>tr|D8TDG0|D8TDG0_SELML</v>
          </cell>
          <cell r="C16" t="str">
            <v>AT1G73980.1</v>
          </cell>
          <cell r="D16" t="str">
            <v>Phosphoribulokinase / Uridine kinase family</v>
          </cell>
          <cell r="E16">
            <v>614</v>
          </cell>
          <cell r="F16">
            <v>595</v>
          </cell>
          <cell r="G16">
            <v>211</v>
          </cell>
          <cell r="H16">
            <v>0</v>
          </cell>
        </row>
        <row r="17">
          <cell r="A17" t="str">
            <v>D8QSS2</v>
          </cell>
          <cell r="B17" t="str">
            <v>tr|D8QSS2|D8QSS2_SELML</v>
          </cell>
          <cell r="C17" t="str">
            <v>AT3G19420.1</v>
          </cell>
          <cell r="D17" t="str">
            <v>PTEN 2</v>
          </cell>
          <cell r="E17">
            <v>610</v>
          </cell>
          <cell r="F17">
            <v>586</v>
          </cell>
          <cell r="G17">
            <v>198</v>
          </cell>
          <cell r="H17">
            <v>0</v>
          </cell>
        </row>
        <row r="18">
          <cell r="A18" t="str">
            <v>D8R200</v>
          </cell>
          <cell r="B18" t="str">
            <v>tr|D8R200|D8R200_SELML</v>
          </cell>
          <cell r="C18" t="str">
            <v>AT3G19420.1</v>
          </cell>
          <cell r="D18" t="str">
            <v>PTEN 2</v>
          </cell>
          <cell r="E18">
            <v>610</v>
          </cell>
          <cell r="F18">
            <v>586</v>
          </cell>
          <cell r="G18">
            <v>198</v>
          </cell>
          <cell r="H18">
            <v>0</v>
          </cell>
        </row>
        <row r="19">
          <cell r="A19" t="str">
            <v>D8RMG5</v>
          </cell>
          <cell r="B19" t="str">
            <v>tr|D8RMG5|D8RMG5_SELML</v>
          </cell>
          <cell r="C19" t="str">
            <v>AT5G64270.1</v>
          </cell>
          <cell r="D19" t="str">
            <v>splicing factor, putative</v>
          </cell>
          <cell r="E19">
            <v>1256</v>
          </cell>
          <cell r="F19">
            <v>1285</v>
          </cell>
          <cell r="G19">
            <v>234</v>
          </cell>
          <cell r="H19">
            <v>0</v>
          </cell>
        </row>
        <row r="20">
          <cell r="A20" t="str">
            <v>D8RFP1</v>
          </cell>
          <cell r="B20" t="str">
            <v>tr|D8RFP1|D8RFP1_SELML</v>
          </cell>
          <cell r="C20" t="str">
            <v>AT1G10290.1</v>
          </cell>
          <cell r="D20" t="str">
            <v>dynamin-like protein 6</v>
          </cell>
          <cell r="E20">
            <v>915</v>
          </cell>
          <cell r="F20">
            <v>917</v>
          </cell>
          <cell r="G20">
            <v>383</v>
          </cell>
          <cell r="H20">
            <v>0</v>
          </cell>
        </row>
        <row r="21">
          <cell r="A21" t="str">
            <v>D8TCK1</v>
          </cell>
          <cell r="B21" t="str">
            <v>tr|D8TCK1|D8TCK1_SELML</v>
          </cell>
          <cell r="C21" t="str">
            <v>AT1G10290.1</v>
          </cell>
          <cell r="D21" t="str">
            <v>dynamin-like protein 6</v>
          </cell>
          <cell r="E21">
            <v>894</v>
          </cell>
          <cell r="F21">
            <v>908</v>
          </cell>
          <cell r="G21">
            <v>374</v>
          </cell>
          <cell r="H21">
            <v>0</v>
          </cell>
        </row>
        <row r="22">
          <cell r="A22" t="str">
            <v>D8T8I5</v>
          </cell>
          <cell r="B22" t="str">
            <v>tr|D8T8I5|D8T8I5_SELML</v>
          </cell>
          <cell r="C22" t="str">
            <v>AT1G07990.1</v>
          </cell>
          <cell r="D22" t="str">
            <v>SIT4 phosphatase-associated family protein</v>
          </cell>
          <cell r="E22">
            <v>789</v>
          </cell>
          <cell r="F22">
            <v>828</v>
          </cell>
          <cell r="G22">
            <v>369</v>
          </cell>
          <cell r="H22">
            <v>0</v>
          </cell>
        </row>
        <row r="23">
          <cell r="A23" t="str">
            <v>D8S9Q2</v>
          </cell>
          <cell r="B23" t="str">
            <v>tr|D8S9Q2|D8S9Q2_SELML</v>
          </cell>
          <cell r="C23" t="str">
            <v>AT1G07990.1</v>
          </cell>
          <cell r="D23" t="str">
            <v>SIT4 phosphatase-associated family protein</v>
          </cell>
          <cell r="E23">
            <v>776</v>
          </cell>
          <cell r="F23">
            <v>837</v>
          </cell>
          <cell r="G23">
            <v>358</v>
          </cell>
          <cell r="H23">
            <v>0</v>
          </cell>
        </row>
        <row r="24">
          <cell r="A24" t="str">
            <v>D8TB44</v>
          </cell>
          <cell r="B24" t="str">
            <v>tr|D8TB44|D8TB44_SELML</v>
          </cell>
          <cell r="C24" t="str">
            <v>AT1G06840.1</v>
          </cell>
          <cell r="D24" t="str">
            <v>Leucine-rich repeat protein kinase family protein</v>
          </cell>
          <cell r="E24">
            <v>926</v>
          </cell>
          <cell r="F24">
            <v>939</v>
          </cell>
          <cell r="G24">
            <v>413</v>
          </cell>
          <cell r="H24">
            <v>0</v>
          </cell>
        </row>
        <row r="25">
          <cell r="A25" t="str">
            <v>D8T2E5</v>
          </cell>
          <cell r="B25" t="str">
            <v>tr|D8T2E5|D8T2E5_SELML</v>
          </cell>
          <cell r="C25" t="str">
            <v>AT1G78580.1</v>
          </cell>
          <cell r="D25" t="str">
            <v>trehalose-6-phosphate synthase</v>
          </cell>
          <cell r="E25">
            <v>991</v>
          </cell>
          <cell r="F25">
            <v>960</v>
          </cell>
          <cell r="G25">
            <v>275</v>
          </cell>
          <cell r="H25">
            <v>0</v>
          </cell>
        </row>
        <row r="26">
          <cell r="A26" t="str">
            <v>D8RQP3</v>
          </cell>
          <cell r="B26" t="str">
            <v>tr|D8RQP3|D8RQP3_SELML</v>
          </cell>
          <cell r="C26" t="str">
            <v>AT3G10660.1</v>
          </cell>
          <cell r="D26" t="str">
            <v>calmodulin-domain protein kinase cdpk isoform 2</v>
          </cell>
          <cell r="E26">
            <v>552</v>
          </cell>
          <cell r="F26">
            <v>499</v>
          </cell>
          <cell r="G26">
            <v>123</v>
          </cell>
          <cell r="H26">
            <v>0</v>
          </cell>
        </row>
        <row r="27">
          <cell r="A27" t="str">
            <v>D8RFE9</v>
          </cell>
          <cell r="B27" t="str">
            <v>tr|D8RFE9|D8RFE9_SELML</v>
          </cell>
          <cell r="C27" t="str">
            <v>AT5G06970.1</v>
          </cell>
          <cell r="D27" t="str">
            <v>Protein of unknown function (DUF810)</v>
          </cell>
          <cell r="E27">
            <v>1091</v>
          </cell>
          <cell r="F27">
            <v>1119</v>
          </cell>
          <cell r="G27">
            <v>520</v>
          </cell>
          <cell r="H27">
            <v>0</v>
          </cell>
        </row>
        <row r="28">
          <cell r="A28" t="str">
            <v>D8T3J3</v>
          </cell>
          <cell r="B28" t="str">
            <v>tr|D8T3J3|D8T3J3_SELML</v>
          </cell>
          <cell r="C28" t="str">
            <v>AT2G42600.1</v>
          </cell>
          <cell r="D28" t="str">
            <v>phosphoenolpyruvate carboxylase 2</v>
          </cell>
          <cell r="E28">
            <v>966</v>
          </cell>
          <cell r="F28">
            <v>972</v>
          </cell>
          <cell r="G28">
            <v>232</v>
          </cell>
          <cell r="H28">
            <v>0</v>
          </cell>
        </row>
        <row r="29">
          <cell r="A29" t="str">
            <v>D8QU29</v>
          </cell>
          <cell r="B29" t="str">
            <v>tr|D8QU29|D8QU29_SELML</v>
          </cell>
          <cell r="C29" t="str">
            <v>AT1G59900.1</v>
          </cell>
          <cell r="D29" t="str">
            <v>pyruvate dehydrogenase complex E1 alpha subunit</v>
          </cell>
          <cell r="E29">
            <v>410</v>
          </cell>
          <cell r="F29">
            <v>388</v>
          </cell>
          <cell r="G29">
            <v>110</v>
          </cell>
          <cell r="H29">
            <v>0</v>
          </cell>
        </row>
        <row r="30">
          <cell r="A30" t="str">
            <v>D8SDB6</v>
          </cell>
          <cell r="B30" t="str">
            <v>tr|D8SDB6|D8SDB6_SELML</v>
          </cell>
          <cell r="C30" t="str">
            <v>AT5G56000.1</v>
          </cell>
          <cell r="D30" t="str">
            <v>HEAT SHOCK PROTEIN 81.4</v>
          </cell>
          <cell r="E30">
            <v>704</v>
          </cell>
          <cell r="F30">
            <v>701</v>
          </cell>
          <cell r="G30">
            <v>94</v>
          </cell>
          <cell r="H30">
            <v>0</v>
          </cell>
        </row>
        <row r="31">
          <cell r="A31" t="str">
            <v>D8RFF3</v>
          </cell>
          <cell r="B31" t="str">
            <v>tr|D8RFF3|D8RFF3_SELML</v>
          </cell>
          <cell r="C31" t="str">
            <v>AT2G39260.1</v>
          </cell>
          <cell r="D31" t="str">
            <v>binding;RNA binding</v>
          </cell>
          <cell r="E31">
            <v>1180</v>
          </cell>
          <cell r="F31">
            <v>1198</v>
          </cell>
          <cell r="G31">
            <v>441</v>
          </cell>
          <cell r="H31">
            <v>0</v>
          </cell>
        </row>
        <row r="32">
          <cell r="A32" t="str">
            <v>D8R9T6</v>
          </cell>
          <cell r="B32" t="str">
            <v>tr|D8R9T6|D8R9T6_SELML</v>
          </cell>
          <cell r="C32" t="str">
            <v>AT1G02080.2</v>
          </cell>
          <cell r="D32" t="str">
            <v>transcription regulators</v>
          </cell>
          <cell r="E32">
            <v>1838</v>
          </cell>
          <cell r="F32">
            <v>1210</v>
          </cell>
          <cell r="G32">
            <v>564</v>
          </cell>
          <cell r="H32">
            <v>0</v>
          </cell>
        </row>
        <row r="33">
          <cell r="A33" t="str">
            <v>D8RF63</v>
          </cell>
          <cell r="B33" t="str">
            <v>tr|D8RF63|D8RF63_SELML</v>
          </cell>
          <cell r="C33" t="str">
            <v>AT5G56000.1</v>
          </cell>
          <cell r="D33" t="str">
            <v>HEAT SHOCK PROTEIN 81.4</v>
          </cell>
          <cell r="E33">
            <v>691</v>
          </cell>
          <cell r="F33">
            <v>701</v>
          </cell>
          <cell r="G33">
            <v>123</v>
          </cell>
          <cell r="H33">
            <v>0</v>
          </cell>
        </row>
        <row r="34">
          <cell r="A34" t="str">
            <v>D8SEL9</v>
          </cell>
          <cell r="B34" t="str">
            <v>tr|D8SEL9|D8SEL9_SELML</v>
          </cell>
          <cell r="C34" t="str">
            <v>AT1G02080.2</v>
          </cell>
          <cell r="D34" t="str">
            <v>transcription regulators</v>
          </cell>
          <cell r="E34">
            <v>1838</v>
          </cell>
          <cell r="F34">
            <v>1210</v>
          </cell>
          <cell r="G34">
            <v>562</v>
          </cell>
          <cell r="H34">
            <v>0</v>
          </cell>
        </row>
        <row r="35">
          <cell r="A35" t="str">
            <v>D8SDL0</v>
          </cell>
          <cell r="B35" t="str">
            <v>tr|D8SDL0|D8SDL0_SELML</v>
          </cell>
          <cell r="C35" t="str">
            <v>AT2G39260.1</v>
          </cell>
          <cell r="D35" t="str">
            <v>binding;RNA binding</v>
          </cell>
          <cell r="E35">
            <v>1142</v>
          </cell>
          <cell r="F35">
            <v>1165</v>
          </cell>
          <cell r="G35">
            <v>430</v>
          </cell>
          <cell r="H35">
            <v>0</v>
          </cell>
        </row>
        <row r="36">
          <cell r="A36" t="str">
            <v>D8S046</v>
          </cell>
          <cell r="B36" t="str">
            <v>tr|D8S046|D8S046_SELML</v>
          </cell>
          <cell r="C36" t="str">
            <v>AT5G04870.1</v>
          </cell>
          <cell r="D36" t="str">
            <v>calcium dependent protein kinase 1</v>
          </cell>
          <cell r="E36">
            <v>550</v>
          </cell>
          <cell r="F36">
            <v>475</v>
          </cell>
          <cell r="G36">
            <v>110</v>
          </cell>
          <cell r="H36">
            <v>0</v>
          </cell>
        </row>
        <row r="37">
          <cell r="A37" t="str">
            <v>D8S593</v>
          </cell>
          <cell r="B37" t="str">
            <v>tr|D8S593|D8S593_SELML</v>
          </cell>
          <cell r="C37" t="str">
            <v>AT5G18230.1</v>
          </cell>
          <cell r="D37" t="str">
            <v>transcription regulator NOT2/NOT3/NOT5 family protein</v>
          </cell>
          <cell r="E37">
            <v>824</v>
          </cell>
          <cell r="F37">
            <v>861</v>
          </cell>
          <cell r="G37">
            <v>363</v>
          </cell>
          <cell r="H37">
            <v>0</v>
          </cell>
        </row>
        <row r="38">
          <cell r="A38" t="str">
            <v>D8RZV0</v>
          </cell>
          <cell r="B38" t="str">
            <v>tr|D8RZV0|D8RZV0_SELML</v>
          </cell>
          <cell r="C38" t="str">
            <v>AT5G56000.1</v>
          </cell>
          <cell r="D38" t="str">
            <v>HEAT SHOCK PROTEIN 81.4</v>
          </cell>
          <cell r="E38">
            <v>704</v>
          </cell>
          <cell r="F38">
            <v>702</v>
          </cell>
          <cell r="G38">
            <v>97</v>
          </cell>
          <cell r="H38">
            <v>0</v>
          </cell>
        </row>
        <row r="39">
          <cell r="A39" t="str">
            <v>D8RPQ3</v>
          </cell>
          <cell r="B39" t="str">
            <v>tr|D8RPQ3|D8RPQ3_SELML</v>
          </cell>
          <cell r="C39" t="str">
            <v>AT1G50030.1</v>
          </cell>
          <cell r="D39" t="str">
            <v>target of rapamycin</v>
          </cell>
          <cell r="E39">
            <v>2298</v>
          </cell>
          <cell r="F39">
            <v>2472</v>
          </cell>
          <cell r="G39">
            <v>790</v>
          </cell>
          <cell r="H39">
            <v>0</v>
          </cell>
        </row>
        <row r="40">
          <cell r="A40" t="str">
            <v>D8SCI6</v>
          </cell>
          <cell r="B40" t="str">
            <v>tr|D8SCI6|D8SCI6_SELML</v>
          </cell>
          <cell r="C40" t="str">
            <v>AT1G09770.1</v>
          </cell>
          <cell r="D40" t="str">
            <v>cell division cycle 5</v>
          </cell>
          <cell r="E40">
            <v>794</v>
          </cell>
          <cell r="F40">
            <v>794</v>
          </cell>
          <cell r="G40">
            <v>270</v>
          </cell>
          <cell r="H40">
            <v>0</v>
          </cell>
        </row>
        <row r="41">
          <cell r="A41" t="str">
            <v>D8RRX5</v>
          </cell>
          <cell r="B41" t="str">
            <v>tr|D8RRX5|D8RRX5_SELML</v>
          </cell>
          <cell r="C41" t="str">
            <v>AT3G60860.1</v>
          </cell>
          <cell r="D41" t="str">
            <v>SEC7-like guanine nucleotide exchange family protein</v>
          </cell>
          <cell r="E41">
            <v>1772</v>
          </cell>
          <cell r="F41">
            <v>1809</v>
          </cell>
          <cell r="G41">
            <v>633</v>
          </cell>
          <cell r="H41">
            <v>0</v>
          </cell>
        </row>
        <row r="42">
          <cell r="A42" t="str">
            <v>D8R651</v>
          </cell>
          <cell r="B42" t="str">
            <v>tr|D8R651|D8R651_SELML</v>
          </cell>
          <cell r="C42" t="str">
            <v>AT3G13920.1</v>
          </cell>
          <cell r="D42" t="str">
            <v>eukaryotic translation initiation factor 4A1</v>
          </cell>
          <cell r="E42">
            <v>412</v>
          </cell>
          <cell r="F42">
            <v>412</v>
          </cell>
          <cell r="G42">
            <v>55</v>
          </cell>
          <cell r="H42">
            <v>0</v>
          </cell>
        </row>
        <row r="43">
          <cell r="A43" t="str">
            <v>D8QQP6</v>
          </cell>
          <cell r="B43" t="str">
            <v>tr|D8QQP6|D8QQP6_SELML</v>
          </cell>
          <cell r="C43" t="str">
            <v>AT1G80490.2</v>
          </cell>
          <cell r="D43" t="str">
            <v>TOPLESS-related 1</v>
          </cell>
          <cell r="E43">
            <v>1119</v>
          </cell>
          <cell r="F43">
            <v>1130</v>
          </cell>
          <cell r="G43">
            <v>330</v>
          </cell>
          <cell r="H43">
            <v>0</v>
          </cell>
        </row>
        <row r="44">
          <cell r="A44" t="str">
            <v>D8QU68</v>
          </cell>
          <cell r="B44" t="str">
            <v>tr|D8QU68|D8QU68_SELML</v>
          </cell>
          <cell r="C44" t="str">
            <v>AT2G29560.1</v>
          </cell>
          <cell r="D44" t="str">
            <v>cytosolic enolase</v>
          </cell>
          <cell r="E44">
            <v>479</v>
          </cell>
          <cell r="F44">
            <v>473</v>
          </cell>
          <cell r="G44">
            <v>165</v>
          </cell>
          <cell r="H44">
            <v>0</v>
          </cell>
        </row>
        <row r="45">
          <cell r="A45" t="str">
            <v>D8TFM6</v>
          </cell>
          <cell r="B45" t="str">
            <v>tr|D8TFM6|D8TFM6_SELML</v>
          </cell>
          <cell r="C45" t="str">
            <v>AT1G50030.1</v>
          </cell>
          <cell r="D45" t="str">
            <v>target of rapamycin</v>
          </cell>
          <cell r="E45">
            <v>2271</v>
          </cell>
          <cell r="F45">
            <v>2407</v>
          </cell>
          <cell r="G45">
            <v>797</v>
          </cell>
          <cell r="H45">
            <v>0</v>
          </cell>
        </row>
        <row r="46">
          <cell r="A46" t="str">
            <v>D8R884</v>
          </cell>
          <cell r="B46" t="str">
            <v>tr|D8R884|D8R884_SELML</v>
          </cell>
          <cell r="C46" t="str">
            <v>AT1G80490.2</v>
          </cell>
          <cell r="D46" t="str">
            <v>TOPLESS-related 1</v>
          </cell>
          <cell r="E46">
            <v>1111</v>
          </cell>
          <cell r="F46">
            <v>1134</v>
          </cell>
          <cell r="G46">
            <v>320</v>
          </cell>
          <cell r="H46">
            <v>0</v>
          </cell>
        </row>
        <row r="47">
          <cell r="A47" t="str">
            <v>D8SGR2</v>
          </cell>
          <cell r="B47" t="str">
            <v>tr|D8SGR2|D8SGR2_SELML</v>
          </cell>
          <cell r="C47" t="str">
            <v>AT1G09770.1</v>
          </cell>
          <cell r="D47" t="str">
            <v>cell division cycle 5</v>
          </cell>
          <cell r="E47">
            <v>789</v>
          </cell>
          <cell r="F47">
            <v>798</v>
          </cell>
          <cell r="G47">
            <v>252</v>
          </cell>
          <cell r="H47">
            <v>0</v>
          </cell>
        </row>
        <row r="48">
          <cell r="A48" t="str">
            <v>D8QSK0</v>
          </cell>
          <cell r="B48" t="str">
            <v>tr|D8QSK0|D8QSK0_SELML</v>
          </cell>
          <cell r="C48" t="str">
            <v>AT5G15650.1</v>
          </cell>
          <cell r="D48" t="str">
            <v>reversibly glycosylated polypeptide 2</v>
          </cell>
          <cell r="E48">
            <v>390</v>
          </cell>
          <cell r="F48">
            <v>341</v>
          </cell>
          <cell r="G48">
            <v>42</v>
          </cell>
          <cell r="H48">
            <v>0</v>
          </cell>
        </row>
        <row r="49">
          <cell r="A49" t="str">
            <v>D8QV15</v>
          </cell>
          <cell r="B49" t="str">
            <v>tr|D8QV15|D8QV15_SELML</v>
          </cell>
          <cell r="C49" t="str">
            <v>AT2G29560.1</v>
          </cell>
          <cell r="D49" t="str">
            <v>cytosolic enolase</v>
          </cell>
          <cell r="E49">
            <v>480</v>
          </cell>
          <cell r="F49">
            <v>474</v>
          </cell>
          <cell r="G49">
            <v>167</v>
          </cell>
          <cell r="H49">
            <v>0</v>
          </cell>
        </row>
        <row r="50">
          <cell r="A50" t="str">
            <v>D8SJ83</v>
          </cell>
          <cell r="B50" t="str">
            <v>tr|D8SJ83|D8SJ83_SELML</v>
          </cell>
          <cell r="C50" t="str">
            <v>AT3G08510.2</v>
          </cell>
          <cell r="D50" t="str">
            <v>phospholipase C 2</v>
          </cell>
          <cell r="E50">
            <v>601</v>
          </cell>
          <cell r="F50">
            <v>591</v>
          </cell>
          <cell r="G50">
            <v>267</v>
          </cell>
          <cell r="H50">
            <v>0</v>
          </cell>
        </row>
        <row r="51">
          <cell r="A51" t="str">
            <v>D8QXD4</v>
          </cell>
          <cell r="B51" t="str">
            <v>tr|D8QXD4|D8QXD4_SELML</v>
          </cell>
          <cell r="C51" t="str">
            <v>AT5G07350.2</v>
          </cell>
          <cell r="D51" t="str">
            <v>TUDOR-SN protein 1</v>
          </cell>
          <cell r="E51">
            <v>947</v>
          </cell>
          <cell r="F51">
            <v>989</v>
          </cell>
          <cell r="G51">
            <v>395</v>
          </cell>
          <cell r="H51">
            <v>0</v>
          </cell>
        </row>
        <row r="52">
          <cell r="A52" t="str">
            <v>D8RPU5</v>
          </cell>
          <cell r="B52" t="str">
            <v>tr|D8RPU5|D8RPU5_SELML</v>
          </cell>
          <cell r="C52" t="str">
            <v>AT3G21650.1</v>
          </cell>
          <cell r="D52" t="str">
            <v>Protein phosphatase 2A regulatory B subunit family protein</v>
          </cell>
          <cell r="E52">
            <v>468</v>
          </cell>
          <cell r="F52">
            <v>450</v>
          </cell>
          <cell r="G52">
            <v>142</v>
          </cell>
          <cell r="H52">
            <v>0</v>
          </cell>
        </row>
        <row r="53">
          <cell r="A53" t="str">
            <v>D8RD25</v>
          </cell>
          <cell r="B53" t="str">
            <v>tr|D8RD25|D8RD25_SELML</v>
          </cell>
          <cell r="C53" t="str">
            <v>AT1G21170.1</v>
          </cell>
          <cell r="D53" t="str">
            <v>Exocyst complex component SEC5</v>
          </cell>
          <cell r="E53">
            <v>796</v>
          </cell>
          <cell r="F53">
            <v>847</v>
          </cell>
          <cell r="G53">
            <v>405</v>
          </cell>
          <cell r="H53">
            <v>0</v>
          </cell>
        </row>
        <row r="54">
          <cell r="A54" t="str">
            <v>D8TFM8</v>
          </cell>
          <cell r="B54" t="str">
            <v>tr|D8TFM8|D8TFM8_SELML</v>
          </cell>
          <cell r="C54" t="str">
            <v>AT2G22910.1</v>
          </cell>
          <cell r="D54" t="str">
            <v>N-acetyl-l-glutamate synthase 1</v>
          </cell>
          <cell r="E54">
            <v>937</v>
          </cell>
          <cell r="F54">
            <v>470</v>
          </cell>
          <cell r="G54">
            <v>181</v>
          </cell>
          <cell r="H54">
            <v>0</v>
          </cell>
        </row>
        <row r="55">
          <cell r="A55" t="str">
            <v>D8T8I0</v>
          </cell>
          <cell r="B55" t="str">
            <v>tr|D8T8I0|D8T8I0_SELML</v>
          </cell>
          <cell r="C55" t="str">
            <v>AT2G24520.1</v>
          </cell>
          <cell r="D55" t="str">
            <v>H(+)-ATPase 5</v>
          </cell>
          <cell r="E55">
            <v>875</v>
          </cell>
          <cell r="F55">
            <v>937</v>
          </cell>
          <cell r="G55">
            <v>194</v>
          </cell>
          <cell r="H55">
            <v>0</v>
          </cell>
        </row>
        <row r="56">
          <cell r="A56" t="str">
            <v>D8SPX2</v>
          </cell>
          <cell r="B56" t="str">
            <v>tr|D8SPX2|D8SPX2_SELML</v>
          </cell>
          <cell r="C56" t="str">
            <v>AT2G20420.1</v>
          </cell>
          <cell r="D56" t="str">
            <v>ATP citrate lyase (ACL) family protein</v>
          </cell>
          <cell r="E56">
            <v>432</v>
          </cell>
          <cell r="F56">
            <v>405</v>
          </cell>
          <cell r="G56">
            <v>85</v>
          </cell>
          <cell r="H56">
            <v>0</v>
          </cell>
        </row>
        <row r="57">
          <cell r="A57" t="str">
            <v>D8T8B5</v>
          </cell>
          <cell r="B57" t="str">
            <v>tr|D8T8B5|D8T8B5_SELML</v>
          </cell>
          <cell r="C57" t="str">
            <v>AT2G26730.1</v>
          </cell>
          <cell r="D57" t="str">
            <v>Leucine-rich repeat protein kinase family protein</v>
          </cell>
          <cell r="E57">
            <v>607</v>
          </cell>
          <cell r="F57">
            <v>612</v>
          </cell>
          <cell r="G57">
            <v>266</v>
          </cell>
          <cell r="H57">
            <v>0</v>
          </cell>
        </row>
        <row r="58">
          <cell r="A58" t="str">
            <v>D8SEE5</v>
          </cell>
          <cell r="B58" t="str">
            <v>tr|D8SEE5|D8SEE5_SELML</v>
          </cell>
          <cell r="C58" t="str">
            <v>AT1G48090.1</v>
          </cell>
          <cell r="D58" t="str">
            <v>calcium-dependent lipid-binding family protein</v>
          </cell>
          <cell r="E58">
            <v>4331</v>
          </cell>
          <cell r="F58">
            <v>2974</v>
          </cell>
          <cell r="G58">
            <v>1472</v>
          </cell>
          <cell r="H58">
            <v>0</v>
          </cell>
        </row>
        <row r="59">
          <cell r="A59" t="str">
            <v>D8TBM2</v>
          </cell>
          <cell r="B59" t="str">
            <v>tr|D8TBM2|D8TBM2_SELML</v>
          </cell>
          <cell r="C59" t="str">
            <v>AT2G26730.1</v>
          </cell>
          <cell r="D59" t="str">
            <v>Leucine-rich repeat protein kinase family protein</v>
          </cell>
          <cell r="E59">
            <v>627</v>
          </cell>
          <cell r="F59">
            <v>632</v>
          </cell>
          <cell r="G59">
            <v>264</v>
          </cell>
          <cell r="H59">
            <v>0</v>
          </cell>
        </row>
        <row r="60">
          <cell r="A60" t="str">
            <v>D8S8J6</v>
          </cell>
          <cell r="B60" t="str">
            <v>tr|D8S8J6|D8S8J6_SELML</v>
          </cell>
          <cell r="C60" t="str">
            <v>AT2G20420.1</v>
          </cell>
          <cell r="D60" t="str">
            <v>ATP citrate lyase (ACL) family protein</v>
          </cell>
          <cell r="E60">
            <v>432</v>
          </cell>
          <cell r="F60">
            <v>405</v>
          </cell>
          <cell r="G60">
            <v>86</v>
          </cell>
          <cell r="H60">
            <v>0</v>
          </cell>
        </row>
        <row r="61">
          <cell r="A61" t="str">
            <v>D8T0H9</v>
          </cell>
          <cell r="B61" t="str">
            <v>tr|D8T0H9|D8T0H9_SELML</v>
          </cell>
          <cell r="C61" t="str">
            <v>AT4G17770.1</v>
          </cell>
          <cell r="D61" t="str">
            <v>trehalose phosphatase/synthase 5</v>
          </cell>
          <cell r="E61">
            <v>890</v>
          </cell>
          <cell r="F61">
            <v>867</v>
          </cell>
          <cell r="G61">
            <v>272</v>
          </cell>
          <cell r="H61">
            <v>0</v>
          </cell>
        </row>
        <row r="62">
          <cell r="A62" t="str">
            <v>D8RTS0</v>
          </cell>
          <cell r="B62" t="str">
            <v>tr|D8RTS0|D8RTS0_SELML</v>
          </cell>
          <cell r="C62" t="str">
            <v>AT4G28080.1</v>
          </cell>
          <cell r="D62" t="str">
            <v>Tetratricopeptide repeat (TPR)-like superfamily protein</v>
          </cell>
          <cell r="E62">
            <v>2098</v>
          </cell>
          <cell r="F62">
            <v>1278</v>
          </cell>
          <cell r="G62">
            <v>477</v>
          </cell>
          <cell r="H62">
            <v>0</v>
          </cell>
        </row>
        <row r="63">
          <cell r="A63" t="str">
            <v>D8RTX1</v>
          </cell>
          <cell r="B63" t="str">
            <v>tr|D8RTX1|D8RTX1_SELML</v>
          </cell>
          <cell r="C63" t="str">
            <v>AT5G28740.1</v>
          </cell>
          <cell r="D63" t="str">
            <v>Tetratricopeptide repeat (TPR)-like superfamily protein</v>
          </cell>
          <cell r="E63">
            <v>868</v>
          </cell>
          <cell r="F63">
            <v>930</v>
          </cell>
          <cell r="G63">
            <v>313</v>
          </cell>
          <cell r="H63">
            <v>0</v>
          </cell>
        </row>
        <row r="64">
          <cell r="A64" t="str">
            <v>D8T2X8</v>
          </cell>
          <cell r="B64" t="str">
            <v>tr|D8T2X8|D8T2X8_SELML</v>
          </cell>
          <cell r="C64" t="str">
            <v>AT1G05150.1</v>
          </cell>
          <cell r="D64" t="str">
            <v>Calcium-binding tetratricopeptide family protein</v>
          </cell>
          <cell r="E64">
            <v>899</v>
          </cell>
          <cell r="F64">
            <v>819</v>
          </cell>
          <cell r="G64">
            <v>312</v>
          </cell>
          <cell r="H64">
            <v>0</v>
          </cell>
        </row>
        <row r="65">
          <cell r="A65" t="str">
            <v>D8SBH5</v>
          </cell>
          <cell r="B65" t="str">
            <v>tr|D8SBH5|D8SBH5_SELML</v>
          </cell>
          <cell r="C65" t="str">
            <v>AT1G08420.1</v>
          </cell>
          <cell r="D65" t="str">
            <v>BRI1 suppressor 1 (BSU1)-like 2</v>
          </cell>
          <cell r="E65">
            <v>995</v>
          </cell>
          <cell r="F65">
            <v>997</v>
          </cell>
          <cell r="G65">
            <v>214</v>
          </cell>
          <cell r="H65">
            <v>0</v>
          </cell>
        </row>
        <row r="66">
          <cell r="A66" t="str">
            <v>D8RC31</v>
          </cell>
          <cell r="B66" t="str">
            <v>tr|D8RC31|D8RC31_SELML</v>
          </cell>
          <cell r="C66" t="str">
            <v>AT1G05150.1</v>
          </cell>
          <cell r="D66" t="str">
            <v>Calcium-binding tetratricopeptide family protein</v>
          </cell>
          <cell r="E66">
            <v>824</v>
          </cell>
          <cell r="F66">
            <v>819</v>
          </cell>
          <cell r="G66">
            <v>314</v>
          </cell>
          <cell r="H66">
            <v>0</v>
          </cell>
        </row>
        <row r="67">
          <cell r="A67" t="str">
            <v>D8SE90</v>
          </cell>
          <cell r="B67" t="str">
            <v>tr|D8SE90|D8SE90_SELML</v>
          </cell>
          <cell r="C67" t="str">
            <v>AT1G80490.2</v>
          </cell>
          <cell r="D67" t="str">
            <v>TOPLESS-related 1</v>
          </cell>
          <cell r="E67">
            <v>1104</v>
          </cell>
          <cell r="F67">
            <v>1112</v>
          </cell>
          <cell r="G67">
            <v>329</v>
          </cell>
          <cell r="H67">
            <v>0</v>
          </cell>
        </row>
        <row r="68">
          <cell r="A68" t="str">
            <v>D8S0V4</v>
          </cell>
          <cell r="B68" t="str">
            <v>tr|D8S0V4|D8S0V4_SELML</v>
          </cell>
          <cell r="C68" t="str">
            <v>AT1G08420.1</v>
          </cell>
          <cell r="D68" t="str">
            <v>BRI1 suppressor 1 (BSU1)-like 2</v>
          </cell>
          <cell r="E68">
            <v>994</v>
          </cell>
          <cell r="F68">
            <v>996</v>
          </cell>
          <cell r="G68">
            <v>213</v>
          </cell>
          <cell r="H68">
            <v>0</v>
          </cell>
        </row>
        <row r="69">
          <cell r="A69" t="str">
            <v>D8T5E2</v>
          </cell>
          <cell r="B69" t="str">
            <v>tr|D8T5E2|D8T5E2_SELML</v>
          </cell>
          <cell r="C69" t="str">
            <v>AT4G28080.1</v>
          </cell>
          <cell r="D69" t="str">
            <v>Tetratricopeptide repeat (TPR)-like superfamily protein</v>
          </cell>
          <cell r="E69">
            <v>2035</v>
          </cell>
          <cell r="F69">
            <v>1269</v>
          </cell>
          <cell r="G69">
            <v>480</v>
          </cell>
          <cell r="H69">
            <v>0</v>
          </cell>
        </row>
        <row r="70">
          <cell r="A70" t="str">
            <v>D8QXA8</v>
          </cell>
          <cell r="B70" t="str">
            <v>tr|D8QXA8|D8QXA8_SELML</v>
          </cell>
          <cell r="C70" t="str">
            <v>AT5G15080.1</v>
          </cell>
          <cell r="D70" t="str">
            <v>Protein kinase superfamily protein</v>
          </cell>
          <cell r="E70">
            <v>374</v>
          </cell>
          <cell r="F70">
            <v>320</v>
          </cell>
          <cell r="G70">
            <v>68</v>
          </cell>
          <cell r="H70">
            <v>0</v>
          </cell>
        </row>
        <row r="71">
          <cell r="A71" t="str">
            <v>D8SKD4</v>
          </cell>
          <cell r="B71" t="str">
            <v>tr|D8SKD4|D8SKD4_SELML</v>
          </cell>
          <cell r="C71" t="str">
            <v>AT5G12180.1</v>
          </cell>
          <cell r="D71" t="str">
            <v>calcium-dependent protein kinase 17</v>
          </cell>
          <cell r="E71">
            <v>532</v>
          </cell>
          <cell r="F71">
            <v>457</v>
          </cell>
          <cell r="G71">
            <v>132</v>
          </cell>
          <cell r="H71">
            <v>0</v>
          </cell>
        </row>
        <row r="72">
          <cell r="A72" t="str">
            <v>D8R9N4</v>
          </cell>
          <cell r="B72" t="str">
            <v>tr|D8R9N4|D8R9N4_SELML</v>
          </cell>
          <cell r="C72" t="str">
            <v>AT1G15750.4</v>
          </cell>
          <cell r="D72" t="str">
            <v>Transducin family protein / WD-40 repeat family protein</v>
          </cell>
          <cell r="E72">
            <v>1120</v>
          </cell>
          <cell r="F72">
            <v>1134</v>
          </cell>
          <cell r="G72">
            <v>324</v>
          </cell>
          <cell r="H72">
            <v>0</v>
          </cell>
        </row>
        <row r="73">
          <cell r="A73" t="str">
            <v>D8T159</v>
          </cell>
          <cell r="B73" t="str">
            <v>tr|D8T159|D8T159_SELML</v>
          </cell>
          <cell r="C73" t="str">
            <v>AT1G55860.2</v>
          </cell>
          <cell r="D73" t="str">
            <v>ubiquitin-protein ligase 1</v>
          </cell>
          <cell r="E73">
            <v>3546</v>
          </cell>
          <cell r="F73">
            <v>3765</v>
          </cell>
          <cell r="G73">
            <v>1707</v>
          </cell>
          <cell r="H73">
            <v>0</v>
          </cell>
        </row>
        <row r="74">
          <cell r="A74" t="str">
            <v>D8RMM3</v>
          </cell>
          <cell r="B74" t="str">
            <v>tr|D8RMM3|D8RMM3_SELML</v>
          </cell>
          <cell r="C74" t="str">
            <v>AT1G04920.1</v>
          </cell>
          <cell r="D74" t="str">
            <v>sucrose phosphate synthase 3F</v>
          </cell>
          <cell r="E74">
            <v>1104</v>
          </cell>
          <cell r="F74">
            <v>1123</v>
          </cell>
          <cell r="G74">
            <v>367</v>
          </cell>
          <cell r="H74">
            <v>0</v>
          </cell>
        </row>
        <row r="75">
          <cell r="A75" t="str">
            <v>D8QPS4</v>
          </cell>
          <cell r="B75" t="str">
            <v>tr|D8QPS4|D8QPS4_SELML</v>
          </cell>
          <cell r="C75" t="str">
            <v>AT2G26730.1</v>
          </cell>
          <cell r="D75" t="str">
            <v>Leucine-rich repeat protein kinase family protein</v>
          </cell>
          <cell r="E75">
            <v>649</v>
          </cell>
          <cell r="F75">
            <v>636</v>
          </cell>
          <cell r="G75">
            <v>261</v>
          </cell>
          <cell r="H75">
            <v>0</v>
          </cell>
        </row>
        <row r="76">
          <cell r="A76" t="str">
            <v>D8SC62</v>
          </cell>
          <cell r="B76" t="str">
            <v>tr|D8SC62|D8SC62_SELML</v>
          </cell>
          <cell r="C76" t="str">
            <v>AT1G55860.2</v>
          </cell>
          <cell r="D76" t="str">
            <v>ubiquitin-protein ligase 1</v>
          </cell>
          <cell r="E76">
            <v>3545</v>
          </cell>
          <cell r="F76">
            <v>3762</v>
          </cell>
          <cell r="G76">
            <v>1710</v>
          </cell>
          <cell r="H76">
            <v>0</v>
          </cell>
        </row>
        <row r="77">
          <cell r="A77" t="str">
            <v>D8T679</v>
          </cell>
          <cell r="B77" t="str">
            <v>tr|D8T679|D8T679_SELML</v>
          </cell>
          <cell r="C77" t="str">
            <v>AT5G14640.1</v>
          </cell>
          <cell r="D77" t="str">
            <v>shaggy-like kinase 13</v>
          </cell>
          <cell r="E77">
            <v>456</v>
          </cell>
          <cell r="F77">
            <v>418</v>
          </cell>
          <cell r="G77">
            <v>62</v>
          </cell>
          <cell r="H77">
            <v>0</v>
          </cell>
        </row>
        <row r="78">
          <cell r="A78" t="str">
            <v>D8S2H0</v>
          </cell>
          <cell r="B78" t="str">
            <v>tr|D8S2H0|D8S2H0_SELML</v>
          </cell>
          <cell r="C78" t="str">
            <v>AT1G70940.1</v>
          </cell>
          <cell r="D78" t="str">
            <v>Auxin efflux carrier family protein</v>
          </cell>
          <cell r="E78">
            <v>716</v>
          </cell>
          <cell r="F78">
            <v>718</v>
          </cell>
          <cell r="G78">
            <v>270</v>
          </cell>
          <cell r="H78">
            <v>0</v>
          </cell>
        </row>
        <row r="79">
          <cell r="A79" t="str">
            <v>D8SXV6</v>
          </cell>
          <cell r="B79" t="str">
            <v>tr|D8SXV6|D8SXV6_SELML</v>
          </cell>
          <cell r="C79" t="str">
            <v>AT5G48800.1</v>
          </cell>
          <cell r="D79" t="str">
            <v>Phototropic-responsive NPH3 family protein</v>
          </cell>
          <cell r="E79">
            <v>631</v>
          </cell>
          <cell r="F79">
            <v>582</v>
          </cell>
          <cell r="G79">
            <v>255</v>
          </cell>
          <cell r="H79">
            <v>0</v>
          </cell>
        </row>
        <row r="80">
          <cell r="A80" t="str">
            <v>D8QXQ6</v>
          </cell>
          <cell r="B80" t="str">
            <v>tr|D8QXQ6|D8QXQ6_SELML</v>
          </cell>
          <cell r="C80" t="str">
            <v>AT5G55230.1</v>
          </cell>
          <cell r="D80" t="str">
            <v>microtubule-associated proteins 65-1</v>
          </cell>
          <cell r="E80">
            <v>570</v>
          </cell>
          <cell r="F80">
            <v>578</v>
          </cell>
          <cell r="G80">
            <v>244</v>
          </cell>
          <cell r="H80">
            <v>0</v>
          </cell>
        </row>
        <row r="81">
          <cell r="A81" t="str">
            <v>D8R9I5</v>
          </cell>
          <cell r="B81" t="str">
            <v>tr|D8R9I5|D8R9I5_SELML</v>
          </cell>
          <cell r="C81" t="str">
            <v>AT1G48090.1</v>
          </cell>
          <cell r="D81" t="str">
            <v>calcium-dependent lipid-binding family protein</v>
          </cell>
          <cell r="E81">
            <v>4754</v>
          </cell>
          <cell r="F81">
            <v>2956</v>
          </cell>
          <cell r="G81">
            <v>1470</v>
          </cell>
          <cell r="H81">
            <v>0</v>
          </cell>
        </row>
        <row r="82">
          <cell r="A82" t="str">
            <v>D8QX13</v>
          </cell>
          <cell r="B82" t="str">
            <v>tr|D8QX13|D8QX13_SELML</v>
          </cell>
          <cell r="C82" t="str">
            <v>AT5G48800.1</v>
          </cell>
          <cell r="D82" t="str">
            <v>Phototropic-responsive NPH3 family protein</v>
          </cell>
          <cell r="E82">
            <v>631</v>
          </cell>
          <cell r="F82">
            <v>582</v>
          </cell>
          <cell r="G82">
            <v>253</v>
          </cell>
          <cell r="H82">
            <v>0</v>
          </cell>
        </row>
        <row r="83">
          <cell r="A83" t="str">
            <v>D8SZ85</v>
          </cell>
          <cell r="B83" t="str">
            <v>tr|D8SZ85|D8SZ85_SELML</v>
          </cell>
          <cell r="C83" t="str">
            <v>AT3G14120.2</v>
          </cell>
          <cell r="D83" t="str">
            <v>FUNCTIONS IN: molecular_function unknown; INVOLVED IN: transport; LOCATED IN: nuclear pore; EXPRESSED IN: 23 plant structures; EXPRESSED DURING: 13 growth stages; CONTAINS InterPro DOMAIN/s: Nuclear pore protein 84/107 (InterPro:IPR007252); Has 271 Blast hits to 268 proteins in 107 species: Archae - 0; Bacteria - 0; Metazoa - 138; Fungi - 69; Plants - 52; Viruses - 0; Other Eukaryotes - 12 (source: NCBI BLink).</v>
          </cell>
          <cell r="E83">
            <v>1011</v>
          </cell>
          <cell r="F83">
            <v>1063</v>
          </cell>
          <cell r="G83">
            <v>520</v>
          </cell>
          <cell r="H83">
            <v>0</v>
          </cell>
        </row>
        <row r="84">
          <cell r="A84" t="str">
            <v>D8R6R4</v>
          </cell>
          <cell r="B84" t="str">
            <v>tr|D8R6R4|D8R6R4_SELML</v>
          </cell>
          <cell r="C84" t="str">
            <v>AT3G14270.1</v>
          </cell>
          <cell r="D84" t="str">
            <v>phosphatidylinositol-4-phosphate 5-kinase family protein</v>
          </cell>
          <cell r="E84">
            <v>1734</v>
          </cell>
          <cell r="F84">
            <v>1854</v>
          </cell>
          <cell r="G84">
            <v>770</v>
          </cell>
          <cell r="H84">
            <v>0</v>
          </cell>
        </row>
        <row r="85">
          <cell r="A85" t="str">
            <v>D8T0Q7</v>
          </cell>
          <cell r="B85" t="str">
            <v>tr|D8T0Q7|D8T0Q7_SELML</v>
          </cell>
          <cell r="C85" t="str">
            <v>AT1G31780.1</v>
          </cell>
          <cell r="D85" t="str">
            <v>CONTAINS InterPro DOMAIN/s: Conserved oligomeric complex COG6 (InterPro:IPR010490); Has 384 Blast hits to 379 proteins in 190 species: Archae - 0; Bacteria - 4; Metazoa - 151; Fungi - 156; Plants - 42; Viruses - 0; Other Eukaryotes - 31 (source: NCBI BLink).</v>
          </cell>
          <cell r="E85">
            <v>675</v>
          </cell>
          <cell r="F85">
            <v>687</v>
          </cell>
          <cell r="G85">
            <v>258</v>
          </cell>
          <cell r="H85">
            <v>0</v>
          </cell>
        </row>
        <row r="86">
          <cell r="A86" t="str">
            <v>D8SVF3</v>
          </cell>
          <cell r="B86" t="str">
            <v>tr|D8SVF3|D8SVF3_SELML</v>
          </cell>
          <cell r="C86" t="str">
            <v>AT1G31780.1</v>
          </cell>
          <cell r="D86" t="str">
            <v>CONTAINS InterPro DOMAIN/s: Conserved oligomeric complex COG6 (InterPro:IPR010490); Has 384 Blast hits to 379 proteins in 190 species: Archae - 0; Bacteria - 4; Metazoa - 151; Fungi - 156; Plants - 42; Viruses - 0; Other Eukaryotes - 31 (source: NCBI BLink).</v>
          </cell>
          <cell r="E86">
            <v>682</v>
          </cell>
          <cell r="F86">
            <v>695</v>
          </cell>
          <cell r="G86">
            <v>251</v>
          </cell>
          <cell r="H86">
            <v>0</v>
          </cell>
        </row>
        <row r="87">
          <cell r="A87" t="str">
            <v>D8SE76</v>
          </cell>
          <cell r="B87" t="str">
            <v>tr|D8SE76|D8SE76_SELML</v>
          </cell>
          <cell r="C87" t="str">
            <v>AT2G30470.1</v>
          </cell>
          <cell r="D87" t="str">
            <v>high-level expression of sugar-inducible gene 2</v>
          </cell>
          <cell r="E87">
            <v>855</v>
          </cell>
          <cell r="F87">
            <v>727</v>
          </cell>
          <cell r="G87">
            <v>310</v>
          </cell>
          <cell r="H87">
            <v>0</v>
          </cell>
        </row>
        <row r="88">
          <cell r="A88" t="str">
            <v>D8R9Q1</v>
          </cell>
          <cell r="B88" t="str">
            <v>tr|D8R9Q1|D8R9Q1_SELML</v>
          </cell>
          <cell r="C88" t="str">
            <v>AT2G30470.1</v>
          </cell>
          <cell r="D88" t="str">
            <v>high-level expression of sugar-inducible gene 2</v>
          </cell>
          <cell r="E88">
            <v>872</v>
          </cell>
          <cell r="F88">
            <v>727</v>
          </cell>
          <cell r="G88">
            <v>305</v>
          </cell>
          <cell r="H88">
            <v>0</v>
          </cell>
        </row>
        <row r="89">
          <cell r="A89" t="str">
            <v>D8SAW2</v>
          </cell>
          <cell r="B89" t="str">
            <v>tr|D8SAW2|D8SAW2_SELML</v>
          </cell>
          <cell r="C89" t="str">
            <v>AT1G50010.1</v>
          </cell>
          <cell r="D89" t="str">
            <v>tubulin alpha-2 chain</v>
          </cell>
          <cell r="E89">
            <v>416</v>
          </cell>
          <cell r="F89">
            <v>400</v>
          </cell>
          <cell r="G89">
            <v>19</v>
          </cell>
          <cell r="H89">
            <v>0</v>
          </cell>
        </row>
        <row r="90">
          <cell r="A90" t="str">
            <v>D8QVP0</v>
          </cell>
          <cell r="B90" t="str">
            <v>tr|D8QVP0|D8QVP0_SELML</v>
          </cell>
          <cell r="C90" t="str">
            <v>AT1G50010.1</v>
          </cell>
          <cell r="D90" t="str">
            <v>tubulin alpha-2 chain</v>
          </cell>
          <cell r="E90">
            <v>452</v>
          </cell>
          <cell r="F90">
            <v>437</v>
          </cell>
          <cell r="G90">
            <v>9</v>
          </cell>
          <cell r="H90">
            <v>0</v>
          </cell>
        </row>
        <row r="91">
          <cell r="A91" t="str">
            <v>D8RNM7</v>
          </cell>
          <cell r="B91" t="str">
            <v>tr|D8RNM7|D8RNM7_SELML</v>
          </cell>
          <cell r="C91" t="str">
            <v>AT1G50010.1</v>
          </cell>
          <cell r="D91" t="str">
            <v>tubulin alpha-2 chain</v>
          </cell>
          <cell r="E91">
            <v>450</v>
          </cell>
          <cell r="F91">
            <v>435</v>
          </cell>
          <cell r="G91">
            <v>17</v>
          </cell>
          <cell r="H91">
            <v>0</v>
          </cell>
        </row>
        <row r="92">
          <cell r="A92" t="str">
            <v>D8SE24</v>
          </cell>
          <cell r="B92" t="str">
            <v>tr|D8SE24|D8SE24_SELML</v>
          </cell>
          <cell r="C92" t="str">
            <v>AT1G50010.1</v>
          </cell>
          <cell r="D92" t="str">
            <v>tubulin alpha-2 chain</v>
          </cell>
          <cell r="E92">
            <v>449</v>
          </cell>
          <cell r="F92">
            <v>435</v>
          </cell>
          <cell r="G92">
            <v>7</v>
          </cell>
          <cell r="H92">
            <v>0</v>
          </cell>
        </row>
        <row r="93">
          <cell r="A93" t="str">
            <v>D8T266</v>
          </cell>
          <cell r="B93" t="str">
            <v>tr|D8T266|D8T266_SELML</v>
          </cell>
          <cell r="C93" t="str">
            <v>AT1G50010.1</v>
          </cell>
          <cell r="D93" t="str">
            <v>tubulin alpha-2 chain</v>
          </cell>
          <cell r="E93">
            <v>451</v>
          </cell>
          <cell r="F93">
            <v>435</v>
          </cell>
          <cell r="G93">
            <v>15</v>
          </cell>
          <cell r="H93">
            <v>0</v>
          </cell>
        </row>
        <row r="94">
          <cell r="A94" t="str">
            <v>D8RWF1</v>
          </cell>
          <cell r="B94" t="str">
            <v>tr|D8RWF1|D8RWF1_SELML</v>
          </cell>
          <cell r="C94" t="str">
            <v>AT1G76390.2</v>
          </cell>
          <cell r="D94" t="str">
            <v>ARM repeat superfamily protein</v>
          </cell>
          <cell r="E94">
            <v>814</v>
          </cell>
          <cell r="F94">
            <v>815</v>
          </cell>
          <cell r="G94">
            <v>428</v>
          </cell>
          <cell r="H94">
            <v>0</v>
          </cell>
        </row>
        <row r="95">
          <cell r="A95" t="str">
            <v>D8T3Y5</v>
          </cell>
          <cell r="B95" t="str">
            <v>tr|D8T3Y5|D8T3Y5_SELML</v>
          </cell>
          <cell r="C95" t="str">
            <v>AT2G41740.1</v>
          </cell>
          <cell r="D95" t="str">
            <v>villin 2</v>
          </cell>
          <cell r="E95">
            <v>919</v>
          </cell>
          <cell r="F95">
            <v>731</v>
          </cell>
          <cell r="G95">
            <v>313</v>
          </cell>
          <cell r="H95">
            <v>0</v>
          </cell>
        </row>
        <row r="96">
          <cell r="A96" t="str">
            <v>D8SJU9</v>
          </cell>
          <cell r="B96" t="str">
            <v>tr|D8SJU9|D8SJU9_SELML</v>
          </cell>
          <cell r="C96" t="str">
            <v>AT2G39730.2</v>
          </cell>
          <cell r="D96" t="str">
            <v>rubisco activase</v>
          </cell>
          <cell r="E96">
            <v>440</v>
          </cell>
          <cell r="F96">
            <v>441</v>
          </cell>
          <cell r="G96">
            <v>117</v>
          </cell>
          <cell r="H96">
            <v>0</v>
          </cell>
        </row>
        <row r="97">
          <cell r="A97" t="str">
            <v>D8ST60</v>
          </cell>
          <cell r="B97" t="str">
            <v>tr|D8ST60|D8ST60_SELML</v>
          </cell>
          <cell r="C97" t="str">
            <v>AT1G55020.1</v>
          </cell>
          <cell r="D97" t="str">
            <v>lipoxygenase 1</v>
          </cell>
          <cell r="E97">
            <v>842</v>
          </cell>
          <cell r="F97">
            <v>847</v>
          </cell>
          <cell r="G97">
            <v>401</v>
          </cell>
          <cell r="H97">
            <v>0</v>
          </cell>
        </row>
        <row r="98">
          <cell r="A98" t="str">
            <v>D8QV48</v>
          </cell>
          <cell r="B98" t="str">
            <v>tr|D8QV48|D8QV48_SELML</v>
          </cell>
          <cell r="C98" t="str">
            <v>AT1G80490.2</v>
          </cell>
          <cell r="D98" t="str">
            <v>TOPLESS-related 1</v>
          </cell>
          <cell r="E98">
            <v>833</v>
          </cell>
          <cell r="F98">
            <v>675</v>
          </cell>
          <cell r="G98">
            <v>184</v>
          </cell>
          <cell r="H98">
            <v>0</v>
          </cell>
        </row>
        <row r="99">
          <cell r="A99" t="str">
            <v>D8RYG4</v>
          </cell>
          <cell r="B99" t="str">
            <v>tr|D8RYG4|D8RYG4_SELML</v>
          </cell>
          <cell r="C99" t="str">
            <v>AT5G26850.4</v>
          </cell>
          <cell r="D99" t="str">
            <v>Uncharacterized protein</v>
          </cell>
          <cell r="E99">
            <v>950</v>
          </cell>
          <cell r="F99">
            <v>997</v>
          </cell>
          <cell r="G99">
            <v>546</v>
          </cell>
          <cell r="H99">
            <v>0</v>
          </cell>
        </row>
        <row r="100">
          <cell r="A100" t="str">
            <v>D8SHC1</v>
          </cell>
          <cell r="B100" t="str">
            <v>tr|D8SHC1|D8SHC1_SELML</v>
          </cell>
          <cell r="C100" t="str">
            <v>AT2G39730.3</v>
          </cell>
          <cell r="D100" t="str">
            <v>rubisco activase</v>
          </cell>
          <cell r="E100">
            <v>440</v>
          </cell>
          <cell r="F100">
            <v>441</v>
          </cell>
          <cell r="G100">
            <v>117</v>
          </cell>
          <cell r="H100">
            <v>0</v>
          </cell>
        </row>
        <row r="101">
          <cell r="A101" t="str">
            <v>D8S7L1</v>
          </cell>
          <cell r="B101" t="str">
            <v>tr|D8S7L1|D8S7L1_SELML</v>
          </cell>
          <cell r="C101" t="str">
            <v>AT2G41740.1</v>
          </cell>
          <cell r="D101" t="str">
            <v>villin 2</v>
          </cell>
          <cell r="E101">
            <v>887</v>
          </cell>
          <cell r="F101">
            <v>785</v>
          </cell>
          <cell r="G101">
            <v>349</v>
          </cell>
          <cell r="H101">
            <v>0</v>
          </cell>
        </row>
        <row r="102">
          <cell r="A102" t="str">
            <v>D8SCM3</v>
          </cell>
          <cell r="B102" t="str">
            <v>tr|D8SCM3|D8SCM3_SELML</v>
          </cell>
          <cell r="C102" t="str">
            <v>AT1G26700.1</v>
          </cell>
          <cell r="D102" t="str">
            <v>Seven transmembrane MLO family protein</v>
          </cell>
          <cell r="E102">
            <v>570</v>
          </cell>
          <cell r="F102">
            <v>500</v>
          </cell>
          <cell r="G102">
            <v>223</v>
          </cell>
          <cell r="H102">
            <v>0</v>
          </cell>
        </row>
        <row r="103">
          <cell r="A103" t="str">
            <v>D8R1H8</v>
          </cell>
          <cell r="B103" t="str">
            <v>tr|D8R1H8|D8R1H8_SELML</v>
          </cell>
          <cell r="C103" t="str">
            <v>AT4G33950.1</v>
          </cell>
          <cell r="D103" t="str">
            <v>Protein kinase superfamily protein</v>
          </cell>
          <cell r="E103">
            <v>334</v>
          </cell>
          <cell r="F103">
            <v>328</v>
          </cell>
          <cell r="G103">
            <v>73</v>
          </cell>
          <cell r="H103">
            <v>0</v>
          </cell>
        </row>
        <row r="104">
          <cell r="A104" t="str">
            <v>D8S0H8</v>
          </cell>
          <cell r="B104" t="str">
            <v>tr|D8S0H8|D8S0H8_SELML</v>
          </cell>
          <cell r="C104" t="str">
            <v>AT4G38350.1</v>
          </cell>
          <cell r="D104" t="str">
            <v>Patched family protein</v>
          </cell>
          <cell r="E104">
            <v>1225</v>
          </cell>
          <cell r="F104">
            <v>1230</v>
          </cell>
          <cell r="G104">
            <v>456</v>
          </cell>
          <cell r="H104">
            <v>0</v>
          </cell>
        </row>
        <row r="105">
          <cell r="A105" t="str">
            <v>D8STP4</v>
          </cell>
          <cell r="B105" t="str">
            <v>tr|D8STP4|D8STP4_SELML</v>
          </cell>
          <cell r="C105" t="str">
            <v>AT3G12590.1</v>
          </cell>
          <cell r="D105" t="str">
            <v>unknown protein; INVOLVED IN: biological_process unknown; LOCATED IN: chloroplast; Has 50 Blast hits to 41 proteins in 15 species: Archae - 0; Bacteria - 0; Metazoa - 2; Fungi - 0; Plants - 43; Viruses - 0; Other Eukaryotes - 5 (source: NCBI BLink).</v>
          </cell>
          <cell r="E105">
            <v>1138</v>
          </cell>
          <cell r="F105">
            <v>1182</v>
          </cell>
          <cell r="G105">
            <v>569</v>
          </cell>
          <cell r="H105">
            <v>0</v>
          </cell>
        </row>
        <row r="106">
          <cell r="A106" t="str">
            <v>D8SZU2</v>
          </cell>
          <cell r="B106" t="str">
            <v>tr|D8SZU2|D8SZU2_SELML</v>
          </cell>
          <cell r="C106" t="str">
            <v>AT3G03050.1</v>
          </cell>
          <cell r="D106" t="str">
            <v>cellulose synthase-like D3</v>
          </cell>
          <cell r="E106">
            <v>1129</v>
          </cell>
          <cell r="F106">
            <v>1161</v>
          </cell>
          <cell r="G106">
            <v>347</v>
          </cell>
          <cell r="H106">
            <v>0</v>
          </cell>
        </row>
        <row r="107">
          <cell r="A107" t="str">
            <v>D8RQG7</v>
          </cell>
          <cell r="B107" t="str">
            <v>tr|D8RQG7|D8RQG7_SELML</v>
          </cell>
          <cell r="C107" t="str">
            <v>AT3G12590.1</v>
          </cell>
          <cell r="D107" t="str">
            <v>unknown protein; INVOLVED IN: biological_process unknown; LOCATED IN: chloroplast; Has 50 Blast hits to 41 proteins in 15 species: Archae - 0; Bacteria - 0; Metazoa - 2; Fungi - 0; Plants - 43; Viruses - 0; Other Eukaryotes - 5 (source: NCBI BLink).</v>
          </cell>
          <cell r="E107">
            <v>1086</v>
          </cell>
          <cell r="F107">
            <v>1132</v>
          </cell>
          <cell r="G107">
            <v>553</v>
          </cell>
          <cell r="H107">
            <v>0</v>
          </cell>
        </row>
        <row r="108">
          <cell r="A108" t="str">
            <v>D8R043</v>
          </cell>
          <cell r="B108" t="str">
            <v>tr|D8R043|D8R043_SELML</v>
          </cell>
          <cell r="C108" t="str">
            <v>AT3G03050.1</v>
          </cell>
          <cell r="D108" t="str">
            <v>cellulose synthase-like D3</v>
          </cell>
          <cell r="E108">
            <v>1127</v>
          </cell>
          <cell r="F108">
            <v>1161</v>
          </cell>
          <cell r="G108">
            <v>348</v>
          </cell>
          <cell r="H108">
            <v>0</v>
          </cell>
        </row>
        <row r="109">
          <cell r="A109" t="str">
            <v>D8QSB6</v>
          </cell>
          <cell r="B109" t="str">
            <v>tr|D8QSB6|D8QSB6_SELML</v>
          </cell>
          <cell r="C109" t="str">
            <v>AT4G33950.1</v>
          </cell>
          <cell r="D109" t="str">
            <v>Protein kinase superfamily protein</v>
          </cell>
          <cell r="E109">
            <v>334</v>
          </cell>
          <cell r="F109">
            <v>328</v>
          </cell>
          <cell r="G109">
            <v>74</v>
          </cell>
          <cell r="H109">
            <v>0</v>
          </cell>
        </row>
        <row r="110">
          <cell r="A110" t="str">
            <v>D8RQ94</v>
          </cell>
          <cell r="B110" t="str">
            <v>tr|D8RQ94|D8RQ94_SELML</v>
          </cell>
          <cell r="C110" t="str">
            <v>AT1G73980.1</v>
          </cell>
          <cell r="D110" t="str">
            <v>Phosphoribulokinase / Uridine kinase family</v>
          </cell>
          <cell r="E110">
            <v>470</v>
          </cell>
          <cell r="F110">
            <v>433</v>
          </cell>
          <cell r="G110">
            <v>122</v>
          </cell>
          <cell r="H110">
            <v>0</v>
          </cell>
        </row>
        <row r="111">
          <cell r="A111" t="str">
            <v>D8SMA9</v>
          </cell>
          <cell r="B111" t="str">
            <v>tr|D8SMA9|D8SMA9_SELML</v>
          </cell>
          <cell r="C111" t="str">
            <v>AT1G09780.1</v>
          </cell>
          <cell r="D111" t="str">
            <v>Phosphoglycerate mutase, 2,3-bisphosphoglycerate-independent</v>
          </cell>
          <cell r="E111">
            <v>560</v>
          </cell>
          <cell r="F111">
            <v>558</v>
          </cell>
          <cell r="G111">
            <v>136</v>
          </cell>
          <cell r="H111">
            <v>0</v>
          </cell>
        </row>
        <row r="112">
          <cell r="A112" t="str">
            <v>D8R224</v>
          </cell>
          <cell r="B112" t="str">
            <v>tr|D8R224|D8R224_SELML</v>
          </cell>
          <cell r="C112" t="str">
            <v>AT1G59610.1</v>
          </cell>
          <cell r="D112" t="str">
            <v>dynamin-like 3</v>
          </cell>
          <cell r="E112">
            <v>859</v>
          </cell>
          <cell r="F112">
            <v>924</v>
          </cell>
          <cell r="G112">
            <v>367</v>
          </cell>
          <cell r="H112">
            <v>0</v>
          </cell>
        </row>
        <row r="113">
          <cell r="A113" t="str">
            <v>D8R568</v>
          </cell>
          <cell r="B113" t="str">
            <v>tr|D8R568|D8R568_SELML</v>
          </cell>
          <cell r="C113" t="str">
            <v>AT5G28900.1</v>
          </cell>
          <cell r="D113" t="str">
            <v>Calcium-binding EF-hand family protein</v>
          </cell>
          <cell r="E113">
            <v>541</v>
          </cell>
          <cell r="F113">
            <v>541</v>
          </cell>
          <cell r="G113">
            <v>170</v>
          </cell>
          <cell r="H113">
            <v>0</v>
          </cell>
        </row>
        <row r="114">
          <cell r="A114" t="str">
            <v>D8RSN4</v>
          </cell>
          <cell r="B114" t="str">
            <v>tr|D8RSN4|D8RSN4_SELML</v>
          </cell>
          <cell r="C114" t="str">
            <v>AT1G64110.1</v>
          </cell>
          <cell r="D114" t="str">
            <v>P-loop containing nucleoside triphosphate hydrolases superfamily protein</v>
          </cell>
          <cell r="E114">
            <v>845</v>
          </cell>
          <cell r="F114">
            <v>859</v>
          </cell>
          <cell r="G114">
            <v>286</v>
          </cell>
          <cell r="H114">
            <v>0</v>
          </cell>
        </row>
        <row r="115">
          <cell r="A115" t="str">
            <v>D8SQG3</v>
          </cell>
          <cell r="B115" t="str">
            <v>tr|D8SQG3|D8SQG3_SELML</v>
          </cell>
          <cell r="C115" t="str">
            <v>AT1G73660.1</v>
          </cell>
          <cell r="D115" t="str">
            <v>protein tyrosine kinase family protein</v>
          </cell>
          <cell r="E115">
            <v>812</v>
          </cell>
          <cell r="F115">
            <v>896</v>
          </cell>
          <cell r="G115">
            <v>338</v>
          </cell>
          <cell r="H115">
            <v>0</v>
          </cell>
        </row>
        <row r="116">
          <cell r="A116" t="str">
            <v>D8SU20</v>
          </cell>
          <cell r="B116" t="str">
            <v>tr|D8SU20|D8SU20_SELML</v>
          </cell>
          <cell r="C116" t="str">
            <v>AT3G16620.1</v>
          </cell>
          <cell r="D116" t="str">
            <v>translocon outer complex protein 120</v>
          </cell>
          <cell r="E116">
            <v>853</v>
          </cell>
          <cell r="F116">
            <v>836</v>
          </cell>
          <cell r="G116">
            <v>311</v>
          </cell>
          <cell r="H116">
            <v>0</v>
          </cell>
        </row>
        <row r="117">
          <cell r="A117" t="str">
            <v>D8SB69</v>
          </cell>
          <cell r="B117" t="str">
            <v>tr|D8SB69|D8SB69_SELML</v>
          </cell>
          <cell r="C117" t="str">
            <v>AT4G38350.1</v>
          </cell>
          <cell r="D117" t="str">
            <v>Patched family protein</v>
          </cell>
          <cell r="E117">
            <v>1226</v>
          </cell>
          <cell r="F117">
            <v>1229</v>
          </cell>
          <cell r="G117">
            <v>454</v>
          </cell>
          <cell r="H117">
            <v>0</v>
          </cell>
        </row>
        <row r="118">
          <cell r="A118" t="str">
            <v>D8SYZ5</v>
          </cell>
          <cell r="B118" t="str">
            <v>tr|D8SYZ5|D8SYZ5_SELML</v>
          </cell>
          <cell r="C118" t="str">
            <v>AT1G79280.1</v>
          </cell>
          <cell r="D118" t="str">
            <v>nuclear pore anchor</v>
          </cell>
          <cell r="E118">
            <v>2038</v>
          </cell>
          <cell r="F118">
            <v>1886</v>
          </cell>
          <cell r="G118">
            <v>1009</v>
          </cell>
          <cell r="H118">
            <v>0</v>
          </cell>
        </row>
        <row r="119">
          <cell r="A119" t="str">
            <v>D8RD24</v>
          </cell>
          <cell r="B119" t="str">
            <v>tr|D8RD24|D8RD24_SELML</v>
          </cell>
          <cell r="C119" t="str">
            <v>AT1G64110.3</v>
          </cell>
          <cell r="D119" t="str">
            <v>P-loop containing nucleoside triphosphate hydrolases superfamily protein</v>
          </cell>
          <cell r="E119">
            <v>837</v>
          </cell>
          <cell r="F119">
            <v>830</v>
          </cell>
          <cell r="G119">
            <v>269</v>
          </cell>
          <cell r="H119">
            <v>0</v>
          </cell>
        </row>
        <row r="120">
          <cell r="A120" t="str">
            <v>D8SIN4</v>
          </cell>
          <cell r="B120" t="str">
            <v>tr|D8SIN4|D8SIN4_SELML</v>
          </cell>
          <cell r="C120" t="str">
            <v>AT3G55480.2</v>
          </cell>
          <cell r="D120" t="str">
            <v>protein affected traf&amp;#64257;cking 2</v>
          </cell>
          <cell r="E120">
            <v>906</v>
          </cell>
          <cell r="F120">
            <v>990</v>
          </cell>
          <cell r="G120">
            <v>509</v>
          </cell>
          <cell r="H120">
            <v>0</v>
          </cell>
        </row>
        <row r="121">
          <cell r="A121" t="str">
            <v>D8RE08</v>
          </cell>
          <cell r="B121" t="str">
            <v>tr|D8RE08|D8RE08_SELML</v>
          </cell>
          <cell r="C121" t="str">
            <v>AT3G16620.1</v>
          </cell>
          <cell r="D121" t="str">
            <v>translocon outer complex protein 120</v>
          </cell>
          <cell r="E121">
            <v>853</v>
          </cell>
          <cell r="F121">
            <v>836</v>
          </cell>
          <cell r="G121">
            <v>311</v>
          </cell>
          <cell r="H121">
            <v>0</v>
          </cell>
        </row>
        <row r="122">
          <cell r="A122" t="str">
            <v>D8STQ7</v>
          </cell>
          <cell r="B122" t="str">
            <v>tr|D8STQ7|D8STQ7_SELML</v>
          </cell>
          <cell r="C122" t="str">
            <v>AT3G52950.2</v>
          </cell>
          <cell r="D122" t="str">
            <v>CBS / octicosapeptide/Phox/Bemp1 (PB1) domains-containing protein</v>
          </cell>
          <cell r="E122">
            <v>545</v>
          </cell>
          <cell r="F122">
            <v>497</v>
          </cell>
          <cell r="G122">
            <v>162</v>
          </cell>
          <cell r="H122">
            <v>0</v>
          </cell>
        </row>
        <row r="123">
          <cell r="A123" t="str">
            <v>D8TDK3</v>
          </cell>
          <cell r="B123" t="str">
            <v>tr|D8TDK3|D8TDK3_SELML</v>
          </cell>
          <cell r="C123" t="str">
            <v>AT1G70730.1</v>
          </cell>
          <cell r="D123" t="str">
            <v>Phosphoglucomutase/phosphomannomutase family protein</v>
          </cell>
          <cell r="E123">
            <v>586</v>
          </cell>
          <cell r="F123">
            <v>588</v>
          </cell>
          <cell r="G123">
            <v>145</v>
          </cell>
          <cell r="H123">
            <v>0</v>
          </cell>
        </row>
        <row r="124">
          <cell r="A124" t="str">
            <v>D8SLN1</v>
          </cell>
          <cell r="B124" t="str">
            <v>tr|D8SLN1|D8SLN1_SELML</v>
          </cell>
          <cell r="C124" t="str">
            <v>AT1G68400.1</v>
          </cell>
          <cell r="D124" t="str">
            <v>leucine-rich repeat transmembrane protein kinase family protein</v>
          </cell>
          <cell r="E124">
            <v>606</v>
          </cell>
          <cell r="F124">
            <v>609</v>
          </cell>
          <cell r="G124">
            <v>274</v>
          </cell>
          <cell r="H124">
            <v>0</v>
          </cell>
        </row>
        <row r="125">
          <cell r="A125" t="str">
            <v>D8R969</v>
          </cell>
          <cell r="B125" t="str">
            <v>tr|D8R969|D8R969_SELML</v>
          </cell>
          <cell r="C125" t="str">
            <v>AT3G06400.1</v>
          </cell>
          <cell r="D125" t="str">
            <v>chromatin-remodeling protein 11</v>
          </cell>
          <cell r="E125">
            <v>1234</v>
          </cell>
          <cell r="F125">
            <v>1021</v>
          </cell>
          <cell r="G125">
            <v>226</v>
          </cell>
          <cell r="H125">
            <v>0</v>
          </cell>
        </row>
        <row r="126">
          <cell r="A126" t="str">
            <v>D8TBD3</v>
          </cell>
          <cell r="B126" t="str">
            <v>tr|D8TBD3|D8TBD3_SELML</v>
          </cell>
          <cell r="C126" t="str">
            <v>AT1G31480.1</v>
          </cell>
          <cell r="D126" t="str">
            <v>shoot gravitropism 2 (SGR2)</v>
          </cell>
          <cell r="E126">
            <v>756</v>
          </cell>
          <cell r="F126">
            <v>479</v>
          </cell>
          <cell r="G126">
            <v>165</v>
          </cell>
          <cell r="H126">
            <v>0</v>
          </cell>
        </row>
        <row r="127">
          <cell r="A127" t="str">
            <v>D8RMJ8</v>
          </cell>
          <cell r="B127" t="str">
            <v>tr|D8RMJ8|D8RMJ8_SELML</v>
          </cell>
          <cell r="C127" t="str">
            <v>AT1G68400.1</v>
          </cell>
          <cell r="D127" t="str">
            <v>leucine-rich repeat transmembrane protein kinase family protein</v>
          </cell>
          <cell r="E127">
            <v>580</v>
          </cell>
          <cell r="F127">
            <v>609</v>
          </cell>
          <cell r="G127">
            <v>253</v>
          </cell>
          <cell r="H127">
            <v>0</v>
          </cell>
        </row>
        <row r="128">
          <cell r="A128" t="str">
            <v>D8T2E8</v>
          </cell>
          <cell r="B128" t="str">
            <v>tr|D8T2E8|D8T2E8_SELML</v>
          </cell>
          <cell r="C128" t="str">
            <v>AT1G70730.1</v>
          </cell>
          <cell r="D128" t="str">
            <v>Phosphoglucomutase/phosphomannomutase family protein</v>
          </cell>
          <cell r="E128">
            <v>583</v>
          </cell>
          <cell r="F128">
            <v>585</v>
          </cell>
          <cell r="G128">
            <v>133</v>
          </cell>
          <cell r="H128">
            <v>0</v>
          </cell>
        </row>
        <row r="129">
          <cell r="A129" t="str">
            <v>D8SWE6</v>
          </cell>
          <cell r="B129" t="str">
            <v>tr|D8SWE6|D8SWE6_SELML</v>
          </cell>
          <cell r="C129" t="str">
            <v>AT3G55480.2</v>
          </cell>
          <cell r="D129" t="str">
            <v>protein affected traf&amp;#64257;cking 2</v>
          </cell>
          <cell r="E129">
            <v>908</v>
          </cell>
          <cell r="F129">
            <v>991</v>
          </cell>
          <cell r="G129">
            <v>507</v>
          </cell>
          <cell r="H129">
            <v>0</v>
          </cell>
        </row>
        <row r="130">
          <cell r="A130" t="str">
            <v>D8QT59</v>
          </cell>
          <cell r="B130" t="str">
            <v>tr|D8QT59|D8QT59_SELML</v>
          </cell>
          <cell r="C130" t="str">
            <v>AT4G01400.1</v>
          </cell>
          <cell r="D130" t="str">
            <v>FUNCTIONS IN: molecular_function unknown; INVOLVED IN: biological_process unknown; LOCATED IN: cellular_component unknown; EXPRESSED IN: 24 plant structures; EXPRESSED DURING: 15 growth stages; CONTAINS InterPro DOMAIN/s: COG4 transport (InterPro:IPR013167), Pentatricopeptide repeat (InterPro:IPR002885); BEST Arabidopsis thaliana protein match is: Pentatricopeptide repeat (PPR) superfamily protein (TAIR:AT5G46100.1); Has 26268 Blast hits to 8959 proteins in 289 species: Archae - 0; Bacteria - 3; Metazoa - 247; Fungi - 222; Plants - 25350; Viruses - 0; Other Eukaryotes - 446 (source: NCBI BLink).</v>
          </cell>
          <cell r="E130">
            <v>722</v>
          </cell>
          <cell r="F130">
            <v>725</v>
          </cell>
          <cell r="G130">
            <v>274</v>
          </cell>
          <cell r="H130">
            <v>0</v>
          </cell>
        </row>
        <row r="131">
          <cell r="A131" t="str">
            <v>D8RD42</v>
          </cell>
          <cell r="B131" t="str">
            <v>tr|D8RD42|D8RD42_SELML</v>
          </cell>
          <cell r="C131" t="str">
            <v>AT3G04740.1</v>
          </cell>
          <cell r="D131" t="str">
            <v>RNA polymerase II transcription mediators</v>
          </cell>
          <cell r="E131">
            <v>1648</v>
          </cell>
          <cell r="F131">
            <v>875</v>
          </cell>
          <cell r="G131">
            <v>344</v>
          </cell>
          <cell r="H131">
            <v>0</v>
          </cell>
        </row>
        <row r="132">
          <cell r="A132" t="str">
            <v>D8RVR5</v>
          </cell>
          <cell r="B132" t="str">
            <v>tr|D8RVR5|D8RVR5_SELML</v>
          </cell>
          <cell r="C132" t="str">
            <v>AT1G70940.1</v>
          </cell>
          <cell r="D132" t="str">
            <v>Auxin efflux carrier family protein</v>
          </cell>
          <cell r="E132">
            <v>602</v>
          </cell>
          <cell r="F132">
            <v>657</v>
          </cell>
          <cell r="G132">
            <v>220</v>
          </cell>
          <cell r="H132">
            <v>0</v>
          </cell>
        </row>
        <row r="133">
          <cell r="A133" t="str">
            <v>D8RZK7</v>
          </cell>
          <cell r="B133" t="str">
            <v>tr|D8RZK7|D8RZK7_SELML</v>
          </cell>
          <cell r="C133" t="str">
            <v>AT1G68750.1</v>
          </cell>
          <cell r="D133" t="str">
            <v>phosphoenolpyruvate carboxylase 4</v>
          </cell>
          <cell r="E133">
            <v>1025</v>
          </cell>
          <cell r="F133">
            <v>1039</v>
          </cell>
          <cell r="G133">
            <v>346</v>
          </cell>
          <cell r="H133">
            <v>0</v>
          </cell>
        </row>
        <row r="134">
          <cell r="A134" t="str">
            <v>D8RAA9</v>
          </cell>
          <cell r="B134" t="str">
            <v>tr|D8RAA9|D8RAA9_SELML</v>
          </cell>
          <cell r="C134" t="str">
            <v>AT5G64960.1</v>
          </cell>
          <cell r="D134" t="str">
            <v>cyclin dependent kinase group C2</v>
          </cell>
          <cell r="E134">
            <v>562</v>
          </cell>
          <cell r="F134">
            <v>517</v>
          </cell>
          <cell r="G134">
            <v>134</v>
          </cell>
          <cell r="H134">
            <v>0</v>
          </cell>
        </row>
        <row r="135">
          <cell r="A135" t="str">
            <v>D8S1Z0</v>
          </cell>
          <cell r="B135" t="str">
            <v>tr|D8S1Z0|D8S1Z0_SELML</v>
          </cell>
          <cell r="C135" t="str">
            <v>AT1G59760.1</v>
          </cell>
          <cell r="D135" t="str">
            <v>RNA helicase, ATP-dependent, SK12/DOB1 protein</v>
          </cell>
          <cell r="E135">
            <v>987</v>
          </cell>
          <cell r="F135">
            <v>960</v>
          </cell>
          <cell r="G135">
            <v>312</v>
          </cell>
          <cell r="H135">
            <v>0</v>
          </cell>
        </row>
        <row r="136">
          <cell r="A136" t="str">
            <v>D8R9K0</v>
          </cell>
          <cell r="B136" t="str">
            <v>tr|D8R9K0|D8R9K0_SELML</v>
          </cell>
          <cell r="C136" t="str">
            <v>AT2G38280.2</v>
          </cell>
          <cell r="D136" t="str">
            <v>AMP deaminase, putative / myoadenylate deaminase, putative</v>
          </cell>
          <cell r="E136">
            <v>702</v>
          </cell>
          <cell r="F136">
            <v>699</v>
          </cell>
          <cell r="G136">
            <v>173</v>
          </cell>
          <cell r="H136">
            <v>0</v>
          </cell>
        </row>
        <row r="137">
          <cell r="A137" t="str">
            <v>D8SHG2</v>
          </cell>
          <cell r="B137" t="str">
            <v>tr|D8SHG2|D8SHG2_SELML</v>
          </cell>
          <cell r="C137" t="str">
            <v>AT4G14350.2</v>
          </cell>
          <cell r="D137" t="str">
            <v>AGC (cAMP-dependent, cGMP-dependent and protein kinase C) kinase family protein</v>
          </cell>
          <cell r="E137">
            <v>489</v>
          </cell>
          <cell r="F137">
            <v>476</v>
          </cell>
          <cell r="G137">
            <v>129</v>
          </cell>
          <cell r="H137">
            <v>0</v>
          </cell>
        </row>
        <row r="138">
          <cell r="A138" t="str">
            <v>D8RBX6</v>
          </cell>
          <cell r="B138" t="str">
            <v>tr|D8RBX6|D8RBX6_SELML</v>
          </cell>
          <cell r="C138" t="str">
            <v>AT1G59453.1</v>
          </cell>
          <cell r="D138" t="str">
            <v>B-block binding subunit of TFIIIC</v>
          </cell>
          <cell r="E138">
            <v>1772</v>
          </cell>
          <cell r="F138">
            <v>1884</v>
          </cell>
          <cell r="G138">
            <v>1011</v>
          </cell>
          <cell r="H138">
            <v>0</v>
          </cell>
        </row>
        <row r="139">
          <cell r="A139" t="str">
            <v>D8SJJ7</v>
          </cell>
          <cell r="B139" t="str">
            <v>tr|D8SJJ7|D8SJJ7_SELML</v>
          </cell>
          <cell r="C139" t="str">
            <v>AT3G54960.1</v>
          </cell>
          <cell r="D139" t="str">
            <v>PDI-like 1-3</v>
          </cell>
          <cell r="E139">
            <v>555</v>
          </cell>
          <cell r="F139">
            <v>499</v>
          </cell>
          <cell r="G139">
            <v>218</v>
          </cell>
          <cell r="H139">
            <v>0</v>
          </cell>
        </row>
        <row r="140">
          <cell r="A140" t="str">
            <v>D8S771</v>
          </cell>
          <cell r="B140" t="str">
            <v>tr|D8S771|D8S771_SELML</v>
          </cell>
          <cell r="C140" t="str">
            <v>AT1G79280.1</v>
          </cell>
          <cell r="D140" t="str">
            <v>nuclear pore anchor</v>
          </cell>
          <cell r="E140">
            <v>2057</v>
          </cell>
          <cell r="F140">
            <v>2160</v>
          </cell>
          <cell r="G140">
            <v>1191</v>
          </cell>
          <cell r="H140">
            <v>0</v>
          </cell>
        </row>
        <row r="141">
          <cell r="A141" t="str">
            <v>D8SWN2</v>
          </cell>
          <cell r="B141" t="str">
            <v>tr|D8SWN2|D8SWN2_SELML</v>
          </cell>
          <cell r="C141" t="str">
            <v>AT3G08850.1</v>
          </cell>
          <cell r="D141" t="str">
            <v>HEAT repeat ;WD domain, G-beta repeat protein protein</v>
          </cell>
          <cell r="E141">
            <v>1323</v>
          </cell>
          <cell r="F141">
            <v>1343</v>
          </cell>
          <cell r="G141">
            <v>530</v>
          </cell>
          <cell r="H141">
            <v>0</v>
          </cell>
        </row>
        <row r="142">
          <cell r="A142" t="str">
            <v>D8SRX1</v>
          </cell>
          <cell r="B142" t="str">
            <v>tr|D8SRX1|D8SRX1_SELML</v>
          </cell>
          <cell r="C142" t="str">
            <v>AT5G28840.2</v>
          </cell>
          <cell r="D142" t="str">
            <v>GDP-D-mannose 3',5'-epimerase</v>
          </cell>
          <cell r="E142">
            <v>373</v>
          </cell>
          <cell r="F142">
            <v>373</v>
          </cell>
          <cell r="G142">
            <v>47</v>
          </cell>
          <cell r="H142">
            <v>0</v>
          </cell>
        </row>
        <row r="143">
          <cell r="A143" t="str">
            <v>D8TC88</v>
          </cell>
          <cell r="B143" t="str">
            <v>tr|D8TC88|D8TC88_SELML</v>
          </cell>
          <cell r="C143" t="str">
            <v>AT3G05030.1</v>
          </cell>
          <cell r="D143" t="str">
            <v>sodium hydrogen exchanger 2</v>
          </cell>
          <cell r="E143">
            <v>545</v>
          </cell>
          <cell r="F143">
            <v>530</v>
          </cell>
          <cell r="G143">
            <v>187</v>
          </cell>
          <cell r="H143">
            <v>0</v>
          </cell>
        </row>
        <row r="144">
          <cell r="A144" t="str">
            <v>D8SB06</v>
          </cell>
          <cell r="B144" t="str">
            <v>tr|D8SB06|D8SB06_SELML</v>
          </cell>
          <cell r="C144" t="str">
            <v>AT3G13530.1</v>
          </cell>
          <cell r="D144" t="str">
            <v>mitogen-activated protein kinase kinase kinase 7</v>
          </cell>
          <cell r="E144">
            <v>1305</v>
          </cell>
          <cell r="F144">
            <v>1410</v>
          </cell>
          <cell r="G144">
            <v>477</v>
          </cell>
          <cell r="H144">
            <v>0</v>
          </cell>
        </row>
        <row r="145">
          <cell r="A145" t="str">
            <v>D8QT19</v>
          </cell>
          <cell r="B145" t="str">
            <v>tr|D8QT19|D8QT19_SELML</v>
          </cell>
          <cell r="C145" t="str">
            <v>AT4G22130.1</v>
          </cell>
          <cell r="D145" t="str">
            <v>STRUBBELIG-receptor family 8</v>
          </cell>
          <cell r="E145">
            <v>673</v>
          </cell>
          <cell r="F145">
            <v>674</v>
          </cell>
          <cell r="G145">
            <v>293</v>
          </cell>
          <cell r="H145">
            <v>0</v>
          </cell>
        </row>
        <row r="146">
          <cell r="A146" t="str">
            <v>D8QSW8</v>
          </cell>
          <cell r="B146" t="str">
            <v>tr|D8QSW8|D8QSW8_SELML</v>
          </cell>
          <cell r="C146" t="str">
            <v>AT5G28840.2</v>
          </cell>
          <cell r="D146" t="str">
            <v>GDP-D-mannose 3',5'-epimerase</v>
          </cell>
          <cell r="E146">
            <v>374</v>
          </cell>
          <cell r="F146">
            <v>372</v>
          </cell>
          <cell r="G146">
            <v>49</v>
          </cell>
          <cell r="H146">
            <v>0</v>
          </cell>
        </row>
        <row r="147">
          <cell r="A147" t="str">
            <v>D8SVZ4</v>
          </cell>
          <cell r="B147" t="str">
            <v>tr|D8SVZ4|D8SVZ4_SELML</v>
          </cell>
          <cell r="C147" t="str">
            <v>AT5G10470.1</v>
          </cell>
          <cell r="D147" t="str">
            <v>kinesin like protein for actin based chloroplast movement 1</v>
          </cell>
          <cell r="E147">
            <v>1322</v>
          </cell>
          <cell r="F147">
            <v>1319</v>
          </cell>
          <cell r="G147">
            <v>571</v>
          </cell>
          <cell r="H147">
            <v>0</v>
          </cell>
        </row>
        <row r="148">
          <cell r="A148" t="str">
            <v>D8S688</v>
          </cell>
          <cell r="B148" t="str">
            <v>tr|D8S688|D8S688_SELML</v>
          </cell>
          <cell r="C148" t="str">
            <v>AT3G44530.2</v>
          </cell>
          <cell r="D148" t="str">
            <v>homolog of histone chaperone HIRA</v>
          </cell>
          <cell r="E148">
            <v>954</v>
          </cell>
          <cell r="F148">
            <v>1000</v>
          </cell>
          <cell r="G148">
            <v>419</v>
          </cell>
          <cell r="H148">
            <v>0</v>
          </cell>
        </row>
        <row r="149">
          <cell r="A149" t="str">
            <v>D8T9J0</v>
          </cell>
          <cell r="B149" t="str">
            <v>tr|D8T9J0|D8T9J0_SELML</v>
          </cell>
          <cell r="C149" t="str">
            <v>AT3G08850.1</v>
          </cell>
          <cell r="D149" t="str">
            <v>HEAT repeat ;WD domain, G-beta repeat protein protein</v>
          </cell>
          <cell r="E149">
            <v>1322</v>
          </cell>
          <cell r="F149">
            <v>1343</v>
          </cell>
          <cell r="G149">
            <v>527</v>
          </cell>
          <cell r="H149">
            <v>0</v>
          </cell>
        </row>
        <row r="150">
          <cell r="A150" t="str">
            <v>D8R252</v>
          </cell>
          <cell r="B150" t="str">
            <v>tr|D8R252|D8R252_SELML</v>
          </cell>
          <cell r="C150" t="str">
            <v>AT5G28840.2</v>
          </cell>
          <cell r="D150" t="str">
            <v>GDP-D-mannose 3',5'-epimerase</v>
          </cell>
          <cell r="E150">
            <v>374</v>
          </cell>
          <cell r="F150">
            <v>372</v>
          </cell>
          <cell r="G150">
            <v>51</v>
          </cell>
          <cell r="H150">
            <v>0</v>
          </cell>
        </row>
        <row r="151">
          <cell r="A151" t="str">
            <v>D8SMK9</v>
          </cell>
          <cell r="B151" t="str">
            <v>tr|D8SMK9|D8SMK9_SELML</v>
          </cell>
          <cell r="C151" t="str">
            <v>AT3G13530.1</v>
          </cell>
          <cell r="D151" t="str">
            <v>mitogen-activated protein kinase kinase kinase 7</v>
          </cell>
          <cell r="E151">
            <v>1288</v>
          </cell>
          <cell r="F151">
            <v>1407</v>
          </cell>
          <cell r="G151">
            <v>485</v>
          </cell>
          <cell r="H151">
            <v>0</v>
          </cell>
        </row>
        <row r="152">
          <cell r="A152" t="str">
            <v>D8RXP8</v>
          </cell>
          <cell r="B152" t="str">
            <v>tr|D8RXP8|D8RXP8_SELML</v>
          </cell>
          <cell r="C152" t="str">
            <v>AT1G59453.1</v>
          </cell>
          <cell r="D152" t="str">
            <v>B-block binding subunit of TFIIIC</v>
          </cell>
          <cell r="E152">
            <v>1772</v>
          </cell>
          <cell r="F152">
            <v>1880</v>
          </cell>
          <cell r="G152">
            <v>1021</v>
          </cell>
          <cell r="H152">
            <v>0</v>
          </cell>
        </row>
        <row r="153">
          <cell r="A153" t="str">
            <v>D8QSX8</v>
          </cell>
          <cell r="B153" t="str">
            <v>tr|D8QSX8|D8QSX8_SELML</v>
          </cell>
          <cell r="C153" t="str">
            <v>AT5G28840.2</v>
          </cell>
          <cell r="D153" t="str">
            <v>GDP-D-mannose 3',5'-epimerase</v>
          </cell>
          <cell r="E153">
            <v>374</v>
          </cell>
          <cell r="F153">
            <v>372</v>
          </cell>
          <cell r="G153">
            <v>50</v>
          </cell>
          <cell r="H153">
            <v>0</v>
          </cell>
        </row>
        <row r="154">
          <cell r="A154" t="str">
            <v>D8SXT6</v>
          </cell>
          <cell r="B154" t="str">
            <v>tr|D8SXT6|D8SXT6_SELML</v>
          </cell>
          <cell r="C154" t="str">
            <v>AT5G40780.2</v>
          </cell>
          <cell r="D154" t="str">
            <v>lysine histidine transporter 1</v>
          </cell>
          <cell r="E154">
            <v>473</v>
          </cell>
          <cell r="F154">
            <v>451</v>
          </cell>
          <cell r="G154">
            <v>122</v>
          </cell>
          <cell r="H154">
            <v>0</v>
          </cell>
        </row>
        <row r="155">
          <cell r="A155" t="str">
            <v>D8S7W8</v>
          </cell>
          <cell r="B155" t="str">
            <v>tr|D8S7W8|D8S7W8_SELML</v>
          </cell>
          <cell r="C155" t="str">
            <v>AT2G47000.1</v>
          </cell>
          <cell r="D155" t="str">
            <v>ATP binding cassette subfamily B4</v>
          </cell>
          <cell r="E155">
            <v>1245</v>
          </cell>
          <cell r="F155">
            <v>1243</v>
          </cell>
          <cell r="G155">
            <v>483</v>
          </cell>
          <cell r="H155">
            <v>0</v>
          </cell>
        </row>
        <row r="156">
          <cell r="A156" t="str">
            <v>D8RA06</v>
          </cell>
          <cell r="B156" t="str">
            <v>tr|D8RA06|D8RA06_SELML</v>
          </cell>
          <cell r="C156" t="str">
            <v>AT5G49930.1</v>
          </cell>
          <cell r="D156" t="str">
            <v>zinc knuckle (CCHC-type) family protein</v>
          </cell>
          <cell r="E156">
            <v>1083</v>
          </cell>
          <cell r="F156">
            <v>1099</v>
          </cell>
          <cell r="G156">
            <v>418</v>
          </cell>
          <cell r="H156">
            <v>0</v>
          </cell>
        </row>
        <row r="157">
          <cell r="A157" t="str">
            <v>D8SQ97</v>
          </cell>
          <cell r="B157" t="str">
            <v>tr|D8SQ97|D8SQ97_SELML</v>
          </cell>
          <cell r="C157" t="str">
            <v>AT1G68400.1</v>
          </cell>
          <cell r="D157" t="str">
            <v>leucine-rich repeat transmembrane protein kinase family protein</v>
          </cell>
          <cell r="E157">
            <v>646</v>
          </cell>
          <cell r="F157">
            <v>621</v>
          </cell>
          <cell r="G157">
            <v>275</v>
          </cell>
          <cell r="H157">
            <v>0</v>
          </cell>
        </row>
        <row r="158">
          <cell r="A158" t="str">
            <v>D8QYU8</v>
          </cell>
          <cell r="B158" t="str">
            <v>tr|D8QYU8|D8QYU8_SELML</v>
          </cell>
          <cell r="C158" t="str">
            <v>AT5G10270.1</v>
          </cell>
          <cell r="D158" t="str">
            <v>cyclin-dependent kinase C;1</v>
          </cell>
          <cell r="E158">
            <v>531</v>
          </cell>
          <cell r="F158">
            <v>464</v>
          </cell>
          <cell r="G158">
            <v>128</v>
          </cell>
          <cell r="H158">
            <v>0</v>
          </cell>
        </row>
        <row r="159">
          <cell r="A159" t="str">
            <v>D8R242</v>
          </cell>
          <cell r="B159" t="str">
            <v>tr|D8R242|D8R242_SELML</v>
          </cell>
          <cell r="C159" t="str">
            <v>AT5G28840.2</v>
          </cell>
          <cell r="D159" t="str">
            <v>GDP-D-mannose 3',5'-epimerase</v>
          </cell>
          <cell r="E159">
            <v>374</v>
          </cell>
          <cell r="F159">
            <v>372</v>
          </cell>
          <cell r="G159">
            <v>51</v>
          </cell>
          <cell r="H159">
            <v>0</v>
          </cell>
        </row>
        <row r="160">
          <cell r="A160" t="str">
            <v>D8R365</v>
          </cell>
          <cell r="B160" t="str">
            <v>tr|D8R365|D8R365_SELML</v>
          </cell>
          <cell r="C160" t="str">
            <v>AT3G05030.1</v>
          </cell>
          <cell r="D160" t="str">
            <v>sodium hydrogen exchanger 2</v>
          </cell>
          <cell r="E160">
            <v>545</v>
          </cell>
          <cell r="F160">
            <v>527</v>
          </cell>
          <cell r="G160">
            <v>189</v>
          </cell>
          <cell r="H160">
            <v>0</v>
          </cell>
        </row>
        <row r="161">
          <cell r="A161" t="str">
            <v>D8R397</v>
          </cell>
          <cell r="B161" t="str">
            <v>tr|D8R397|D8R397_SELML</v>
          </cell>
          <cell r="C161" t="str">
            <v>AT3G15220.1</v>
          </cell>
          <cell r="D161" t="str">
            <v>Protein kinase superfamily protein</v>
          </cell>
          <cell r="E161">
            <v>698</v>
          </cell>
          <cell r="F161">
            <v>720</v>
          </cell>
          <cell r="G161">
            <v>261</v>
          </cell>
          <cell r="H161">
            <v>0</v>
          </cell>
        </row>
        <row r="162">
          <cell r="A162" t="str">
            <v>D8S9K8</v>
          </cell>
          <cell r="B162" t="str">
            <v>tr|D8S9K8|D8S9K8_SELML</v>
          </cell>
          <cell r="C162" t="str">
            <v>AT5G19420.1</v>
          </cell>
          <cell r="D162" t="str">
            <v>Regulator of chromosome condensation (RCC1) family with FYVE zinc finger domain</v>
          </cell>
          <cell r="E162">
            <v>1090</v>
          </cell>
          <cell r="F162">
            <v>1119</v>
          </cell>
          <cell r="G162">
            <v>396</v>
          </cell>
          <cell r="H162">
            <v>0</v>
          </cell>
        </row>
        <row r="163">
          <cell r="A163" t="str">
            <v>D8QXD2</v>
          </cell>
          <cell r="B163" t="str">
            <v>tr|D8QXD2|D8QXD2_SELML</v>
          </cell>
          <cell r="C163" t="str">
            <v>AT3G46440.2</v>
          </cell>
          <cell r="D163" t="str">
            <v>UDP-XYL synthase 5</v>
          </cell>
          <cell r="E163">
            <v>348</v>
          </cell>
          <cell r="F163">
            <v>322</v>
          </cell>
          <cell r="G163">
            <v>55</v>
          </cell>
          <cell r="H163">
            <v>0</v>
          </cell>
        </row>
        <row r="164">
          <cell r="A164" t="str">
            <v>D8QQ02</v>
          </cell>
          <cell r="B164" t="str">
            <v>tr|D8QQ02|D8QQ02_SELML</v>
          </cell>
          <cell r="C164" t="str">
            <v>AT3G19870.1</v>
          </cell>
          <cell r="D164" t="str">
            <v>unknown protein; Has 84 Blast hits to 64 proteins in 35 species: Archae - 0; Bacteria - 0; Metazoa - 31; Fungi - 0; Plants - 24; Viruses - 0; Other Eukaryotes - 29 (source: NCBI BLink).</v>
          </cell>
          <cell r="E164">
            <v>1121</v>
          </cell>
          <cell r="F164">
            <v>1159</v>
          </cell>
          <cell r="G164">
            <v>595</v>
          </cell>
          <cell r="H164">
            <v>0</v>
          </cell>
        </row>
        <row r="165">
          <cell r="A165" t="str">
            <v>D8SZR1</v>
          </cell>
          <cell r="B165" t="str">
            <v>tr|D8SZR1|D8SZR1_SELML</v>
          </cell>
          <cell r="C165" t="str">
            <v>AT1G32490.1</v>
          </cell>
          <cell r="D165" t="str">
            <v>RNA helicase family protein</v>
          </cell>
          <cell r="E165">
            <v>1040</v>
          </cell>
          <cell r="F165">
            <v>1041</v>
          </cell>
          <cell r="G165">
            <v>353</v>
          </cell>
          <cell r="H165">
            <v>0</v>
          </cell>
        </row>
        <row r="166">
          <cell r="A166" t="str">
            <v>D8RD89</v>
          </cell>
          <cell r="B166" t="str">
            <v>tr|D8RD89|D8RD89_SELML</v>
          </cell>
          <cell r="C166" t="str">
            <v>AT5G07920.1</v>
          </cell>
          <cell r="D166" t="str">
            <v>diacylglycerol kinase1</v>
          </cell>
          <cell r="E166">
            <v>719</v>
          </cell>
          <cell r="F166">
            <v>738</v>
          </cell>
          <cell r="G166">
            <v>319</v>
          </cell>
          <cell r="H166">
            <v>0</v>
          </cell>
        </row>
        <row r="167">
          <cell r="A167" t="str">
            <v>D8R071</v>
          </cell>
          <cell r="B167" t="str">
            <v>tr|D8R071|D8R071_SELML</v>
          </cell>
          <cell r="C167" t="str">
            <v>AT1G32490.1</v>
          </cell>
          <cell r="D167" t="str">
            <v>RNA helicase family protein</v>
          </cell>
          <cell r="E167">
            <v>1040</v>
          </cell>
          <cell r="F167">
            <v>1041</v>
          </cell>
          <cell r="G167">
            <v>352</v>
          </cell>
          <cell r="H167">
            <v>0</v>
          </cell>
        </row>
        <row r="168">
          <cell r="A168" t="str">
            <v>D8RYX6</v>
          </cell>
          <cell r="B168" t="str">
            <v>tr|D8RYX6|D8RYX6_SELML</v>
          </cell>
          <cell r="C168" t="str">
            <v>AT3G51850.1</v>
          </cell>
          <cell r="D168" t="str">
            <v>calcium-dependent protein kinase 13</v>
          </cell>
          <cell r="E168">
            <v>531</v>
          </cell>
          <cell r="F168">
            <v>535</v>
          </cell>
          <cell r="G168">
            <v>161</v>
          </cell>
          <cell r="H168">
            <v>0</v>
          </cell>
        </row>
        <row r="169">
          <cell r="A169" t="str">
            <v>D8SKH3</v>
          </cell>
          <cell r="B169" t="str">
            <v>tr|D8SKH3|D8SKH3_SELML</v>
          </cell>
          <cell r="C169" t="str">
            <v>AT3G19870.1</v>
          </cell>
          <cell r="D169" t="str">
            <v>unknown protein; Has 84 Blast hits to 64 proteins in 35 species: Archae - 0; Bacteria - 0; Metazoa - 31; Fungi - 0; Plants - 24; Viruses - 0; Other Eukaryotes - 29 (source: NCBI BLink).</v>
          </cell>
          <cell r="E169">
            <v>1120</v>
          </cell>
          <cell r="F169">
            <v>1159</v>
          </cell>
          <cell r="G169">
            <v>595</v>
          </cell>
          <cell r="H169">
            <v>0</v>
          </cell>
        </row>
        <row r="170">
          <cell r="A170" t="str">
            <v>D8T565</v>
          </cell>
          <cell r="B170" t="str">
            <v>tr|D8T565|D8T565_SELML</v>
          </cell>
          <cell r="C170" t="str">
            <v>AT2G03530.2</v>
          </cell>
          <cell r="D170" t="str">
            <v>ureide permease 2</v>
          </cell>
          <cell r="E170">
            <v>411</v>
          </cell>
          <cell r="F170">
            <v>409</v>
          </cell>
          <cell r="G170">
            <v>121</v>
          </cell>
          <cell r="H170">
            <v>0</v>
          </cell>
        </row>
        <row r="171">
          <cell r="A171" t="str">
            <v>D8RHM9</v>
          </cell>
          <cell r="B171" t="str">
            <v>tr|D8RHM9|D8RHM9_SELML</v>
          </cell>
          <cell r="C171" t="str">
            <v>AT5G48800.1</v>
          </cell>
          <cell r="D171" t="str">
            <v>Phototropic-responsive NPH3 family protein</v>
          </cell>
          <cell r="E171">
            <v>603</v>
          </cell>
          <cell r="F171">
            <v>587</v>
          </cell>
          <cell r="G171">
            <v>242</v>
          </cell>
          <cell r="H171">
            <v>0</v>
          </cell>
        </row>
        <row r="172">
          <cell r="A172" t="str">
            <v>D8RBR6</v>
          </cell>
          <cell r="B172" t="str">
            <v>tr|D8RBR6|D8RBR6_SELML</v>
          </cell>
          <cell r="C172" t="str">
            <v>AT4G36210.3</v>
          </cell>
          <cell r="D172" t="str">
            <v>Protein of unknown function (DUF726)</v>
          </cell>
          <cell r="E172">
            <v>607</v>
          </cell>
          <cell r="F172">
            <v>666</v>
          </cell>
          <cell r="G172">
            <v>254</v>
          </cell>
          <cell r="H172">
            <v>0</v>
          </cell>
        </row>
        <row r="173">
          <cell r="A173" t="str">
            <v>D8SZ06</v>
          </cell>
          <cell r="B173" t="str">
            <v>tr|D8SZ06|D8SZ06_SELML</v>
          </cell>
          <cell r="C173" t="str">
            <v>AT3G06510.1</v>
          </cell>
          <cell r="D173" t="str">
            <v>Glycosyl hydrolase superfamily protein</v>
          </cell>
          <cell r="E173">
            <v>664</v>
          </cell>
          <cell r="F173">
            <v>622</v>
          </cell>
          <cell r="G173">
            <v>231</v>
          </cell>
          <cell r="H173">
            <v>0</v>
          </cell>
        </row>
        <row r="174">
          <cell r="A174" t="str">
            <v>D8R905</v>
          </cell>
          <cell r="B174" t="str">
            <v>tr|D8R905|D8R905_SELML</v>
          </cell>
          <cell r="C174" t="str">
            <v>AT5G64370.1</v>
          </cell>
          <cell r="D174" t="str">
            <v>beta-ureidopropionase</v>
          </cell>
          <cell r="E174">
            <v>442</v>
          </cell>
          <cell r="F174">
            <v>387</v>
          </cell>
          <cell r="G174">
            <v>115</v>
          </cell>
          <cell r="H174">
            <v>0</v>
          </cell>
        </row>
        <row r="175">
          <cell r="A175" t="str">
            <v>D8SN78</v>
          </cell>
          <cell r="B175" t="str">
            <v>tr|D8SN78|D8SN78_SELML</v>
          </cell>
          <cell r="C175" t="str">
            <v>AT2G34680.1</v>
          </cell>
          <cell r="D175" t="str">
            <v>Outer arm dynein light chain 1 protein</v>
          </cell>
          <cell r="E175">
            <v>1853</v>
          </cell>
          <cell r="F175">
            <v>1678</v>
          </cell>
          <cell r="G175">
            <v>726</v>
          </cell>
          <cell r="H175">
            <v>0</v>
          </cell>
        </row>
        <row r="176">
          <cell r="A176" t="str">
            <v>D8SK53</v>
          </cell>
          <cell r="B176" t="str">
            <v>tr|D8SK53|D8SK53_SELML</v>
          </cell>
          <cell r="C176" t="str">
            <v>AT4G08180.2</v>
          </cell>
          <cell r="D176" t="str">
            <v>OSBP(oxysterol binding protein)-related protein 1C</v>
          </cell>
          <cell r="E176">
            <v>707</v>
          </cell>
          <cell r="F176">
            <v>705</v>
          </cell>
          <cell r="G176">
            <v>254</v>
          </cell>
          <cell r="H176">
            <v>0</v>
          </cell>
        </row>
        <row r="177">
          <cell r="A177" t="str">
            <v>D8RXW6</v>
          </cell>
          <cell r="B177" t="str">
            <v>tr|D8RXW6|D8RXW6_SELML</v>
          </cell>
          <cell r="C177" t="str">
            <v>AT4G36210.3</v>
          </cell>
          <cell r="D177" t="str">
            <v>Protein of unknown function (DUF726)</v>
          </cell>
          <cell r="E177">
            <v>607</v>
          </cell>
          <cell r="F177">
            <v>666</v>
          </cell>
          <cell r="G177">
            <v>253</v>
          </cell>
          <cell r="H177">
            <v>0</v>
          </cell>
        </row>
        <row r="178">
          <cell r="A178" t="str">
            <v>D8R383</v>
          </cell>
          <cell r="B178" t="str">
            <v>tr|D8R383|D8R383_SELML</v>
          </cell>
          <cell r="C178" t="str">
            <v>AT4G14240.1</v>
          </cell>
          <cell r="D178" t="str">
            <v>CBS domain-containing protein with a domain of unknown function (DUF21)</v>
          </cell>
          <cell r="E178">
            <v>419</v>
          </cell>
          <cell r="F178">
            <v>416</v>
          </cell>
          <cell r="G178">
            <v>121</v>
          </cell>
          <cell r="H178">
            <v>0</v>
          </cell>
        </row>
        <row r="179">
          <cell r="A179" t="str">
            <v>D8TBA6</v>
          </cell>
          <cell r="B179" t="str">
            <v>tr|D8TBA6|D8TBA6_SELML</v>
          </cell>
          <cell r="C179" t="str">
            <v>AT2G20000.1</v>
          </cell>
          <cell r="D179" t="str">
            <v>CDC27  family protein</v>
          </cell>
          <cell r="E179">
            <v>655</v>
          </cell>
          <cell r="F179">
            <v>745</v>
          </cell>
          <cell r="G179">
            <v>307</v>
          </cell>
          <cell r="H179">
            <v>0</v>
          </cell>
        </row>
        <row r="180">
          <cell r="A180" t="str">
            <v>D8QSV0</v>
          </cell>
          <cell r="B180" t="str">
            <v>tr|D8QSV0|D8QSV0_SELML</v>
          </cell>
          <cell r="C180" t="str">
            <v>AT1G59610.1</v>
          </cell>
          <cell r="D180" t="str">
            <v>dynamin-like 3</v>
          </cell>
          <cell r="E180">
            <v>896</v>
          </cell>
          <cell r="F180">
            <v>926</v>
          </cell>
          <cell r="G180">
            <v>374</v>
          </cell>
          <cell r="H180">
            <v>0</v>
          </cell>
        </row>
        <row r="181">
          <cell r="A181" t="str">
            <v>D8QX86</v>
          </cell>
          <cell r="B181" t="str">
            <v>tr|D8QX86|D8QX86_SELML</v>
          </cell>
          <cell r="C181" t="str">
            <v>AT5G64330.1</v>
          </cell>
          <cell r="D181" t="str">
            <v>Phototropic-responsive NPH3 family protein</v>
          </cell>
          <cell r="E181">
            <v>633</v>
          </cell>
          <cell r="F181">
            <v>699</v>
          </cell>
          <cell r="G181">
            <v>252</v>
          </cell>
          <cell r="H181">
            <v>0</v>
          </cell>
        </row>
        <row r="182">
          <cell r="A182" t="str">
            <v>D8RN81</v>
          </cell>
          <cell r="B182" t="str">
            <v>tr|D8RN81|D8RN81_SELML</v>
          </cell>
          <cell r="C182" t="str">
            <v>AT5G46070.1</v>
          </cell>
          <cell r="D182" t="str">
            <v>Guanylate-binding family protein</v>
          </cell>
          <cell r="E182">
            <v>714</v>
          </cell>
          <cell r="F182">
            <v>661</v>
          </cell>
          <cell r="G182">
            <v>276</v>
          </cell>
          <cell r="H182">
            <v>0</v>
          </cell>
        </row>
        <row r="183">
          <cell r="A183" t="str">
            <v>D8ST62</v>
          </cell>
          <cell r="B183" t="str">
            <v>tr|D8ST62|D8ST62_SELML</v>
          </cell>
          <cell r="C183" t="str">
            <v>AT1G55020.1</v>
          </cell>
          <cell r="D183" t="str">
            <v>lipoxygenase 1</v>
          </cell>
          <cell r="E183">
            <v>842</v>
          </cell>
          <cell r="F183">
            <v>847</v>
          </cell>
          <cell r="G183">
            <v>397</v>
          </cell>
          <cell r="H183">
            <v>0</v>
          </cell>
        </row>
        <row r="184">
          <cell r="A184" t="str">
            <v>D8RLP6</v>
          </cell>
          <cell r="B184" t="str">
            <v>tr|D8RLP6|D8RLP6_SELML</v>
          </cell>
          <cell r="C184" t="str">
            <v>AT5G46070.1</v>
          </cell>
          <cell r="D184" t="str">
            <v>Guanylate-binding family protein</v>
          </cell>
          <cell r="E184">
            <v>725</v>
          </cell>
          <cell r="F184">
            <v>661</v>
          </cell>
          <cell r="G184">
            <v>276</v>
          </cell>
          <cell r="H184">
            <v>0</v>
          </cell>
        </row>
        <row r="185">
          <cell r="A185" t="str">
            <v>D8TB51</v>
          </cell>
          <cell r="B185" t="str">
            <v>tr|D8TB51|D8TB51_SELML</v>
          </cell>
          <cell r="C185" t="str">
            <v>AT5G10470.1</v>
          </cell>
          <cell r="D185" t="str">
            <v>kinesin like protein for actin based chloroplast movement 1</v>
          </cell>
          <cell r="E185">
            <v>1295</v>
          </cell>
          <cell r="F185">
            <v>1304</v>
          </cell>
          <cell r="G185">
            <v>569</v>
          </cell>
          <cell r="H185">
            <v>0</v>
          </cell>
        </row>
        <row r="186">
          <cell r="A186" t="str">
            <v>D8RHS0</v>
          </cell>
          <cell r="B186" t="str">
            <v>tr|D8RHS0|D8RHS0_SELML</v>
          </cell>
          <cell r="C186" t="str">
            <v>AT1G20200.1</v>
          </cell>
          <cell r="D186" t="str">
            <v>PAM domain (PCI/PINT associated module) protein</v>
          </cell>
          <cell r="E186">
            <v>482</v>
          </cell>
          <cell r="F186">
            <v>467</v>
          </cell>
          <cell r="G186">
            <v>139</v>
          </cell>
          <cell r="H186">
            <v>0</v>
          </cell>
        </row>
        <row r="187">
          <cell r="A187" t="str">
            <v>D8SGU5</v>
          </cell>
          <cell r="B187" t="str">
            <v>tr|D8SGU5|D8SGU5_SELML</v>
          </cell>
          <cell r="C187" t="str">
            <v>AT1G26700.1</v>
          </cell>
          <cell r="D187" t="str">
            <v>Seven transmembrane MLO family protein</v>
          </cell>
          <cell r="E187">
            <v>570</v>
          </cell>
          <cell r="F187">
            <v>497</v>
          </cell>
          <cell r="G187">
            <v>229</v>
          </cell>
          <cell r="H187">
            <v>0</v>
          </cell>
        </row>
        <row r="188">
          <cell r="A188" t="str">
            <v>D8RCQ8</v>
          </cell>
          <cell r="B188" t="str">
            <v>tr|D8RCQ8|D8RCQ8_SELML</v>
          </cell>
          <cell r="C188" t="str">
            <v>AT2G20000.1</v>
          </cell>
          <cell r="D188" t="str">
            <v>CDC27  family protein</v>
          </cell>
          <cell r="E188">
            <v>655</v>
          </cell>
          <cell r="F188">
            <v>745</v>
          </cell>
          <cell r="G188">
            <v>308</v>
          </cell>
          <cell r="H188">
            <v>0</v>
          </cell>
        </row>
        <row r="189">
          <cell r="A189" t="str">
            <v>D8SY28</v>
          </cell>
          <cell r="B189" t="str">
            <v>tr|D8SY28|D8SY28_SELML</v>
          </cell>
          <cell r="C189" t="str">
            <v>AT5G64330.1</v>
          </cell>
          <cell r="D189" t="str">
            <v>Phototropic-responsive NPH3 family protein</v>
          </cell>
          <cell r="E189">
            <v>633</v>
          </cell>
          <cell r="F189">
            <v>701</v>
          </cell>
          <cell r="G189">
            <v>252</v>
          </cell>
          <cell r="H189">
            <v>0</v>
          </cell>
        </row>
        <row r="190">
          <cell r="A190" t="str">
            <v>C7B2K3</v>
          </cell>
          <cell r="B190" t="str">
            <v>tr|C7B2K3|C7B2K3_SELML</v>
          </cell>
          <cell r="C190" t="str">
            <v>ATCG00280.1</v>
          </cell>
          <cell r="D190" t="str">
            <v>photosystem II reaction center protein C</v>
          </cell>
          <cell r="E190">
            <v>473</v>
          </cell>
          <cell r="F190">
            <v>473</v>
          </cell>
          <cell r="G190">
            <v>44</v>
          </cell>
          <cell r="H190">
            <v>0</v>
          </cell>
        </row>
        <row r="191">
          <cell r="A191" t="str">
            <v>D8R7H3</v>
          </cell>
          <cell r="B191" t="str">
            <v>tr|D8R7H3|D8R7H3_SELML</v>
          </cell>
          <cell r="C191" t="str">
            <v>AT5G66210.1</v>
          </cell>
          <cell r="D191" t="str">
            <v>calcium-dependent protein kinase 28</v>
          </cell>
          <cell r="E191">
            <v>543</v>
          </cell>
          <cell r="F191">
            <v>513</v>
          </cell>
          <cell r="G191">
            <v>160</v>
          </cell>
          <cell r="H191">
            <v>0</v>
          </cell>
        </row>
        <row r="192">
          <cell r="A192" t="str">
            <v>D8S7A6</v>
          </cell>
          <cell r="B192" t="str">
            <v>tr|D8S7A6|D8S7A6_SELML</v>
          </cell>
          <cell r="C192" t="str">
            <v>AT4G39910.1</v>
          </cell>
          <cell r="D192" t="str">
            <v>ubiquitin-specific protease 3</v>
          </cell>
          <cell r="E192">
            <v>369</v>
          </cell>
          <cell r="F192">
            <v>370</v>
          </cell>
          <cell r="G192">
            <v>64</v>
          </cell>
          <cell r="H192">
            <v>0</v>
          </cell>
        </row>
        <row r="193">
          <cell r="A193" t="str">
            <v>D8S250</v>
          </cell>
          <cell r="B193" t="str">
            <v>tr|D8S250|D8S250_SELML</v>
          </cell>
          <cell r="C193" t="str">
            <v>AT4G10440.1</v>
          </cell>
          <cell r="D193" t="str">
            <v>S-adenosyl-L-methionine-dependent methyltransferases superfamily protein</v>
          </cell>
          <cell r="E193">
            <v>634</v>
          </cell>
          <cell r="F193">
            <v>639</v>
          </cell>
          <cell r="G193">
            <v>246</v>
          </cell>
          <cell r="H193">
            <v>0</v>
          </cell>
        </row>
        <row r="194">
          <cell r="A194" t="str">
            <v>D8RT06</v>
          </cell>
          <cell r="B194" t="str">
            <v>tr|D8RT06|D8RT06_SELML</v>
          </cell>
          <cell r="C194" t="str">
            <v>AT5G47750.1</v>
          </cell>
          <cell r="D194" t="str">
            <v>D6 protein kinase like 2</v>
          </cell>
          <cell r="E194">
            <v>411</v>
          </cell>
          <cell r="F194">
            <v>413</v>
          </cell>
          <cell r="G194">
            <v>69</v>
          </cell>
          <cell r="H194">
            <v>0</v>
          </cell>
        </row>
        <row r="195">
          <cell r="A195" t="str">
            <v>D8R1R9</v>
          </cell>
          <cell r="B195" t="str">
            <v>tr|D8R1R9|D8R1R9_SELML</v>
          </cell>
          <cell r="C195" t="str">
            <v>AT5G15650.1</v>
          </cell>
          <cell r="D195" t="str">
            <v>reversibly glycosylated polypeptide 2</v>
          </cell>
          <cell r="E195">
            <v>387</v>
          </cell>
          <cell r="F195">
            <v>341</v>
          </cell>
          <cell r="G195">
            <v>41</v>
          </cell>
          <cell r="H195">
            <v>0</v>
          </cell>
        </row>
        <row r="196">
          <cell r="A196" t="str">
            <v>D8R2L3</v>
          </cell>
          <cell r="B196" t="str">
            <v>tr|D8R2L3|D8R2L3_SELML</v>
          </cell>
          <cell r="C196" t="str">
            <v>AT1G55020.1</v>
          </cell>
          <cell r="D196" t="str">
            <v>lipoxygenase 1</v>
          </cell>
          <cell r="E196">
            <v>842</v>
          </cell>
          <cell r="F196">
            <v>847</v>
          </cell>
          <cell r="G196">
            <v>393</v>
          </cell>
          <cell r="H196">
            <v>0</v>
          </cell>
        </row>
        <row r="197">
          <cell r="A197" t="str">
            <v>D8S3Y0</v>
          </cell>
          <cell r="B197" t="str">
            <v>tr|D8S3Y0|D8S3Y0_SELML</v>
          </cell>
          <cell r="C197" t="str">
            <v>AT4G29380.1</v>
          </cell>
          <cell r="D197" t="str">
            <v>protein kinase family protein / WD-40 repeat family protein</v>
          </cell>
          <cell r="E197">
            <v>1403</v>
          </cell>
          <cell r="F197">
            <v>1523</v>
          </cell>
          <cell r="G197">
            <v>659</v>
          </cell>
          <cell r="H197">
            <v>0</v>
          </cell>
        </row>
        <row r="198">
          <cell r="A198" t="str">
            <v>D8SR96</v>
          </cell>
          <cell r="B198" t="str">
            <v>tr|D8SR96|D8SR96_SELML</v>
          </cell>
          <cell r="C198" t="str">
            <v>AT2G34680.1</v>
          </cell>
          <cell r="D198" t="str">
            <v>Outer arm dynein light chain 1 protein</v>
          </cell>
          <cell r="E198">
            <v>1843</v>
          </cell>
          <cell r="F198">
            <v>1678</v>
          </cell>
          <cell r="G198">
            <v>707</v>
          </cell>
          <cell r="H198">
            <v>0</v>
          </cell>
        </row>
        <row r="199">
          <cell r="A199" t="str">
            <v>D8R055</v>
          </cell>
          <cell r="B199" t="str">
            <v>tr|D8R055|D8R055_SELML</v>
          </cell>
          <cell r="C199" t="str">
            <v>AT5G14720.1</v>
          </cell>
          <cell r="D199" t="str">
            <v>Protein kinase superfamily protein</v>
          </cell>
          <cell r="E199">
            <v>378</v>
          </cell>
          <cell r="F199">
            <v>367</v>
          </cell>
          <cell r="G199">
            <v>99</v>
          </cell>
          <cell r="H199">
            <v>0</v>
          </cell>
        </row>
        <row r="200">
          <cell r="A200" t="str">
            <v>D8RG25</v>
          </cell>
          <cell r="B200" t="str">
            <v>tr|D8RG25|D8RG25_SELML</v>
          </cell>
          <cell r="C200" t="str">
            <v>AT1G12360.1</v>
          </cell>
          <cell r="D200" t="str">
            <v>Sec1/munc18-like (SM) proteins superfamily</v>
          </cell>
          <cell r="E200">
            <v>663</v>
          </cell>
          <cell r="F200">
            <v>646</v>
          </cell>
          <cell r="G200">
            <v>261</v>
          </cell>
          <cell r="H200">
            <v>0</v>
          </cell>
        </row>
        <row r="201">
          <cell r="A201" t="str">
            <v>D8RYX5</v>
          </cell>
          <cell r="B201" t="str">
            <v>tr|D8RYX5|D8RYX5_SELML</v>
          </cell>
          <cell r="C201" t="str">
            <v>AT3G06670.1</v>
          </cell>
          <cell r="D201" t="str">
            <v>binding</v>
          </cell>
          <cell r="E201">
            <v>862</v>
          </cell>
          <cell r="F201">
            <v>659</v>
          </cell>
          <cell r="G201">
            <v>326</v>
          </cell>
          <cell r="H201">
            <v>0</v>
          </cell>
        </row>
        <row r="202">
          <cell r="A202" t="str">
            <v>D8SBX1</v>
          </cell>
          <cell r="B202" t="str">
            <v>tr|D8SBX1|D8SBX1_SELML</v>
          </cell>
          <cell r="C202" t="str">
            <v>AT1G05500.1</v>
          </cell>
          <cell r="D202" t="str">
            <v>Calcium-dependent lipid-binding (CaLB domain) family protein</v>
          </cell>
          <cell r="E202">
            <v>592</v>
          </cell>
          <cell r="F202">
            <v>591</v>
          </cell>
          <cell r="G202">
            <v>237</v>
          </cell>
          <cell r="H202">
            <v>0</v>
          </cell>
        </row>
        <row r="203">
          <cell r="A203" t="str">
            <v>D8R8V8</v>
          </cell>
          <cell r="B203" t="str">
            <v>tr|D8R8V8|D8R8V8_SELML</v>
          </cell>
          <cell r="C203" t="str">
            <v>AT1G79610.1</v>
          </cell>
          <cell r="D203" t="str">
            <v>Na+/H+ antiporter 6</v>
          </cell>
          <cell r="E203">
            <v>547</v>
          </cell>
          <cell r="F203">
            <v>494</v>
          </cell>
          <cell r="G203">
            <v>152</v>
          </cell>
          <cell r="H203">
            <v>0</v>
          </cell>
        </row>
        <row r="204">
          <cell r="A204" t="str">
            <v>D8RG17</v>
          </cell>
          <cell r="B204" t="str">
            <v>tr|D8RG17|D8RG17_SELML</v>
          </cell>
          <cell r="C204" t="str">
            <v>AT3G05060.1</v>
          </cell>
          <cell r="D204" t="str">
            <v>NOP56-like pre RNA processing ribonucleoprotein</v>
          </cell>
          <cell r="E204">
            <v>575</v>
          </cell>
          <cell r="F204">
            <v>444</v>
          </cell>
          <cell r="G204">
            <v>127</v>
          </cell>
          <cell r="H204">
            <v>0</v>
          </cell>
        </row>
        <row r="205">
          <cell r="A205" t="str">
            <v>D8T4F8</v>
          </cell>
          <cell r="B205" t="str">
            <v>tr|D8T4F8|D8T4F8_SELML</v>
          </cell>
          <cell r="C205" t="str">
            <v>AT5G47750.1</v>
          </cell>
          <cell r="D205" t="str">
            <v>D6 protein kinase like 2</v>
          </cell>
          <cell r="E205">
            <v>514</v>
          </cell>
          <cell r="F205">
            <v>503</v>
          </cell>
          <cell r="G205">
            <v>125</v>
          </cell>
          <cell r="H205">
            <v>0</v>
          </cell>
        </row>
        <row r="206">
          <cell r="A206" t="str">
            <v>D8RYT6</v>
          </cell>
          <cell r="B206" t="str">
            <v>tr|D8RYT6|D8RYT6_SELML</v>
          </cell>
          <cell r="C206" t="str">
            <v>AT5G53180.1</v>
          </cell>
          <cell r="D206" t="str">
            <v>polypyrimidine tract-binding protein 2</v>
          </cell>
          <cell r="E206">
            <v>440</v>
          </cell>
          <cell r="F206">
            <v>340</v>
          </cell>
          <cell r="G206">
            <v>65</v>
          </cell>
          <cell r="H206">
            <v>0</v>
          </cell>
        </row>
        <row r="207">
          <cell r="A207" t="str">
            <v>D8T858</v>
          </cell>
          <cell r="B207" t="str">
            <v>tr|D8T858|D8T858_SELML</v>
          </cell>
          <cell r="C207" t="str">
            <v>AT3G04480.1</v>
          </cell>
          <cell r="D207" t="str">
            <v>endoribonucleases</v>
          </cell>
          <cell r="E207">
            <v>519</v>
          </cell>
          <cell r="F207">
            <v>541</v>
          </cell>
          <cell r="G207">
            <v>222</v>
          </cell>
          <cell r="H207">
            <v>0</v>
          </cell>
        </row>
        <row r="208">
          <cell r="A208" t="str">
            <v>D8SPI0</v>
          </cell>
          <cell r="B208" t="str">
            <v>tr|D8SPI0|D8SPI0_SELML</v>
          </cell>
          <cell r="C208" t="str">
            <v>AT1G12360.1</v>
          </cell>
          <cell r="D208" t="str">
            <v>Sec1/munc18-like (SM) proteins superfamily</v>
          </cell>
          <cell r="E208">
            <v>651</v>
          </cell>
          <cell r="F208">
            <v>650</v>
          </cell>
          <cell r="G208">
            <v>270</v>
          </cell>
          <cell r="H208">
            <v>0</v>
          </cell>
        </row>
        <row r="209">
          <cell r="A209" t="str">
            <v>D8RNK5</v>
          </cell>
          <cell r="B209" t="str">
            <v>tr|D8RNK5|D8RNK5_SELML</v>
          </cell>
          <cell r="C209" t="str">
            <v>AT5G45030.2</v>
          </cell>
          <cell r="D209" t="str">
            <v>Trypsin family protein</v>
          </cell>
          <cell r="E209">
            <v>454</v>
          </cell>
          <cell r="F209">
            <v>427</v>
          </cell>
          <cell r="G209">
            <v>113</v>
          </cell>
          <cell r="H209">
            <v>0</v>
          </cell>
        </row>
        <row r="210">
          <cell r="A210" t="str">
            <v>D8QQC5</v>
          </cell>
          <cell r="B210" t="str">
            <v>tr|D8QQC5|D8QQC5_SELML</v>
          </cell>
          <cell r="C210" t="str">
            <v>AT3G13670.1</v>
          </cell>
          <cell r="D210" t="str">
            <v>Protein kinase family protein</v>
          </cell>
          <cell r="E210">
            <v>596</v>
          </cell>
          <cell r="F210">
            <v>598</v>
          </cell>
          <cell r="G210">
            <v>113</v>
          </cell>
          <cell r="H210">
            <v>0</v>
          </cell>
        </row>
        <row r="211">
          <cell r="A211" t="str">
            <v>D8RVF0</v>
          </cell>
          <cell r="B211" t="str">
            <v>tr|D8RVF0|D8RVF0_SELML</v>
          </cell>
          <cell r="C211" t="str">
            <v>AT4G10440.1</v>
          </cell>
          <cell r="D211" t="str">
            <v>S-adenosyl-L-methionine-dependent methyltransferases superfamily protein</v>
          </cell>
          <cell r="E211">
            <v>632</v>
          </cell>
          <cell r="F211">
            <v>622</v>
          </cell>
          <cell r="G211">
            <v>249</v>
          </cell>
          <cell r="H211">
            <v>0</v>
          </cell>
        </row>
        <row r="212">
          <cell r="A212" t="str">
            <v>D8T753</v>
          </cell>
          <cell r="B212" t="str">
            <v>tr|D8T753|D8T753_SELML</v>
          </cell>
          <cell r="C212" t="str">
            <v>AT5G12370.2</v>
          </cell>
          <cell r="D212" t="str">
            <v>exocyst complex component sec10</v>
          </cell>
          <cell r="E212">
            <v>823</v>
          </cell>
          <cell r="F212">
            <v>832</v>
          </cell>
          <cell r="G212">
            <v>293</v>
          </cell>
          <cell r="H212">
            <v>0</v>
          </cell>
        </row>
        <row r="213">
          <cell r="A213" t="str">
            <v>D8SC69</v>
          </cell>
          <cell r="B213" t="str">
            <v>tr|D8SC69|D8SC69_SELML</v>
          </cell>
          <cell r="C213" t="str">
            <v>AT1G66150.1</v>
          </cell>
          <cell r="D213" t="str">
            <v>transmembrane kinase 1</v>
          </cell>
          <cell r="E213">
            <v>925</v>
          </cell>
          <cell r="F213">
            <v>935</v>
          </cell>
          <cell r="G213">
            <v>434</v>
          </cell>
          <cell r="H213">
            <v>0</v>
          </cell>
        </row>
        <row r="214">
          <cell r="A214" t="str">
            <v>D8R525</v>
          </cell>
          <cell r="B214" t="str">
            <v>tr|D8R525|D8R525_SELML</v>
          </cell>
          <cell r="C214" t="str">
            <v>AT4G29380.1</v>
          </cell>
          <cell r="D214" t="str">
            <v>protein kinase family protein / WD-40 repeat family protein</v>
          </cell>
          <cell r="E214">
            <v>1340</v>
          </cell>
          <cell r="F214">
            <v>840</v>
          </cell>
          <cell r="G214">
            <v>332</v>
          </cell>
          <cell r="H214">
            <v>0</v>
          </cell>
        </row>
        <row r="215">
          <cell r="A215" t="str">
            <v>D8RE90</v>
          </cell>
          <cell r="B215" t="str">
            <v>tr|D8RE90|D8RE90_SELML</v>
          </cell>
          <cell r="C215" t="str">
            <v>AT1G74310.1</v>
          </cell>
          <cell r="D215" t="str">
            <v>heat shock protein 101</v>
          </cell>
          <cell r="E215">
            <v>900</v>
          </cell>
          <cell r="F215">
            <v>898</v>
          </cell>
          <cell r="G215">
            <v>211</v>
          </cell>
          <cell r="H215">
            <v>0</v>
          </cell>
        </row>
        <row r="216">
          <cell r="A216" t="str">
            <v>D8RXN3</v>
          </cell>
          <cell r="B216" t="str">
            <v>tr|D8RXN3|D8RXN3_SELML</v>
          </cell>
          <cell r="C216" t="str">
            <v>AT2G20050.1</v>
          </cell>
          <cell r="D216" t="str">
            <v>protein serine/threonine phosphatases;protein kinases;catalytics;cAMP-dependent protein kinase regulators;ATP binding;protein serine/threonine phosphatases</v>
          </cell>
          <cell r="E216">
            <v>1040</v>
          </cell>
          <cell r="F216">
            <v>1054</v>
          </cell>
          <cell r="G216">
            <v>439</v>
          </cell>
          <cell r="H216">
            <v>0</v>
          </cell>
        </row>
        <row r="217">
          <cell r="A217" t="str">
            <v>D8T8Z2</v>
          </cell>
          <cell r="B217" t="str">
            <v>tr|D8T8Z2|D8T8Z2_SELML</v>
          </cell>
          <cell r="C217" t="str">
            <v>AT4G36760.1</v>
          </cell>
          <cell r="D217" t="str">
            <v>aminopeptidase P1</v>
          </cell>
          <cell r="E217">
            <v>623</v>
          </cell>
          <cell r="F217">
            <v>638</v>
          </cell>
          <cell r="G217">
            <v>216</v>
          </cell>
          <cell r="H217">
            <v>0</v>
          </cell>
        </row>
        <row r="218">
          <cell r="A218" t="str">
            <v>D8SY37</v>
          </cell>
          <cell r="B218" t="str">
            <v>tr|D8SY37|D8SY37_SELML</v>
          </cell>
          <cell r="C218" t="str">
            <v>AT3G01090.2</v>
          </cell>
          <cell r="D218" t="str">
            <v>SNF1 kinase homolog 10</v>
          </cell>
          <cell r="E218">
            <v>497</v>
          </cell>
          <cell r="F218">
            <v>509</v>
          </cell>
          <cell r="G218">
            <v>113</v>
          </cell>
          <cell r="H218">
            <v>0</v>
          </cell>
        </row>
        <row r="219">
          <cell r="A219" t="str">
            <v>D8RMI8</v>
          </cell>
          <cell r="B219" t="str">
            <v>tr|D8RMI8|D8RMI8_SELML</v>
          </cell>
          <cell r="C219" t="str">
            <v>AT1G69220.1</v>
          </cell>
          <cell r="D219" t="str">
            <v>Protein kinase superfamily protein</v>
          </cell>
          <cell r="E219">
            <v>596</v>
          </cell>
          <cell r="F219">
            <v>621</v>
          </cell>
          <cell r="G219">
            <v>205</v>
          </cell>
          <cell r="H219">
            <v>0</v>
          </cell>
        </row>
        <row r="220">
          <cell r="A220" t="str">
            <v>D8SIV2</v>
          </cell>
          <cell r="B220" t="str">
            <v>tr|D8SIV2|D8SIV2_SELML</v>
          </cell>
          <cell r="C220" t="str">
            <v>AT3G02050.1</v>
          </cell>
          <cell r="D220" t="str">
            <v>K+ uptake transporter 3</v>
          </cell>
          <cell r="E220">
            <v>790</v>
          </cell>
          <cell r="F220">
            <v>789</v>
          </cell>
          <cell r="G220">
            <v>274</v>
          </cell>
          <cell r="H220">
            <v>0</v>
          </cell>
        </row>
        <row r="221">
          <cell r="A221" t="str">
            <v>D8SVM5</v>
          </cell>
          <cell r="B221" t="str">
            <v>tr|D8SVM5|D8SVM5_SELML</v>
          </cell>
          <cell r="C221" t="str">
            <v>AT3G17850.1</v>
          </cell>
          <cell r="D221" t="str">
            <v>Protein kinase superfamily protein</v>
          </cell>
          <cell r="E221">
            <v>971</v>
          </cell>
          <cell r="F221">
            <v>1038</v>
          </cell>
          <cell r="G221">
            <v>437</v>
          </cell>
          <cell r="H221">
            <v>0</v>
          </cell>
        </row>
        <row r="222">
          <cell r="A222" t="str">
            <v>D8RKQ9</v>
          </cell>
          <cell r="B222" t="str">
            <v>tr|D8RKQ9|D8RKQ9_SELML</v>
          </cell>
          <cell r="C222" t="str">
            <v>AT2G47800.1</v>
          </cell>
          <cell r="D222" t="str">
            <v>multidrug resistance-associated protein 4</v>
          </cell>
          <cell r="E222">
            <v>1467</v>
          </cell>
          <cell r="F222">
            <v>1498</v>
          </cell>
          <cell r="G222">
            <v>682</v>
          </cell>
          <cell r="H222">
            <v>0</v>
          </cell>
        </row>
        <row r="223">
          <cell r="A223" t="str">
            <v>D8QR53</v>
          </cell>
          <cell r="B223" t="str">
            <v>tr|D8QR53|D8QR53_SELML</v>
          </cell>
          <cell r="C223" t="str">
            <v>AT4G30600.1</v>
          </cell>
          <cell r="D223" t="str">
            <v>signal recognition particle receptor alpha subunit family protein</v>
          </cell>
          <cell r="E223">
            <v>633</v>
          </cell>
          <cell r="F223">
            <v>670</v>
          </cell>
          <cell r="G223">
            <v>207</v>
          </cell>
          <cell r="H223">
            <v>0</v>
          </cell>
        </row>
        <row r="224">
          <cell r="A224" t="str">
            <v>D8T1L4</v>
          </cell>
          <cell r="B224" t="str">
            <v>tr|D8T1L4|D8T1L4_SELML</v>
          </cell>
          <cell r="C224" t="str">
            <v>AT2G34970.1</v>
          </cell>
          <cell r="D224" t="str">
            <v>Trimeric LpxA-like enzyme</v>
          </cell>
          <cell r="E224">
            <v>704</v>
          </cell>
          <cell r="F224">
            <v>719</v>
          </cell>
          <cell r="G224">
            <v>320</v>
          </cell>
          <cell r="H224">
            <v>0</v>
          </cell>
        </row>
        <row r="225">
          <cell r="A225" t="str">
            <v>D8S0X0</v>
          </cell>
          <cell r="B225" t="str">
            <v>tr|D8S0X0|D8S0X0_SELML</v>
          </cell>
          <cell r="C225" t="str">
            <v>AT5G09810.1</v>
          </cell>
          <cell r="D225" t="str">
            <v>actin 7</v>
          </cell>
          <cell r="E225">
            <v>377</v>
          </cell>
          <cell r="F225">
            <v>377</v>
          </cell>
          <cell r="G225">
            <v>17</v>
          </cell>
          <cell r="H225">
            <v>0</v>
          </cell>
        </row>
        <row r="226">
          <cell r="A226" t="str">
            <v>D8QSX3</v>
          </cell>
          <cell r="B226" t="str">
            <v>tr|D8QSX3|D8QSX3_SELML</v>
          </cell>
          <cell r="C226" t="str">
            <v>AT3G02060.1</v>
          </cell>
          <cell r="D226" t="str">
            <v>DEAD/DEAH box helicase, putative</v>
          </cell>
          <cell r="E226">
            <v>704</v>
          </cell>
          <cell r="F226">
            <v>706</v>
          </cell>
          <cell r="G226">
            <v>302</v>
          </cell>
          <cell r="H226">
            <v>0</v>
          </cell>
        </row>
        <row r="227">
          <cell r="A227" t="str">
            <v>D8QP73</v>
          </cell>
          <cell r="B227" t="str">
            <v>tr|D8QP73|D8QP73_SELML</v>
          </cell>
          <cell r="C227" t="str">
            <v>AT3G02050.1</v>
          </cell>
          <cell r="D227" t="str">
            <v>K+ uptake transporter 3</v>
          </cell>
          <cell r="E227">
            <v>770</v>
          </cell>
          <cell r="F227">
            <v>770</v>
          </cell>
          <cell r="G227">
            <v>268</v>
          </cell>
          <cell r="H227">
            <v>0</v>
          </cell>
        </row>
        <row r="228">
          <cell r="A228" t="str">
            <v>D8SW33</v>
          </cell>
          <cell r="B228" t="str">
            <v>tr|D8SW33|D8SW33_SELML</v>
          </cell>
          <cell r="C228" t="str">
            <v>AT1G36160.2</v>
          </cell>
          <cell r="D228" t="str">
            <v>acetyl-CoA carboxylase 1</v>
          </cell>
          <cell r="E228">
            <v>2192</v>
          </cell>
          <cell r="F228">
            <v>2254</v>
          </cell>
          <cell r="G228">
            <v>733</v>
          </cell>
          <cell r="H228">
            <v>0</v>
          </cell>
        </row>
        <row r="229">
          <cell r="A229" t="str">
            <v>D8R6W9</v>
          </cell>
          <cell r="B229" t="str">
            <v>tr|D8R6W9|D8R6W9_SELML</v>
          </cell>
          <cell r="C229" t="str">
            <v>AT1G73960.1</v>
          </cell>
          <cell r="D229" t="str">
            <v>TBP-associated factor 2</v>
          </cell>
          <cell r="E229">
            <v>1670</v>
          </cell>
          <cell r="F229">
            <v>967</v>
          </cell>
          <cell r="G229">
            <v>457</v>
          </cell>
          <cell r="H229">
            <v>0</v>
          </cell>
        </row>
        <row r="230">
          <cell r="A230" t="str">
            <v>D8RBA2</v>
          </cell>
          <cell r="B230" t="str">
            <v>tr|D8RBA2|D8RBA2_SELML</v>
          </cell>
          <cell r="C230" t="str">
            <v>AT1G06840.1</v>
          </cell>
          <cell r="D230" t="str">
            <v>Leucine-rich repeat protein kinase family protein</v>
          </cell>
          <cell r="E230">
            <v>927</v>
          </cell>
          <cell r="F230">
            <v>879</v>
          </cell>
          <cell r="G230">
            <v>425</v>
          </cell>
          <cell r="H230">
            <v>0</v>
          </cell>
        </row>
        <row r="231">
          <cell r="A231" t="str">
            <v>D8SY01</v>
          </cell>
          <cell r="B231" t="str">
            <v>tr|D8SY01|D8SY01_SELML</v>
          </cell>
          <cell r="C231" t="str">
            <v>AT1G77180.2</v>
          </cell>
          <cell r="D231" t="str">
            <v>chromatin protein family</v>
          </cell>
          <cell r="E231">
            <v>586</v>
          </cell>
          <cell r="F231">
            <v>613</v>
          </cell>
          <cell r="G231">
            <v>204</v>
          </cell>
          <cell r="H231">
            <v>0</v>
          </cell>
        </row>
        <row r="232">
          <cell r="A232" t="str">
            <v>D8SAR0</v>
          </cell>
          <cell r="B232" t="str">
            <v>tr|D8SAR0|D8SAR0_SELML</v>
          </cell>
          <cell r="C232" t="str">
            <v>AT4G32551.1</v>
          </cell>
          <cell r="D232" t="str">
            <v>LisH dimerisation motif;WD40/YVTN repeat-like-containing domain</v>
          </cell>
          <cell r="E232">
            <v>913</v>
          </cell>
          <cell r="F232">
            <v>765</v>
          </cell>
          <cell r="G232">
            <v>288</v>
          </cell>
          <cell r="H232">
            <v>0</v>
          </cell>
        </row>
        <row r="233">
          <cell r="A233" t="str">
            <v>D8QVA9</v>
          </cell>
          <cell r="B233" t="str">
            <v>tr|D8QVA9|D8QVA9_SELML</v>
          </cell>
          <cell r="C233" t="str">
            <v>AT1G80350.1</v>
          </cell>
          <cell r="D233" t="str">
            <v>P-loop containing nucleoside triphosphate hydrolases superfamily protein</v>
          </cell>
          <cell r="E233">
            <v>516</v>
          </cell>
          <cell r="F233">
            <v>532</v>
          </cell>
          <cell r="G233">
            <v>126</v>
          </cell>
          <cell r="H233">
            <v>0</v>
          </cell>
        </row>
        <row r="234">
          <cell r="A234" t="str">
            <v>D8RRD4</v>
          </cell>
          <cell r="B234" t="str">
            <v>tr|D8RRD4|D8RRD4_SELML</v>
          </cell>
          <cell r="C234" t="str">
            <v>AT4G22120.6</v>
          </cell>
          <cell r="D234" t="str">
            <v>ERD (early-responsive to dehydration stress) family protein</v>
          </cell>
          <cell r="E234">
            <v>759</v>
          </cell>
          <cell r="F234">
            <v>764</v>
          </cell>
          <cell r="G234">
            <v>298</v>
          </cell>
          <cell r="H234">
            <v>0</v>
          </cell>
        </row>
        <row r="235">
          <cell r="A235" t="str">
            <v>D8RDQ7</v>
          </cell>
          <cell r="B235" t="str">
            <v>tr|D8RDQ7|D8RDQ7_SELML</v>
          </cell>
          <cell r="C235" t="str">
            <v>AT2G28320.1</v>
          </cell>
          <cell r="D235" t="str">
            <v>Pleckstrin homology (PH) and lipid-binding START domains-containing protein</v>
          </cell>
          <cell r="E235">
            <v>722</v>
          </cell>
          <cell r="F235">
            <v>742</v>
          </cell>
          <cell r="G235">
            <v>351</v>
          </cell>
          <cell r="H235">
            <v>0</v>
          </cell>
        </row>
        <row r="236">
          <cell r="A236" t="str">
            <v>D8QNG7</v>
          </cell>
          <cell r="B236" t="str">
            <v>tr|D8QNG7|D8QNG7_SELML</v>
          </cell>
          <cell r="C236" t="str">
            <v>AT3G22980.1</v>
          </cell>
          <cell r="D236" t="str">
            <v>Ribosomal protein S5/Elongation factor G/III/V family protein</v>
          </cell>
          <cell r="E236">
            <v>1009</v>
          </cell>
          <cell r="F236">
            <v>1040</v>
          </cell>
          <cell r="G236">
            <v>384</v>
          </cell>
          <cell r="H236">
            <v>0</v>
          </cell>
        </row>
        <row r="237">
          <cell r="A237" t="str">
            <v>D8SYB7</v>
          </cell>
          <cell r="B237" t="str">
            <v>tr|D8SYB7|D8SYB7_SELML</v>
          </cell>
          <cell r="C237" t="str">
            <v>AT5G12370.2</v>
          </cell>
          <cell r="D237" t="str">
            <v>exocyst complex component sec10</v>
          </cell>
          <cell r="E237">
            <v>823</v>
          </cell>
          <cell r="F237">
            <v>832</v>
          </cell>
          <cell r="G237">
            <v>293</v>
          </cell>
          <cell r="H237">
            <v>0</v>
          </cell>
        </row>
        <row r="238">
          <cell r="A238" t="str">
            <v>D8S806</v>
          </cell>
          <cell r="B238" t="str">
            <v>tr|D8S806|D8S806_SELML</v>
          </cell>
          <cell r="C238" t="str">
            <v>AT5G12180.1</v>
          </cell>
          <cell r="D238" t="str">
            <v>calcium-dependent protein kinase 17</v>
          </cell>
          <cell r="E238">
            <v>559</v>
          </cell>
          <cell r="F238">
            <v>535</v>
          </cell>
          <cell r="G238">
            <v>157</v>
          </cell>
          <cell r="H238">
            <v>0</v>
          </cell>
        </row>
        <row r="239">
          <cell r="A239" t="str">
            <v>D8S3D5</v>
          </cell>
          <cell r="B239" t="str">
            <v>tr|D8S3D5|D8S3D5_SELML</v>
          </cell>
          <cell r="C239" t="str">
            <v>AT5G27970.1</v>
          </cell>
          <cell r="D239" t="str">
            <v>ARM repeat superfamily protein</v>
          </cell>
          <cell r="E239">
            <v>1688</v>
          </cell>
          <cell r="F239">
            <v>1682</v>
          </cell>
          <cell r="G239">
            <v>773</v>
          </cell>
          <cell r="H239">
            <v>0</v>
          </cell>
        </row>
        <row r="240">
          <cell r="A240" t="str">
            <v>D8RBZ0</v>
          </cell>
          <cell r="B240" t="str">
            <v>tr|D8RBZ0|D8RBZ0_SELML</v>
          </cell>
          <cell r="C240" t="str">
            <v>AT2G20050.1</v>
          </cell>
          <cell r="D240" t="str">
            <v>protein serine/threonine phosphatases;protein kinases;catalytics;cAMP-dependent protein kinase regulators;ATP binding;protein serine/threonine phosphatases</v>
          </cell>
          <cell r="E240">
            <v>1040</v>
          </cell>
          <cell r="F240">
            <v>1054</v>
          </cell>
          <cell r="G240">
            <v>438</v>
          </cell>
          <cell r="H240">
            <v>0</v>
          </cell>
        </row>
        <row r="241">
          <cell r="A241" t="str">
            <v>D8QZM6</v>
          </cell>
          <cell r="B241" t="str">
            <v>tr|D8QZM6|D8QZM6_SELML</v>
          </cell>
          <cell r="C241" t="str">
            <v>AT4G36760.1</v>
          </cell>
          <cell r="D241" t="str">
            <v>aminopeptidase P1</v>
          </cell>
          <cell r="E241">
            <v>613</v>
          </cell>
          <cell r="F241">
            <v>631</v>
          </cell>
          <cell r="G241">
            <v>214</v>
          </cell>
          <cell r="H241">
            <v>0</v>
          </cell>
        </row>
        <row r="242">
          <cell r="A242" t="str">
            <v>D8RA86</v>
          </cell>
          <cell r="B242" t="str">
            <v>tr|D8RA86|D8RA86_SELML</v>
          </cell>
          <cell r="C242" t="str">
            <v>AT1G17760.1</v>
          </cell>
          <cell r="D242" t="str">
            <v>Tetratricopeptide repeat (TPR)-like superfamily protein</v>
          </cell>
          <cell r="E242">
            <v>790</v>
          </cell>
          <cell r="F242">
            <v>742</v>
          </cell>
          <cell r="G242">
            <v>344</v>
          </cell>
          <cell r="H242">
            <v>0</v>
          </cell>
        </row>
        <row r="243">
          <cell r="A243" t="str">
            <v>D8S980</v>
          </cell>
          <cell r="B243" t="str">
            <v>tr|D8S980|D8S980_SELML</v>
          </cell>
          <cell r="C243" t="str">
            <v>AT3G17850.1</v>
          </cell>
          <cell r="D243" t="str">
            <v>Protein kinase superfamily protein</v>
          </cell>
          <cell r="E243">
            <v>972</v>
          </cell>
          <cell r="F243">
            <v>1038</v>
          </cell>
          <cell r="G243">
            <v>437</v>
          </cell>
          <cell r="H243">
            <v>0</v>
          </cell>
        </row>
        <row r="244">
          <cell r="A244" t="str">
            <v>D8QPW0</v>
          </cell>
          <cell r="B244" t="str">
            <v>tr|D8QPW0|D8QPW0_SELML</v>
          </cell>
          <cell r="C244" t="str">
            <v>AT3G05090.2</v>
          </cell>
          <cell r="D244" t="str">
            <v>Transducin/WD40 repeat-like superfamily protein</v>
          </cell>
          <cell r="E244">
            <v>737</v>
          </cell>
          <cell r="F244">
            <v>753</v>
          </cell>
          <cell r="G244">
            <v>284</v>
          </cell>
          <cell r="H244">
            <v>0</v>
          </cell>
        </row>
        <row r="245">
          <cell r="A245" t="str">
            <v>D8TB12</v>
          </cell>
          <cell r="B245" t="str">
            <v>tr|D8TB12|D8TB12_SELML</v>
          </cell>
          <cell r="C245" t="str">
            <v>AT1G80350.1</v>
          </cell>
          <cell r="D245" t="str">
            <v>P-loop containing nucleoside triphosphate hydrolases superfamily protein</v>
          </cell>
          <cell r="E245">
            <v>518</v>
          </cell>
          <cell r="F245">
            <v>534</v>
          </cell>
          <cell r="G245">
            <v>127</v>
          </cell>
          <cell r="H245">
            <v>0</v>
          </cell>
        </row>
        <row r="246">
          <cell r="A246" t="str">
            <v>D8RRI3</v>
          </cell>
          <cell r="B246" t="str">
            <v>tr|D8RRI3|D8RRI3_SELML</v>
          </cell>
          <cell r="C246" t="str">
            <v>AT1G24706.1</v>
          </cell>
          <cell r="D246" t="str">
            <v>THO2</v>
          </cell>
          <cell r="E246">
            <v>1717</v>
          </cell>
          <cell r="F246">
            <v>1827</v>
          </cell>
          <cell r="G246">
            <v>691</v>
          </cell>
          <cell r="H246">
            <v>0</v>
          </cell>
        </row>
        <row r="247">
          <cell r="A247" t="str">
            <v>D8RUT9</v>
          </cell>
          <cell r="B247" t="str">
            <v>tr|D8RUT9|D8RUT9_SELML</v>
          </cell>
          <cell r="C247" t="str">
            <v>AT1G34320.1</v>
          </cell>
          <cell r="D247" t="str">
            <v>Protein of unknown function (DUF668)</v>
          </cell>
          <cell r="E247">
            <v>563</v>
          </cell>
          <cell r="F247">
            <v>560</v>
          </cell>
          <cell r="G247">
            <v>225</v>
          </cell>
          <cell r="H247">
            <v>0</v>
          </cell>
        </row>
        <row r="248">
          <cell r="A248" t="str">
            <v>D8QYX6</v>
          </cell>
          <cell r="B248" t="str">
            <v>tr|D8QYX6|D8QYX6_SELML</v>
          </cell>
          <cell r="C248" t="str">
            <v>AT1G17760.1</v>
          </cell>
          <cell r="D248" t="str">
            <v>Tetratricopeptide repeat (TPR)-like superfamily protein</v>
          </cell>
          <cell r="E248">
            <v>790</v>
          </cell>
          <cell r="F248">
            <v>742</v>
          </cell>
          <cell r="G248">
            <v>345</v>
          </cell>
          <cell r="H248">
            <v>0</v>
          </cell>
        </row>
        <row r="249">
          <cell r="A249" t="str">
            <v>D8QX62</v>
          </cell>
          <cell r="B249" t="str">
            <v>tr|D8QX62|D8QX62_SELML</v>
          </cell>
          <cell r="C249" t="str">
            <v>AT1G77180.2</v>
          </cell>
          <cell r="D249" t="str">
            <v>chromatin protein family</v>
          </cell>
          <cell r="E249">
            <v>589</v>
          </cell>
          <cell r="F249">
            <v>613</v>
          </cell>
          <cell r="G249">
            <v>207</v>
          </cell>
          <cell r="H249">
            <v>0</v>
          </cell>
        </row>
        <row r="250">
          <cell r="A250" t="str">
            <v>D8RYC9</v>
          </cell>
          <cell r="B250" t="str">
            <v>tr|D8RYC9|D8RYC9_SELML</v>
          </cell>
          <cell r="C250" t="str">
            <v>AT1G06840.1</v>
          </cell>
          <cell r="D250" t="str">
            <v>Leucine-rich repeat protein kinase family protein</v>
          </cell>
          <cell r="E250">
            <v>935</v>
          </cell>
          <cell r="F250">
            <v>933</v>
          </cell>
          <cell r="G250">
            <v>460</v>
          </cell>
          <cell r="H250">
            <v>0</v>
          </cell>
        </row>
        <row r="251">
          <cell r="A251" t="str">
            <v>D8S7V0</v>
          </cell>
          <cell r="B251" t="str">
            <v>tr|D8S7V0|D8S7V0_SELML</v>
          </cell>
          <cell r="C251" t="str">
            <v>AT5G27970.1</v>
          </cell>
          <cell r="D251" t="str">
            <v>ARM repeat superfamily protein</v>
          </cell>
          <cell r="E251">
            <v>1672</v>
          </cell>
          <cell r="F251">
            <v>1671</v>
          </cell>
          <cell r="G251">
            <v>776</v>
          </cell>
          <cell r="H251">
            <v>0</v>
          </cell>
        </row>
        <row r="252">
          <cell r="A252" t="str">
            <v>D8R633</v>
          </cell>
          <cell r="B252" t="str">
            <v>tr|D8R633|D8R633_SELML</v>
          </cell>
          <cell r="C252" t="str">
            <v>AT5G25060.1</v>
          </cell>
          <cell r="D252" t="str">
            <v>RNA recognition motif (RRM)-containing protein</v>
          </cell>
          <cell r="E252">
            <v>873</v>
          </cell>
          <cell r="F252">
            <v>917</v>
          </cell>
          <cell r="G252">
            <v>289</v>
          </cell>
          <cell r="H252">
            <v>0</v>
          </cell>
        </row>
        <row r="253">
          <cell r="A253" t="str">
            <v>D8T3C9</v>
          </cell>
          <cell r="B253" t="str">
            <v>tr|D8T3C9|D8T3C9_SELML</v>
          </cell>
          <cell r="C253" t="str">
            <v>AT5G44800.1</v>
          </cell>
          <cell r="D253" t="str">
            <v>chromatin remodeling 4</v>
          </cell>
          <cell r="E253">
            <v>700</v>
          </cell>
          <cell r="F253">
            <v>716</v>
          </cell>
          <cell r="G253">
            <v>213</v>
          </cell>
          <cell r="H253">
            <v>0</v>
          </cell>
        </row>
        <row r="254">
          <cell r="A254" t="str">
            <v>D8QVR9</v>
          </cell>
          <cell r="B254" t="str">
            <v>tr|D8QVR9|D8QVR9_SELML</v>
          </cell>
          <cell r="C254" t="str">
            <v>AT3G02260.1</v>
          </cell>
          <cell r="D254" t="str">
            <v>auxin transport protein (BIG)</v>
          </cell>
          <cell r="E254">
            <v>1455</v>
          </cell>
          <cell r="F254">
            <v>1344</v>
          </cell>
          <cell r="G254">
            <v>491</v>
          </cell>
          <cell r="H254">
            <v>0</v>
          </cell>
        </row>
        <row r="255">
          <cell r="A255" t="str">
            <v>D8QZS9</v>
          </cell>
          <cell r="B255" t="str">
            <v>tr|D8QZS9|D8QZS9_SELML</v>
          </cell>
          <cell r="C255" t="str">
            <v>AT1G31930.3</v>
          </cell>
          <cell r="D255" t="str">
            <v>extra-large GTP-binding protein 3</v>
          </cell>
          <cell r="E255">
            <v>912</v>
          </cell>
          <cell r="F255">
            <v>673</v>
          </cell>
          <cell r="G255">
            <v>274</v>
          </cell>
          <cell r="H255">
            <v>0</v>
          </cell>
        </row>
        <row r="256">
          <cell r="A256" t="str">
            <v>D8T3E2</v>
          </cell>
          <cell r="B256" t="str">
            <v>tr|D8T3E2|D8T3E2_SELML</v>
          </cell>
          <cell r="C256" t="str">
            <v>AT2G01320.2</v>
          </cell>
          <cell r="D256" t="str">
            <v>ABC-2 type transporter family protein</v>
          </cell>
          <cell r="E256">
            <v>655</v>
          </cell>
          <cell r="F256">
            <v>620</v>
          </cell>
          <cell r="G256">
            <v>187</v>
          </cell>
          <cell r="H256">
            <v>0</v>
          </cell>
        </row>
        <row r="257">
          <cell r="A257" t="str">
            <v>D8QVT6</v>
          </cell>
          <cell r="B257" t="str">
            <v>tr|D8QVT6|D8QVT6_SELML</v>
          </cell>
          <cell r="C257" t="str">
            <v>AT1G80900.1</v>
          </cell>
          <cell r="D257" t="str">
            <v>magnesium transporter 1</v>
          </cell>
          <cell r="E257">
            <v>424</v>
          </cell>
          <cell r="F257">
            <v>420</v>
          </cell>
          <cell r="G257">
            <v>116</v>
          </cell>
          <cell r="H257">
            <v>0</v>
          </cell>
        </row>
        <row r="258">
          <cell r="A258" t="str">
            <v>D8SIP9</v>
          </cell>
          <cell r="B258" t="str">
            <v>tr|D8SIP9|D8SIP9_SELML</v>
          </cell>
          <cell r="C258" t="str">
            <v>AT1G17840.1</v>
          </cell>
          <cell r="D258" t="str">
            <v>white-brown complex homolog protein 11</v>
          </cell>
          <cell r="E258">
            <v>673</v>
          </cell>
          <cell r="F258">
            <v>668</v>
          </cell>
          <cell r="G258">
            <v>236</v>
          </cell>
          <cell r="H258">
            <v>0</v>
          </cell>
        </row>
        <row r="259">
          <cell r="A259" t="str">
            <v>D8T3J9</v>
          </cell>
          <cell r="B259" t="str">
            <v>tr|D8T3J9|D8T3J9_SELML</v>
          </cell>
          <cell r="C259" t="str">
            <v>AT1G55325.2</v>
          </cell>
          <cell r="D259" t="str">
            <v>RNA polymerase II transcription mediators</v>
          </cell>
          <cell r="E259">
            <v>1714</v>
          </cell>
          <cell r="F259">
            <v>1915</v>
          </cell>
          <cell r="G259">
            <v>1030</v>
          </cell>
          <cell r="H259">
            <v>0</v>
          </cell>
        </row>
        <row r="260">
          <cell r="A260" t="str">
            <v>D8T443</v>
          </cell>
          <cell r="B260" t="str">
            <v>tr|D8T443|D8T443_SELML</v>
          </cell>
          <cell r="C260" t="str">
            <v>AT2G41620.1</v>
          </cell>
          <cell r="D260" t="str">
            <v>Nucleoporin interacting component (Nup93/Nic96-like) family protein</v>
          </cell>
          <cell r="E260">
            <v>862</v>
          </cell>
          <cell r="F260">
            <v>869</v>
          </cell>
          <cell r="G260">
            <v>342</v>
          </cell>
          <cell r="H260">
            <v>0</v>
          </cell>
        </row>
        <row r="261">
          <cell r="A261" t="str">
            <v>D8SYJ7</v>
          </cell>
          <cell r="B261" t="str">
            <v>tr|D8SYJ7|D8SYJ7_SELML</v>
          </cell>
          <cell r="C261" t="str">
            <v>AT1G17840.1</v>
          </cell>
          <cell r="D261" t="str">
            <v>white-brown complex homolog protein 11</v>
          </cell>
          <cell r="E261">
            <v>616</v>
          </cell>
          <cell r="F261">
            <v>589</v>
          </cell>
          <cell r="G261">
            <v>248</v>
          </cell>
          <cell r="H261">
            <v>0</v>
          </cell>
        </row>
        <row r="262">
          <cell r="A262" t="str">
            <v>D8RTB3</v>
          </cell>
          <cell r="B262" t="str">
            <v>tr|D8RTB3|D8RTB3_SELML</v>
          </cell>
          <cell r="C262" t="str">
            <v>AT3G61050.2</v>
          </cell>
          <cell r="D262" t="str">
            <v>Calcium-dependent lipid-binding (CaLB domain) family protein</v>
          </cell>
          <cell r="E262">
            <v>466</v>
          </cell>
          <cell r="F262">
            <v>507</v>
          </cell>
          <cell r="G262">
            <v>193</v>
          </cell>
          <cell r="H262">
            <v>0</v>
          </cell>
        </row>
        <row r="263">
          <cell r="A263" t="str">
            <v>D8REX6</v>
          </cell>
          <cell r="B263" t="str">
            <v>tr|D8REX6|D8REX6_SELML</v>
          </cell>
          <cell r="C263" t="str">
            <v>AT2G32700.6</v>
          </cell>
          <cell r="D263" t="str">
            <v>LEUNIG_homolog</v>
          </cell>
          <cell r="E263">
            <v>835</v>
          </cell>
          <cell r="F263">
            <v>870</v>
          </cell>
          <cell r="G263">
            <v>351</v>
          </cell>
          <cell r="H263">
            <v>0</v>
          </cell>
        </row>
        <row r="264">
          <cell r="A264" t="str">
            <v>D8RC61</v>
          </cell>
          <cell r="B264" t="str">
            <v>tr|D8RC61|D8RC61_SELML</v>
          </cell>
          <cell r="C264" t="str">
            <v>AT1G05910.1</v>
          </cell>
          <cell r="D264" t="str">
            <v>cell division cycle protein 48-related / CDC48-related</v>
          </cell>
          <cell r="E264">
            <v>1261</v>
          </cell>
          <cell r="F264">
            <v>1207</v>
          </cell>
          <cell r="G264">
            <v>476</v>
          </cell>
          <cell r="H264">
            <v>0</v>
          </cell>
        </row>
        <row r="265">
          <cell r="A265" t="str">
            <v>D8S8B6</v>
          </cell>
          <cell r="B265" t="str">
            <v>tr|D8S8B6|D8S8B6_SELML</v>
          </cell>
          <cell r="C265" t="str">
            <v>AT1G07630.1</v>
          </cell>
          <cell r="D265" t="str">
            <v>pol-like 5</v>
          </cell>
          <cell r="E265">
            <v>671</v>
          </cell>
          <cell r="F265">
            <v>698</v>
          </cell>
          <cell r="G265">
            <v>290</v>
          </cell>
          <cell r="H265">
            <v>0</v>
          </cell>
        </row>
        <row r="266">
          <cell r="A266" t="str">
            <v>D8RUK6</v>
          </cell>
          <cell r="B266" t="str">
            <v>tr|D8RUK6|D8RUK6_SELML</v>
          </cell>
          <cell r="C266" t="str">
            <v>AT4G39910.1</v>
          </cell>
          <cell r="D266" t="str">
            <v>ubiquitin-specific protease 3</v>
          </cell>
          <cell r="E266">
            <v>364</v>
          </cell>
          <cell r="F266">
            <v>373</v>
          </cell>
          <cell r="G266">
            <v>66</v>
          </cell>
          <cell r="H266">
            <v>0</v>
          </cell>
        </row>
        <row r="267">
          <cell r="A267" t="str">
            <v>D8SQL1</v>
          </cell>
          <cell r="B267" t="str">
            <v>tr|D8SQL1|D8SQL1_SELML</v>
          </cell>
          <cell r="C267" t="str">
            <v>AT5G26360.1</v>
          </cell>
          <cell r="D267" t="str">
            <v>TCP-1/cpn60 chaperonin family protein</v>
          </cell>
          <cell r="E267">
            <v>556</v>
          </cell>
          <cell r="F267">
            <v>556</v>
          </cell>
          <cell r="G267">
            <v>129</v>
          </cell>
          <cell r="H267">
            <v>0</v>
          </cell>
        </row>
        <row r="268">
          <cell r="A268" t="str">
            <v>D8RH54</v>
          </cell>
          <cell r="B268" t="str">
            <v>tr|D8RH54|D8RH54_SELML</v>
          </cell>
          <cell r="C268" t="str">
            <v>AT5G10020.1</v>
          </cell>
          <cell r="D268" t="str">
            <v>Leucine-rich receptor-like protein kinase family protein</v>
          </cell>
          <cell r="E268">
            <v>1010</v>
          </cell>
          <cell r="F268">
            <v>1045</v>
          </cell>
          <cell r="G268">
            <v>544</v>
          </cell>
          <cell r="H268">
            <v>0</v>
          </cell>
        </row>
        <row r="269">
          <cell r="A269" t="str">
            <v>D8T6I4</v>
          </cell>
          <cell r="B269" t="str">
            <v>tr|D8T6I4|D8T6I4_SELML</v>
          </cell>
          <cell r="C269" t="str">
            <v>AT3G60750.1</v>
          </cell>
          <cell r="D269" t="str">
            <v>Transketolase</v>
          </cell>
          <cell r="E269">
            <v>634</v>
          </cell>
          <cell r="F269">
            <v>634</v>
          </cell>
          <cell r="G269">
            <v>118</v>
          </cell>
          <cell r="H269">
            <v>0</v>
          </cell>
        </row>
        <row r="270">
          <cell r="A270" t="str">
            <v>D8T309</v>
          </cell>
          <cell r="B270" t="str">
            <v>tr|D8T309|D8T309_SELML</v>
          </cell>
          <cell r="C270" t="str">
            <v>AT1G05910.1</v>
          </cell>
          <cell r="D270" t="str">
            <v>cell division cycle protein 48-related / CDC48-related</v>
          </cell>
          <cell r="E270">
            <v>1260</v>
          </cell>
          <cell r="F270">
            <v>1207</v>
          </cell>
          <cell r="G270">
            <v>476</v>
          </cell>
          <cell r="H270">
            <v>0</v>
          </cell>
        </row>
        <row r="271">
          <cell r="A271" t="str">
            <v>D8T7J4</v>
          </cell>
          <cell r="B271" t="str">
            <v>tr|D8T7J4|D8T7J4_SELML</v>
          </cell>
          <cell r="C271" t="str">
            <v>AT1G26130.1</v>
          </cell>
          <cell r="D271" t="str">
            <v>ATPase E1-E2 type family protein / haloacid dehalogenase-like hydrolase family protein</v>
          </cell>
          <cell r="E271">
            <v>1138</v>
          </cell>
          <cell r="F271">
            <v>1139</v>
          </cell>
          <cell r="G271">
            <v>529</v>
          </cell>
          <cell r="H271">
            <v>0</v>
          </cell>
        </row>
        <row r="272">
          <cell r="A272" t="str">
            <v>D8SRM1</v>
          </cell>
          <cell r="B272" t="str">
            <v>tr|D8SRM1|D8SRM1_SELML</v>
          </cell>
          <cell r="C272" t="str">
            <v>AT5G23450.2</v>
          </cell>
          <cell r="D272" t="str">
            <v>long-chain base (LCB) kinase 1</v>
          </cell>
          <cell r="E272">
            <v>638</v>
          </cell>
          <cell r="F272">
            <v>675</v>
          </cell>
          <cell r="G272">
            <v>278</v>
          </cell>
          <cell r="H272">
            <v>0</v>
          </cell>
        </row>
        <row r="273">
          <cell r="A273" t="str">
            <v>D8SNE0</v>
          </cell>
          <cell r="B273" t="str">
            <v>tr|D8SNE0|D8SNE0_SELML</v>
          </cell>
          <cell r="C273" t="str">
            <v>AT1G07630.1</v>
          </cell>
          <cell r="D273" t="str">
            <v>pol-like 5</v>
          </cell>
          <cell r="E273">
            <v>672</v>
          </cell>
          <cell r="F273">
            <v>693</v>
          </cell>
          <cell r="G273">
            <v>289</v>
          </cell>
          <cell r="H273">
            <v>0</v>
          </cell>
        </row>
        <row r="274">
          <cell r="A274" t="str">
            <v>D8SPK4</v>
          </cell>
          <cell r="B274" t="str">
            <v>tr|D8SPK4|D8SPK4_SELML</v>
          </cell>
          <cell r="C274" t="str">
            <v>AT3G08850.1</v>
          </cell>
          <cell r="D274" t="str">
            <v>HEAT repeat ;WD domain, G-beta repeat protein protein</v>
          </cell>
          <cell r="E274">
            <v>1220</v>
          </cell>
          <cell r="F274">
            <v>1262</v>
          </cell>
          <cell r="G274">
            <v>477</v>
          </cell>
          <cell r="H274">
            <v>0</v>
          </cell>
        </row>
        <row r="275">
          <cell r="A275" t="str">
            <v>D8RG53</v>
          </cell>
          <cell r="B275" t="str">
            <v>tr|D8RG53|D8RG53_SELML</v>
          </cell>
          <cell r="C275" t="str">
            <v>AT3G08850.1</v>
          </cell>
          <cell r="D275" t="str">
            <v>HEAT repeat ;WD domain, G-beta repeat protein protein</v>
          </cell>
          <cell r="E275">
            <v>1283</v>
          </cell>
          <cell r="F275">
            <v>1287</v>
          </cell>
          <cell r="G275">
            <v>498</v>
          </cell>
          <cell r="H275">
            <v>0</v>
          </cell>
        </row>
        <row r="276">
          <cell r="A276" t="str">
            <v>D8SDC9</v>
          </cell>
          <cell r="B276" t="str">
            <v>tr|D8SDC9|D8SDC9_SELML</v>
          </cell>
          <cell r="C276" t="str">
            <v>AT2G34410.2</v>
          </cell>
          <cell r="D276" t="str">
            <v>O-acetyltransferase family protein</v>
          </cell>
          <cell r="E276">
            <v>557</v>
          </cell>
          <cell r="F276">
            <v>529</v>
          </cell>
          <cell r="G276">
            <v>169</v>
          </cell>
          <cell r="H276">
            <v>0</v>
          </cell>
        </row>
        <row r="277">
          <cell r="A277" t="str">
            <v>D8RUP9</v>
          </cell>
          <cell r="B277" t="str">
            <v>tr|D8RUP9|D8RUP9_SELML</v>
          </cell>
          <cell r="C277" t="str">
            <v>AT2G01460.1</v>
          </cell>
          <cell r="D277" t="str">
            <v>P-loop containing nucleoside triphosphate hydrolases superfamily protein</v>
          </cell>
          <cell r="E277">
            <v>1591</v>
          </cell>
          <cell r="F277">
            <v>937</v>
          </cell>
          <cell r="G277">
            <v>323</v>
          </cell>
          <cell r="H277">
            <v>0</v>
          </cell>
        </row>
        <row r="278">
          <cell r="A278" t="str">
            <v>D8QQ01</v>
          </cell>
          <cell r="B278" t="str">
            <v>tr|D8QQ01|D8QQ01_SELML</v>
          </cell>
          <cell r="C278" t="str">
            <v>AT3G02280.1</v>
          </cell>
          <cell r="D278" t="str">
            <v>Flavodoxin family protein</v>
          </cell>
          <cell r="E278">
            <v>599</v>
          </cell>
          <cell r="F278">
            <v>624</v>
          </cell>
          <cell r="G278">
            <v>263</v>
          </cell>
          <cell r="H278">
            <v>0</v>
          </cell>
        </row>
        <row r="279">
          <cell r="A279" t="str">
            <v>D8RIF7</v>
          </cell>
          <cell r="B279" t="str">
            <v>tr|D8RIF7|D8RIF7_SELML</v>
          </cell>
          <cell r="C279" t="str">
            <v>AT4G14350.3</v>
          </cell>
          <cell r="D279" t="str">
            <v>AGC (cAMP-dependent, cGMP-dependent and protein kinase C) kinase family protein</v>
          </cell>
          <cell r="E279">
            <v>530</v>
          </cell>
          <cell r="F279">
            <v>493</v>
          </cell>
          <cell r="G279">
            <v>122</v>
          </cell>
          <cell r="H279">
            <v>0</v>
          </cell>
        </row>
        <row r="280">
          <cell r="A280" t="str">
            <v>D8RG28</v>
          </cell>
          <cell r="B280" t="str">
            <v>tr|D8RG28|D8RG28_SELML</v>
          </cell>
          <cell r="C280" t="str">
            <v>AT1G12380.1</v>
          </cell>
          <cell r="D280" t="str">
            <v>unknown protein; BEST Arabidopsis thaliana protein match is: unknown protein (TAIR:AT1G62870.1); Has 173 Blast hits to 170 proteins in 34 species: Archae - 0; Bacteria - 4; Metazoa - 25; Fungi - 8; Plants - 123; Viruses - 7; Other Eukaryotes - 6 (source: NCBI BLink).</v>
          </cell>
          <cell r="E280">
            <v>737</v>
          </cell>
          <cell r="F280">
            <v>764</v>
          </cell>
          <cell r="G280">
            <v>339</v>
          </cell>
          <cell r="H280">
            <v>0</v>
          </cell>
        </row>
        <row r="281">
          <cell r="A281" t="str">
            <v>D8SRG1</v>
          </cell>
          <cell r="B281" t="str">
            <v>tr|D8SRG1|D8SRG1_SELML</v>
          </cell>
          <cell r="C281" t="str">
            <v>AT1G07630.1</v>
          </cell>
          <cell r="D281" t="str">
            <v>pol-like 5</v>
          </cell>
          <cell r="E281">
            <v>682</v>
          </cell>
          <cell r="F281">
            <v>698</v>
          </cell>
          <cell r="G281">
            <v>292</v>
          </cell>
          <cell r="H281">
            <v>0</v>
          </cell>
        </row>
        <row r="282">
          <cell r="A282" t="str">
            <v>D8S6H7</v>
          </cell>
          <cell r="B282" t="str">
            <v>tr|D8S6H7|D8S6H7_SELML</v>
          </cell>
          <cell r="C282" t="str">
            <v>AT2G26690.1</v>
          </cell>
          <cell r="D282" t="str">
            <v>Major facilitator superfamily protein</v>
          </cell>
          <cell r="E282">
            <v>584</v>
          </cell>
          <cell r="F282">
            <v>566</v>
          </cell>
          <cell r="G282">
            <v>251</v>
          </cell>
          <cell r="H282">
            <v>0</v>
          </cell>
        </row>
        <row r="283">
          <cell r="A283" t="str">
            <v>D8SDL9</v>
          </cell>
          <cell r="B283" t="str">
            <v>tr|D8SDL9|D8SDL9_SELML</v>
          </cell>
          <cell r="C283" t="str">
            <v>AT1G65930.1</v>
          </cell>
          <cell r="D283" t="str">
            <v>cytosolic NADP+-dependent isocitrate dehydrogenase</v>
          </cell>
          <cell r="E283">
            <v>418</v>
          </cell>
          <cell r="F283">
            <v>409</v>
          </cell>
          <cell r="G283">
            <v>64</v>
          </cell>
          <cell r="H283">
            <v>0</v>
          </cell>
        </row>
        <row r="284">
          <cell r="A284" t="str">
            <v>D8SJ17</v>
          </cell>
          <cell r="B284" t="str">
            <v>tr|D8SJ17|D8SJ17_SELML</v>
          </cell>
          <cell r="C284" t="str">
            <v>AT4G31590.1</v>
          </cell>
          <cell r="D284" t="str">
            <v>Cellulose-synthase-like C5</v>
          </cell>
          <cell r="E284">
            <v>720</v>
          </cell>
          <cell r="F284">
            <v>719</v>
          </cell>
          <cell r="G284">
            <v>207</v>
          </cell>
          <cell r="H284">
            <v>0</v>
          </cell>
        </row>
        <row r="285">
          <cell r="A285" t="str">
            <v>D8REG2</v>
          </cell>
          <cell r="B285" t="str">
            <v>tr|D8REG2|D8REG2_SELML</v>
          </cell>
          <cell r="C285" t="str">
            <v>AT1G31730.1</v>
          </cell>
          <cell r="D285" t="str">
            <v>Adaptin family protein</v>
          </cell>
          <cell r="E285">
            <v>922</v>
          </cell>
          <cell r="F285">
            <v>958</v>
          </cell>
          <cell r="G285">
            <v>346</v>
          </cell>
          <cell r="H285">
            <v>0</v>
          </cell>
        </row>
        <row r="286">
          <cell r="A286" t="str">
            <v>D8S8G1</v>
          </cell>
          <cell r="B286" t="str">
            <v>tr|D8S8G1|D8S8G1_SELML</v>
          </cell>
          <cell r="C286" t="str">
            <v>AT3G19720.1</v>
          </cell>
          <cell r="D286" t="str">
            <v>P-loop containing nucleoside triphosphate hydrolases superfamily protein</v>
          </cell>
          <cell r="E286">
            <v>816</v>
          </cell>
          <cell r="F286">
            <v>737</v>
          </cell>
          <cell r="G286">
            <v>243</v>
          </cell>
          <cell r="H286">
            <v>0</v>
          </cell>
        </row>
        <row r="287">
          <cell r="A287" t="str">
            <v>D8QWJ2</v>
          </cell>
          <cell r="B287" t="str">
            <v>tr|D8QWJ2|D8QWJ2_SELML</v>
          </cell>
          <cell r="C287" t="str">
            <v>AT4G03080.1</v>
          </cell>
          <cell r="D287" t="str">
            <v>BRI1 suppressor 1 (BSU1)-like 1</v>
          </cell>
          <cell r="E287">
            <v>859</v>
          </cell>
          <cell r="F287">
            <v>885</v>
          </cell>
          <cell r="G287">
            <v>315</v>
          </cell>
          <cell r="H287">
            <v>0</v>
          </cell>
        </row>
        <row r="288">
          <cell r="A288" t="str">
            <v>D8RSE0</v>
          </cell>
          <cell r="B288" t="str">
            <v>tr|D8RSE0|D8RSE0_SELML</v>
          </cell>
          <cell r="C288" t="str">
            <v>AT2G27900.2</v>
          </cell>
          <cell r="D288" t="str">
            <v>CONTAINS InterPro DOMAIN/s: Protein of unknown function DUF2451, C-terminal (InterPro:IPR019514), Vacuolar protein sorting-associated protein 54 (InterPro:IPR019515); Has 35333 Blast hits to 34131 proteins in 2444 species: Archae - 798; Bacteria - 22429; Metazoa - 974; Fungi - 991; Plants - 531; Viruses - 0; Other Eukaryotes - 9610 (source: NCBI BLink).</v>
          </cell>
          <cell r="E288">
            <v>961</v>
          </cell>
          <cell r="F288">
            <v>1075</v>
          </cell>
          <cell r="G288">
            <v>518</v>
          </cell>
          <cell r="H288">
            <v>0</v>
          </cell>
        </row>
        <row r="289">
          <cell r="A289" t="str">
            <v>D8RBX2</v>
          </cell>
          <cell r="B289" t="str">
            <v>tr|D8RBX2|D8RBX2_SELML</v>
          </cell>
          <cell r="C289" t="str">
            <v>AT3G55020.1</v>
          </cell>
          <cell r="D289" t="str">
            <v>Ypt/Rab-GAP domain of gyp1p superfamily protein</v>
          </cell>
          <cell r="E289">
            <v>682</v>
          </cell>
          <cell r="F289">
            <v>720</v>
          </cell>
          <cell r="G289">
            <v>269</v>
          </cell>
          <cell r="H289">
            <v>0</v>
          </cell>
        </row>
        <row r="290">
          <cell r="A290" t="str">
            <v>D8QPC8</v>
          </cell>
          <cell r="B290" t="str">
            <v>tr|D8QPC8|D8QPC8_SELML</v>
          </cell>
          <cell r="C290" t="str">
            <v>AT2G07360.2</v>
          </cell>
          <cell r="D290" t="str">
            <v>SH3 domain-containing protein</v>
          </cell>
          <cell r="E290">
            <v>1058</v>
          </cell>
          <cell r="F290">
            <v>1094</v>
          </cell>
          <cell r="G290">
            <v>362</v>
          </cell>
          <cell r="H290">
            <v>0</v>
          </cell>
        </row>
        <row r="291">
          <cell r="A291" t="str">
            <v>D8T9X2</v>
          </cell>
          <cell r="B291" t="str">
            <v>tr|D8T9X2|D8T9X2_SELML</v>
          </cell>
          <cell r="C291" t="str">
            <v>AT3G04470.1</v>
          </cell>
          <cell r="D291" t="str">
            <v>Ankyrin repeat family protein</v>
          </cell>
          <cell r="E291">
            <v>644</v>
          </cell>
          <cell r="F291">
            <v>623</v>
          </cell>
          <cell r="G291">
            <v>216</v>
          </cell>
          <cell r="H291">
            <v>0</v>
          </cell>
        </row>
        <row r="292">
          <cell r="A292" t="str">
            <v>D8S7S4</v>
          </cell>
          <cell r="B292" t="str">
            <v>tr|D8S7S4|D8S7S4_SELML</v>
          </cell>
          <cell r="C292" t="str">
            <v>AT2G41620.1</v>
          </cell>
          <cell r="D292" t="str">
            <v>Nucleoporin interacting component (Nup93/Nic96-like) family protein</v>
          </cell>
          <cell r="E292">
            <v>861</v>
          </cell>
          <cell r="F292">
            <v>873</v>
          </cell>
          <cell r="G292">
            <v>344</v>
          </cell>
          <cell r="H292">
            <v>0</v>
          </cell>
        </row>
        <row r="293">
          <cell r="A293" t="str">
            <v>D8QV86</v>
          </cell>
          <cell r="B293" t="str">
            <v>tr|D8QV86|D8QV86_SELML</v>
          </cell>
          <cell r="C293" t="str">
            <v>AT5G64270.1</v>
          </cell>
          <cell r="D293" t="str">
            <v>splicing factor, putative</v>
          </cell>
          <cell r="E293">
            <v>1156</v>
          </cell>
          <cell r="F293">
            <v>1248</v>
          </cell>
          <cell r="G293">
            <v>343</v>
          </cell>
          <cell r="H293">
            <v>0</v>
          </cell>
        </row>
        <row r="294">
          <cell r="A294" t="str">
            <v>D8RDB2</v>
          </cell>
          <cell r="B294" t="str">
            <v>tr|D8RDB2|D8RDB2_SELML</v>
          </cell>
          <cell r="C294" t="str">
            <v>AT2G27900.2</v>
          </cell>
          <cell r="D294" t="str">
            <v>CONTAINS InterPro DOMAIN/s: Protein of unknown function DUF2451, C-terminal (InterPro:IPR019514), Vacuolar protein sorting-associated protein 54 (InterPro:IPR019515); Has 35333 Blast hits to 34131 proteins in 2444 species: Archae - 798; Bacteria - 22429; Metazoa - 974; Fungi - 991; Plants - 531; Viruses - 0; Other Eukaryotes - 9610 (source: NCBI BLink).</v>
          </cell>
          <cell r="E294">
            <v>1005</v>
          </cell>
          <cell r="F294">
            <v>1097</v>
          </cell>
          <cell r="G294">
            <v>528</v>
          </cell>
          <cell r="H294">
            <v>0</v>
          </cell>
        </row>
        <row r="295">
          <cell r="A295" t="str">
            <v>D8T6P7</v>
          </cell>
          <cell r="B295" t="str">
            <v>tr|D8T6P7|D8T6P7_SELML</v>
          </cell>
          <cell r="C295" t="str">
            <v>AT3G60750.1</v>
          </cell>
          <cell r="D295" t="str">
            <v>Transketolase</v>
          </cell>
          <cell r="E295">
            <v>634</v>
          </cell>
          <cell r="F295">
            <v>634</v>
          </cell>
          <cell r="G295">
            <v>117</v>
          </cell>
          <cell r="H295">
            <v>0</v>
          </cell>
        </row>
        <row r="296">
          <cell r="A296" t="str">
            <v>D8TEP1</v>
          </cell>
          <cell r="B296" t="str">
            <v>tr|D8TEP1|D8TEP1_SELML</v>
          </cell>
          <cell r="C296" t="str">
            <v>AT2G36360.2</v>
          </cell>
          <cell r="D296" t="str">
            <v>Galactose oxidase/kelch repeat superfamily protein</v>
          </cell>
          <cell r="E296">
            <v>592</v>
          </cell>
          <cell r="F296">
            <v>492</v>
          </cell>
          <cell r="G296">
            <v>197</v>
          </cell>
          <cell r="H296">
            <v>0</v>
          </cell>
        </row>
        <row r="297">
          <cell r="A297" t="str">
            <v>D8RIG0</v>
          </cell>
          <cell r="B297" t="str">
            <v>tr|D8RIG0|D8RIG0_SELML</v>
          </cell>
          <cell r="C297" t="str">
            <v>AT2G32700.2</v>
          </cell>
          <cell r="D297" t="str">
            <v>LEUNIG_homolog</v>
          </cell>
          <cell r="E297">
            <v>860</v>
          </cell>
          <cell r="F297">
            <v>892</v>
          </cell>
          <cell r="G297">
            <v>353</v>
          </cell>
          <cell r="H297">
            <v>0</v>
          </cell>
        </row>
        <row r="298">
          <cell r="A298" t="str">
            <v>D8SQQ6</v>
          </cell>
          <cell r="B298" t="str">
            <v>tr|D8SQQ6|D8SQQ6_SELML</v>
          </cell>
          <cell r="C298" t="str">
            <v>AT3G61050.2</v>
          </cell>
          <cell r="D298" t="str">
            <v>Calcium-dependent lipid-binding (CaLB domain) family protein</v>
          </cell>
          <cell r="E298">
            <v>466</v>
          </cell>
          <cell r="F298">
            <v>507</v>
          </cell>
          <cell r="G298">
            <v>193</v>
          </cell>
          <cell r="H298">
            <v>0</v>
          </cell>
        </row>
        <row r="299">
          <cell r="A299" t="str">
            <v>C7B2K2</v>
          </cell>
          <cell r="B299" t="str">
            <v>tr|C7B2K2|C7B2K2_SELML</v>
          </cell>
          <cell r="C299" t="str">
            <v>ATCG00270.1</v>
          </cell>
          <cell r="D299" t="str">
            <v>photosystem II reaction center protein D</v>
          </cell>
          <cell r="E299">
            <v>353</v>
          </cell>
          <cell r="F299">
            <v>353</v>
          </cell>
          <cell r="G299">
            <v>72</v>
          </cell>
          <cell r="H299">
            <v>0</v>
          </cell>
        </row>
        <row r="300">
          <cell r="A300" t="str">
            <v>D8S2X3</v>
          </cell>
          <cell r="B300" t="str">
            <v>tr|D8S2X3|D8S2X3_SELML</v>
          </cell>
          <cell r="C300" t="str">
            <v>AT2G28890.1</v>
          </cell>
          <cell r="D300" t="str">
            <v>poltergeist like 4</v>
          </cell>
          <cell r="E300">
            <v>670</v>
          </cell>
          <cell r="F300">
            <v>695</v>
          </cell>
          <cell r="G300">
            <v>271</v>
          </cell>
          <cell r="H300">
            <v>0</v>
          </cell>
        </row>
        <row r="301">
          <cell r="A301" t="str">
            <v>D8RWQ7</v>
          </cell>
          <cell r="B301" t="str">
            <v>tr|D8RWQ7|D8RWQ7_SELML</v>
          </cell>
          <cell r="C301" t="str">
            <v>AT5G59010.1</v>
          </cell>
          <cell r="D301" t="str">
            <v>Protein kinase protein with tetratricopeptide repeat domain</v>
          </cell>
          <cell r="E301">
            <v>455</v>
          </cell>
          <cell r="F301">
            <v>455</v>
          </cell>
          <cell r="G301">
            <v>120</v>
          </cell>
          <cell r="H301">
            <v>0</v>
          </cell>
        </row>
        <row r="302">
          <cell r="A302" t="str">
            <v>D8RT66</v>
          </cell>
          <cell r="B302" t="str">
            <v>tr|D8RT66|D8RT66_SELML</v>
          </cell>
          <cell r="C302" t="str">
            <v>AT5G26360.1</v>
          </cell>
          <cell r="D302" t="str">
            <v>TCP-1/cpn60 chaperonin family protein</v>
          </cell>
          <cell r="E302">
            <v>556</v>
          </cell>
          <cell r="F302">
            <v>556</v>
          </cell>
          <cell r="G302">
            <v>129</v>
          </cell>
          <cell r="H302">
            <v>0</v>
          </cell>
        </row>
        <row r="303">
          <cell r="A303" t="str">
            <v>D8SY12</v>
          </cell>
          <cell r="B303" t="str">
            <v>tr|D8SY12|D8SY12_SELML</v>
          </cell>
          <cell r="C303" t="str">
            <v>AT1G79750.1</v>
          </cell>
          <cell r="D303" t="str">
            <v>NADP-malic enzyme 4</v>
          </cell>
          <cell r="E303">
            <v>592</v>
          </cell>
          <cell r="F303">
            <v>569</v>
          </cell>
          <cell r="G303">
            <v>167</v>
          </cell>
          <cell r="H303">
            <v>0</v>
          </cell>
        </row>
        <row r="304">
          <cell r="A304" t="str">
            <v>D8T533</v>
          </cell>
          <cell r="B304" t="str">
            <v>tr|D8T533|D8T533_SELML</v>
          </cell>
          <cell r="C304" t="str">
            <v>AT2G22125.1</v>
          </cell>
          <cell r="D304" t="str">
            <v>binding</v>
          </cell>
          <cell r="E304">
            <v>2092</v>
          </cell>
          <cell r="F304">
            <v>2113</v>
          </cell>
          <cell r="G304">
            <v>873</v>
          </cell>
          <cell r="H304">
            <v>0</v>
          </cell>
        </row>
        <row r="305">
          <cell r="A305" t="str">
            <v>D8R9G1</v>
          </cell>
          <cell r="B305" t="str">
            <v>tr|D8R9G1|D8R9G1_SELML</v>
          </cell>
          <cell r="C305" t="str">
            <v>AT2G47000.1</v>
          </cell>
          <cell r="D305" t="str">
            <v>ATP binding cassette subfamily B4</v>
          </cell>
          <cell r="E305">
            <v>1309</v>
          </cell>
          <cell r="F305">
            <v>1265</v>
          </cell>
          <cell r="G305">
            <v>468</v>
          </cell>
          <cell r="H305">
            <v>0</v>
          </cell>
        </row>
        <row r="306">
          <cell r="A306" t="str">
            <v>D8TDP6</v>
          </cell>
          <cell r="B306" t="str">
            <v>tr|D8TDP6|D8TDP6_SELML</v>
          </cell>
          <cell r="C306" t="str">
            <v>AT5G19420.1</v>
          </cell>
          <cell r="D306" t="str">
            <v>Regulator of chromosome condensation (RCC1) family with FYVE zinc finger domain</v>
          </cell>
          <cell r="E306">
            <v>991</v>
          </cell>
          <cell r="F306">
            <v>1095</v>
          </cell>
          <cell r="G306">
            <v>398</v>
          </cell>
          <cell r="H306">
            <v>0</v>
          </cell>
        </row>
        <row r="307">
          <cell r="A307" t="str">
            <v>D8QW58</v>
          </cell>
          <cell r="B307" t="str">
            <v>tr|D8QW58|D8QW58_SELML</v>
          </cell>
          <cell r="C307" t="str">
            <v>AT4G32551.1</v>
          </cell>
          <cell r="D307" t="str">
            <v>LisH dimerisation motif;WD40/YVTN repeat-like-containing domain</v>
          </cell>
          <cell r="E307">
            <v>908</v>
          </cell>
          <cell r="F307">
            <v>764</v>
          </cell>
          <cell r="G307">
            <v>287</v>
          </cell>
          <cell r="H307">
            <v>0</v>
          </cell>
        </row>
        <row r="308">
          <cell r="A308" t="str">
            <v>D8SL47</v>
          </cell>
          <cell r="B308" t="str">
            <v>tr|D8SL47|D8SL47_SELML</v>
          </cell>
          <cell r="C308" t="str">
            <v>AT2G07360.1</v>
          </cell>
          <cell r="D308" t="str">
            <v>SH3 domain-containing protein</v>
          </cell>
          <cell r="E308">
            <v>1058</v>
          </cell>
          <cell r="F308">
            <v>1094</v>
          </cell>
          <cell r="G308">
            <v>361</v>
          </cell>
          <cell r="H308">
            <v>0</v>
          </cell>
        </row>
        <row r="309">
          <cell r="A309" t="str">
            <v>D8SWL6</v>
          </cell>
          <cell r="B309" t="str">
            <v>tr|D8SWL6|D8SWL6_SELML</v>
          </cell>
          <cell r="C309" t="str">
            <v>AT1G36160.2</v>
          </cell>
          <cell r="D309" t="str">
            <v>acetyl-CoA carboxylase 1</v>
          </cell>
          <cell r="E309">
            <v>2192</v>
          </cell>
          <cell r="F309">
            <v>2254</v>
          </cell>
          <cell r="G309">
            <v>732</v>
          </cell>
          <cell r="H309">
            <v>0</v>
          </cell>
        </row>
        <row r="310">
          <cell r="A310" t="str">
            <v>D8RF74</v>
          </cell>
          <cell r="B310" t="str">
            <v>tr|D8RF74|D8RF74_SELML</v>
          </cell>
          <cell r="C310" t="str">
            <v>AT2G34410.2</v>
          </cell>
          <cell r="D310" t="str">
            <v>O-acetyltransferase family protein</v>
          </cell>
          <cell r="E310">
            <v>542</v>
          </cell>
          <cell r="F310">
            <v>540</v>
          </cell>
          <cell r="G310">
            <v>173</v>
          </cell>
          <cell r="H310">
            <v>0</v>
          </cell>
        </row>
        <row r="311">
          <cell r="A311" t="str">
            <v>D8RR69</v>
          </cell>
          <cell r="B311" t="str">
            <v>tr|D8RR69|D8RR69_SELML</v>
          </cell>
          <cell r="C311" t="str">
            <v>AT5G40480.1</v>
          </cell>
          <cell r="D311" t="str">
            <v>embryo defective 3012</v>
          </cell>
          <cell r="E311">
            <v>1951</v>
          </cell>
          <cell r="F311">
            <v>1964</v>
          </cell>
          <cell r="G311">
            <v>1111</v>
          </cell>
          <cell r="H311">
            <v>0</v>
          </cell>
        </row>
        <row r="312">
          <cell r="A312" t="str">
            <v>D8QVR5</v>
          </cell>
          <cell r="B312" t="str">
            <v>tr|D8QVR5|D8QVR5_SELML</v>
          </cell>
          <cell r="C312" t="str">
            <v>AT3G02260.1</v>
          </cell>
          <cell r="D312" t="str">
            <v>auxin transport protein (BIG)</v>
          </cell>
          <cell r="E312">
            <v>4668</v>
          </cell>
          <cell r="F312">
            <v>4836</v>
          </cell>
          <cell r="G312">
            <v>2155</v>
          </cell>
          <cell r="H312">
            <v>0</v>
          </cell>
        </row>
        <row r="313">
          <cell r="A313" t="str">
            <v>D8SA78</v>
          </cell>
          <cell r="B313" t="str">
            <v>tr|D8SA78|D8SA78_SELML</v>
          </cell>
          <cell r="C313" t="str">
            <v>AT3G02260.1</v>
          </cell>
          <cell r="D313" t="str">
            <v>auxin transport protein (BIG)</v>
          </cell>
          <cell r="E313">
            <v>1498</v>
          </cell>
          <cell r="F313">
            <v>1341</v>
          </cell>
          <cell r="G313">
            <v>489</v>
          </cell>
          <cell r="H313">
            <v>0</v>
          </cell>
        </row>
        <row r="314">
          <cell r="A314" t="str">
            <v>D8SWD0</v>
          </cell>
          <cell r="B314" t="str">
            <v>tr|D8SWD0|D8SWD0_SELML</v>
          </cell>
          <cell r="C314" t="str">
            <v>AT1G17840.1</v>
          </cell>
          <cell r="D314" t="str">
            <v>white-brown complex homolog protein 11</v>
          </cell>
          <cell r="E314">
            <v>681</v>
          </cell>
          <cell r="F314">
            <v>671</v>
          </cell>
          <cell r="G314">
            <v>227</v>
          </cell>
          <cell r="H314">
            <v>0</v>
          </cell>
        </row>
        <row r="315">
          <cell r="A315" t="str">
            <v>D8RQM2</v>
          </cell>
          <cell r="B315" t="str">
            <v>tr|D8RQM2|D8RQM2_SELML</v>
          </cell>
          <cell r="C315" t="str">
            <v>AT1G34320.1</v>
          </cell>
          <cell r="D315" t="str">
            <v>Protein of unknown function (DUF668)</v>
          </cell>
          <cell r="E315">
            <v>637</v>
          </cell>
          <cell r="F315">
            <v>666</v>
          </cell>
          <cell r="G315">
            <v>295</v>
          </cell>
          <cell r="H315">
            <v>0</v>
          </cell>
        </row>
        <row r="316">
          <cell r="A316" t="str">
            <v>D8R3F1</v>
          </cell>
          <cell r="B316" t="str">
            <v>tr|D8R3F1|D8R3F1_SELML</v>
          </cell>
          <cell r="C316" t="str">
            <v>AT1G53720.1</v>
          </cell>
          <cell r="D316" t="str">
            <v>cyclophilin 59</v>
          </cell>
          <cell r="E316">
            <v>349</v>
          </cell>
          <cell r="F316">
            <v>351</v>
          </cell>
          <cell r="G316">
            <v>91</v>
          </cell>
          <cell r="H316">
            <v>0</v>
          </cell>
        </row>
        <row r="317">
          <cell r="A317" t="str">
            <v>D8RKY8</v>
          </cell>
          <cell r="B317" t="str">
            <v>tr|D8RKY8|D8RKY8_SELML</v>
          </cell>
          <cell r="C317" t="str">
            <v>AT2G39730.1</v>
          </cell>
          <cell r="D317" t="str">
            <v>rubisco activase</v>
          </cell>
          <cell r="E317">
            <v>451</v>
          </cell>
          <cell r="F317">
            <v>416</v>
          </cell>
          <cell r="G317">
            <v>90</v>
          </cell>
          <cell r="H317">
            <v>0</v>
          </cell>
        </row>
        <row r="318">
          <cell r="A318" t="str">
            <v>D8RX34</v>
          </cell>
          <cell r="B318" t="str">
            <v>tr|D8RX34|D8RX34_SELML</v>
          </cell>
          <cell r="C318" t="str">
            <v>AT5G40480.1</v>
          </cell>
          <cell r="D318" t="str">
            <v>embryo defective 3012</v>
          </cell>
          <cell r="E318">
            <v>1938</v>
          </cell>
          <cell r="F318">
            <v>1953</v>
          </cell>
          <cell r="G318">
            <v>1109</v>
          </cell>
          <cell r="H318">
            <v>0</v>
          </cell>
        </row>
        <row r="319">
          <cell r="A319" t="str">
            <v>D8SYL9</v>
          </cell>
          <cell r="B319" t="str">
            <v>tr|D8SYL9|D8SYL9_SELML</v>
          </cell>
          <cell r="C319" t="str">
            <v>AT4G35790.2</v>
          </cell>
          <cell r="D319" t="str">
            <v>phospholipase D delta</v>
          </cell>
          <cell r="E319">
            <v>830</v>
          </cell>
          <cell r="F319">
            <v>868</v>
          </cell>
          <cell r="G319">
            <v>322</v>
          </cell>
          <cell r="H319">
            <v>0</v>
          </cell>
        </row>
        <row r="320">
          <cell r="A320" t="str">
            <v>D8R2E2</v>
          </cell>
          <cell r="B320" t="str">
            <v>tr|D8R2E2|D8R2E2_SELML</v>
          </cell>
          <cell r="C320" t="str">
            <v>AT4G01400.2</v>
          </cell>
          <cell r="D320" t="str">
            <v>FUNCTIONS IN: molecular_function unknown; INVOLVED IN: biological_process unknown; LOCATED IN: cellular_component unknown; EXPRESSED IN: 23 plant structures; EXPRESSED DURING: 15 growth stages; CONTAINS InterPro DOMAIN/s: COG4 transport (InterPro:IPR013167); Has 465 Blast hits to 425 proteins in 199 species: Archae - 0; Bacteria - 3; Metazoa - 153; Fungi - 166; Plants - 45; Viruses - 0; Other Eukaryotes - 98 (source: NCBI BLink).</v>
          </cell>
          <cell r="E320">
            <v>722</v>
          </cell>
          <cell r="F320">
            <v>725</v>
          </cell>
          <cell r="G320">
            <v>275</v>
          </cell>
          <cell r="H320">
            <v>0</v>
          </cell>
        </row>
        <row r="321">
          <cell r="A321" t="str">
            <v>D8T3U9</v>
          </cell>
          <cell r="B321" t="str">
            <v>tr|D8T3U9|D8T3U9_SELML</v>
          </cell>
          <cell r="C321" t="str">
            <v>AT1G65440.1</v>
          </cell>
          <cell r="D321" t="str">
            <v>global transcription factor group B1</v>
          </cell>
          <cell r="E321">
            <v>1470</v>
          </cell>
          <cell r="F321">
            <v>1426</v>
          </cell>
          <cell r="G321">
            <v>590</v>
          </cell>
          <cell r="H321">
            <v>0</v>
          </cell>
        </row>
        <row r="322">
          <cell r="A322" t="str">
            <v>D8SW62</v>
          </cell>
          <cell r="B322" t="str">
            <v>tr|D8SW62|D8SW62_SELML</v>
          </cell>
          <cell r="C322" t="str">
            <v>AT1G64060.1</v>
          </cell>
          <cell r="D322" t="str">
            <v>respiratory burst oxidase protein F</v>
          </cell>
          <cell r="E322">
            <v>819</v>
          </cell>
          <cell r="F322">
            <v>801</v>
          </cell>
          <cell r="G322">
            <v>312</v>
          </cell>
          <cell r="H322">
            <v>0</v>
          </cell>
        </row>
        <row r="323">
          <cell r="A323" t="str">
            <v>D8QZA5</v>
          </cell>
          <cell r="B323" t="str">
            <v>tr|D8QZA5|D8QZA5_SELML</v>
          </cell>
          <cell r="C323" t="str">
            <v>AT1G04920.1</v>
          </cell>
          <cell r="D323" t="str">
            <v>sucrose phosphate synthase 3F</v>
          </cell>
          <cell r="E323">
            <v>1064</v>
          </cell>
          <cell r="F323">
            <v>1070</v>
          </cell>
          <cell r="G323">
            <v>393</v>
          </cell>
          <cell r="H323">
            <v>0</v>
          </cell>
        </row>
        <row r="324">
          <cell r="A324" t="str">
            <v>D8TC59</v>
          </cell>
          <cell r="B324" t="str">
            <v>tr|D8TC59|D8TC59_SELML</v>
          </cell>
          <cell r="C324" t="str">
            <v>AT1G31930.3</v>
          </cell>
          <cell r="D324" t="str">
            <v>extra-large GTP-binding protein 3</v>
          </cell>
          <cell r="E324">
            <v>912</v>
          </cell>
          <cell r="F324">
            <v>673</v>
          </cell>
          <cell r="G324">
            <v>274</v>
          </cell>
          <cell r="H324">
            <v>0</v>
          </cell>
        </row>
        <row r="325">
          <cell r="A325" t="str">
            <v>D8QXT9</v>
          </cell>
          <cell r="B325" t="str">
            <v>tr|D8QXT9|D8QXT9_SELML</v>
          </cell>
          <cell r="C325" t="str">
            <v>AT4G39910.1</v>
          </cell>
          <cell r="D325" t="str">
            <v>ubiquitin-specific protease 3</v>
          </cell>
          <cell r="E325">
            <v>364</v>
          </cell>
          <cell r="F325">
            <v>373</v>
          </cell>
          <cell r="G325">
            <v>67</v>
          </cell>
          <cell r="H325">
            <v>0</v>
          </cell>
        </row>
        <row r="326">
          <cell r="A326" t="str">
            <v>D8S2S2</v>
          </cell>
          <cell r="B326" t="str">
            <v>tr|D8S2S2|D8S2S2_SELML</v>
          </cell>
          <cell r="C326" t="str">
            <v>AT3G19720.1</v>
          </cell>
          <cell r="D326" t="str">
            <v>P-loop containing nucleoside triphosphate hydrolases superfamily protein</v>
          </cell>
          <cell r="E326">
            <v>816</v>
          </cell>
          <cell r="F326">
            <v>737</v>
          </cell>
          <cell r="G326">
            <v>242</v>
          </cell>
          <cell r="H326">
            <v>0</v>
          </cell>
        </row>
        <row r="327">
          <cell r="A327" t="str">
            <v>D8RHD1</v>
          </cell>
          <cell r="B327" t="str">
            <v>tr|D8RHD1|D8RHD1_SELML</v>
          </cell>
          <cell r="C327" t="str">
            <v>AT2G01140.1</v>
          </cell>
          <cell r="D327" t="str">
            <v>Aldolase superfamily protein</v>
          </cell>
          <cell r="E327">
            <v>390</v>
          </cell>
          <cell r="F327">
            <v>387</v>
          </cell>
          <cell r="G327">
            <v>83</v>
          </cell>
          <cell r="H327">
            <v>0</v>
          </cell>
        </row>
        <row r="328">
          <cell r="A328" t="str">
            <v>D8RFG1</v>
          </cell>
          <cell r="B328" t="str">
            <v>tr|D8RFG1|D8RFG1_SELML</v>
          </cell>
          <cell r="C328" t="str">
            <v>AT1G65930.1</v>
          </cell>
          <cell r="D328" t="str">
            <v>cytosolic NADP+-dependent isocitrate dehydrogenase</v>
          </cell>
          <cell r="E328">
            <v>418</v>
          </cell>
          <cell r="F328">
            <v>409</v>
          </cell>
          <cell r="G328">
            <v>63</v>
          </cell>
          <cell r="H328">
            <v>0</v>
          </cell>
        </row>
        <row r="329">
          <cell r="A329" t="str">
            <v>D8RRH0</v>
          </cell>
          <cell r="B329" t="str">
            <v>tr|D8RRH0|D8RRH0_SELML</v>
          </cell>
          <cell r="C329" t="str">
            <v>AT4G22990.1</v>
          </cell>
          <cell r="D329" t="str">
            <v>Major Facilitator Superfamily with SPX (SYG1/Pho81/XPR1) domain-containing protein</v>
          </cell>
          <cell r="E329">
            <v>692</v>
          </cell>
          <cell r="F329">
            <v>714</v>
          </cell>
          <cell r="G329">
            <v>354</v>
          </cell>
          <cell r="H329">
            <v>0</v>
          </cell>
        </row>
        <row r="330">
          <cell r="A330" t="str">
            <v>D8REX3</v>
          </cell>
          <cell r="B330" t="str">
            <v>tr|D8REX3|D8REX3_SELML</v>
          </cell>
          <cell r="C330" t="str">
            <v>AT4G14350.2</v>
          </cell>
          <cell r="D330" t="str">
            <v>AGC (cAMP-dependent, cGMP-dependent and protein kinase C) kinase family protein</v>
          </cell>
          <cell r="E330">
            <v>530</v>
          </cell>
          <cell r="F330">
            <v>493</v>
          </cell>
          <cell r="G330">
            <v>122</v>
          </cell>
          <cell r="H330">
            <v>0</v>
          </cell>
        </row>
        <row r="331">
          <cell r="A331" t="str">
            <v>D8QU03</v>
          </cell>
          <cell r="B331" t="str">
            <v>tr|D8QU03|D8QU03_SELML</v>
          </cell>
          <cell r="C331" t="str">
            <v>AT5G64270.1</v>
          </cell>
          <cell r="D331" t="str">
            <v>splicing factor, putative</v>
          </cell>
          <cell r="E331">
            <v>1173</v>
          </cell>
          <cell r="F331">
            <v>1250</v>
          </cell>
          <cell r="G331">
            <v>346</v>
          </cell>
          <cell r="H331">
            <v>0</v>
          </cell>
        </row>
        <row r="332">
          <cell r="A332" t="str">
            <v>D8SPI3</v>
          </cell>
          <cell r="B332" t="str">
            <v>tr|D8SPI3|D8SPI3_SELML</v>
          </cell>
          <cell r="C332" t="str">
            <v>AT1G62870.1</v>
          </cell>
          <cell r="D332" t="str">
            <v>unknown protein; BEST Arabidopsis thaliana protein match is: unknown protein (TAIR:AT1G12380.1); Has 351 Blast hits to 343 proteins in 42 species: Archae - 2; Bacteria - 0; Metazoa - 27; Fungi - 5; Plants - 299; Viruses - 0; Other Eukaryotes - 18 (source: NCBI BLink).</v>
          </cell>
          <cell r="E332">
            <v>753</v>
          </cell>
          <cell r="F332">
            <v>766</v>
          </cell>
          <cell r="G332">
            <v>348</v>
          </cell>
          <cell r="H332">
            <v>0</v>
          </cell>
        </row>
        <row r="333">
          <cell r="A333" t="str">
            <v>D8R971</v>
          </cell>
          <cell r="B333" t="str">
            <v>tr|D8R971|D8R971_SELML</v>
          </cell>
          <cell r="C333" t="str">
            <v>AT3G04470.1</v>
          </cell>
          <cell r="D333" t="str">
            <v>Ankyrin repeat family protein</v>
          </cell>
          <cell r="E333">
            <v>644</v>
          </cell>
          <cell r="F333">
            <v>623</v>
          </cell>
          <cell r="G333">
            <v>217</v>
          </cell>
          <cell r="H333">
            <v>0</v>
          </cell>
        </row>
        <row r="334">
          <cell r="A334" t="str">
            <v>D8R934</v>
          </cell>
          <cell r="B334" t="str">
            <v>tr|D8R934|D8R934_SELML</v>
          </cell>
          <cell r="C334" t="str">
            <v>AT5G20930.1</v>
          </cell>
          <cell r="D334" t="str">
            <v>Protein kinase superfamily protein</v>
          </cell>
          <cell r="E334">
            <v>628</v>
          </cell>
          <cell r="F334">
            <v>689</v>
          </cell>
          <cell r="G334">
            <v>221</v>
          </cell>
          <cell r="H334">
            <v>0</v>
          </cell>
        </row>
        <row r="335">
          <cell r="A335" t="str">
            <v>C4P7R7</v>
          </cell>
          <cell r="B335" t="str">
            <v>tr|C4P7R7|C4P7R7_SELML</v>
          </cell>
          <cell r="C335" t="str">
            <v>AT5G35410.1</v>
          </cell>
          <cell r="D335" t="str">
            <v>Protein kinase superfamily protein</v>
          </cell>
          <cell r="E335">
            <v>457</v>
          </cell>
          <cell r="F335">
            <v>441</v>
          </cell>
          <cell r="G335">
            <v>134</v>
          </cell>
          <cell r="H335">
            <v>0</v>
          </cell>
        </row>
        <row r="336">
          <cell r="A336" t="str">
            <v>D8QVR0</v>
          </cell>
          <cell r="B336" t="str">
            <v>tr|D8QVR0|D8QVR0_SELML</v>
          </cell>
          <cell r="C336" t="str">
            <v>AT4G00900.1</v>
          </cell>
          <cell r="D336" t="str">
            <v>ER-type Ca2+-ATPase 2</v>
          </cell>
          <cell r="E336">
            <v>1041</v>
          </cell>
          <cell r="F336">
            <v>1040</v>
          </cell>
          <cell r="G336">
            <v>399</v>
          </cell>
          <cell r="H336">
            <v>0</v>
          </cell>
        </row>
        <row r="337">
          <cell r="A337" t="str">
            <v>C7B2H2</v>
          </cell>
          <cell r="B337" t="str">
            <v>tr|C7B2H2|C7B2H2_SELML</v>
          </cell>
          <cell r="C337" t="str">
            <v>ATCG00680.1</v>
          </cell>
          <cell r="D337" t="str">
            <v>photosystem II reaction center protein B</v>
          </cell>
          <cell r="E337">
            <v>508</v>
          </cell>
          <cell r="F337">
            <v>508</v>
          </cell>
          <cell r="G337">
            <v>132</v>
          </cell>
          <cell r="H337">
            <v>0</v>
          </cell>
        </row>
        <row r="338">
          <cell r="A338" t="str">
            <v>D8RTN6</v>
          </cell>
          <cell r="B338" t="str">
            <v>tr|D8RTN6|D8RTN6_SELML</v>
          </cell>
          <cell r="C338" t="str">
            <v>AT3G09100.2</v>
          </cell>
          <cell r="D338" t="str">
            <v>mRNA capping enzyme family protein</v>
          </cell>
          <cell r="E338">
            <v>560</v>
          </cell>
          <cell r="F338">
            <v>576</v>
          </cell>
          <cell r="G338">
            <v>263</v>
          </cell>
          <cell r="H338">
            <v>0</v>
          </cell>
        </row>
        <row r="339">
          <cell r="A339" t="str">
            <v>D8RTW0</v>
          </cell>
          <cell r="B339" t="str">
            <v>tr|D8RTW0|D8RTW0_SELML</v>
          </cell>
          <cell r="C339" t="str">
            <v>AT3G03250.1</v>
          </cell>
          <cell r="D339" t="str">
            <v>UDP-GLUCOSE PYROPHOSPHORYLASE 1</v>
          </cell>
          <cell r="E339">
            <v>475</v>
          </cell>
          <cell r="F339">
            <v>471</v>
          </cell>
          <cell r="G339">
            <v>130</v>
          </cell>
          <cell r="H339">
            <v>0</v>
          </cell>
        </row>
        <row r="340">
          <cell r="A340" t="str">
            <v>D8SC78</v>
          </cell>
          <cell r="B340" t="str">
            <v>tr|D8SC78|D8SC78_SELML</v>
          </cell>
          <cell r="C340" t="str">
            <v>AT1G20920.2</v>
          </cell>
          <cell r="D340" t="str">
            <v>P-loop containing nucleoside triphosphate hydrolases superfamily protein</v>
          </cell>
          <cell r="E340">
            <v>539</v>
          </cell>
          <cell r="F340">
            <v>564</v>
          </cell>
          <cell r="G340">
            <v>135</v>
          </cell>
          <cell r="H340">
            <v>0</v>
          </cell>
        </row>
        <row r="341">
          <cell r="A341" t="str">
            <v>D8RBX5</v>
          </cell>
          <cell r="B341" t="str">
            <v>tr|D8RBX5|D8RBX5_SELML</v>
          </cell>
          <cell r="C341" t="str">
            <v>AT5G42740.1</v>
          </cell>
          <cell r="D341" t="str">
            <v>Sugar isomerase (SIS) family protein</v>
          </cell>
          <cell r="E341">
            <v>564</v>
          </cell>
          <cell r="F341">
            <v>553</v>
          </cell>
          <cell r="G341">
            <v>146</v>
          </cell>
          <cell r="H341">
            <v>0</v>
          </cell>
        </row>
        <row r="342">
          <cell r="A342" t="str">
            <v>D8S2U3</v>
          </cell>
          <cell r="B342" t="str">
            <v>tr|D8S2U3|D8S2U3_SELML</v>
          </cell>
          <cell r="C342" t="str">
            <v>AT3G19170.1</v>
          </cell>
          <cell r="D342" t="str">
            <v>presequence protease 1</v>
          </cell>
          <cell r="E342">
            <v>959</v>
          </cell>
          <cell r="F342">
            <v>957</v>
          </cell>
          <cell r="G342">
            <v>288</v>
          </cell>
          <cell r="H342">
            <v>0</v>
          </cell>
        </row>
        <row r="343">
          <cell r="A343" t="str">
            <v>D8QNN2</v>
          </cell>
          <cell r="B343" t="str">
            <v>tr|D8QNN2|D8QNN2_SELML</v>
          </cell>
          <cell r="C343" t="str">
            <v>AT3G14420.2</v>
          </cell>
          <cell r="D343" t="str">
            <v>Aldolase-type TIM barrel family protein</v>
          </cell>
          <cell r="E343">
            <v>371</v>
          </cell>
          <cell r="F343">
            <v>366</v>
          </cell>
          <cell r="G343">
            <v>69</v>
          </cell>
          <cell r="H343">
            <v>0</v>
          </cell>
        </row>
        <row r="344">
          <cell r="A344" t="str">
            <v>D8TFY6</v>
          </cell>
          <cell r="B344" t="str">
            <v>tr|D8TFY6|D8TFY6_SELML</v>
          </cell>
          <cell r="C344" t="str">
            <v>AT1G72520.1</v>
          </cell>
          <cell r="D344" t="str">
            <v>PLAT/LH2 domain-containing lipoxygenase family protein</v>
          </cell>
          <cell r="E344">
            <v>789</v>
          </cell>
          <cell r="F344">
            <v>774</v>
          </cell>
          <cell r="G344">
            <v>383</v>
          </cell>
          <cell r="H344">
            <v>0</v>
          </cell>
        </row>
        <row r="345">
          <cell r="A345" t="str">
            <v>D8SLJ1</v>
          </cell>
          <cell r="B345" t="str">
            <v>tr|D8SLJ1|D8SLJ1_SELML</v>
          </cell>
          <cell r="C345" t="str">
            <v>AT3G12280.2</v>
          </cell>
          <cell r="D345" t="str">
            <v>retinoblastoma-related 1</v>
          </cell>
          <cell r="E345">
            <v>986</v>
          </cell>
          <cell r="F345">
            <v>990</v>
          </cell>
          <cell r="G345">
            <v>441</v>
          </cell>
          <cell r="H345">
            <v>0</v>
          </cell>
        </row>
        <row r="346">
          <cell r="A346" t="str">
            <v>D8SAI4</v>
          </cell>
          <cell r="B346" t="str">
            <v>tr|D8SAI4|D8SAI4_SELML</v>
          </cell>
          <cell r="C346" t="str">
            <v>AT5G48380.1</v>
          </cell>
          <cell r="D346" t="str">
            <v>BAK1-interacting receptor-like kinase 1</v>
          </cell>
          <cell r="E346">
            <v>604</v>
          </cell>
          <cell r="F346">
            <v>597</v>
          </cell>
          <cell r="G346">
            <v>284</v>
          </cell>
          <cell r="H346">
            <v>0</v>
          </cell>
        </row>
        <row r="347">
          <cell r="A347" t="str">
            <v>D8R303</v>
          </cell>
          <cell r="B347" t="str">
            <v>tr|D8R303|D8R303_SELML</v>
          </cell>
          <cell r="C347" t="str">
            <v>AT2G36530.1</v>
          </cell>
          <cell r="D347" t="str">
            <v>Enolase</v>
          </cell>
          <cell r="E347">
            <v>446</v>
          </cell>
          <cell r="F347">
            <v>443</v>
          </cell>
          <cell r="G347">
            <v>64</v>
          </cell>
          <cell r="H347">
            <v>0</v>
          </cell>
        </row>
        <row r="348">
          <cell r="A348" t="str">
            <v>D8SES4</v>
          </cell>
          <cell r="B348" t="str">
            <v>tr|D8SES4|D8SES4_SELML</v>
          </cell>
          <cell r="C348" t="str">
            <v>AT1G67140.1</v>
          </cell>
          <cell r="D348" t="str">
            <v>HEAT repeat-containing protein</v>
          </cell>
          <cell r="E348">
            <v>1899</v>
          </cell>
          <cell r="F348">
            <v>2028</v>
          </cell>
          <cell r="G348">
            <v>1016</v>
          </cell>
          <cell r="H348">
            <v>0</v>
          </cell>
        </row>
        <row r="349">
          <cell r="A349" t="str">
            <v>D8R3U3</v>
          </cell>
          <cell r="B349" t="str">
            <v>tr|D8R3U3|D8R3U3_SELML</v>
          </cell>
          <cell r="C349" t="str">
            <v>AT1G63770.3</v>
          </cell>
          <cell r="D349" t="str">
            <v>Peptidase M1 family protein</v>
          </cell>
          <cell r="E349">
            <v>1187</v>
          </cell>
          <cell r="F349">
            <v>926</v>
          </cell>
          <cell r="G349">
            <v>267</v>
          </cell>
          <cell r="H349">
            <v>0</v>
          </cell>
        </row>
        <row r="350">
          <cell r="A350" t="str">
            <v>D8T6G8</v>
          </cell>
          <cell r="B350" t="str">
            <v>tr|D8T6G8|D8T6G8_SELML</v>
          </cell>
          <cell r="C350" t="str">
            <v>AT4G32180.1</v>
          </cell>
          <cell r="D350" t="str">
            <v>pantothenate kinase 2</v>
          </cell>
          <cell r="E350">
            <v>711</v>
          </cell>
          <cell r="F350">
            <v>712</v>
          </cell>
          <cell r="G350">
            <v>158</v>
          </cell>
          <cell r="H350">
            <v>0</v>
          </cell>
        </row>
        <row r="351">
          <cell r="A351" t="str">
            <v>C7B2E9</v>
          </cell>
          <cell r="B351" t="str">
            <v>tr|C7B2E9|C7B2E9_SELML</v>
          </cell>
          <cell r="C351" t="str">
            <v>ATCG00120.1</v>
          </cell>
          <cell r="D351" t="str">
            <v>ATP synthase subunit alpha</v>
          </cell>
          <cell r="E351">
            <v>506</v>
          </cell>
          <cell r="F351">
            <v>506</v>
          </cell>
          <cell r="G351">
            <v>78</v>
          </cell>
          <cell r="H351">
            <v>0</v>
          </cell>
        </row>
        <row r="352">
          <cell r="A352" t="str">
            <v>D8RYR3</v>
          </cell>
          <cell r="B352" t="str">
            <v>tr|D8RYR3|D8RYR3_SELML</v>
          </cell>
          <cell r="C352" t="str">
            <v>AT5G02500.1</v>
          </cell>
          <cell r="D352" t="str">
            <v>heat shock cognate protein 70-1</v>
          </cell>
          <cell r="E352">
            <v>655</v>
          </cell>
          <cell r="F352">
            <v>654</v>
          </cell>
          <cell r="G352">
            <v>61</v>
          </cell>
          <cell r="H352">
            <v>0</v>
          </cell>
        </row>
        <row r="353">
          <cell r="A353" t="str">
            <v>D8RH56</v>
          </cell>
          <cell r="B353" t="str">
            <v>tr|D8RH56|D8RH56_SELML</v>
          </cell>
          <cell r="C353" t="str">
            <v>AT5G60390.3</v>
          </cell>
          <cell r="D353" t="str">
            <v>GTP binding Elongation factor Tu family protein</v>
          </cell>
          <cell r="E353">
            <v>447</v>
          </cell>
          <cell r="F353">
            <v>446</v>
          </cell>
          <cell r="G353">
            <v>32</v>
          </cell>
          <cell r="H353">
            <v>0</v>
          </cell>
        </row>
        <row r="354">
          <cell r="A354" t="str">
            <v>D8R1M0</v>
          </cell>
          <cell r="B354" t="str">
            <v>tr|D8R1M0|D8R1M0_SELML</v>
          </cell>
          <cell r="C354" t="str">
            <v>AT5G56500.2</v>
          </cell>
          <cell r="D354" t="str">
            <v>TCP-1/cpn60 chaperonin family protein</v>
          </cell>
          <cell r="E354">
            <v>603</v>
          </cell>
          <cell r="F354">
            <v>603</v>
          </cell>
          <cell r="G354">
            <v>126</v>
          </cell>
          <cell r="H354">
            <v>0</v>
          </cell>
        </row>
        <row r="355">
          <cell r="A355" t="str">
            <v>D8SDE0</v>
          </cell>
          <cell r="B355" t="str">
            <v>tr|D8SDE0|D8SDE0_SELML</v>
          </cell>
          <cell r="C355" t="str">
            <v>AT4G24190.2</v>
          </cell>
          <cell r="D355" t="str">
            <v>Chaperone protein htpG family protein</v>
          </cell>
          <cell r="E355">
            <v>867</v>
          </cell>
          <cell r="F355">
            <v>780</v>
          </cell>
          <cell r="G355">
            <v>220</v>
          </cell>
          <cell r="H355">
            <v>0</v>
          </cell>
        </row>
        <row r="356">
          <cell r="A356" t="str">
            <v>D8RWH1</v>
          </cell>
          <cell r="B356" t="str">
            <v>tr|D8RWH1|D8RWH1_SELML</v>
          </cell>
          <cell r="C356" t="str">
            <v>AT5G13980.2</v>
          </cell>
          <cell r="D356" t="str">
            <v>Glycosyl hydrolase family 38 protein</v>
          </cell>
          <cell r="E356">
            <v>989</v>
          </cell>
          <cell r="F356">
            <v>1018</v>
          </cell>
          <cell r="G356">
            <v>411</v>
          </cell>
          <cell r="H356">
            <v>0</v>
          </cell>
        </row>
        <row r="357">
          <cell r="A357" t="str">
            <v>D8RE11</v>
          </cell>
          <cell r="B357" t="str">
            <v>tr|D8RE11|D8RE11_SELML</v>
          </cell>
          <cell r="C357" t="str">
            <v>AT5G01410.1</v>
          </cell>
          <cell r="D357" t="str">
            <v>Aldolase-type TIM barrel family protein</v>
          </cell>
          <cell r="E357">
            <v>309</v>
          </cell>
          <cell r="F357">
            <v>309</v>
          </cell>
          <cell r="G357">
            <v>50</v>
          </cell>
          <cell r="H357">
            <v>0</v>
          </cell>
        </row>
        <row r="358">
          <cell r="A358" t="str">
            <v>D8S6S4</v>
          </cell>
          <cell r="B358" t="str">
            <v>tr|D8S6S4|D8S6S4_SELML</v>
          </cell>
          <cell r="C358" t="str">
            <v>AT2G30950.1</v>
          </cell>
          <cell r="D358" t="str">
            <v>FtsH extracellular protease family</v>
          </cell>
          <cell r="E358">
            <v>595</v>
          </cell>
          <cell r="F358">
            <v>587</v>
          </cell>
          <cell r="G358">
            <v>94</v>
          </cell>
          <cell r="H358">
            <v>0</v>
          </cell>
        </row>
        <row r="359">
          <cell r="A359" t="str">
            <v>D8SNE9</v>
          </cell>
          <cell r="B359" t="str">
            <v>tr|D8SNE9|D8SNE9_SELML</v>
          </cell>
          <cell r="C359" t="str">
            <v>AT2G20190.1</v>
          </cell>
          <cell r="D359" t="str">
            <v>CLIP-associated protein</v>
          </cell>
          <cell r="E359">
            <v>1092</v>
          </cell>
          <cell r="F359">
            <v>1142</v>
          </cell>
          <cell r="G359">
            <v>490</v>
          </cell>
          <cell r="H359">
            <v>0</v>
          </cell>
        </row>
        <row r="360">
          <cell r="A360" t="str">
            <v>D8QPL4</v>
          </cell>
          <cell r="B360" t="str">
            <v>tr|D8QPL4|D8QPL4_SELML</v>
          </cell>
          <cell r="C360" t="str">
            <v>AT5G05170.1</v>
          </cell>
          <cell r="D360" t="str">
            <v>Cellulose synthase family protein</v>
          </cell>
          <cell r="E360">
            <v>1072</v>
          </cell>
          <cell r="F360">
            <v>1067</v>
          </cell>
          <cell r="G360">
            <v>269</v>
          </cell>
          <cell r="H360">
            <v>0</v>
          </cell>
        </row>
        <row r="361">
          <cell r="A361" t="str">
            <v>D8SPI9</v>
          </cell>
          <cell r="B361" t="str">
            <v>tr|D8SPI9|D8SPI9_SELML</v>
          </cell>
          <cell r="C361" t="str">
            <v>AT1G12900.1</v>
          </cell>
          <cell r="D361" t="str">
            <v>glyceraldehyde 3-phosphate dehydrogenase A subunit 2</v>
          </cell>
          <cell r="E361">
            <v>402</v>
          </cell>
          <cell r="F361">
            <v>386</v>
          </cell>
          <cell r="G361">
            <v>63</v>
          </cell>
          <cell r="H361">
            <v>0</v>
          </cell>
        </row>
        <row r="362">
          <cell r="A362" t="str">
            <v>D8R527</v>
          </cell>
          <cell r="B362" t="str">
            <v>tr|D8R527|D8R527_SELML</v>
          </cell>
          <cell r="C362" t="str">
            <v>AT2G45540.1</v>
          </cell>
          <cell r="D362" t="str">
            <v>WD-40 repeat family protein / beige-related</v>
          </cell>
          <cell r="E362">
            <v>2715</v>
          </cell>
          <cell r="F362">
            <v>2845</v>
          </cell>
          <cell r="G362">
            <v>1132</v>
          </cell>
          <cell r="H362">
            <v>0</v>
          </cell>
        </row>
        <row r="363">
          <cell r="A363" t="str">
            <v>D8TE87</v>
          </cell>
          <cell r="B363" t="str">
            <v>tr|D8TE87|D8TE87_SELML</v>
          </cell>
          <cell r="C363" t="str">
            <v>ATCG00480.1</v>
          </cell>
          <cell r="D363" t="str">
            <v>ATP synthase subunit beta</v>
          </cell>
          <cell r="E363">
            <v>451</v>
          </cell>
          <cell r="F363">
            <v>448</v>
          </cell>
          <cell r="G363">
            <v>70</v>
          </cell>
          <cell r="H363">
            <v>0</v>
          </cell>
        </row>
        <row r="364">
          <cell r="A364" t="str">
            <v>D8QT27</v>
          </cell>
          <cell r="B364" t="str">
            <v>tr|D8QT27|D8QT27_SELML</v>
          </cell>
          <cell r="C364" t="str">
            <v>AT4G35090.1</v>
          </cell>
          <cell r="D364" t="str">
            <v>catalase 2</v>
          </cell>
          <cell r="E364">
            <v>492</v>
          </cell>
          <cell r="F364">
            <v>492</v>
          </cell>
          <cell r="G364">
            <v>103</v>
          </cell>
          <cell r="H364">
            <v>0</v>
          </cell>
        </row>
        <row r="365">
          <cell r="A365" t="str">
            <v>D8RNI0</v>
          </cell>
          <cell r="B365" t="str">
            <v>tr|D8RNI0|D8RNI0_SELML</v>
          </cell>
          <cell r="C365" t="str">
            <v>AT3G62830.2</v>
          </cell>
          <cell r="D365" t="str">
            <v>NAD(P)-binding Rossmann-fold superfamily protein</v>
          </cell>
          <cell r="E365">
            <v>423</v>
          </cell>
          <cell r="F365">
            <v>425</v>
          </cell>
          <cell r="G365">
            <v>99</v>
          </cell>
          <cell r="H365">
            <v>0</v>
          </cell>
        </row>
        <row r="366">
          <cell r="A366" t="str">
            <v>D8QQ27</v>
          </cell>
          <cell r="B366" t="str">
            <v>tr|D8QQ27|D8QQ27_SELML</v>
          </cell>
          <cell r="C366" t="str">
            <v>AT3G55320.1</v>
          </cell>
          <cell r="D366" t="str">
            <v>P-glycoprotein  20</v>
          </cell>
          <cell r="E366">
            <v>1371</v>
          </cell>
          <cell r="F366">
            <v>1406</v>
          </cell>
          <cell r="G366">
            <v>507</v>
          </cell>
          <cell r="H366">
            <v>0</v>
          </cell>
        </row>
        <row r="367">
          <cell r="A367" t="str">
            <v>D8RM83</v>
          </cell>
          <cell r="B367" t="str">
            <v>tr|D8RM83|D8RM83_SELML</v>
          </cell>
          <cell r="C367" t="str">
            <v>AT3G12780.1</v>
          </cell>
          <cell r="D367" t="str">
            <v>phosphoglycerate kinase 1</v>
          </cell>
          <cell r="E367">
            <v>402</v>
          </cell>
          <cell r="F367">
            <v>402</v>
          </cell>
          <cell r="G367">
            <v>86</v>
          </cell>
          <cell r="H367">
            <v>0</v>
          </cell>
        </row>
        <row r="368">
          <cell r="A368" t="str">
            <v>D8QWY1</v>
          </cell>
          <cell r="B368" t="str">
            <v>tr|D8QWY1|D8QWY1_SELML</v>
          </cell>
          <cell r="C368" t="str">
            <v>AT4G17770.1</v>
          </cell>
          <cell r="D368" t="str">
            <v>trehalose phosphatase/synthase 5</v>
          </cell>
          <cell r="E368">
            <v>847</v>
          </cell>
          <cell r="F368">
            <v>848</v>
          </cell>
          <cell r="G368">
            <v>269</v>
          </cell>
          <cell r="H368">
            <v>0</v>
          </cell>
        </row>
        <row r="369">
          <cell r="A369" t="str">
            <v>D8RG87</v>
          </cell>
          <cell r="B369" t="str">
            <v>tr|D8RG87|D8RG87_SELML</v>
          </cell>
          <cell r="C369" t="str">
            <v>AT1G49340.1</v>
          </cell>
          <cell r="D369" t="str">
            <v>Phosphatidylinositol 3- and 4-kinase family protein</v>
          </cell>
          <cell r="E369">
            <v>1744</v>
          </cell>
          <cell r="F369">
            <v>1753</v>
          </cell>
          <cell r="G369">
            <v>666</v>
          </cell>
          <cell r="H369">
            <v>0</v>
          </cell>
        </row>
        <row r="370">
          <cell r="A370" t="str">
            <v>D8R8Y2</v>
          </cell>
          <cell r="B370" t="str">
            <v>tr|D8R8Y2|D8R8Y2_SELML</v>
          </cell>
          <cell r="C370" t="str">
            <v>AT3G26380.1</v>
          </cell>
          <cell r="D370" t="str">
            <v>Melibiase family protein</v>
          </cell>
          <cell r="E370">
            <v>699</v>
          </cell>
          <cell r="F370">
            <v>634</v>
          </cell>
          <cell r="G370">
            <v>286</v>
          </cell>
          <cell r="H370">
            <v>0</v>
          </cell>
        </row>
        <row r="371">
          <cell r="A371" t="str">
            <v>D8RGS2</v>
          </cell>
          <cell r="B371" t="str">
            <v>tr|D8RGS2|D8RGS2_SELML</v>
          </cell>
          <cell r="C371" t="str">
            <v>AT3G22200.1</v>
          </cell>
          <cell r="D371" t="str">
            <v>Pyridoxal phosphate (PLP)-dependent transferases superfamily protein</v>
          </cell>
          <cell r="E371">
            <v>463</v>
          </cell>
          <cell r="F371">
            <v>455</v>
          </cell>
          <cell r="G371">
            <v>153</v>
          </cell>
          <cell r="H371">
            <v>0</v>
          </cell>
        </row>
        <row r="372">
          <cell r="A372" t="str">
            <v>D8QZQ8</v>
          </cell>
          <cell r="B372" t="str">
            <v>tr|D8QZQ8|D8QZQ8_SELML</v>
          </cell>
          <cell r="C372" t="str">
            <v>AT3G01930.2</v>
          </cell>
          <cell r="D372" t="str">
            <v>Major facilitator superfamily protein</v>
          </cell>
          <cell r="E372">
            <v>608</v>
          </cell>
          <cell r="F372">
            <v>593</v>
          </cell>
          <cell r="G372">
            <v>257</v>
          </cell>
          <cell r="H372">
            <v>0</v>
          </cell>
        </row>
        <row r="373">
          <cell r="A373" t="str">
            <v>D8S9N9</v>
          </cell>
          <cell r="B373" t="str">
            <v>tr|D8S9N9|D8S9N9_SELML</v>
          </cell>
          <cell r="C373" t="str">
            <v>AT1G76400.1</v>
          </cell>
          <cell r="D373" t="str">
            <v>Ribophorin I</v>
          </cell>
          <cell r="E373">
            <v>610</v>
          </cell>
          <cell r="F373">
            <v>591</v>
          </cell>
          <cell r="G373">
            <v>292</v>
          </cell>
          <cell r="H373">
            <v>0</v>
          </cell>
        </row>
        <row r="374">
          <cell r="A374" t="str">
            <v>D8RN40</v>
          </cell>
          <cell r="B374" t="str">
            <v>tr|D8RN40|D8RN40_SELML</v>
          </cell>
          <cell r="C374" t="str">
            <v>AT5G49830.1</v>
          </cell>
          <cell r="D374" t="str">
            <v>exocyst complex component 84B</v>
          </cell>
          <cell r="E374">
            <v>752</v>
          </cell>
          <cell r="F374">
            <v>745</v>
          </cell>
          <cell r="G374">
            <v>350</v>
          </cell>
          <cell r="H374">
            <v>0</v>
          </cell>
        </row>
        <row r="375">
          <cell r="A375" t="str">
            <v>D8S382</v>
          </cell>
          <cell r="B375" t="str">
            <v>tr|D8S382|D8S382_SELML</v>
          </cell>
          <cell r="C375" t="str">
            <v>AT5G12180.1</v>
          </cell>
          <cell r="D375" t="str">
            <v>calcium-dependent protein kinase 17</v>
          </cell>
          <cell r="E375">
            <v>559</v>
          </cell>
          <cell r="F375">
            <v>535</v>
          </cell>
          <cell r="G375">
            <v>158</v>
          </cell>
          <cell r="H375">
            <v>0</v>
          </cell>
        </row>
        <row r="376">
          <cell r="A376" t="str">
            <v>D8RCP5</v>
          </cell>
          <cell r="B376" t="str">
            <v>tr|D8RCP5|D8RCP5_SELML</v>
          </cell>
          <cell r="C376" t="str">
            <v>AT3G52880.1</v>
          </cell>
          <cell r="D376" t="str">
            <v>monodehydroascorbate reductase 1</v>
          </cell>
          <cell r="E376">
            <v>433</v>
          </cell>
          <cell r="F376">
            <v>434</v>
          </cell>
          <cell r="G376">
            <v>130</v>
          </cell>
          <cell r="H376">
            <v>0</v>
          </cell>
        </row>
        <row r="377">
          <cell r="A377" t="str">
            <v>D8S5U2</v>
          </cell>
          <cell r="B377" t="str">
            <v>tr|D8S5U2|D8S5U2_SELML</v>
          </cell>
          <cell r="C377" t="str">
            <v>AT4G24520.1</v>
          </cell>
          <cell r="D377" t="str">
            <v>P450 reductase 1</v>
          </cell>
          <cell r="E377">
            <v>627</v>
          </cell>
          <cell r="F377">
            <v>624</v>
          </cell>
          <cell r="G377">
            <v>207</v>
          </cell>
          <cell r="H377">
            <v>0</v>
          </cell>
        </row>
        <row r="378">
          <cell r="A378" t="str">
            <v>D8RU15</v>
          </cell>
          <cell r="B378" t="str">
            <v>tr|D8RU15|D8RU15_SELML</v>
          </cell>
          <cell r="C378" t="str">
            <v>AT1G53050.1</v>
          </cell>
          <cell r="D378" t="str">
            <v>Protein kinase superfamily protein</v>
          </cell>
          <cell r="E378">
            <v>700</v>
          </cell>
          <cell r="F378">
            <v>723</v>
          </cell>
          <cell r="G378">
            <v>279</v>
          </cell>
          <cell r="H378">
            <v>0</v>
          </cell>
        </row>
        <row r="379">
          <cell r="A379" t="str">
            <v>D8RFZ4</v>
          </cell>
          <cell r="B379" t="str">
            <v>tr|D8RFZ4|D8RFZ4_SELML</v>
          </cell>
          <cell r="C379" t="str">
            <v>AT5G11170.1</v>
          </cell>
          <cell r="D379" t="str">
            <v>DEAD/DEAH box RNA helicase family protein</v>
          </cell>
          <cell r="E379">
            <v>428</v>
          </cell>
          <cell r="F379">
            <v>428</v>
          </cell>
          <cell r="G379">
            <v>41</v>
          </cell>
          <cell r="H379">
            <v>0</v>
          </cell>
        </row>
        <row r="380">
          <cell r="A380" t="str">
            <v>D8RLY3</v>
          </cell>
          <cell r="B380" t="str">
            <v>tr|D8RLY3|D8RLY3_SELML</v>
          </cell>
          <cell r="C380" t="str">
            <v>AT1G74030.1</v>
          </cell>
          <cell r="D380" t="str">
            <v>enolase 1</v>
          </cell>
          <cell r="E380">
            <v>494</v>
          </cell>
          <cell r="F380">
            <v>429</v>
          </cell>
          <cell r="G380">
            <v>73</v>
          </cell>
          <cell r="H380">
            <v>0</v>
          </cell>
        </row>
        <row r="381">
          <cell r="A381" t="str">
            <v>D8T4D3</v>
          </cell>
          <cell r="B381" t="str">
            <v>tr|D8T4D3|D8T4D3_SELML</v>
          </cell>
          <cell r="C381" t="str">
            <v>AT3G12380.1</v>
          </cell>
          <cell r="D381" t="str">
            <v>actin-related protein 5</v>
          </cell>
          <cell r="E381">
            <v>711</v>
          </cell>
          <cell r="F381">
            <v>708</v>
          </cell>
          <cell r="G381">
            <v>319</v>
          </cell>
          <cell r="H381">
            <v>0</v>
          </cell>
        </row>
        <row r="382">
          <cell r="A382" t="str">
            <v>D8RF79</v>
          </cell>
          <cell r="B382" t="str">
            <v>tr|D8RF79|D8RF79_SELML</v>
          </cell>
          <cell r="C382" t="str">
            <v>AT4G17830.1</v>
          </cell>
          <cell r="D382" t="str">
            <v>Peptidase M20/M25/M40 family protein</v>
          </cell>
          <cell r="E382">
            <v>433</v>
          </cell>
          <cell r="F382">
            <v>432</v>
          </cell>
          <cell r="G382">
            <v>170</v>
          </cell>
          <cell r="H382">
            <v>0</v>
          </cell>
        </row>
        <row r="383">
          <cell r="A383" t="str">
            <v>D8T8W3</v>
          </cell>
          <cell r="B383" t="str">
            <v>tr|D8T8W3|D8T8W3_SELML</v>
          </cell>
          <cell r="C383" t="str">
            <v>AT5G14120.1</v>
          </cell>
          <cell r="D383" t="str">
            <v>Major facilitator superfamily protein</v>
          </cell>
          <cell r="E383">
            <v>608</v>
          </cell>
          <cell r="F383">
            <v>581</v>
          </cell>
          <cell r="G383">
            <v>245</v>
          </cell>
          <cell r="H383">
            <v>0</v>
          </cell>
        </row>
        <row r="384">
          <cell r="A384" t="str">
            <v>D8R398</v>
          </cell>
          <cell r="B384" t="str">
            <v>tr|D8R398|D8R398_SELML</v>
          </cell>
          <cell r="C384" t="str">
            <v>AT5G49910.1</v>
          </cell>
          <cell r="D384" t="str">
            <v>chloroplast heat shock protein 70-2</v>
          </cell>
          <cell r="E384">
            <v>657</v>
          </cell>
          <cell r="F384">
            <v>638</v>
          </cell>
          <cell r="G384">
            <v>129</v>
          </cell>
          <cell r="H384">
            <v>0</v>
          </cell>
        </row>
        <row r="385">
          <cell r="A385" t="str">
            <v>C7B2F5</v>
          </cell>
          <cell r="B385" t="str">
            <v>tr|C7B2F5|C7B2F5_SELML</v>
          </cell>
          <cell r="C385" t="str">
            <v>ATCG00020.1</v>
          </cell>
          <cell r="D385" t="str">
            <v>photosystem II reaction center protein A</v>
          </cell>
          <cell r="E385">
            <v>353</v>
          </cell>
          <cell r="F385">
            <v>353</v>
          </cell>
          <cell r="G385">
            <v>11</v>
          </cell>
          <cell r="H385">
            <v>0</v>
          </cell>
        </row>
        <row r="386">
          <cell r="A386" t="str">
            <v>D8S696</v>
          </cell>
          <cell r="B386" t="str">
            <v>tr|D8S696|D8S696_SELML</v>
          </cell>
          <cell r="C386" t="str">
            <v>AT1G79930.2</v>
          </cell>
          <cell r="D386" t="str">
            <v>heat shock protein 91</v>
          </cell>
          <cell r="E386">
            <v>779</v>
          </cell>
          <cell r="F386">
            <v>783</v>
          </cell>
          <cell r="G386">
            <v>260</v>
          </cell>
          <cell r="H386">
            <v>0</v>
          </cell>
        </row>
        <row r="387">
          <cell r="A387" t="str">
            <v>D8RLH8</v>
          </cell>
          <cell r="B387" t="str">
            <v>tr|D8RLH8|D8RLH8_SELML</v>
          </cell>
          <cell r="C387" t="str">
            <v>AT1G56190.1</v>
          </cell>
          <cell r="D387" t="str">
            <v>Phosphoglycerate kinase family protein</v>
          </cell>
          <cell r="E387">
            <v>472</v>
          </cell>
          <cell r="F387">
            <v>470</v>
          </cell>
          <cell r="G387">
            <v>87</v>
          </cell>
          <cell r="H387">
            <v>0</v>
          </cell>
        </row>
        <row r="388">
          <cell r="A388" t="str">
            <v>D8TBB8</v>
          </cell>
          <cell r="B388" t="str">
            <v>tr|D8TBB8|D8TBB8_SELML</v>
          </cell>
          <cell r="C388" t="str">
            <v>AT3G52880.1</v>
          </cell>
          <cell r="D388" t="str">
            <v>monodehydroascorbate reductase 1</v>
          </cell>
          <cell r="E388">
            <v>433</v>
          </cell>
          <cell r="F388">
            <v>434</v>
          </cell>
          <cell r="G388">
            <v>128</v>
          </cell>
          <cell r="H388">
            <v>0</v>
          </cell>
        </row>
        <row r="389">
          <cell r="A389" t="str">
            <v>D8QQ78</v>
          </cell>
          <cell r="B389" t="str">
            <v>tr|D8QQ78|D8QQ78_SELML</v>
          </cell>
          <cell r="C389" t="str">
            <v>AT4G34110.1</v>
          </cell>
          <cell r="D389" t="str">
            <v>poly(A) binding protein 2</v>
          </cell>
          <cell r="E389">
            <v>619</v>
          </cell>
          <cell r="F389">
            <v>625</v>
          </cell>
          <cell r="G389">
            <v>211</v>
          </cell>
          <cell r="H389">
            <v>0</v>
          </cell>
        </row>
        <row r="390">
          <cell r="A390" t="str">
            <v>D8R9G4</v>
          </cell>
          <cell r="B390" t="str">
            <v>tr|D8R9G4|D8R9G4_SELML</v>
          </cell>
          <cell r="C390" t="str">
            <v>AT1G70070.1</v>
          </cell>
          <cell r="D390" t="str">
            <v>DEAD/DEAH box helicase, putative</v>
          </cell>
          <cell r="E390">
            <v>1889</v>
          </cell>
          <cell r="F390">
            <v>1030</v>
          </cell>
          <cell r="G390">
            <v>469</v>
          </cell>
          <cell r="H390">
            <v>0</v>
          </cell>
        </row>
        <row r="391">
          <cell r="A391" t="str">
            <v>C7B2G2</v>
          </cell>
          <cell r="B391" t="str">
            <v>tr|C7B2G2|C7B2G2_SELML</v>
          </cell>
          <cell r="C391" t="str">
            <v>ATCG00490.1</v>
          </cell>
          <cell r="D391" t="str">
            <v>ribulose-bisphosphate carboxylases</v>
          </cell>
          <cell r="E391">
            <v>475</v>
          </cell>
          <cell r="F391">
            <v>474</v>
          </cell>
          <cell r="G391">
            <v>67</v>
          </cell>
          <cell r="H391">
            <v>0</v>
          </cell>
        </row>
        <row r="392">
          <cell r="A392" t="str">
            <v>D8RAE8</v>
          </cell>
          <cell r="B392" t="str">
            <v>tr|D8RAE8|D8RAE8_SELML</v>
          </cell>
          <cell r="C392" t="str">
            <v>AT1G63770.4</v>
          </cell>
          <cell r="D392" t="str">
            <v>Peptidase M1 family protein</v>
          </cell>
          <cell r="E392">
            <v>1156</v>
          </cell>
          <cell r="F392">
            <v>530</v>
          </cell>
          <cell r="G392">
            <v>169</v>
          </cell>
          <cell r="H392">
            <v>0</v>
          </cell>
        </row>
        <row r="393">
          <cell r="A393" t="str">
            <v>D8SK20</v>
          </cell>
          <cell r="B393" t="str">
            <v>tr|D8SK20|D8SK20_SELML</v>
          </cell>
          <cell r="C393" t="str">
            <v>AT2G13360.2</v>
          </cell>
          <cell r="D393" t="str">
            <v>alanine:glyoxylate aminotransferase</v>
          </cell>
          <cell r="E393">
            <v>401</v>
          </cell>
          <cell r="F393">
            <v>401</v>
          </cell>
          <cell r="G393">
            <v>110</v>
          </cell>
          <cell r="H393">
            <v>0</v>
          </cell>
        </row>
        <row r="394">
          <cell r="A394" t="str">
            <v>D8SXH5</v>
          </cell>
          <cell r="B394" t="str">
            <v>tr|D8SXH5|D8SXH5_SELML</v>
          </cell>
          <cell r="C394" t="str">
            <v>AT1G17220.1</v>
          </cell>
          <cell r="D394" t="str">
            <v>Translation initiation factor 2, small GTP-binding protein</v>
          </cell>
          <cell r="E394">
            <v>776</v>
          </cell>
          <cell r="F394">
            <v>780</v>
          </cell>
          <cell r="G394">
            <v>284</v>
          </cell>
          <cell r="H394">
            <v>0</v>
          </cell>
        </row>
        <row r="395">
          <cell r="A395" t="str">
            <v>D8TCG5</v>
          </cell>
          <cell r="B395" t="str">
            <v>tr|D8TCG5|D8TCG5_SELML</v>
          </cell>
          <cell r="C395" t="str">
            <v>AT2G27680.1</v>
          </cell>
          <cell r="D395" t="str">
            <v>NAD(P)-linked oxidoreductase superfamily protein</v>
          </cell>
          <cell r="E395">
            <v>370</v>
          </cell>
          <cell r="F395">
            <v>359</v>
          </cell>
          <cell r="G395">
            <v>117</v>
          </cell>
          <cell r="H395">
            <v>0</v>
          </cell>
        </row>
        <row r="396">
          <cell r="A396" t="str">
            <v>D8QUP7</v>
          </cell>
          <cell r="B396" t="str">
            <v>tr|D8QUP7|D8QUP7_SELML</v>
          </cell>
          <cell r="C396" t="str">
            <v>AT2G40360.1</v>
          </cell>
          <cell r="D396" t="str">
            <v>Transducin/WD40 repeat-like superfamily protein</v>
          </cell>
          <cell r="E396">
            <v>745</v>
          </cell>
          <cell r="F396">
            <v>705</v>
          </cell>
          <cell r="G396">
            <v>266</v>
          </cell>
          <cell r="H396">
            <v>0</v>
          </cell>
        </row>
        <row r="397">
          <cell r="A397" t="str">
            <v>D8QSF2</v>
          </cell>
          <cell r="B397" t="str">
            <v>tr|D8QSF2|D8QSF2_SELML</v>
          </cell>
          <cell r="C397" t="str">
            <v>AT5G56500.2</v>
          </cell>
          <cell r="D397" t="str">
            <v>TCP-1/cpn60 chaperonin family protein</v>
          </cell>
          <cell r="E397">
            <v>607</v>
          </cell>
          <cell r="F397">
            <v>600</v>
          </cell>
          <cell r="G397">
            <v>124</v>
          </cell>
          <cell r="H397">
            <v>0</v>
          </cell>
        </row>
        <row r="398">
          <cell r="A398" t="str">
            <v>D8T382</v>
          </cell>
          <cell r="B398" t="str">
            <v>tr|D8T382|D8T382_SELML</v>
          </cell>
          <cell r="C398" t="str">
            <v>AT1G32060.1</v>
          </cell>
          <cell r="D398" t="str">
            <v>phosphoribulokinase</v>
          </cell>
          <cell r="E398">
            <v>432</v>
          </cell>
          <cell r="F398">
            <v>364</v>
          </cell>
          <cell r="G398">
            <v>59</v>
          </cell>
          <cell r="H398">
            <v>0</v>
          </cell>
        </row>
        <row r="399">
          <cell r="A399" t="str">
            <v>D8SHQ8</v>
          </cell>
          <cell r="B399" t="str">
            <v>tr|D8SHQ8|D8SHQ8_SELML</v>
          </cell>
          <cell r="C399" t="str">
            <v>AT1G67140.1</v>
          </cell>
          <cell r="D399" t="str">
            <v>HEAT repeat-containing protein</v>
          </cell>
          <cell r="E399">
            <v>1943</v>
          </cell>
          <cell r="F399">
            <v>2016</v>
          </cell>
          <cell r="G399">
            <v>1030</v>
          </cell>
          <cell r="H399">
            <v>0</v>
          </cell>
        </row>
        <row r="400">
          <cell r="A400" t="str">
            <v>D8R648</v>
          </cell>
          <cell r="B400" t="str">
            <v>tr|D8R648|D8R648_SELML</v>
          </cell>
          <cell r="C400" t="str">
            <v>AT4G37930.1</v>
          </cell>
          <cell r="D400" t="str">
            <v>serine transhydroxymethyltransferase 1</v>
          </cell>
          <cell r="E400">
            <v>533</v>
          </cell>
          <cell r="F400">
            <v>494</v>
          </cell>
          <cell r="G400">
            <v>95</v>
          </cell>
          <cell r="H400">
            <v>0</v>
          </cell>
        </row>
        <row r="401">
          <cell r="A401" t="str">
            <v>D8SEF8</v>
          </cell>
          <cell r="B401" t="str">
            <v>tr|D8SEF8|D8SEF8_SELML</v>
          </cell>
          <cell r="C401" t="str">
            <v>AT3G11130.1</v>
          </cell>
          <cell r="D401" t="str">
            <v>Clathrin, heavy chain</v>
          </cell>
          <cell r="E401">
            <v>1695</v>
          </cell>
          <cell r="F401">
            <v>1661</v>
          </cell>
          <cell r="G401">
            <v>471</v>
          </cell>
          <cell r="H401">
            <v>0</v>
          </cell>
        </row>
        <row r="402">
          <cell r="A402" t="str">
            <v>D8SMH9</v>
          </cell>
          <cell r="B402" t="str">
            <v>tr|D8SMH9|D8SMH9_SELML</v>
          </cell>
          <cell r="C402" t="str">
            <v>AT2G36530.1</v>
          </cell>
          <cell r="D402" t="str">
            <v>Enolase</v>
          </cell>
          <cell r="E402">
            <v>446</v>
          </cell>
          <cell r="F402">
            <v>443</v>
          </cell>
          <cell r="G402">
            <v>65</v>
          </cell>
          <cell r="H402">
            <v>0</v>
          </cell>
        </row>
        <row r="403">
          <cell r="A403" t="str">
            <v>D8TA41</v>
          </cell>
          <cell r="B403" t="str">
            <v>tr|D8TA41|D8TA41_SELML</v>
          </cell>
          <cell r="C403" t="str">
            <v>AT4G32820.1</v>
          </cell>
          <cell r="D403" t="str">
            <v>Tetratricopeptide repeat (TPR)-like superfamily protein</v>
          </cell>
          <cell r="E403">
            <v>1794</v>
          </cell>
          <cell r="F403">
            <v>1896</v>
          </cell>
          <cell r="G403">
            <v>977</v>
          </cell>
          <cell r="H403">
            <v>0</v>
          </cell>
        </row>
        <row r="404">
          <cell r="A404" t="str">
            <v>D8RP46</v>
          </cell>
          <cell r="B404" t="str">
            <v>tr|D8RP46|D8RP46_SELML</v>
          </cell>
          <cell r="C404" t="str">
            <v>AT4G31990.2</v>
          </cell>
          <cell r="D404" t="str">
            <v>aspartate aminotransferase 5</v>
          </cell>
          <cell r="E404">
            <v>410</v>
          </cell>
          <cell r="F404">
            <v>409</v>
          </cell>
          <cell r="G404">
            <v>73</v>
          </cell>
          <cell r="H404">
            <v>0</v>
          </cell>
        </row>
        <row r="405">
          <cell r="A405" t="str">
            <v>D8R208</v>
          </cell>
          <cell r="B405" t="str">
            <v>tr|D8R208|D8R208_SELML</v>
          </cell>
          <cell r="C405" t="str">
            <v>AT1G64660.1</v>
          </cell>
          <cell r="D405" t="str">
            <v>methionine gamma-lyase</v>
          </cell>
          <cell r="E405">
            <v>441</v>
          </cell>
          <cell r="F405">
            <v>400</v>
          </cell>
          <cell r="G405">
            <v>132</v>
          </cell>
          <cell r="H405">
            <v>0</v>
          </cell>
        </row>
        <row r="406">
          <cell r="A406" t="str">
            <v>D8RAS1</v>
          </cell>
          <cell r="B406" t="str">
            <v>tr|D8RAS1|D8RAS1_SELML</v>
          </cell>
          <cell r="C406" t="str">
            <v>AT5G60390.3</v>
          </cell>
          <cell r="D406" t="str">
            <v>GTP binding Elongation factor Tu family protein</v>
          </cell>
          <cell r="E406">
            <v>447</v>
          </cell>
          <cell r="F406">
            <v>446</v>
          </cell>
          <cell r="G406">
            <v>31</v>
          </cell>
          <cell r="H406">
            <v>0</v>
          </cell>
        </row>
        <row r="407">
          <cell r="A407" t="str">
            <v>D8T8Z0</v>
          </cell>
          <cell r="B407" t="str">
            <v>tr|D8T8Z0|D8T8Z0_SELML</v>
          </cell>
          <cell r="C407" t="str">
            <v>AT1G11910.1</v>
          </cell>
          <cell r="D407" t="str">
            <v>aspartic proteinase A1</v>
          </cell>
          <cell r="E407">
            <v>499</v>
          </cell>
          <cell r="F407">
            <v>476</v>
          </cell>
          <cell r="G407">
            <v>179</v>
          </cell>
          <cell r="H407">
            <v>0</v>
          </cell>
        </row>
        <row r="408">
          <cell r="A408" t="str">
            <v>D8R085</v>
          </cell>
          <cell r="B408" t="str">
            <v>tr|D8R085|D8R085_SELML</v>
          </cell>
          <cell r="C408" t="str">
            <v>AT2G34660.2</v>
          </cell>
          <cell r="D408" t="str">
            <v>multidrug resistance-associated protein 2</v>
          </cell>
          <cell r="E408">
            <v>1599</v>
          </cell>
          <cell r="F408">
            <v>1593</v>
          </cell>
          <cell r="G408">
            <v>585</v>
          </cell>
          <cell r="H408">
            <v>0</v>
          </cell>
        </row>
        <row r="409">
          <cell r="A409" t="str">
            <v>D8S4W8</v>
          </cell>
          <cell r="B409" t="str">
            <v>tr|D8S4W8|D8S4W8_SELML</v>
          </cell>
          <cell r="C409" t="str">
            <v>AT1G72520.1</v>
          </cell>
          <cell r="D409" t="str">
            <v>PLAT/LH2 domain-containing lipoxygenase family protein</v>
          </cell>
          <cell r="E409">
            <v>747</v>
          </cell>
          <cell r="F409">
            <v>732</v>
          </cell>
          <cell r="G409">
            <v>354</v>
          </cell>
          <cell r="H409">
            <v>0</v>
          </cell>
        </row>
        <row r="410">
          <cell r="A410" t="str">
            <v>D8TE61</v>
          </cell>
          <cell r="B410" t="str">
            <v>tr|D8TE61|D8TE61_SELML</v>
          </cell>
          <cell r="C410" t="str">
            <v>ATCG00340.1</v>
          </cell>
          <cell r="D410" t="str">
            <v>Photosystem I, PsaA/PsaB protein</v>
          </cell>
          <cell r="E410">
            <v>736</v>
          </cell>
          <cell r="F410">
            <v>733</v>
          </cell>
          <cell r="G410">
            <v>124</v>
          </cell>
          <cell r="H410">
            <v>0</v>
          </cell>
        </row>
        <row r="411">
          <cell r="A411" t="str">
            <v>D8RVC9</v>
          </cell>
          <cell r="B411" t="str">
            <v>tr|D8RVC9|D8RVC9_SELML</v>
          </cell>
          <cell r="C411" t="str">
            <v>AT3G06010.1</v>
          </cell>
          <cell r="D411" t="str">
            <v>Homeotic gene regulator</v>
          </cell>
          <cell r="E411">
            <v>1017</v>
          </cell>
          <cell r="F411">
            <v>967</v>
          </cell>
          <cell r="G411">
            <v>326</v>
          </cell>
          <cell r="H411">
            <v>0</v>
          </cell>
        </row>
        <row r="412">
          <cell r="A412" t="str">
            <v>D8T059</v>
          </cell>
          <cell r="B412" t="str">
            <v>tr|D8T059|D8T059_SELML</v>
          </cell>
          <cell r="C412" t="str">
            <v>AT5G49910.1</v>
          </cell>
          <cell r="D412" t="str">
            <v>chloroplast heat shock protein 70-2</v>
          </cell>
          <cell r="E412">
            <v>663</v>
          </cell>
          <cell r="F412">
            <v>659</v>
          </cell>
          <cell r="G412">
            <v>102</v>
          </cell>
          <cell r="H412">
            <v>0</v>
          </cell>
        </row>
        <row r="413">
          <cell r="A413" t="str">
            <v>D8RG33</v>
          </cell>
          <cell r="B413" t="str">
            <v>tr|D8RG33|D8RG33_SELML</v>
          </cell>
          <cell r="C413" t="str">
            <v>AT1G12900.1</v>
          </cell>
          <cell r="D413" t="str">
            <v>glyceraldehyde 3-phosphate dehydrogenase A subunit 2</v>
          </cell>
          <cell r="E413">
            <v>402</v>
          </cell>
          <cell r="F413">
            <v>386</v>
          </cell>
          <cell r="G413">
            <v>64</v>
          </cell>
          <cell r="H413">
            <v>0</v>
          </cell>
        </row>
        <row r="414">
          <cell r="A414" t="str">
            <v>D8S392</v>
          </cell>
          <cell r="B414" t="str">
            <v>tr|D8S392|D8S392_SELML</v>
          </cell>
          <cell r="C414" t="str">
            <v>AT1G09340.1</v>
          </cell>
          <cell r="D414" t="str">
            <v>chloroplast RNA binding</v>
          </cell>
          <cell r="E414">
            <v>358</v>
          </cell>
          <cell r="F414">
            <v>349</v>
          </cell>
          <cell r="G414">
            <v>98</v>
          </cell>
          <cell r="H414">
            <v>0</v>
          </cell>
        </row>
        <row r="415">
          <cell r="A415" t="str">
            <v>D8TCS0</v>
          </cell>
          <cell r="B415" t="str">
            <v>tr|D8TCS0|D8TCS0_SELML</v>
          </cell>
          <cell r="C415" t="str">
            <v>AT4G31990.2</v>
          </cell>
          <cell r="D415" t="str">
            <v>aspartate aminotransferase 5</v>
          </cell>
          <cell r="E415">
            <v>410</v>
          </cell>
          <cell r="F415">
            <v>409</v>
          </cell>
          <cell r="G415">
            <v>75</v>
          </cell>
          <cell r="H415">
            <v>0</v>
          </cell>
        </row>
        <row r="416">
          <cell r="A416" t="str">
            <v>D8RF85</v>
          </cell>
          <cell r="B416" t="str">
            <v>tr|D8RF85|D8RF85_SELML</v>
          </cell>
          <cell r="C416" t="str">
            <v>AT4G24190.2</v>
          </cell>
          <cell r="D416" t="str">
            <v>Chaperone protein htpG family protein</v>
          </cell>
          <cell r="E416">
            <v>867</v>
          </cell>
          <cell r="F416">
            <v>780</v>
          </cell>
          <cell r="G416">
            <v>219</v>
          </cell>
          <cell r="H416">
            <v>0</v>
          </cell>
        </row>
        <row r="417">
          <cell r="A417" t="str">
            <v>C7B2K6</v>
          </cell>
          <cell r="B417" t="str">
            <v>tr|C7B2K6|C7B2K6_SELML</v>
          </cell>
          <cell r="C417" t="str">
            <v>ATCG00350.1</v>
          </cell>
          <cell r="D417" t="str">
            <v>Photosystem I, PsaA/PsaB protein</v>
          </cell>
          <cell r="E417">
            <v>749</v>
          </cell>
          <cell r="F417">
            <v>748</v>
          </cell>
          <cell r="G417">
            <v>159</v>
          </cell>
          <cell r="H417">
            <v>0</v>
          </cell>
        </row>
        <row r="418">
          <cell r="A418" t="str">
            <v>D8TEW6</v>
          </cell>
          <cell r="B418" t="str">
            <v>tr|D8TEW6|D8TEW6_SELML</v>
          </cell>
          <cell r="C418" t="str">
            <v>AT3G62830.2</v>
          </cell>
          <cell r="D418" t="str">
            <v>NAD(P)-binding Rossmann-fold superfamily protein</v>
          </cell>
          <cell r="E418">
            <v>423</v>
          </cell>
          <cell r="F418">
            <v>425</v>
          </cell>
          <cell r="G418">
            <v>100</v>
          </cell>
          <cell r="H418">
            <v>0</v>
          </cell>
        </row>
        <row r="419">
          <cell r="A419" t="str">
            <v>D8QR57</v>
          </cell>
          <cell r="B419" t="str">
            <v>tr|D8QR57|D8QR57_SELML</v>
          </cell>
          <cell r="C419" t="str">
            <v>AT5G42270.1</v>
          </cell>
          <cell r="D419" t="str">
            <v>FtsH extracellular protease family</v>
          </cell>
          <cell r="E419">
            <v>628</v>
          </cell>
          <cell r="F419">
            <v>623</v>
          </cell>
          <cell r="G419">
            <v>72</v>
          </cell>
          <cell r="H419">
            <v>0</v>
          </cell>
        </row>
        <row r="420">
          <cell r="A420" t="str">
            <v>D8SAX7</v>
          </cell>
          <cell r="B420" t="str">
            <v>tr|D8SAX7|D8SAX7_SELML</v>
          </cell>
          <cell r="C420" t="str">
            <v>AT4G35090.1</v>
          </cell>
          <cell r="D420" t="str">
            <v>catalase 2</v>
          </cell>
          <cell r="E420">
            <v>492</v>
          </cell>
          <cell r="F420">
            <v>492</v>
          </cell>
          <cell r="G420">
            <v>92</v>
          </cell>
          <cell r="H420">
            <v>0</v>
          </cell>
        </row>
        <row r="421">
          <cell r="A421" t="str">
            <v>D8RGT1</v>
          </cell>
          <cell r="B421" t="str">
            <v>tr|D8RGT1|D8RGT1_SELML</v>
          </cell>
          <cell r="C421" t="str">
            <v>AT1G78580.1</v>
          </cell>
          <cell r="D421" t="str">
            <v>trehalose-6-phosphate synthase</v>
          </cell>
          <cell r="E421">
            <v>885</v>
          </cell>
          <cell r="F421">
            <v>805</v>
          </cell>
          <cell r="G421">
            <v>206</v>
          </cell>
          <cell r="H421">
            <v>0</v>
          </cell>
        </row>
        <row r="422">
          <cell r="A422" t="str">
            <v>D8S2G1</v>
          </cell>
          <cell r="B422" t="str">
            <v>tr|D8S2G1|D8S2G1_SELML</v>
          </cell>
          <cell r="C422" t="str">
            <v>AT2G16250.1</v>
          </cell>
          <cell r="D422" t="str">
            <v>Leucine-rich repeat protein kinase family protein</v>
          </cell>
          <cell r="E422">
            <v>907</v>
          </cell>
          <cell r="F422">
            <v>837</v>
          </cell>
          <cell r="G422">
            <v>386</v>
          </cell>
          <cell r="H422">
            <v>0</v>
          </cell>
        </row>
        <row r="423">
          <cell r="A423" t="str">
            <v>D8QW05</v>
          </cell>
          <cell r="B423" t="str">
            <v>tr|D8QW05|D8QW05_SELML</v>
          </cell>
          <cell r="C423" t="str">
            <v>AT4G35090.1</v>
          </cell>
          <cell r="D423" t="str">
            <v>catalase 2</v>
          </cell>
          <cell r="E423">
            <v>484</v>
          </cell>
          <cell r="F423">
            <v>492</v>
          </cell>
          <cell r="G423">
            <v>92</v>
          </cell>
          <cell r="H423">
            <v>0</v>
          </cell>
        </row>
        <row r="424">
          <cell r="A424" t="str">
            <v>D8QZN2</v>
          </cell>
          <cell r="B424" t="str">
            <v>tr|D8QZN2|D8QZN2_SELML</v>
          </cell>
          <cell r="C424" t="str">
            <v>AT1G62290.2</v>
          </cell>
          <cell r="D424" t="str">
            <v>Saposin-like aspartyl protease family protein</v>
          </cell>
          <cell r="E424">
            <v>505</v>
          </cell>
          <cell r="F424">
            <v>485</v>
          </cell>
          <cell r="G424">
            <v>184</v>
          </cell>
          <cell r="H424">
            <v>0</v>
          </cell>
        </row>
        <row r="425">
          <cell r="A425" t="str">
            <v>C7B2K5</v>
          </cell>
          <cell r="B425" t="str">
            <v>tr|C7B2K5|C7B2K5_SELML</v>
          </cell>
          <cell r="C425" t="str">
            <v>ATCG00340.1</v>
          </cell>
          <cell r="D425" t="str">
            <v>Photosystem I, PsaA/PsaB protein</v>
          </cell>
          <cell r="E425">
            <v>737</v>
          </cell>
          <cell r="F425">
            <v>733</v>
          </cell>
          <cell r="G425">
            <v>124</v>
          </cell>
          <cell r="H425">
            <v>0</v>
          </cell>
        </row>
        <row r="426">
          <cell r="A426" t="str">
            <v>D8SPH1</v>
          </cell>
          <cell r="B426" t="str">
            <v>tr|D8SPH1|D8SPH1_SELML</v>
          </cell>
          <cell r="C426" t="str">
            <v>AT3G05060.1</v>
          </cell>
          <cell r="D426" t="str">
            <v>NOP56-like pre RNA processing ribonucleoprotein</v>
          </cell>
          <cell r="E426">
            <v>576</v>
          </cell>
          <cell r="F426">
            <v>444</v>
          </cell>
          <cell r="G426">
            <v>129</v>
          </cell>
          <cell r="H426">
            <v>0</v>
          </cell>
        </row>
        <row r="427">
          <cell r="A427" t="str">
            <v>D8T7Z3</v>
          </cell>
          <cell r="B427" t="str">
            <v>tr|D8T7Z3|D8T7Z3_SELML</v>
          </cell>
          <cell r="C427" t="str">
            <v>AT1G07110.1</v>
          </cell>
          <cell r="D427" t="str">
            <v>fructose-2,6-bisphosphatase</v>
          </cell>
          <cell r="E427">
            <v>495</v>
          </cell>
          <cell r="F427">
            <v>480</v>
          </cell>
          <cell r="G427">
            <v>132</v>
          </cell>
          <cell r="H427">
            <v>0</v>
          </cell>
        </row>
        <row r="428">
          <cell r="A428" t="str">
            <v>D8SKW0</v>
          </cell>
          <cell r="B428" t="str">
            <v>tr|D8SKW0|D8SKW0_SELML</v>
          </cell>
          <cell r="C428" t="str">
            <v>AT5G05170.1</v>
          </cell>
          <cell r="D428" t="str">
            <v>Cellulose synthase family protein</v>
          </cell>
          <cell r="E428">
            <v>1072</v>
          </cell>
          <cell r="F428">
            <v>1067</v>
          </cell>
          <cell r="G428">
            <v>271</v>
          </cell>
          <cell r="H428">
            <v>0</v>
          </cell>
        </row>
        <row r="429">
          <cell r="A429" t="str">
            <v>D8S5D5</v>
          </cell>
          <cell r="B429" t="str">
            <v>tr|D8S5D5|D8S5D5_SELML</v>
          </cell>
          <cell r="C429" t="str">
            <v>AT3G22200.1</v>
          </cell>
          <cell r="D429" t="str">
            <v>Pyridoxal phosphate (PLP)-dependent transferases superfamily protein</v>
          </cell>
          <cell r="E429">
            <v>463</v>
          </cell>
          <cell r="F429">
            <v>455</v>
          </cell>
          <cell r="G429">
            <v>152</v>
          </cell>
          <cell r="H429">
            <v>0</v>
          </cell>
        </row>
        <row r="430">
          <cell r="A430" t="str">
            <v>D8R809</v>
          </cell>
          <cell r="B430" t="str">
            <v>tr|D8R809|D8R809_SELML</v>
          </cell>
          <cell r="C430" t="str">
            <v>AT5G08680.1</v>
          </cell>
          <cell r="D430" t="str">
            <v>ATP synthase alpha/beta family protein</v>
          </cell>
          <cell r="E430">
            <v>427</v>
          </cell>
          <cell r="F430">
            <v>422</v>
          </cell>
          <cell r="G430">
            <v>49</v>
          </cell>
          <cell r="H430">
            <v>0</v>
          </cell>
        </row>
        <row r="431">
          <cell r="A431" t="str">
            <v>D8RAE7</v>
          </cell>
          <cell r="B431" t="str">
            <v>tr|D8RAE7|D8RAE7_SELML</v>
          </cell>
          <cell r="C431" t="str">
            <v>AT1G63770.3</v>
          </cell>
          <cell r="D431" t="str">
            <v>Peptidase M1 family protein</v>
          </cell>
          <cell r="E431">
            <v>1028</v>
          </cell>
          <cell r="F431">
            <v>925</v>
          </cell>
          <cell r="G431">
            <v>263</v>
          </cell>
          <cell r="H431">
            <v>0</v>
          </cell>
        </row>
        <row r="432">
          <cell r="A432" t="str">
            <v>D8QS48</v>
          </cell>
          <cell r="B432" t="str">
            <v>tr|D8QS48|D8QS48_SELML</v>
          </cell>
          <cell r="C432" t="str">
            <v>AT4G14070.1</v>
          </cell>
          <cell r="D432" t="str">
            <v>acyl-activating enzyme 15</v>
          </cell>
          <cell r="E432">
            <v>617</v>
          </cell>
          <cell r="F432">
            <v>633</v>
          </cell>
          <cell r="G432">
            <v>260</v>
          </cell>
          <cell r="H432">
            <v>0</v>
          </cell>
        </row>
        <row r="433">
          <cell r="A433" t="str">
            <v>D8SU22</v>
          </cell>
          <cell r="B433" t="str">
            <v>tr|D8SU22|D8SU22_SELML</v>
          </cell>
          <cell r="C433" t="str">
            <v>AT3G02090.1</v>
          </cell>
          <cell r="D433" t="str">
            <v>Insulinase (Peptidase family M16) protein</v>
          </cell>
          <cell r="E433">
            <v>492</v>
          </cell>
          <cell r="F433">
            <v>461</v>
          </cell>
          <cell r="G433">
            <v>137</v>
          </cell>
          <cell r="H433">
            <v>0</v>
          </cell>
        </row>
        <row r="434">
          <cell r="A434" t="str">
            <v>D8T8R4</v>
          </cell>
          <cell r="B434" t="str">
            <v>tr|D8T8R4|D8T8R4_SELML</v>
          </cell>
          <cell r="C434" t="str">
            <v>AT1G11860.3</v>
          </cell>
          <cell r="D434" t="str">
            <v>Glycine cleavage T-protein family</v>
          </cell>
          <cell r="E434">
            <v>409</v>
          </cell>
          <cell r="F434">
            <v>407</v>
          </cell>
          <cell r="G434">
            <v>127</v>
          </cell>
          <cell r="H434">
            <v>0</v>
          </cell>
        </row>
        <row r="435">
          <cell r="A435" t="str">
            <v>D8R981</v>
          </cell>
          <cell r="B435" t="str">
            <v>tr|D8R981|D8R981_SELML</v>
          </cell>
          <cell r="C435" t="str">
            <v>AT3G06650.1</v>
          </cell>
          <cell r="D435" t="str">
            <v>ATP-citrate lyase B-1</v>
          </cell>
          <cell r="E435">
            <v>611</v>
          </cell>
          <cell r="F435">
            <v>611</v>
          </cell>
          <cell r="G435">
            <v>105</v>
          </cell>
          <cell r="H435">
            <v>0</v>
          </cell>
        </row>
        <row r="436">
          <cell r="A436" t="str">
            <v>D8QZD8</v>
          </cell>
          <cell r="B436" t="str">
            <v>tr|D8QZD8|D8QZD8_SELML</v>
          </cell>
          <cell r="C436" t="str">
            <v>AT5G13980.2</v>
          </cell>
          <cell r="D436" t="str">
            <v>Glycosyl hydrolase family 38 protein</v>
          </cell>
          <cell r="E436">
            <v>998</v>
          </cell>
          <cell r="F436">
            <v>1030</v>
          </cell>
          <cell r="G436">
            <v>407</v>
          </cell>
          <cell r="H436">
            <v>0</v>
          </cell>
        </row>
        <row r="437">
          <cell r="A437" t="str">
            <v>D8SK60</v>
          </cell>
          <cell r="B437" t="str">
            <v>tr|D8SK60|D8SK60_SELML</v>
          </cell>
          <cell r="C437" t="str">
            <v>AT2G20320.1</v>
          </cell>
          <cell r="D437" t="str">
            <v>DENN (AEX-3) domain-containing protein</v>
          </cell>
          <cell r="E437">
            <v>801</v>
          </cell>
          <cell r="F437">
            <v>755</v>
          </cell>
          <cell r="G437">
            <v>364</v>
          </cell>
          <cell r="H437">
            <v>0</v>
          </cell>
        </row>
        <row r="438">
          <cell r="A438" t="str">
            <v>D8S3P2</v>
          </cell>
          <cell r="B438" t="str">
            <v>tr|D8S3P2|D8S3P2_SELML</v>
          </cell>
          <cell r="C438" t="str">
            <v>AT1G09210.1</v>
          </cell>
          <cell r="D438" t="str">
            <v>calreticulin 1b</v>
          </cell>
          <cell r="E438">
            <v>407</v>
          </cell>
          <cell r="F438">
            <v>370</v>
          </cell>
          <cell r="G438">
            <v>91</v>
          </cell>
          <cell r="H438">
            <v>0</v>
          </cell>
        </row>
        <row r="439">
          <cell r="A439" t="str">
            <v>D8SPE8</v>
          </cell>
          <cell r="B439" t="str">
            <v>tr|D8SPE8|D8SPE8_SELML</v>
          </cell>
          <cell r="C439" t="str">
            <v>AT5G11170.1</v>
          </cell>
          <cell r="D439" t="str">
            <v>DEAD/DEAH box RNA helicase family protein</v>
          </cell>
          <cell r="E439">
            <v>473</v>
          </cell>
          <cell r="F439">
            <v>425</v>
          </cell>
          <cell r="G439">
            <v>41</v>
          </cell>
          <cell r="H439">
            <v>0</v>
          </cell>
        </row>
        <row r="440">
          <cell r="A440" t="str">
            <v>D8R7C6</v>
          </cell>
          <cell r="B440" t="str">
            <v>tr|D8R7C6|D8R7C6_SELML</v>
          </cell>
          <cell r="C440" t="str">
            <v>AT1G15690.1</v>
          </cell>
          <cell r="D440" t="str">
            <v>Inorganic H pyrophosphatase family protein</v>
          </cell>
          <cell r="E440">
            <v>764</v>
          </cell>
          <cell r="F440">
            <v>770</v>
          </cell>
          <cell r="G440">
            <v>166</v>
          </cell>
          <cell r="H440">
            <v>0</v>
          </cell>
        </row>
        <row r="441">
          <cell r="A441" t="str">
            <v>D8RF84</v>
          </cell>
          <cell r="B441" t="str">
            <v>tr|D8RF84|D8RF84_SELML</v>
          </cell>
          <cell r="C441" t="str">
            <v>AT5G42020.1</v>
          </cell>
          <cell r="D441" t="str">
            <v>Heat shock protein 70 (Hsp 70) family protein</v>
          </cell>
          <cell r="E441">
            <v>660</v>
          </cell>
          <cell r="F441">
            <v>640</v>
          </cell>
          <cell r="G441">
            <v>91</v>
          </cell>
          <cell r="H441">
            <v>0</v>
          </cell>
        </row>
        <row r="442">
          <cell r="A442" t="str">
            <v>D8TDR8</v>
          </cell>
          <cell r="B442" t="str">
            <v>tr|D8TDR8|D8TDR8_SELML</v>
          </cell>
          <cell r="C442" t="str">
            <v>AT5G66190.1</v>
          </cell>
          <cell r="D442" t="str">
            <v>ferredoxin-NADP(+)-oxidoreductase 1</v>
          </cell>
          <cell r="E442">
            <v>373</v>
          </cell>
          <cell r="F442">
            <v>313</v>
          </cell>
          <cell r="G442">
            <v>48</v>
          </cell>
          <cell r="H442">
            <v>0</v>
          </cell>
        </row>
        <row r="443">
          <cell r="A443" t="str">
            <v>D8RHZ3</v>
          </cell>
          <cell r="B443" t="str">
            <v>tr|D8RHZ3|D8RHZ3_SELML</v>
          </cell>
          <cell r="C443" t="str">
            <v>AT2G20330.1</v>
          </cell>
          <cell r="D443" t="str">
            <v>Transducin/WD40 repeat-like superfamily protein</v>
          </cell>
          <cell r="E443">
            <v>611</v>
          </cell>
          <cell r="F443">
            <v>656</v>
          </cell>
          <cell r="G443">
            <v>222</v>
          </cell>
          <cell r="H443">
            <v>0</v>
          </cell>
        </row>
        <row r="444">
          <cell r="A444" t="str">
            <v>D8T4K3</v>
          </cell>
          <cell r="B444" t="str">
            <v>tr|D8T4K3|D8T4K3_SELML</v>
          </cell>
          <cell r="C444" t="str">
            <v>AT2G13360.2</v>
          </cell>
          <cell r="D444" t="str">
            <v>alanine:glyoxylate aminotransferase</v>
          </cell>
          <cell r="E444">
            <v>401</v>
          </cell>
          <cell r="F444">
            <v>401</v>
          </cell>
          <cell r="G444">
            <v>108</v>
          </cell>
          <cell r="H444">
            <v>0</v>
          </cell>
        </row>
        <row r="445">
          <cell r="A445" t="str">
            <v>D8SUY5</v>
          </cell>
          <cell r="B445" t="str">
            <v>tr|D8SUY5|D8SUY5_SELML</v>
          </cell>
          <cell r="C445" t="str">
            <v>AT5G02500.1</v>
          </cell>
          <cell r="D445" t="str">
            <v>heat shock cognate protein 70-1</v>
          </cell>
          <cell r="E445">
            <v>655</v>
          </cell>
          <cell r="F445">
            <v>654</v>
          </cell>
          <cell r="G445">
            <v>61</v>
          </cell>
          <cell r="H445">
            <v>0</v>
          </cell>
        </row>
        <row r="446">
          <cell r="A446" t="str">
            <v>D8S8E0</v>
          </cell>
          <cell r="B446" t="str">
            <v>tr|D8S8E0|D8S8E0_SELML</v>
          </cell>
          <cell r="C446" t="str">
            <v>AT3G19170.1</v>
          </cell>
          <cell r="D446" t="str">
            <v>presequence protease 1</v>
          </cell>
          <cell r="E446">
            <v>1040</v>
          </cell>
          <cell r="F446">
            <v>998</v>
          </cell>
          <cell r="G446">
            <v>302</v>
          </cell>
          <cell r="H446">
            <v>0</v>
          </cell>
        </row>
        <row r="447">
          <cell r="A447" t="str">
            <v>D8QZN0</v>
          </cell>
          <cell r="B447" t="str">
            <v>tr|D8QZN0|D8QZN0_SELML</v>
          </cell>
          <cell r="C447" t="str">
            <v>AT1G11910.1</v>
          </cell>
          <cell r="D447" t="str">
            <v>aspartic proteinase A1</v>
          </cell>
          <cell r="E447">
            <v>503</v>
          </cell>
          <cell r="F447">
            <v>482</v>
          </cell>
          <cell r="G447">
            <v>179</v>
          </cell>
          <cell r="H447">
            <v>0</v>
          </cell>
        </row>
        <row r="448">
          <cell r="A448" t="str">
            <v>D8SRH1</v>
          </cell>
          <cell r="B448" t="str">
            <v>tr|D8SRH1|D8SRH1_SELML</v>
          </cell>
          <cell r="C448" t="str">
            <v>AT2G20190.1</v>
          </cell>
          <cell r="D448" t="str">
            <v>CLIP-associated protein</v>
          </cell>
          <cell r="E448">
            <v>1092</v>
          </cell>
          <cell r="F448">
            <v>1142</v>
          </cell>
          <cell r="G448">
            <v>492</v>
          </cell>
          <cell r="H448">
            <v>0</v>
          </cell>
        </row>
        <row r="449">
          <cell r="A449" t="str">
            <v>D8SJZ1</v>
          </cell>
          <cell r="B449" t="str">
            <v>tr|D8SJZ1|D8SJZ1_SELML</v>
          </cell>
          <cell r="C449" t="str">
            <v>AT1G66950.1</v>
          </cell>
          <cell r="D449" t="str">
            <v>pleiotropic drug resistance 11</v>
          </cell>
          <cell r="E449">
            <v>1418</v>
          </cell>
          <cell r="F449">
            <v>1423</v>
          </cell>
          <cell r="G449">
            <v>562</v>
          </cell>
          <cell r="H449">
            <v>0</v>
          </cell>
        </row>
        <row r="450">
          <cell r="A450" t="str">
            <v>D8TCH7</v>
          </cell>
          <cell r="B450" t="str">
            <v>tr|D8TCH7|D8TCH7_SELML</v>
          </cell>
          <cell r="C450" t="str">
            <v>AT5G17920.2</v>
          </cell>
          <cell r="D450" t="str">
            <v>Cobalamin-independent synthase family protein</v>
          </cell>
          <cell r="E450">
            <v>766</v>
          </cell>
          <cell r="F450">
            <v>764</v>
          </cell>
          <cell r="G450">
            <v>183</v>
          </cell>
          <cell r="H450">
            <v>0</v>
          </cell>
        </row>
        <row r="451">
          <cell r="A451" t="str">
            <v>D8RLL6</v>
          </cell>
          <cell r="B451" t="str">
            <v>tr|D8RLL6|D8RLL6_SELML</v>
          </cell>
          <cell r="C451" t="str">
            <v>AT5G49830.1</v>
          </cell>
          <cell r="D451" t="str">
            <v>exocyst complex component 84B</v>
          </cell>
          <cell r="E451">
            <v>760</v>
          </cell>
          <cell r="F451">
            <v>764</v>
          </cell>
          <cell r="G451">
            <v>353</v>
          </cell>
          <cell r="H451">
            <v>0</v>
          </cell>
        </row>
        <row r="452">
          <cell r="A452" t="str">
            <v>D8R6K2</v>
          </cell>
          <cell r="B452" t="str">
            <v>tr|D8R6K2|D8R6K2_SELML</v>
          </cell>
          <cell r="C452" t="str">
            <v>AT5G06140.1</v>
          </cell>
          <cell r="D452" t="str">
            <v>sorting nexin 1</v>
          </cell>
          <cell r="E452">
            <v>411</v>
          </cell>
          <cell r="F452">
            <v>394</v>
          </cell>
          <cell r="G452">
            <v>132</v>
          </cell>
          <cell r="H452">
            <v>0</v>
          </cell>
        </row>
        <row r="453">
          <cell r="A453" t="str">
            <v>D8T6M9</v>
          </cell>
          <cell r="B453" t="str">
            <v>tr|D8T6M9|D8T6M9_SELML</v>
          </cell>
          <cell r="C453" t="str">
            <v>AT4G32180.1</v>
          </cell>
          <cell r="D453" t="str">
            <v>pantothenate kinase 2</v>
          </cell>
          <cell r="E453">
            <v>696</v>
          </cell>
          <cell r="F453">
            <v>697</v>
          </cell>
          <cell r="G453">
            <v>155</v>
          </cell>
          <cell r="H453">
            <v>0</v>
          </cell>
        </row>
        <row r="454">
          <cell r="A454" t="str">
            <v>D8SPN5</v>
          </cell>
          <cell r="B454" t="str">
            <v>tr|D8SPN5|D8SPN5_SELML</v>
          </cell>
          <cell r="C454" t="str">
            <v>AT1G49340.1</v>
          </cell>
          <cell r="D454" t="str">
            <v>Phosphatidylinositol 3- and 4-kinase family protein</v>
          </cell>
          <cell r="E454">
            <v>1750</v>
          </cell>
          <cell r="F454">
            <v>1758</v>
          </cell>
          <cell r="G454">
            <v>659</v>
          </cell>
          <cell r="H454">
            <v>0</v>
          </cell>
        </row>
        <row r="455">
          <cell r="A455" t="str">
            <v>D8SDD9</v>
          </cell>
          <cell r="B455" t="str">
            <v>tr|D8SDD9|D8SDD9_SELML</v>
          </cell>
          <cell r="C455" t="str">
            <v>AT5G42020.1</v>
          </cell>
          <cell r="D455" t="str">
            <v>Heat shock protein 70 (Hsp 70) family protein</v>
          </cell>
          <cell r="E455">
            <v>660</v>
          </cell>
          <cell r="F455">
            <v>640</v>
          </cell>
          <cell r="G455">
            <v>90</v>
          </cell>
          <cell r="H455">
            <v>0</v>
          </cell>
        </row>
        <row r="456">
          <cell r="A456" t="str">
            <v>D8RTS9</v>
          </cell>
          <cell r="B456" t="str">
            <v>tr|D8RTS9|D8RTS9_SELML</v>
          </cell>
          <cell r="C456" t="str">
            <v>AT1G32900.1</v>
          </cell>
          <cell r="D456" t="str">
            <v>UDP-Glycosyltransferase superfamily protein</v>
          </cell>
          <cell r="E456">
            <v>569</v>
          </cell>
          <cell r="F456">
            <v>535</v>
          </cell>
          <cell r="G456">
            <v>167</v>
          </cell>
          <cell r="H456">
            <v>0</v>
          </cell>
        </row>
        <row r="457">
          <cell r="A457" t="str">
            <v>O98956</v>
          </cell>
          <cell r="B457" t="str">
            <v>tr|O98956|O98956_SELML</v>
          </cell>
          <cell r="C457" t="str">
            <v>ATCG00490.1</v>
          </cell>
          <cell r="D457" t="str">
            <v>ribulose-bisphosphate carboxylases</v>
          </cell>
          <cell r="E457">
            <v>454</v>
          </cell>
          <cell r="F457">
            <v>454</v>
          </cell>
          <cell r="G457">
            <v>64</v>
          </cell>
          <cell r="H457">
            <v>0</v>
          </cell>
        </row>
        <row r="458">
          <cell r="A458" t="str">
            <v>D8RNT4</v>
          </cell>
          <cell r="B458" t="str">
            <v>tr|D8RNT4|D8RNT4_SELML</v>
          </cell>
          <cell r="C458" t="str">
            <v>AT1G17220.1</v>
          </cell>
          <cell r="D458" t="str">
            <v>Translation initiation factor 2, small GTP-binding protein</v>
          </cell>
          <cell r="E458">
            <v>777</v>
          </cell>
          <cell r="F458">
            <v>781</v>
          </cell>
          <cell r="G458">
            <v>282</v>
          </cell>
          <cell r="H458">
            <v>0</v>
          </cell>
        </row>
        <row r="459">
          <cell r="A459" t="str">
            <v>D8RBE2</v>
          </cell>
          <cell r="B459" t="str">
            <v>tr|D8RBE2|D8RBE2_SELML</v>
          </cell>
          <cell r="C459" t="str">
            <v>AT5G02500.1</v>
          </cell>
          <cell r="D459" t="str">
            <v>heat shock cognate protein 70-1</v>
          </cell>
          <cell r="E459">
            <v>657</v>
          </cell>
          <cell r="F459">
            <v>654</v>
          </cell>
          <cell r="G459">
            <v>61</v>
          </cell>
          <cell r="H459">
            <v>0</v>
          </cell>
        </row>
        <row r="460">
          <cell r="A460" t="str">
            <v>D8T5C2</v>
          </cell>
          <cell r="B460" t="str">
            <v>tr|D8T5C2|D8T5C2_SELML</v>
          </cell>
          <cell r="C460" t="str">
            <v>AT2G30950.1</v>
          </cell>
          <cell r="D460" t="str">
            <v>FtsH extracellular protease family</v>
          </cell>
          <cell r="E460">
            <v>691</v>
          </cell>
          <cell r="F460">
            <v>686</v>
          </cell>
          <cell r="G460">
            <v>144</v>
          </cell>
          <cell r="H460">
            <v>0</v>
          </cell>
        </row>
        <row r="461">
          <cell r="A461" t="str">
            <v>D8R4G7</v>
          </cell>
          <cell r="B461" t="str">
            <v>tr|D8R4G7|D8R4G7_SELML</v>
          </cell>
          <cell r="C461" t="str">
            <v>AT3G55090.1</v>
          </cell>
          <cell r="D461" t="str">
            <v>ABC-2 type transporter family protein</v>
          </cell>
          <cell r="E461">
            <v>793</v>
          </cell>
          <cell r="F461">
            <v>762</v>
          </cell>
          <cell r="G461">
            <v>308</v>
          </cell>
          <cell r="H461">
            <v>0</v>
          </cell>
        </row>
        <row r="462">
          <cell r="A462" t="str">
            <v>D8SLM1</v>
          </cell>
          <cell r="B462" t="str">
            <v>tr|D8SLM1|D8SLM1_SELML</v>
          </cell>
          <cell r="C462" t="str">
            <v>AT1G69220.1</v>
          </cell>
          <cell r="D462" t="str">
            <v>Protein kinase superfamily protein</v>
          </cell>
          <cell r="E462">
            <v>759</v>
          </cell>
          <cell r="F462">
            <v>627</v>
          </cell>
          <cell r="G462">
            <v>199</v>
          </cell>
          <cell r="H462">
            <v>0</v>
          </cell>
        </row>
        <row r="463">
          <cell r="A463" t="str">
            <v>D8SZP6</v>
          </cell>
          <cell r="B463" t="str">
            <v>tr|D8SZP6|D8SZP6_SELML</v>
          </cell>
          <cell r="C463" t="str">
            <v>AT2G34660.2</v>
          </cell>
          <cell r="D463" t="str">
            <v>multidrug resistance-associated protein 2</v>
          </cell>
          <cell r="E463">
            <v>1601</v>
          </cell>
          <cell r="F463">
            <v>1593</v>
          </cell>
          <cell r="G463">
            <v>586</v>
          </cell>
          <cell r="H463">
            <v>0</v>
          </cell>
        </row>
        <row r="464">
          <cell r="A464" t="str">
            <v>D8T623</v>
          </cell>
          <cell r="B464" t="str">
            <v>tr|D8T623|D8T623_SELML</v>
          </cell>
          <cell r="C464" t="str">
            <v>AT1G07110.1</v>
          </cell>
          <cell r="D464" t="str">
            <v>fructose-2,6-bisphosphatase</v>
          </cell>
          <cell r="E464">
            <v>495</v>
          </cell>
          <cell r="F464">
            <v>480</v>
          </cell>
          <cell r="G464">
            <v>131</v>
          </cell>
          <cell r="H464">
            <v>0</v>
          </cell>
        </row>
        <row r="465">
          <cell r="A465" t="str">
            <v>D8QW56</v>
          </cell>
          <cell r="B465" t="str">
            <v>tr|D8QW56|D8QW56_SELML</v>
          </cell>
          <cell r="C465" t="str">
            <v>AT1G47128.1</v>
          </cell>
          <cell r="D465" t="str">
            <v>Granulin repeat cysteine protease family protein</v>
          </cell>
          <cell r="E465">
            <v>479</v>
          </cell>
          <cell r="F465">
            <v>470</v>
          </cell>
          <cell r="G465">
            <v>194</v>
          </cell>
          <cell r="H465">
            <v>0</v>
          </cell>
        </row>
        <row r="466">
          <cell r="A466" t="str">
            <v>D8R9H5</v>
          </cell>
          <cell r="B466" t="str">
            <v>tr|D8R9H5|D8R9H5_SELML</v>
          </cell>
          <cell r="C466" t="str">
            <v>AT3G11130.1</v>
          </cell>
          <cell r="D466" t="str">
            <v>Clathrin, heavy chain</v>
          </cell>
          <cell r="E466">
            <v>1717</v>
          </cell>
          <cell r="F466">
            <v>1677</v>
          </cell>
          <cell r="G466">
            <v>480</v>
          </cell>
          <cell r="H466">
            <v>0</v>
          </cell>
        </row>
        <row r="467">
          <cell r="A467" t="str">
            <v>D8SMV6</v>
          </cell>
          <cell r="B467" t="str">
            <v>tr|D8SMV6|D8SMV6_SELML</v>
          </cell>
          <cell r="C467" t="str">
            <v>AT4G24520.1</v>
          </cell>
          <cell r="D467" t="str">
            <v>P450 reductase 1</v>
          </cell>
          <cell r="E467">
            <v>627</v>
          </cell>
          <cell r="F467">
            <v>630</v>
          </cell>
          <cell r="G467">
            <v>215</v>
          </cell>
          <cell r="H467">
            <v>0</v>
          </cell>
        </row>
        <row r="468">
          <cell r="A468" t="str">
            <v>D8T4N4</v>
          </cell>
          <cell r="B468" t="str">
            <v>tr|D8T4N4|D8T4N4_SELML</v>
          </cell>
          <cell r="C468" t="str">
            <v>AT1G66950.1</v>
          </cell>
          <cell r="D468" t="str">
            <v>pleiotropic drug resistance 11</v>
          </cell>
          <cell r="E468">
            <v>1418</v>
          </cell>
          <cell r="F468">
            <v>1423</v>
          </cell>
          <cell r="G468">
            <v>564</v>
          </cell>
          <cell r="H468">
            <v>0</v>
          </cell>
        </row>
        <row r="469">
          <cell r="A469" t="str">
            <v>D8T0X0</v>
          </cell>
          <cell r="B469" t="str">
            <v>tr|D8T0X0|D8T0X0_SELML</v>
          </cell>
          <cell r="C469" t="str">
            <v>AT1G65930.1</v>
          </cell>
          <cell r="D469" t="str">
            <v>cytosolic NADP+-dependent isocitrate dehydrogenase</v>
          </cell>
          <cell r="E469">
            <v>416</v>
          </cell>
          <cell r="F469">
            <v>410</v>
          </cell>
          <cell r="G469">
            <v>84</v>
          </cell>
          <cell r="H469">
            <v>0</v>
          </cell>
        </row>
        <row r="470">
          <cell r="A470" t="str">
            <v>D8SNM8</v>
          </cell>
          <cell r="B470" t="str">
            <v>tr|D8SNM8|D8SNM8_SELML</v>
          </cell>
          <cell r="C470" t="str">
            <v>AT1G48410.1</v>
          </cell>
          <cell r="D470" t="str">
            <v>Stabilizer of iron transporter SufD / Polynucleotidyl transferase</v>
          </cell>
          <cell r="E470">
            <v>941</v>
          </cell>
          <cell r="F470">
            <v>915</v>
          </cell>
          <cell r="G470">
            <v>189</v>
          </cell>
          <cell r="H470">
            <v>0</v>
          </cell>
        </row>
        <row r="471">
          <cell r="A471" t="str">
            <v>D8SNM1</v>
          </cell>
          <cell r="B471" t="str">
            <v>tr|D8SNM1|D8SNM1_SELML</v>
          </cell>
          <cell r="C471" t="str">
            <v>AT2G30950.1</v>
          </cell>
          <cell r="D471" t="str">
            <v>FtsH extracellular protease family</v>
          </cell>
          <cell r="E471">
            <v>595</v>
          </cell>
          <cell r="F471">
            <v>587</v>
          </cell>
          <cell r="G471">
            <v>94</v>
          </cell>
          <cell r="H471">
            <v>0</v>
          </cell>
        </row>
        <row r="472">
          <cell r="A472" t="str">
            <v>D8QXY5</v>
          </cell>
          <cell r="B472" t="str">
            <v>tr|D8QXY5|D8QXY5_SELML</v>
          </cell>
          <cell r="C472" t="str">
            <v>AT2G48060.1</v>
          </cell>
          <cell r="D472" t="str">
            <v>unknown protein; FUNCTIONS IN: molecular_function unknown; INVOLVED IN: biological_process unknown; LOCATED IN: endomembrane system; EXPRESSED IN: shoot, sperm cell; CONTAINS InterPro DOMAIN/s: Protein of unknown function DUF3595 (InterPro:IPR021999); Has 533 Blast hits to 341 proteins in 95 species: Archae - 2; Bacteria - 15; Metazoa - 318; Fungi - 0; Plants - 93; Viruses - 0; Other Eukaryotes - 105 (source: NCBI BLink).</v>
          </cell>
          <cell r="E472">
            <v>3075</v>
          </cell>
          <cell r="F472">
            <v>1612</v>
          </cell>
          <cell r="G472">
            <v>792</v>
          </cell>
          <cell r="H472">
            <v>0</v>
          </cell>
        </row>
        <row r="473">
          <cell r="A473" t="str">
            <v>D8S229</v>
          </cell>
          <cell r="B473" t="str">
            <v>tr|D8S229|D8S229_SELML</v>
          </cell>
          <cell r="C473" t="str">
            <v>AT3G06010.1</v>
          </cell>
          <cell r="D473" t="str">
            <v>Homeotic gene regulator</v>
          </cell>
          <cell r="E473">
            <v>1032</v>
          </cell>
          <cell r="F473">
            <v>938</v>
          </cell>
          <cell r="G473">
            <v>303</v>
          </cell>
          <cell r="H473">
            <v>0</v>
          </cell>
        </row>
        <row r="474">
          <cell r="A474" t="str">
            <v>D8RV35</v>
          </cell>
          <cell r="B474" t="str">
            <v>tr|D8RV35|D8RV35_SELML</v>
          </cell>
          <cell r="C474" t="str">
            <v>AT5G49910.1</v>
          </cell>
          <cell r="D474" t="str">
            <v>chloroplast heat shock protein 70-2</v>
          </cell>
          <cell r="E474">
            <v>660</v>
          </cell>
          <cell r="F474">
            <v>659</v>
          </cell>
          <cell r="G474">
            <v>107</v>
          </cell>
          <cell r="H474">
            <v>0</v>
          </cell>
        </row>
        <row r="475">
          <cell r="A475" t="str">
            <v>D8T3I1</v>
          </cell>
          <cell r="B475" t="str">
            <v>tr|D8T3I1|D8T3I1_SELML</v>
          </cell>
          <cell r="C475" t="str">
            <v>AT4G32820.1</v>
          </cell>
          <cell r="D475" t="str">
            <v>Tetratricopeptide repeat (TPR)-like superfamily protein</v>
          </cell>
          <cell r="E475">
            <v>1794</v>
          </cell>
          <cell r="F475">
            <v>1896</v>
          </cell>
          <cell r="G475">
            <v>977</v>
          </cell>
          <cell r="H475">
            <v>0</v>
          </cell>
        </row>
        <row r="476">
          <cell r="A476" t="str">
            <v>D8ST01</v>
          </cell>
          <cell r="B476" t="str">
            <v>tr|D8ST01|D8ST01_SELML</v>
          </cell>
          <cell r="C476" t="str">
            <v>AT1G79930.2</v>
          </cell>
          <cell r="D476" t="str">
            <v>heat shock protein 91</v>
          </cell>
          <cell r="E476">
            <v>774</v>
          </cell>
          <cell r="F476">
            <v>787</v>
          </cell>
          <cell r="G476">
            <v>256</v>
          </cell>
          <cell r="H476">
            <v>0</v>
          </cell>
        </row>
        <row r="477">
          <cell r="A477" t="str">
            <v>C7B2G1</v>
          </cell>
          <cell r="B477" t="str">
            <v>tr|C7B2G1|C7B2G1_SELML</v>
          </cell>
          <cell r="C477" t="str">
            <v>ATCG00480.1</v>
          </cell>
          <cell r="D477" t="str">
            <v>ATP synthase subunit beta</v>
          </cell>
          <cell r="E477">
            <v>488</v>
          </cell>
          <cell r="F477">
            <v>474</v>
          </cell>
          <cell r="G477">
            <v>82</v>
          </cell>
          <cell r="H477">
            <v>0</v>
          </cell>
        </row>
        <row r="478">
          <cell r="A478" t="str">
            <v>D8S3X7</v>
          </cell>
          <cell r="B478" t="str">
            <v>tr|D8S3X7|D8S3X7_SELML</v>
          </cell>
          <cell r="C478" t="str">
            <v>AT2G45540.1</v>
          </cell>
          <cell r="D478" t="str">
            <v>WD-40 repeat family protein / beige-related</v>
          </cell>
          <cell r="E478">
            <v>2715</v>
          </cell>
          <cell r="F478">
            <v>2842</v>
          </cell>
          <cell r="G478">
            <v>1134</v>
          </cell>
          <cell r="H478">
            <v>0</v>
          </cell>
        </row>
        <row r="479">
          <cell r="A479" t="str">
            <v>D8T1T1</v>
          </cell>
          <cell r="B479" t="str">
            <v>tr|D8T1T1|D8T1T1_SELML</v>
          </cell>
          <cell r="C479" t="str">
            <v>AT4G17140.3</v>
          </cell>
          <cell r="D479" t="str">
            <v>pleckstrin homology (PH) domain-containing protein</v>
          </cell>
          <cell r="E479">
            <v>4140</v>
          </cell>
          <cell r="F479">
            <v>2955</v>
          </cell>
          <cell r="G479">
            <v>1513</v>
          </cell>
          <cell r="H479">
            <v>0</v>
          </cell>
        </row>
        <row r="480">
          <cell r="A480" t="str">
            <v>D8TE42</v>
          </cell>
          <cell r="B480" t="str">
            <v>tr|D8TE42|D8TE42_SELML</v>
          </cell>
          <cell r="C480" t="str">
            <v>AT3G07160.1</v>
          </cell>
          <cell r="D480" t="str">
            <v>glucan synthase-like 10</v>
          </cell>
          <cell r="E480">
            <v>1886</v>
          </cell>
          <cell r="F480">
            <v>1910</v>
          </cell>
          <cell r="G480">
            <v>711</v>
          </cell>
          <cell r="H480">
            <v>0</v>
          </cell>
        </row>
        <row r="481">
          <cell r="A481" t="str">
            <v>D8RMF7</v>
          </cell>
          <cell r="B481" t="str">
            <v>tr|D8RMF7|D8RMF7_SELML</v>
          </cell>
          <cell r="C481" t="str">
            <v>AT3G12280.2</v>
          </cell>
          <cell r="D481" t="str">
            <v>retinoblastoma-related 1</v>
          </cell>
          <cell r="E481">
            <v>839</v>
          </cell>
          <cell r="F481">
            <v>900</v>
          </cell>
          <cell r="G481">
            <v>394</v>
          </cell>
          <cell r="H481">
            <v>0</v>
          </cell>
        </row>
        <row r="482">
          <cell r="A482" t="str">
            <v>D8RE06</v>
          </cell>
          <cell r="B482" t="str">
            <v>tr|D8RE06|D8RE06_SELML</v>
          </cell>
          <cell r="C482" t="str">
            <v>AT3G02090.1</v>
          </cell>
          <cell r="D482" t="str">
            <v>Insulinase (Peptidase family M16) protein</v>
          </cell>
          <cell r="E482">
            <v>492</v>
          </cell>
          <cell r="F482">
            <v>461</v>
          </cell>
          <cell r="G482">
            <v>138</v>
          </cell>
          <cell r="H482">
            <v>0</v>
          </cell>
        </row>
        <row r="483">
          <cell r="A483" t="str">
            <v>D8T8K0</v>
          </cell>
          <cell r="B483" t="str">
            <v>tr|D8T8K0|D8T8K0_SELML</v>
          </cell>
          <cell r="C483" t="str">
            <v>AT1G76400.1</v>
          </cell>
          <cell r="D483" t="str">
            <v>Ribophorin I</v>
          </cell>
          <cell r="E483">
            <v>610</v>
          </cell>
          <cell r="F483">
            <v>591</v>
          </cell>
          <cell r="G483">
            <v>291</v>
          </cell>
          <cell r="H483">
            <v>0</v>
          </cell>
        </row>
        <row r="484">
          <cell r="A484" t="str">
            <v>D8SGI8</v>
          </cell>
          <cell r="B484" t="str">
            <v>tr|D8SGI8|D8SGI8_SELML</v>
          </cell>
          <cell r="C484" t="str">
            <v>AT1G42970.1</v>
          </cell>
          <cell r="D484" t="str">
            <v>glyceraldehyde-3-phosphate dehydrogenase B subunit</v>
          </cell>
          <cell r="E484">
            <v>431</v>
          </cell>
          <cell r="F484">
            <v>418</v>
          </cell>
          <cell r="G484">
            <v>69</v>
          </cell>
          <cell r="H484">
            <v>0</v>
          </cell>
        </row>
        <row r="485">
          <cell r="A485" t="str">
            <v>D8TE88</v>
          </cell>
          <cell r="B485" t="str">
            <v>tr|D8TE88|D8TE88_SELML</v>
          </cell>
          <cell r="C485" t="str">
            <v>ATCG00490.1</v>
          </cell>
          <cell r="D485" t="str">
            <v>ribulose-bisphosphate carboxylases</v>
          </cell>
          <cell r="E485">
            <v>464</v>
          </cell>
          <cell r="F485">
            <v>464</v>
          </cell>
          <cell r="G485">
            <v>67</v>
          </cell>
          <cell r="H485">
            <v>0</v>
          </cell>
        </row>
        <row r="486">
          <cell r="A486" t="str">
            <v>D8RHL6</v>
          </cell>
          <cell r="B486" t="str">
            <v>tr|D8RHL6|D8RHL6_SELML</v>
          </cell>
          <cell r="C486" t="str">
            <v>AT1G23800.1</v>
          </cell>
          <cell r="D486" t="str">
            <v>aldehyde dehydrogenase 2B7</v>
          </cell>
          <cell r="E486">
            <v>488</v>
          </cell>
          <cell r="F486">
            <v>480</v>
          </cell>
          <cell r="G486">
            <v>137</v>
          </cell>
          <cell r="H486">
            <v>0</v>
          </cell>
        </row>
        <row r="487">
          <cell r="A487" t="str">
            <v>D8RAE3</v>
          </cell>
          <cell r="B487" t="str">
            <v>tr|D8RAE3|D8RAE3_SELML</v>
          </cell>
          <cell r="C487" t="str">
            <v>AT1G63770.3</v>
          </cell>
          <cell r="D487" t="str">
            <v>Peptidase M1 family protein</v>
          </cell>
          <cell r="E487">
            <v>981</v>
          </cell>
          <cell r="F487">
            <v>919</v>
          </cell>
          <cell r="G487">
            <v>253</v>
          </cell>
          <cell r="H487">
            <v>0</v>
          </cell>
        </row>
        <row r="488">
          <cell r="A488" t="str">
            <v>D8RIN1</v>
          </cell>
          <cell r="B488" t="str">
            <v>tr|D8RIN1|D8RIN1_SELML</v>
          </cell>
          <cell r="C488" t="str">
            <v>AT1G54220.2</v>
          </cell>
          <cell r="D488" t="str">
            <v>Dihydrolipoamide acetyltransferase, long form protein</v>
          </cell>
          <cell r="E488">
            <v>446</v>
          </cell>
          <cell r="F488">
            <v>448</v>
          </cell>
          <cell r="G488">
            <v>160</v>
          </cell>
          <cell r="H488">
            <v>0</v>
          </cell>
        </row>
        <row r="489">
          <cell r="A489" t="str">
            <v>D8TD72</v>
          </cell>
          <cell r="B489" t="str">
            <v>tr|D8TD72|D8TD72_SELML</v>
          </cell>
          <cell r="C489" t="str">
            <v>AT4G08350.1</v>
          </cell>
          <cell r="D489" t="str">
            <v>global transcription factor group A2</v>
          </cell>
          <cell r="E489">
            <v>931</v>
          </cell>
          <cell r="F489">
            <v>779</v>
          </cell>
          <cell r="G489">
            <v>328</v>
          </cell>
          <cell r="H489">
            <v>0</v>
          </cell>
        </row>
        <row r="490">
          <cell r="A490" t="str">
            <v>D8RZW8</v>
          </cell>
          <cell r="B490" t="str">
            <v>tr|D8RZW8|D8RZW8_SELML</v>
          </cell>
          <cell r="C490" t="str">
            <v>AT3G52200.1</v>
          </cell>
          <cell r="D490" t="str">
            <v>Dihydrolipoamide acetyltransferase, long form protein</v>
          </cell>
          <cell r="E490">
            <v>605</v>
          </cell>
          <cell r="F490">
            <v>536</v>
          </cell>
          <cell r="G490">
            <v>226</v>
          </cell>
          <cell r="H490">
            <v>1E-180</v>
          </cell>
        </row>
        <row r="491">
          <cell r="A491" t="str">
            <v>D8RG24</v>
          </cell>
          <cell r="B491" t="str">
            <v>tr|D8RG24|D8RG24_SELML</v>
          </cell>
          <cell r="C491" t="str">
            <v>AT4G33950.1</v>
          </cell>
          <cell r="D491" t="str">
            <v>Protein kinase superfamily protein</v>
          </cell>
          <cell r="E491">
            <v>360</v>
          </cell>
          <cell r="F491">
            <v>334</v>
          </cell>
          <cell r="G491">
            <v>74</v>
          </cell>
          <cell r="H491">
            <v>3.0000000000000001E-180</v>
          </cell>
        </row>
        <row r="492">
          <cell r="A492" t="str">
            <v>D8SDD4</v>
          </cell>
          <cell r="B492" t="str">
            <v>tr|D8SDD4|D8SDD4_SELML</v>
          </cell>
          <cell r="C492" t="str">
            <v>AT4G17830.1</v>
          </cell>
          <cell r="D492" t="str">
            <v>Peptidase M20/M25/M40 family protein</v>
          </cell>
          <cell r="E492">
            <v>433</v>
          </cell>
          <cell r="F492">
            <v>431</v>
          </cell>
          <cell r="G492">
            <v>170</v>
          </cell>
          <cell r="H492">
            <v>3.0000000000000001E-180</v>
          </cell>
        </row>
        <row r="493">
          <cell r="A493" t="str">
            <v>D8SAR3</v>
          </cell>
          <cell r="B493" t="str">
            <v>tr|D8SAR3|D8SAR3_SELML</v>
          </cell>
          <cell r="C493" t="str">
            <v>AT1G47128.1</v>
          </cell>
          <cell r="D493" t="str">
            <v>Granulin repeat cysteine protease family protein</v>
          </cell>
          <cell r="E493">
            <v>479</v>
          </cell>
          <cell r="F493">
            <v>470</v>
          </cell>
          <cell r="G493">
            <v>195</v>
          </cell>
          <cell r="H493">
            <v>4.0000000000000001E-180</v>
          </cell>
        </row>
        <row r="494">
          <cell r="A494" t="str">
            <v>D8RCX1</v>
          </cell>
          <cell r="B494" t="str">
            <v>tr|D8RCX1|D8RCX1_SELML</v>
          </cell>
          <cell r="C494" t="str">
            <v>AT1G73450.1</v>
          </cell>
          <cell r="D494" t="str">
            <v>Protein kinase superfamily protein</v>
          </cell>
          <cell r="E494">
            <v>284</v>
          </cell>
          <cell r="F494">
            <v>284</v>
          </cell>
          <cell r="G494">
            <v>45</v>
          </cell>
          <cell r="H494">
            <v>6.0000000000000001E-180</v>
          </cell>
        </row>
        <row r="495">
          <cell r="A495" t="str">
            <v>D8QP59</v>
          </cell>
          <cell r="B495" t="str">
            <v>tr|D8QP59|D8QP59_SELML</v>
          </cell>
          <cell r="C495" t="str">
            <v>AT3G03570.1</v>
          </cell>
          <cell r="D495" t="str">
            <v>Protein of unknown function (DUF3550/UPF0682)</v>
          </cell>
          <cell r="E495">
            <v>562</v>
          </cell>
          <cell r="F495">
            <v>595</v>
          </cell>
          <cell r="G495">
            <v>279</v>
          </cell>
          <cell r="H495">
            <v>1E-179</v>
          </cell>
        </row>
        <row r="496">
          <cell r="A496" t="str">
            <v>D8SF55</v>
          </cell>
          <cell r="B496" t="str">
            <v>tr|D8SF55|D8SF55_SELML</v>
          </cell>
          <cell r="C496" t="str">
            <v>AT2G37840.1</v>
          </cell>
          <cell r="D496" t="str">
            <v>Protein kinase superfamily protein</v>
          </cell>
          <cell r="E496">
            <v>657</v>
          </cell>
          <cell r="F496">
            <v>713</v>
          </cell>
          <cell r="G496">
            <v>330</v>
          </cell>
          <cell r="H496">
            <v>1E-179</v>
          </cell>
        </row>
        <row r="497">
          <cell r="A497" t="str">
            <v>D8SMA1</v>
          </cell>
          <cell r="B497" t="str">
            <v>tr|D8SMA1|D8SMA1_SELML</v>
          </cell>
          <cell r="C497" t="str">
            <v>AT1G09640.1</v>
          </cell>
          <cell r="D497" t="str">
            <v>Translation elongation factor EF1B, gamma chain</v>
          </cell>
          <cell r="E497">
            <v>430</v>
          </cell>
          <cell r="F497">
            <v>433</v>
          </cell>
          <cell r="G497">
            <v>151</v>
          </cell>
          <cell r="H497">
            <v>1E-179</v>
          </cell>
        </row>
        <row r="498">
          <cell r="A498" t="str">
            <v>D8SPH9</v>
          </cell>
          <cell r="B498" t="str">
            <v>tr|D8SPH9|D8SPH9_SELML</v>
          </cell>
          <cell r="C498" t="str">
            <v>AT4G33950.1</v>
          </cell>
          <cell r="D498" t="str">
            <v>Protein kinase superfamily protein</v>
          </cell>
          <cell r="E498">
            <v>360</v>
          </cell>
          <cell r="F498">
            <v>334</v>
          </cell>
          <cell r="G498">
            <v>75</v>
          </cell>
          <cell r="H498">
            <v>3.0000000000000001E-179</v>
          </cell>
        </row>
        <row r="499">
          <cell r="A499" t="str">
            <v>D8QPN4</v>
          </cell>
          <cell r="B499" t="str">
            <v>tr|D8QPN4|D8QPN4_SELML</v>
          </cell>
          <cell r="C499" t="str">
            <v>AT1G31810.1</v>
          </cell>
          <cell r="D499" t="str">
            <v>Formin Homology 14</v>
          </cell>
          <cell r="E499">
            <v>1100</v>
          </cell>
          <cell r="F499">
            <v>405</v>
          </cell>
          <cell r="G499">
            <v>157</v>
          </cell>
          <cell r="H499">
            <v>3.0000000000000001E-179</v>
          </cell>
        </row>
        <row r="500">
          <cell r="A500" t="str">
            <v>D8SKU3</v>
          </cell>
          <cell r="B500" t="str">
            <v>tr|D8SKU3|D8SKU3_SELML</v>
          </cell>
          <cell r="C500" t="str">
            <v>AT1G31810.1</v>
          </cell>
          <cell r="D500" t="str">
            <v>Formin Homology 14</v>
          </cell>
          <cell r="E500">
            <v>1115</v>
          </cell>
          <cell r="F500">
            <v>405</v>
          </cell>
          <cell r="G500">
            <v>157</v>
          </cell>
          <cell r="H500">
            <v>4.0000000000000001E-179</v>
          </cell>
        </row>
        <row r="501">
          <cell r="A501" t="str">
            <v>D8RSA4</v>
          </cell>
          <cell r="B501" t="str">
            <v>tr|D8RSA4|D8RSA4_SELML</v>
          </cell>
          <cell r="C501" t="str">
            <v>AT1G68370.1</v>
          </cell>
          <cell r="D501" t="str">
            <v>Chaperone DnaJ-domain superfamily protein</v>
          </cell>
          <cell r="E501">
            <v>416</v>
          </cell>
          <cell r="F501">
            <v>405</v>
          </cell>
          <cell r="G501">
            <v>143</v>
          </cell>
          <cell r="H501">
            <v>4.0000000000000001E-179</v>
          </cell>
        </row>
        <row r="502">
          <cell r="A502" t="str">
            <v>D8RBZ4</v>
          </cell>
          <cell r="B502" t="str">
            <v>tr|D8RBZ4|D8RBZ4_SELML</v>
          </cell>
          <cell r="C502" t="str">
            <v>AT1G09210.1</v>
          </cell>
          <cell r="D502" t="str">
            <v>calreticulin 1b</v>
          </cell>
          <cell r="E502">
            <v>385</v>
          </cell>
          <cell r="F502">
            <v>362</v>
          </cell>
          <cell r="G502">
            <v>121</v>
          </cell>
          <cell r="H502">
            <v>8.0000000000000002E-179</v>
          </cell>
        </row>
        <row r="503">
          <cell r="A503" t="str">
            <v>D8QRK0</v>
          </cell>
          <cell r="B503" t="str">
            <v>tr|D8QRK0|D8QRK0_SELML</v>
          </cell>
          <cell r="C503" t="str">
            <v>AT2G41900.1</v>
          </cell>
          <cell r="D503" t="str">
            <v>CCCH-type zinc finger protein with ARM repeat domain</v>
          </cell>
          <cell r="E503">
            <v>591</v>
          </cell>
          <cell r="F503">
            <v>648</v>
          </cell>
          <cell r="G503">
            <v>250</v>
          </cell>
          <cell r="H503">
            <v>8.9999999999999998E-179</v>
          </cell>
        </row>
        <row r="504">
          <cell r="A504" t="str">
            <v>D8SUW9</v>
          </cell>
          <cell r="B504" t="str">
            <v>tr|D8SUW9|D8SUW9_SELML</v>
          </cell>
          <cell r="C504" t="str">
            <v>AT5G18070.1</v>
          </cell>
          <cell r="D504" t="str">
            <v>phosphoglucosamine mutase-related</v>
          </cell>
          <cell r="E504">
            <v>540</v>
          </cell>
          <cell r="F504">
            <v>548</v>
          </cell>
          <cell r="G504">
            <v>236</v>
          </cell>
          <cell r="H504">
            <v>9.9999999999999995E-179</v>
          </cell>
        </row>
        <row r="505">
          <cell r="A505" t="str">
            <v>D8RXN0</v>
          </cell>
          <cell r="B505" t="str">
            <v>tr|D8RXN0|D8RXN0_SELML</v>
          </cell>
          <cell r="C505" t="str">
            <v>AT1G08450.1</v>
          </cell>
          <cell r="D505" t="str">
            <v>calreticulin 3</v>
          </cell>
          <cell r="E505">
            <v>385</v>
          </cell>
          <cell r="F505">
            <v>366</v>
          </cell>
          <cell r="G505">
            <v>136</v>
          </cell>
          <cell r="H505">
            <v>3.9999999999999998E-178</v>
          </cell>
        </row>
        <row r="506">
          <cell r="A506" t="str">
            <v>D8T6I0</v>
          </cell>
          <cell r="B506" t="str">
            <v>tr|D8T6I0|D8T6I0_SELML</v>
          </cell>
          <cell r="C506" t="str">
            <v>AT3G47520.1</v>
          </cell>
          <cell r="D506" t="str">
            <v>malate dehydrogenase</v>
          </cell>
          <cell r="E506">
            <v>351</v>
          </cell>
          <cell r="F506">
            <v>326</v>
          </cell>
          <cell r="G506">
            <v>77</v>
          </cell>
          <cell r="H506">
            <v>1.9999999999999999E-177</v>
          </cell>
        </row>
        <row r="507">
          <cell r="A507" t="str">
            <v>D8T6P0</v>
          </cell>
          <cell r="B507" t="str">
            <v>tr|D8T6P0|D8T6P0_SELML</v>
          </cell>
          <cell r="C507" t="str">
            <v>AT3G47520.1</v>
          </cell>
          <cell r="D507" t="str">
            <v>malate dehydrogenase</v>
          </cell>
          <cell r="E507">
            <v>351</v>
          </cell>
          <cell r="F507">
            <v>326</v>
          </cell>
          <cell r="G507">
            <v>77</v>
          </cell>
          <cell r="H507">
            <v>1.9999999999999999E-177</v>
          </cell>
        </row>
        <row r="508">
          <cell r="A508" t="str">
            <v>D8RPJ6</v>
          </cell>
          <cell r="B508" t="str">
            <v>tr|D8RPJ6|D8RPJ6_SELML</v>
          </cell>
          <cell r="C508" t="str">
            <v>AT1G09640.1</v>
          </cell>
          <cell r="D508" t="str">
            <v>Translation elongation factor EF1B, gamma chain</v>
          </cell>
          <cell r="E508">
            <v>418</v>
          </cell>
          <cell r="F508">
            <v>424</v>
          </cell>
          <cell r="G508">
            <v>148</v>
          </cell>
          <cell r="H508">
            <v>3.0000000000000001E-177</v>
          </cell>
        </row>
        <row r="509">
          <cell r="A509" t="str">
            <v>D8RHW2</v>
          </cell>
          <cell r="B509" t="str">
            <v>tr|D8RHW2|D8RHW2_SELML</v>
          </cell>
          <cell r="C509" t="str">
            <v>AT2G22780.1</v>
          </cell>
          <cell r="D509" t="str">
            <v>peroxisomal NAD-malate dehydrogenase 1</v>
          </cell>
          <cell r="E509">
            <v>352</v>
          </cell>
          <cell r="F509">
            <v>350</v>
          </cell>
          <cell r="G509">
            <v>93</v>
          </cell>
          <cell r="H509">
            <v>3.9999999999999998E-177</v>
          </cell>
        </row>
        <row r="510">
          <cell r="A510" t="str">
            <v>D8RYP5</v>
          </cell>
          <cell r="B510" t="str">
            <v>tr|D8RYP5|D8RYP5_SELML</v>
          </cell>
          <cell r="C510" t="str">
            <v>AT5G18070.1</v>
          </cell>
          <cell r="D510" t="str">
            <v>phosphoglucosamine mutase-related</v>
          </cell>
          <cell r="E510">
            <v>540</v>
          </cell>
          <cell r="F510">
            <v>548</v>
          </cell>
          <cell r="G510">
            <v>238</v>
          </cell>
          <cell r="H510">
            <v>2E-176</v>
          </cell>
        </row>
        <row r="511">
          <cell r="A511" t="str">
            <v>D8SNF2</v>
          </cell>
          <cell r="B511" t="str">
            <v>tr|D8SNF2|D8SNF2_SELML</v>
          </cell>
          <cell r="C511" t="str">
            <v>AT3G51820.1</v>
          </cell>
          <cell r="D511" t="str">
            <v>UbiA prenyltransferase family protein</v>
          </cell>
          <cell r="E511">
            <v>374</v>
          </cell>
          <cell r="F511">
            <v>357</v>
          </cell>
          <cell r="G511">
            <v>82</v>
          </cell>
          <cell r="H511">
            <v>4E-176</v>
          </cell>
        </row>
        <row r="512">
          <cell r="A512" t="str">
            <v>D8R8A0</v>
          </cell>
          <cell r="B512" t="str">
            <v>tr|D8R8A0|D8R8A0_SELML</v>
          </cell>
          <cell r="C512" t="str">
            <v>AT1G67280.1</v>
          </cell>
          <cell r="D512" t="str">
            <v>Glyoxalase/Bleomycin resistance protein/Dioxygenase superfamily protein</v>
          </cell>
          <cell r="E512">
            <v>288</v>
          </cell>
          <cell r="F512">
            <v>288</v>
          </cell>
          <cell r="G512">
            <v>54</v>
          </cell>
          <cell r="H512">
            <v>5E-176</v>
          </cell>
        </row>
        <row r="513">
          <cell r="A513" t="str">
            <v>D8RVC1</v>
          </cell>
          <cell r="B513" t="str">
            <v>tr|D8RVC1|D8RVC1_SELML</v>
          </cell>
          <cell r="C513" t="str">
            <v>AT1G27595.1</v>
          </cell>
          <cell r="D513" t="str">
            <v>CONTAINS InterPro DOMAIN/s: Symplekin tight junction protein C-terminal (InterPro:IPR022075); BEST Arabidopsis thaliana protein match is: HEAT repeat-containing protein (TAIR:AT5G01400.1); Has 593 Blast hits to 297 proteins in 111 species: Archae - 0; Bacteria - 3; Metazoa - 139; Fungi - 49; Plants - 57; Viruses - 0; Other Eukaryotes - 345 (source: NCBI BLink).</v>
          </cell>
          <cell r="E513">
            <v>1167</v>
          </cell>
          <cell r="F513">
            <v>565</v>
          </cell>
          <cell r="G513">
            <v>247</v>
          </cell>
          <cell r="H513">
            <v>2E-175</v>
          </cell>
        </row>
        <row r="514">
          <cell r="A514" t="str">
            <v>D8R050</v>
          </cell>
          <cell r="B514" t="str">
            <v>tr|D8R050|D8R050_SELML</v>
          </cell>
          <cell r="C514" t="str">
            <v>AT1G78880.1</v>
          </cell>
          <cell r="D514" t="str">
            <v>Ubiquitin-specific protease family C19-related protein</v>
          </cell>
          <cell r="E514">
            <v>518</v>
          </cell>
          <cell r="F514">
            <v>509</v>
          </cell>
          <cell r="G514">
            <v>186</v>
          </cell>
          <cell r="H514">
            <v>6E-175</v>
          </cell>
        </row>
        <row r="515">
          <cell r="A515" t="str">
            <v>D8R6Y4</v>
          </cell>
          <cell r="B515" t="str">
            <v>tr|D8R6Y4|D8R6Y4_SELML</v>
          </cell>
          <cell r="C515" t="str">
            <v>AT3G13870.2</v>
          </cell>
          <cell r="D515" t="str">
            <v>Root hair defective 3 GTP-binding protein (RHD3)</v>
          </cell>
          <cell r="E515">
            <v>710</v>
          </cell>
          <cell r="F515">
            <v>497</v>
          </cell>
          <cell r="G515">
            <v>222</v>
          </cell>
          <cell r="H515">
            <v>6E-175</v>
          </cell>
        </row>
        <row r="516">
          <cell r="A516" t="str">
            <v>D8SRH4</v>
          </cell>
          <cell r="B516" t="str">
            <v>tr|D8SRH4|D8SRH4_SELML</v>
          </cell>
          <cell r="C516" t="str">
            <v>AT3G51820.1</v>
          </cell>
          <cell r="D516" t="str">
            <v>UbiA prenyltransferase family protein</v>
          </cell>
          <cell r="E516">
            <v>374</v>
          </cell>
          <cell r="F516">
            <v>357</v>
          </cell>
          <cell r="G516">
            <v>83</v>
          </cell>
          <cell r="H516">
            <v>7E-175</v>
          </cell>
        </row>
        <row r="517">
          <cell r="A517" t="str">
            <v>D8SKF7</v>
          </cell>
          <cell r="B517" t="str">
            <v>tr|D8SKF7|D8SKF7_SELML</v>
          </cell>
          <cell r="C517" t="str">
            <v>AT5G48800.1</v>
          </cell>
          <cell r="D517" t="str">
            <v>Phototropic-responsive NPH3 family protein</v>
          </cell>
          <cell r="E517">
            <v>604</v>
          </cell>
          <cell r="F517">
            <v>590</v>
          </cell>
          <cell r="G517">
            <v>252</v>
          </cell>
          <cell r="H517">
            <v>1E-174</v>
          </cell>
        </row>
        <row r="518">
          <cell r="A518" t="str">
            <v>D8SW30</v>
          </cell>
          <cell r="B518" t="str">
            <v>tr|D8SW30|D8SW30_SELML</v>
          </cell>
          <cell r="C518" t="str">
            <v>AT5G44180.2</v>
          </cell>
          <cell r="D518" t="str">
            <v>Homeodomain-like transcriptional regulator</v>
          </cell>
          <cell r="E518">
            <v>1495</v>
          </cell>
          <cell r="F518">
            <v>870</v>
          </cell>
          <cell r="G518">
            <v>383</v>
          </cell>
          <cell r="H518">
            <v>1E-174</v>
          </cell>
        </row>
        <row r="519">
          <cell r="A519" t="str">
            <v>D8RT31</v>
          </cell>
          <cell r="B519" t="str">
            <v>tr|D8RT31|D8RT31_SELML</v>
          </cell>
          <cell r="C519" t="str">
            <v>AT2G43750.2</v>
          </cell>
          <cell r="D519" t="str">
            <v>O-acetylserine (thiol) lyase B</v>
          </cell>
          <cell r="E519">
            <v>305</v>
          </cell>
          <cell r="F519">
            <v>304</v>
          </cell>
          <cell r="G519">
            <v>55</v>
          </cell>
          <cell r="H519">
            <v>3.0000000000000002E-174</v>
          </cell>
        </row>
        <row r="520">
          <cell r="A520" t="str">
            <v>D8SLF9</v>
          </cell>
          <cell r="B520" t="str">
            <v>tr|D8SLF9|D8SLF9_SELML</v>
          </cell>
          <cell r="C520" t="str">
            <v>AT1G60710.1</v>
          </cell>
          <cell r="D520" t="str">
            <v>NAD(P)-linked oxidoreductase superfamily protein</v>
          </cell>
          <cell r="E520">
            <v>336</v>
          </cell>
          <cell r="F520">
            <v>337</v>
          </cell>
          <cell r="G520">
            <v>96</v>
          </cell>
          <cell r="H520">
            <v>4E-174</v>
          </cell>
        </row>
        <row r="521">
          <cell r="A521" t="str">
            <v>D8T6L2</v>
          </cell>
          <cell r="B521" t="str">
            <v>tr|D8T6L2|D8T6L2_SELML</v>
          </cell>
          <cell r="C521" t="str">
            <v>AT3G63140.1</v>
          </cell>
          <cell r="D521" t="str">
            <v>chloroplast stem-loop binding protein of  41 kDa</v>
          </cell>
          <cell r="E521">
            <v>401</v>
          </cell>
          <cell r="F521">
            <v>342</v>
          </cell>
          <cell r="G521">
            <v>106</v>
          </cell>
          <cell r="H521">
            <v>5.0000000000000002E-174</v>
          </cell>
        </row>
        <row r="522">
          <cell r="A522" t="str">
            <v>D8SKM4</v>
          </cell>
          <cell r="B522" t="str">
            <v>tr|D8SKM4|D8SKM4_SELML</v>
          </cell>
          <cell r="C522" t="str">
            <v>AT5G13420.1</v>
          </cell>
          <cell r="D522" t="str">
            <v>Aldolase-type TIM barrel family protein</v>
          </cell>
          <cell r="E522">
            <v>422</v>
          </cell>
          <cell r="F522">
            <v>383</v>
          </cell>
          <cell r="G522">
            <v>123</v>
          </cell>
          <cell r="H522">
            <v>6.9999999999999997E-174</v>
          </cell>
        </row>
        <row r="523">
          <cell r="A523" t="str">
            <v>D8T0H0</v>
          </cell>
          <cell r="B523" t="str">
            <v>tr|D8T0H0|D8T0H0_SELML</v>
          </cell>
          <cell r="C523" t="str">
            <v>AT5G48800.1</v>
          </cell>
          <cell r="D523" t="str">
            <v>Phototropic-responsive NPH3 family protein</v>
          </cell>
          <cell r="E523">
            <v>607</v>
          </cell>
          <cell r="F523">
            <v>593</v>
          </cell>
          <cell r="G523">
            <v>256</v>
          </cell>
          <cell r="H523">
            <v>4.0000000000000002E-173</v>
          </cell>
        </row>
        <row r="524">
          <cell r="A524" t="str">
            <v>D8T6F7</v>
          </cell>
          <cell r="B524" t="str">
            <v>tr|D8T6F7|D8T6F7_SELML</v>
          </cell>
          <cell r="C524" t="str">
            <v>AT3G63140.1</v>
          </cell>
          <cell r="D524" t="str">
            <v>chloroplast stem-loop binding protein of  41 kDa</v>
          </cell>
          <cell r="E524">
            <v>401</v>
          </cell>
          <cell r="F524">
            <v>342</v>
          </cell>
          <cell r="G524">
            <v>108</v>
          </cell>
          <cell r="H524">
            <v>2.0000000000000001E-172</v>
          </cell>
        </row>
        <row r="525">
          <cell r="A525" t="str">
            <v>D8R6R3</v>
          </cell>
          <cell r="B525" t="str">
            <v>tr|D8R6R3|D8R6R3_SELML</v>
          </cell>
          <cell r="C525" t="str">
            <v>AT3G19840.1</v>
          </cell>
          <cell r="D525" t="str">
            <v>pre-mRNA-processing protein 40C</v>
          </cell>
          <cell r="E525">
            <v>794</v>
          </cell>
          <cell r="F525">
            <v>735</v>
          </cell>
          <cell r="G525">
            <v>329</v>
          </cell>
          <cell r="H525">
            <v>2.0000000000000001E-172</v>
          </cell>
        </row>
        <row r="526">
          <cell r="A526" t="str">
            <v>D8RLY8</v>
          </cell>
          <cell r="B526" t="str">
            <v>tr|D8RLY8|D8RLY8_SELML</v>
          </cell>
          <cell r="C526" t="str">
            <v>AT1G59900.1</v>
          </cell>
          <cell r="D526" t="str">
            <v>pyruvate dehydrogenase complex E1 alpha subunit</v>
          </cell>
          <cell r="E526">
            <v>389</v>
          </cell>
          <cell r="F526">
            <v>388</v>
          </cell>
          <cell r="G526">
            <v>150</v>
          </cell>
          <cell r="H526">
            <v>4.0000000000000002E-172</v>
          </cell>
        </row>
        <row r="527">
          <cell r="A527" t="str">
            <v>D8SQA9</v>
          </cell>
          <cell r="B527" t="str">
            <v>tr|D8SQA9|D8SQA9_SELML</v>
          </cell>
          <cell r="C527" t="str">
            <v>AT2G26460.1</v>
          </cell>
          <cell r="D527" t="str">
            <v>RED family protein</v>
          </cell>
          <cell r="E527">
            <v>559</v>
          </cell>
          <cell r="F527">
            <v>568</v>
          </cell>
          <cell r="G527">
            <v>213</v>
          </cell>
          <cell r="H527">
            <v>9.0000000000000001E-172</v>
          </cell>
        </row>
        <row r="528">
          <cell r="A528" t="str">
            <v>D8QZR7</v>
          </cell>
          <cell r="B528" t="str">
            <v>tr|D8QZR7|D8QZR7_SELML</v>
          </cell>
          <cell r="C528" t="str">
            <v>AT1G67580.2</v>
          </cell>
          <cell r="D528" t="str">
            <v>Protein kinase superfamily protein</v>
          </cell>
          <cell r="E528">
            <v>325</v>
          </cell>
          <cell r="F528">
            <v>327</v>
          </cell>
          <cell r="G528">
            <v>71</v>
          </cell>
          <cell r="H528">
            <v>9.0000000000000001E-172</v>
          </cell>
        </row>
        <row r="529">
          <cell r="A529" t="str">
            <v>D8R367</v>
          </cell>
          <cell r="B529" t="str">
            <v>tr|D8R367|D8R367_SELML</v>
          </cell>
          <cell r="C529" t="str">
            <v>AT5G13490.2</v>
          </cell>
          <cell r="D529" t="str">
            <v>ADP/ATP carrier 2</v>
          </cell>
          <cell r="E529">
            <v>299</v>
          </cell>
          <cell r="F529">
            <v>297</v>
          </cell>
          <cell r="G529">
            <v>45</v>
          </cell>
          <cell r="H529">
            <v>9.9999999999999998E-172</v>
          </cell>
        </row>
        <row r="530">
          <cell r="A530" t="str">
            <v>D8QQ64</v>
          </cell>
          <cell r="B530" t="str">
            <v>tr|D8QQ64|D8QQ64_SELML</v>
          </cell>
          <cell r="C530" t="str">
            <v>AT5G57870.2</v>
          </cell>
          <cell r="D530" t="str">
            <v>MIF4G domain-containing protein / MA3 domain-containing protein</v>
          </cell>
          <cell r="E530">
            <v>780</v>
          </cell>
          <cell r="F530">
            <v>788</v>
          </cell>
          <cell r="G530">
            <v>392</v>
          </cell>
          <cell r="H530">
            <v>2E-171</v>
          </cell>
        </row>
        <row r="531">
          <cell r="A531" t="str">
            <v>D8SH18</v>
          </cell>
          <cell r="B531" t="str">
            <v>tr|D8SH18|D8SH18_SELML</v>
          </cell>
          <cell r="C531" t="str">
            <v>AT3G59760.1</v>
          </cell>
          <cell r="D531" t="str">
            <v>O-acetylserine (thiol) lyase isoform C</v>
          </cell>
          <cell r="E531">
            <v>305</v>
          </cell>
          <cell r="F531">
            <v>304</v>
          </cell>
          <cell r="G531">
            <v>60</v>
          </cell>
          <cell r="H531">
            <v>3E-171</v>
          </cell>
        </row>
        <row r="532">
          <cell r="A532" t="str">
            <v>D8SUM4</v>
          </cell>
          <cell r="B532" t="str">
            <v>tr|D8SUM4|D8SUM4_SELML</v>
          </cell>
          <cell r="C532" t="str">
            <v>AT2G26460.1</v>
          </cell>
          <cell r="D532" t="str">
            <v>RED family protein</v>
          </cell>
          <cell r="E532">
            <v>563</v>
          </cell>
          <cell r="F532">
            <v>567</v>
          </cell>
          <cell r="G532">
            <v>217</v>
          </cell>
          <cell r="H532">
            <v>3.9999999999999999E-171</v>
          </cell>
        </row>
        <row r="533">
          <cell r="A533" t="str">
            <v>D8R1F5</v>
          </cell>
          <cell r="B533" t="str">
            <v>tr|D8R1F5|D8R1F5_SELML</v>
          </cell>
          <cell r="C533" t="str">
            <v>AT2G25050.1</v>
          </cell>
          <cell r="D533" t="str">
            <v>Actin-binding FH2 (Formin Homology) protein</v>
          </cell>
          <cell r="E533">
            <v>1126</v>
          </cell>
          <cell r="F533">
            <v>414</v>
          </cell>
          <cell r="G533">
            <v>138</v>
          </cell>
          <cell r="H533">
            <v>3.9999999999999999E-171</v>
          </cell>
        </row>
        <row r="534">
          <cell r="A534" t="str">
            <v>D8T3U1</v>
          </cell>
          <cell r="B534" t="str">
            <v>tr|D8T3U1|D8T3U1_SELML</v>
          </cell>
          <cell r="C534" t="str">
            <v>AT5G08280.1</v>
          </cell>
          <cell r="D534" t="str">
            <v>hydroxymethylbilane synthase</v>
          </cell>
          <cell r="E534">
            <v>353</v>
          </cell>
          <cell r="F534">
            <v>322</v>
          </cell>
          <cell r="G534">
            <v>78</v>
          </cell>
          <cell r="H534">
            <v>9.9999999999999998E-171</v>
          </cell>
        </row>
        <row r="535">
          <cell r="A535" t="str">
            <v>D8SFW2</v>
          </cell>
          <cell r="B535" t="str">
            <v>tr|D8SFW2|D8SFW2_SELML</v>
          </cell>
          <cell r="C535" t="str">
            <v>AT4G28130.1</v>
          </cell>
          <cell r="D535" t="str">
            <v>diacylglycerol kinase 6</v>
          </cell>
          <cell r="E535">
            <v>496</v>
          </cell>
          <cell r="F535">
            <v>476</v>
          </cell>
          <cell r="G535">
            <v>189</v>
          </cell>
          <cell r="H535">
            <v>2E-170</v>
          </cell>
        </row>
        <row r="536">
          <cell r="A536" t="str">
            <v>D8SCV8</v>
          </cell>
          <cell r="B536" t="str">
            <v>tr|D8SCV8|D8SCV8_SELML</v>
          </cell>
          <cell r="C536" t="str">
            <v>AT3G59760.1</v>
          </cell>
          <cell r="D536" t="str">
            <v>O-acetylserine (thiol) lyase isoform C</v>
          </cell>
          <cell r="E536">
            <v>305</v>
          </cell>
          <cell r="F536">
            <v>304</v>
          </cell>
          <cell r="G536">
            <v>62</v>
          </cell>
          <cell r="H536">
            <v>5.0000000000000001E-170</v>
          </cell>
        </row>
        <row r="537">
          <cell r="A537" t="str">
            <v>D8S6Y8</v>
          </cell>
          <cell r="B537" t="str">
            <v>tr|D8S6Y8|D8S6Y8_SELML</v>
          </cell>
          <cell r="C537" t="str">
            <v>AT1G76990.5</v>
          </cell>
          <cell r="D537" t="str">
            <v>ACT domain repeat 3</v>
          </cell>
          <cell r="E537">
            <v>452</v>
          </cell>
          <cell r="F537">
            <v>455</v>
          </cell>
          <cell r="G537">
            <v>181</v>
          </cell>
          <cell r="H537">
            <v>5.0000000000000001E-170</v>
          </cell>
        </row>
        <row r="538">
          <cell r="A538" t="str">
            <v>D8QTP5</v>
          </cell>
          <cell r="B538" t="str">
            <v>tr|D8QTP5|D8QTP5_SELML</v>
          </cell>
          <cell r="C538" t="str">
            <v>AT5G08280.1</v>
          </cell>
          <cell r="D538" t="str">
            <v>hydroxymethylbilane synthase</v>
          </cell>
          <cell r="E538">
            <v>353</v>
          </cell>
          <cell r="F538">
            <v>322</v>
          </cell>
          <cell r="G538">
            <v>78</v>
          </cell>
          <cell r="H538">
            <v>6.0000000000000003E-170</v>
          </cell>
        </row>
        <row r="539">
          <cell r="A539" t="str">
            <v>D8SV10</v>
          </cell>
          <cell r="B539" t="str">
            <v>tr|D8SV10|D8SV10_SELML</v>
          </cell>
          <cell r="C539" t="str">
            <v>AT5G07270.1</v>
          </cell>
          <cell r="D539" t="str">
            <v>XB3 ortholog 3 in Arabidopsis thaliana</v>
          </cell>
          <cell r="E539">
            <v>531</v>
          </cell>
          <cell r="F539">
            <v>511</v>
          </cell>
          <cell r="G539">
            <v>213</v>
          </cell>
          <cell r="H539">
            <v>7.9999999999999999E-170</v>
          </cell>
        </row>
        <row r="540">
          <cell r="A540" t="str">
            <v>D8S477</v>
          </cell>
          <cell r="B540" t="str">
            <v>tr|D8S477|D8S477_SELML</v>
          </cell>
          <cell r="C540" t="str">
            <v>AT3G19840.1</v>
          </cell>
          <cell r="D540" t="str">
            <v>pre-mRNA-processing protein 40C</v>
          </cell>
          <cell r="E540">
            <v>778</v>
          </cell>
          <cell r="F540">
            <v>735</v>
          </cell>
          <cell r="G540">
            <v>328</v>
          </cell>
          <cell r="H540">
            <v>9E-170</v>
          </cell>
        </row>
        <row r="541">
          <cell r="A541" t="str">
            <v>D8RYT9</v>
          </cell>
          <cell r="B541" t="str">
            <v>tr|D8RYT9|D8RYT9_SELML</v>
          </cell>
          <cell r="C541" t="str">
            <v>AT5G07270.1</v>
          </cell>
          <cell r="D541" t="str">
            <v>XB3 ortholog 3 in Arabidopsis thaliana</v>
          </cell>
          <cell r="E541">
            <v>531</v>
          </cell>
          <cell r="F541">
            <v>511</v>
          </cell>
          <cell r="G541">
            <v>213</v>
          </cell>
          <cell r="H541">
            <v>1E-169</v>
          </cell>
        </row>
        <row r="542">
          <cell r="A542" t="str">
            <v>D8SR13</v>
          </cell>
          <cell r="B542" t="str">
            <v>tr|D8SR13|D8SR13_SELML</v>
          </cell>
          <cell r="C542" t="str">
            <v>AT1G08410.1</v>
          </cell>
          <cell r="D542" t="str">
            <v>P-loop containing nucleoside triphosphate hydrolases superfamily protein</v>
          </cell>
          <cell r="E542">
            <v>487</v>
          </cell>
          <cell r="F542">
            <v>486</v>
          </cell>
          <cell r="G542">
            <v>186</v>
          </cell>
          <cell r="H542">
            <v>1E-169</v>
          </cell>
        </row>
        <row r="543">
          <cell r="A543" t="str">
            <v>D8RZ67</v>
          </cell>
          <cell r="B543" t="str">
            <v>tr|D8RZ67|D8RZ67_SELML</v>
          </cell>
          <cell r="C543" t="str">
            <v>AT1G08410.1</v>
          </cell>
          <cell r="D543" t="str">
            <v>P-loop containing nucleoside triphosphate hydrolases superfamily protein</v>
          </cell>
          <cell r="E543">
            <v>487</v>
          </cell>
          <cell r="F543">
            <v>486</v>
          </cell>
          <cell r="G543">
            <v>186</v>
          </cell>
          <cell r="H543">
            <v>1E-169</v>
          </cell>
        </row>
        <row r="544">
          <cell r="A544" t="str">
            <v>D8RHQ8</v>
          </cell>
          <cell r="B544" t="str">
            <v>tr|D8RHQ8|D8RHQ8_SELML</v>
          </cell>
          <cell r="C544" t="str">
            <v>AT1G17420.1</v>
          </cell>
          <cell r="D544" t="str">
            <v>lipoxygenase 3</v>
          </cell>
          <cell r="E544">
            <v>708</v>
          </cell>
          <cell r="F544">
            <v>619</v>
          </cell>
          <cell r="G544">
            <v>327</v>
          </cell>
          <cell r="H544">
            <v>1E-169</v>
          </cell>
        </row>
        <row r="545">
          <cell r="A545" t="str">
            <v>D8RZA1</v>
          </cell>
          <cell r="B545" t="str">
            <v>tr|D8RZA1|D8RZA1_SELML</v>
          </cell>
          <cell r="C545" t="str">
            <v>AT5G15080.1</v>
          </cell>
          <cell r="D545" t="str">
            <v>Protein kinase superfamily protein</v>
          </cell>
          <cell r="E545">
            <v>450</v>
          </cell>
          <cell r="F545">
            <v>393</v>
          </cell>
          <cell r="G545">
            <v>111</v>
          </cell>
          <cell r="H545">
            <v>2E-169</v>
          </cell>
        </row>
        <row r="546">
          <cell r="A546" t="str">
            <v>D8T6L8</v>
          </cell>
          <cell r="B546" t="str">
            <v>tr|D8T6L8|D8T6L8_SELML</v>
          </cell>
          <cell r="C546" t="str">
            <v>AT3G63140.1</v>
          </cell>
          <cell r="D546" t="str">
            <v>chloroplast stem-loop binding protein of  41 kDa</v>
          </cell>
          <cell r="E546">
            <v>401</v>
          </cell>
          <cell r="F546">
            <v>342</v>
          </cell>
          <cell r="G546">
            <v>110</v>
          </cell>
          <cell r="H546">
            <v>2E-169</v>
          </cell>
        </row>
        <row r="547">
          <cell r="A547" t="str">
            <v>D8S8W4</v>
          </cell>
          <cell r="B547" t="str">
            <v>tr|D8S8W4|D8S8W4_SELML</v>
          </cell>
          <cell r="C547" t="str">
            <v>AT5G15080.1</v>
          </cell>
          <cell r="D547" t="str">
            <v>Protein kinase superfamily protein</v>
          </cell>
          <cell r="E547">
            <v>450</v>
          </cell>
          <cell r="F547">
            <v>393</v>
          </cell>
          <cell r="G547">
            <v>112</v>
          </cell>
          <cell r="H547">
            <v>5.9999999999999998E-169</v>
          </cell>
        </row>
        <row r="548">
          <cell r="A548" t="str">
            <v>D8R0M4</v>
          </cell>
          <cell r="B548" t="str">
            <v>tr|D8R0M4|D8R0M4_SELML</v>
          </cell>
          <cell r="C548" t="str">
            <v>AT5G61970.1</v>
          </cell>
          <cell r="D548" t="str">
            <v>signal recognition particle-related / SRP-related</v>
          </cell>
          <cell r="E548">
            <v>550</v>
          </cell>
          <cell r="F548">
            <v>573</v>
          </cell>
          <cell r="G548">
            <v>284</v>
          </cell>
          <cell r="H548">
            <v>1E-168</v>
          </cell>
        </row>
        <row r="549">
          <cell r="A549" t="str">
            <v>D8T1M0</v>
          </cell>
          <cell r="B549" t="str">
            <v>tr|D8T1M0|D8T1M0_SELML</v>
          </cell>
          <cell r="C549" t="str">
            <v>AT5G61970.1</v>
          </cell>
          <cell r="D549" t="str">
            <v>signal recognition particle-related / SRP-related</v>
          </cell>
          <cell r="E549">
            <v>541</v>
          </cell>
          <cell r="F549">
            <v>568</v>
          </cell>
          <cell r="G549">
            <v>277</v>
          </cell>
          <cell r="H549">
            <v>1E-168</v>
          </cell>
        </row>
        <row r="550">
          <cell r="A550" t="str">
            <v>D8REI1</v>
          </cell>
          <cell r="B550" t="str">
            <v>tr|D8REI1|D8REI1_SELML</v>
          </cell>
          <cell r="C550" t="str">
            <v>AT4G38360.2</v>
          </cell>
          <cell r="D550" t="str">
            <v>Protein of unknown function (DUF300)</v>
          </cell>
          <cell r="E550">
            <v>495</v>
          </cell>
          <cell r="F550">
            <v>464</v>
          </cell>
          <cell r="G550">
            <v>211</v>
          </cell>
          <cell r="H550">
            <v>2.0000000000000001E-168</v>
          </cell>
        </row>
        <row r="551">
          <cell r="A551" t="str">
            <v>D8SVX2</v>
          </cell>
          <cell r="B551" t="str">
            <v>tr|D8SVX2|D8SVX2_SELML</v>
          </cell>
          <cell r="C551" t="str">
            <v>AT3G02750.2</v>
          </cell>
          <cell r="D551" t="str">
            <v>Protein phosphatase 2C family protein</v>
          </cell>
          <cell r="E551">
            <v>464</v>
          </cell>
          <cell r="F551">
            <v>496</v>
          </cell>
          <cell r="G551">
            <v>186</v>
          </cell>
          <cell r="H551">
            <v>2.9999999999999999E-168</v>
          </cell>
        </row>
        <row r="552">
          <cell r="A552" t="str">
            <v>D8QWN5</v>
          </cell>
          <cell r="B552" t="str">
            <v>tr|D8QWN5|D8QWN5_SELML</v>
          </cell>
          <cell r="C552" t="str">
            <v>AT5G14420.2</v>
          </cell>
          <cell r="D552" t="str">
            <v>RING domain ligase2</v>
          </cell>
          <cell r="E552">
            <v>412</v>
          </cell>
          <cell r="F552">
            <v>412</v>
          </cell>
          <cell r="G552">
            <v>134</v>
          </cell>
          <cell r="H552">
            <v>8.0000000000000004E-168</v>
          </cell>
        </row>
        <row r="553">
          <cell r="A553" t="str">
            <v>D8TB29</v>
          </cell>
          <cell r="B553" t="str">
            <v>tr|D8TB29|D8TB29_SELML</v>
          </cell>
          <cell r="C553" t="str">
            <v>AT3G02750.2</v>
          </cell>
          <cell r="D553" t="str">
            <v>Protein phosphatase 2C family protein</v>
          </cell>
          <cell r="E553">
            <v>463</v>
          </cell>
          <cell r="F553">
            <v>495</v>
          </cell>
          <cell r="G553">
            <v>188</v>
          </cell>
          <cell r="H553">
            <v>9.0000000000000002E-168</v>
          </cell>
        </row>
        <row r="554">
          <cell r="A554" t="str">
            <v>D8QV16</v>
          </cell>
          <cell r="B554" t="str">
            <v>tr|D8QV16|D8QV16_SELML</v>
          </cell>
          <cell r="C554" t="str">
            <v>AT2G40980.1</v>
          </cell>
          <cell r="D554" t="str">
            <v>Protein kinase superfamily protein</v>
          </cell>
          <cell r="E554">
            <v>678</v>
          </cell>
          <cell r="F554">
            <v>497</v>
          </cell>
          <cell r="G554">
            <v>225</v>
          </cell>
          <cell r="H554">
            <v>4.0000000000000002E-166</v>
          </cell>
        </row>
        <row r="555">
          <cell r="A555" t="str">
            <v>D8RRN2</v>
          </cell>
          <cell r="B555" t="str">
            <v>tr|D8RRN2|D8RRN2_SELML</v>
          </cell>
          <cell r="C555" t="str">
            <v>AT1G09960.1</v>
          </cell>
          <cell r="D555" t="str">
            <v>sucrose transporter 4</v>
          </cell>
          <cell r="E555">
            <v>493</v>
          </cell>
          <cell r="F555">
            <v>496</v>
          </cell>
          <cell r="G555">
            <v>209</v>
          </cell>
          <cell r="H555">
            <v>5E-166</v>
          </cell>
        </row>
        <row r="556">
          <cell r="A556" t="str">
            <v>D8QU67</v>
          </cell>
          <cell r="B556" t="str">
            <v>tr|D8QU67|D8QU67_SELML</v>
          </cell>
          <cell r="C556" t="str">
            <v>AT2G40980.1</v>
          </cell>
          <cell r="D556" t="str">
            <v>Protein kinase superfamily protein</v>
          </cell>
          <cell r="E556">
            <v>678</v>
          </cell>
          <cell r="F556">
            <v>497</v>
          </cell>
          <cell r="G556">
            <v>226</v>
          </cell>
          <cell r="H556">
            <v>6.0000000000000005E-166</v>
          </cell>
        </row>
        <row r="557">
          <cell r="A557" t="str">
            <v>D8S9C5</v>
          </cell>
          <cell r="B557" t="str">
            <v>tr|D8S9C5|D8S9C5_SELML</v>
          </cell>
          <cell r="C557" t="str">
            <v>AT3G26935.1</v>
          </cell>
          <cell r="D557" t="str">
            <v>DHHC-type zinc finger family protein</v>
          </cell>
          <cell r="E557">
            <v>431</v>
          </cell>
          <cell r="F557">
            <v>421</v>
          </cell>
          <cell r="G557">
            <v>163</v>
          </cell>
          <cell r="H557">
            <v>2.9999999999999998E-165</v>
          </cell>
        </row>
        <row r="558">
          <cell r="A558" t="str">
            <v>D8RXI9</v>
          </cell>
          <cell r="B558" t="str">
            <v>tr|D8RXI9|D8RXI9_SELML</v>
          </cell>
          <cell r="C558" t="str">
            <v>AT1G09960.1</v>
          </cell>
          <cell r="D558" t="str">
            <v>sucrose transporter 4</v>
          </cell>
          <cell r="E558">
            <v>493</v>
          </cell>
          <cell r="F558">
            <v>496</v>
          </cell>
          <cell r="G558">
            <v>210</v>
          </cell>
          <cell r="H558">
            <v>4.9999999999999998E-165</v>
          </cell>
        </row>
        <row r="559">
          <cell r="A559" t="str">
            <v>D8SLF8</v>
          </cell>
          <cell r="B559" t="str">
            <v>tr|D8SLF8|D8SLF8_SELML</v>
          </cell>
          <cell r="C559" t="str">
            <v>AT1G60710.1</v>
          </cell>
          <cell r="D559" t="str">
            <v>NAD(P)-linked oxidoreductase superfamily protein</v>
          </cell>
          <cell r="E559">
            <v>335</v>
          </cell>
          <cell r="F559">
            <v>339</v>
          </cell>
          <cell r="G559">
            <v>101</v>
          </cell>
          <cell r="H559">
            <v>1.9999999999999999E-164</v>
          </cell>
        </row>
        <row r="560">
          <cell r="A560" t="str">
            <v>D8R0N1</v>
          </cell>
          <cell r="B560" t="str">
            <v>tr|D8R0N1|D8R0N1_SELML</v>
          </cell>
          <cell r="C560" t="str">
            <v>AT3G63410.1</v>
          </cell>
          <cell r="D560" t="str">
            <v>S-adenosyl-L-methionine-dependent methyltransferases superfamily protein</v>
          </cell>
          <cell r="E560">
            <v>276</v>
          </cell>
          <cell r="F560">
            <v>276</v>
          </cell>
          <cell r="G560">
            <v>46</v>
          </cell>
          <cell r="H560">
            <v>3.0000000000000001E-164</v>
          </cell>
        </row>
        <row r="561">
          <cell r="A561" t="str">
            <v>D8RMC6</v>
          </cell>
          <cell r="B561" t="str">
            <v>tr|D8RMC6|D8RMC6_SELML</v>
          </cell>
          <cell r="C561" t="str">
            <v>AT1G60710.1</v>
          </cell>
          <cell r="D561" t="str">
            <v>NAD(P)-linked oxidoreductase superfamily protein</v>
          </cell>
          <cell r="E561">
            <v>335</v>
          </cell>
          <cell r="F561">
            <v>339</v>
          </cell>
          <cell r="G561">
            <v>103</v>
          </cell>
          <cell r="H561">
            <v>3.9999999999999998E-164</v>
          </cell>
        </row>
        <row r="562">
          <cell r="A562" t="str">
            <v>D8T1L3</v>
          </cell>
          <cell r="B562" t="str">
            <v>tr|D8T1L3|D8T1L3_SELML</v>
          </cell>
          <cell r="C562" t="str">
            <v>AT3G63410.1</v>
          </cell>
          <cell r="D562" t="str">
            <v>S-adenosyl-L-methionine-dependent methyltransferases superfamily protein</v>
          </cell>
          <cell r="E562">
            <v>299</v>
          </cell>
          <cell r="F562">
            <v>276</v>
          </cell>
          <cell r="G562">
            <v>46</v>
          </cell>
          <cell r="H562">
            <v>4.9999999999999996E-164</v>
          </cell>
        </row>
        <row r="563">
          <cell r="A563" t="str">
            <v>D8QX10</v>
          </cell>
          <cell r="B563" t="str">
            <v>tr|D8QX10|D8QX10_SELML</v>
          </cell>
          <cell r="C563" t="str">
            <v>AT5G23080.2</v>
          </cell>
          <cell r="D563" t="str">
            <v>SWAP (Suppressor-of-White-APricot)/surp domain-containing protein</v>
          </cell>
          <cell r="E563">
            <v>943</v>
          </cell>
          <cell r="F563">
            <v>807</v>
          </cell>
          <cell r="G563">
            <v>393</v>
          </cell>
          <cell r="H563">
            <v>6.0000000000000002E-164</v>
          </cell>
        </row>
        <row r="564">
          <cell r="A564" t="str">
            <v>D8SYB3</v>
          </cell>
          <cell r="B564" t="str">
            <v>tr|D8SYB3|D8SYB3_SELML</v>
          </cell>
          <cell r="C564" t="str">
            <v>AT5G56580.1</v>
          </cell>
          <cell r="D564" t="str">
            <v>MAP kinase kinase 6</v>
          </cell>
          <cell r="E564">
            <v>346</v>
          </cell>
          <cell r="F564">
            <v>350</v>
          </cell>
          <cell r="G564">
            <v>121</v>
          </cell>
          <cell r="H564">
            <v>9.9999999999999992E-164</v>
          </cell>
        </row>
        <row r="565">
          <cell r="A565" t="str">
            <v>D8SUF1</v>
          </cell>
          <cell r="B565" t="str">
            <v>tr|D8SUF1|D8SUF1_SELML</v>
          </cell>
          <cell r="C565" t="str">
            <v>AT2G05100.1</v>
          </cell>
          <cell r="D565" t="str">
            <v>photosystem II light harvesting complex gene 2.1</v>
          </cell>
          <cell r="E565">
            <v>267</v>
          </cell>
          <cell r="F565">
            <v>264</v>
          </cell>
          <cell r="G565">
            <v>48</v>
          </cell>
          <cell r="H565">
            <v>4.9999999999999998E-163</v>
          </cell>
        </row>
        <row r="566">
          <cell r="A566" t="str">
            <v>D8RTH0</v>
          </cell>
          <cell r="B566" t="str">
            <v>tr|D8RTH0|D8RTH0_SELML</v>
          </cell>
          <cell r="C566" t="str">
            <v>AT2G40010.1</v>
          </cell>
          <cell r="D566" t="str">
            <v>Ribosomal protein L10 family protein</v>
          </cell>
          <cell r="E566">
            <v>318</v>
          </cell>
          <cell r="F566">
            <v>317</v>
          </cell>
          <cell r="G566">
            <v>82</v>
          </cell>
          <cell r="H566">
            <v>3E-162</v>
          </cell>
        </row>
        <row r="567">
          <cell r="A567" t="str">
            <v>D8S4X0</v>
          </cell>
          <cell r="B567" t="str">
            <v>tr|D8S4X0|D8S4X0_SELML</v>
          </cell>
          <cell r="C567" t="str">
            <v>AT1G79330.1</v>
          </cell>
          <cell r="D567" t="str">
            <v>metacaspase 5</v>
          </cell>
          <cell r="E567">
            <v>431</v>
          </cell>
          <cell r="F567">
            <v>427</v>
          </cell>
          <cell r="G567">
            <v>173</v>
          </cell>
          <cell r="H567">
            <v>5.0000000000000001E-162</v>
          </cell>
        </row>
        <row r="568">
          <cell r="A568" t="str">
            <v>D8REM8</v>
          </cell>
          <cell r="B568" t="str">
            <v>tr|D8REM8|D8REM8_SELML</v>
          </cell>
          <cell r="C568" t="str">
            <v>AT5G09690.1</v>
          </cell>
          <cell r="D568" t="str">
            <v>magnesium transporter 7</v>
          </cell>
          <cell r="E568">
            <v>387</v>
          </cell>
          <cell r="F568">
            <v>379</v>
          </cell>
          <cell r="G568">
            <v>125</v>
          </cell>
          <cell r="H568">
            <v>6.9999999999999998E-162</v>
          </cell>
        </row>
        <row r="569">
          <cell r="A569" t="str">
            <v>D8S1M8</v>
          </cell>
          <cell r="B569" t="str">
            <v>tr|D8S1M8|D8S1M8_SELML</v>
          </cell>
          <cell r="C569" t="str">
            <v>AT3G21630.1</v>
          </cell>
          <cell r="D569" t="str">
            <v>chitin elicitor receptor kinase 1</v>
          </cell>
          <cell r="E569">
            <v>628</v>
          </cell>
          <cell r="F569">
            <v>597</v>
          </cell>
          <cell r="G569">
            <v>287</v>
          </cell>
          <cell r="H569">
            <v>7.9999999999999996E-162</v>
          </cell>
        </row>
        <row r="570">
          <cell r="A570" t="str">
            <v>D8RI65</v>
          </cell>
          <cell r="B570" t="str">
            <v>tr|D8RI65|D8RI65_SELML</v>
          </cell>
          <cell r="C570" t="str">
            <v>AT5G09690.1</v>
          </cell>
          <cell r="D570" t="str">
            <v>magnesium transporter 7</v>
          </cell>
          <cell r="E570">
            <v>367</v>
          </cell>
          <cell r="F570">
            <v>368</v>
          </cell>
          <cell r="G570">
            <v>119</v>
          </cell>
          <cell r="H570">
            <v>1E-161</v>
          </cell>
        </row>
        <row r="571">
          <cell r="A571" t="str">
            <v>D8S9M5</v>
          </cell>
          <cell r="B571" t="str">
            <v>tr|D8S9M5|D8S9M5_SELML</v>
          </cell>
          <cell r="C571" t="str">
            <v>AT4G22130.2</v>
          </cell>
          <cell r="D571" t="str">
            <v>STRUBBELIG-receptor family 8</v>
          </cell>
          <cell r="E571">
            <v>343</v>
          </cell>
          <cell r="F571">
            <v>318</v>
          </cell>
          <cell r="G571">
            <v>92</v>
          </cell>
          <cell r="H571">
            <v>2.0000000000000001E-161</v>
          </cell>
        </row>
        <row r="572">
          <cell r="A572" t="str">
            <v>D8SFP5</v>
          </cell>
          <cell r="B572" t="str">
            <v>tr|D8SFP5|D8SFP5_SELML</v>
          </cell>
          <cell r="C572" t="str">
            <v>AT1G07705.2</v>
          </cell>
          <cell r="D572" t="str">
            <v>NOT2 / NOT3 / NOT5 family</v>
          </cell>
          <cell r="E572">
            <v>669</v>
          </cell>
          <cell r="F572">
            <v>678</v>
          </cell>
          <cell r="G572">
            <v>275</v>
          </cell>
          <cell r="H572">
            <v>7.0000000000000004E-161</v>
          </cell>
        </row>
        <row r="573">
          <cell r="A573" t="str">
            <v>D8RBW3</v>
          </cell>
          <cell r="B573" t="str">
            <v>tr|D8RBW3|D8RBW3_SELML</v>
          </cell>
          <cell r="C573" t="str">
            <v>AT1G53240.1</v>
          </cell>
          <cell r="D573" t="str">
            <v>Lactate/malate dehydrogenase family protein</v>
          </cell>
          <cell r="E573">
            <v>341</v>
          </cell>
          <cell r="F573">
            <v>314</v>
          </cell>
          <cell r="G573">
            <v>96</v>
          </cell>
          <cell r="H573">
            <v>7.0000000000000004E-161</v>
          </cell>
        </row>
        <row r="574">
          <cell r="A574" t="str">
            <v>D8T2B5</v>
          </cell>
          <cell r="B574" t="str">
            <v>tr|D8T2B5|D8T2B5_SELML</v>
          </cell>
          <cell r="C574" t="str">
            <v>AT3G09570.1</v>
          </cell>
          <cell r="D574" t="str">
            <v>Lung seven transmembrane receptor family protein</v>
          </cell>
          <cell r="E574">
            <v>447</v>
          </cell>
          <cell r="F574">
            <v>424</v>
          </cell>
          <cell r="G574">
            <v>172</v>
          </cell>
          <cell r="H574">
            <v>8.0000000000000002E-161</v>
          </cell>
        </row>
        <row r="575">
          <cell r="A575" t="str">
            <v>D8SQ50</v>
          </cell>
          <cell r="B575" t="str">
            <v>tr|D8SQ50|D8SQ50_SELML</v>
          </cell>
          <cell r="C575" t="str">
            <v>AT5G01960.1</v>
          </cell>
          <cell r="D575" t="str">
            <v>RING/U-box superfamily protein</v>
          </cell>
          <cell r="E575">
            <v>413</v>
          </cell>
          <cell r="F575">
            <v>425</v>
          </cell>
          <cell r="G575">
            <v>166</v>
          </cell>
          <cell r="H575">
            <v>9.9999999999999999E-161</v>
          </cell>
        </row>
        <row r="576">
          <cell r="A576" t="str">
            <v>D8T834</v>
          </cell>
          <cell r="B576" t="str">
            <v>tr|D8T834|D8T834_SELML</v>
          </cell>
          <cell r="C576" t="str">
            <v>AT3G09570.1</v>
          </cell>
          <cell r="D576" t="str">
            <v>Lung seven transmembrane receptor family protein</v>
          </cell>
          <cell r="E576">
            <v>447</v>
          </cell>
          <cell r="F576">
            <v>424</v>
          </cell>
          <cell r="G576">
            <v>172</v>
          </cell>
          <cell r="H576">
            <v>9.9999999999999999E-161</v>
          </cell>
        </row>
        <row r="577">
          <cell r="A577" t="str">
            <v>D8S0D1</v>
          </cell>
          <cell r="B577" t="str">
            <v>tr|D8S0D1|D8S0D1_SELML</v>
          </cell>
          <cell r="C577" t="str">
            <v>AT2G16940.1</v>
          </cell>
          <cell r="D577" t="str">
            <v>Splicing factor, CC1-like</v>
          </cell>
          <cell r="E577">
            <v>532</v>
          </cell>
          <cell r="F577">
            <v>570</v>
          </cell>
          <cell r="G577">
            <v>220</v>
          </cell>
          <cell r="H577">
            <v>2E-160</v>
          </cell>
        </row>
        <row r="578">
          <cell r="A578" t="str">
            <v>D8QPV7</v>
          </cell>
          <cell r="B578" t="str">
            <v>tr|D8QPV7|D8QPV7_SELML</v>
          </cell>
          <cell r="C578" t="str">
            <v>AT2G40010.1</v>
          </cell>
          <cell r="D578" t="str">
            <v>Ribosomal protein L10 family protein</v>
          </cell>
          <cell r="E578">
            <v>321</v>
          </cell>
          <cell r="F578">
            <v>321</v>
          </cell>
          <cell r="G578">
            <v>83</v>
          </cell>
          <cell r="H578">
            <v>2E-160</v>
          </cell>
        </row>
        <row r="579">
          <cell r="A579" t="str">
            <v>D8S8N1</v>
          </cell>
          <cell r="B579" t="str">
            <v>tr|D8S8N1|D8S8N1_SELML</v>
          </cell>
          <cell r="C579" t="str">
            <v>AT4G33060.1</v>
          </cell>
          <cell r="D579" t="str">
            <v>Cyclophilin-like peptidyl-prolyl cis-trans isomerase family protein</v>
          </cell>
          <cell r="E579">
            <v>466</v>
          </cell>
          <cell r="F579">
            <v>509</v>
          </cell>
          <cell r="G579">
            <v>209</v>
          </cell>
          <cell r="H579">
            <v>2E-160</v>
          </cell>
        </row>
        <row r="580">
          <cell r="A580" t="str">
            <v>D8SQ04</v>
          </cell>
          <cell r="B580" t="str">
            <v>tr|D8SQ04|D8SQ04_SELML</v>
          </cell>
          <cell r="C580" t="str">
            <v>AT4G33060.1</v>
          </cell>
          <cell r="D580" t="str">
            <v>Cyclophilin-like peptidyl-prolyl cis-trans isomerase family protein</v>
          </cell>
          <cell r="E580">
            <v>466</v>
          </cell>
          <cell r="F580">
            <v>509</v>
          </cell>
          <cell r="G580">
            <v>209</v>
          </cell>
          <cell r="H580">
            <v>2E-160</v>
          </cell>
        </row>
        <row r="581">
          <cell r="A581" t="str">
            <v>D8S9G4</v>
          </cell>
          <cell r="B581" t="str">
            <v>tr|D8S9G4|D8S9G4_SELML</v>
          </cell>
          <cell r="C581" t="str">
            <v>AT2G45960.1</v>
          </cell>
          <cell r="D581" t="str">
            <v>plasma membrane intrinsic protein 1B</v>
          </cell>
          <cell r="E581">
            <v>281</v>
          </cell>
          <cell r="F581">
            <v>284</v>
          </cell>
          <cell r="G581">
            <v>57</v>
          </cell>
          <cell r="H581">
            <v>3E-160</v>
          </cell>
        </row>
        <row r="582">
          <cell r="A582" t="str">
            <v>D8S8U2</v>
          </cell>
          <cell r="B582" t="str">
            <v>tr|D8S8U2|D8S8U2_SELML</v>
          </cell>
          <cell r="C582" t="str">
            <v>AT5G01960.1</v>
          </cell>
          <cell r="D582" t="str">
            <v>RING/U-box superfamily protein</v>
          </cell>
          <cell r="E582">
            <v>413</v>
          </cell>
          <cell r="F582">
            <v>425</v>
          </cell>
          <cell r="G582">
            <v>167</v>
          </cell>
          <cell r="H582">
            <v>5.9999999999999999E-160</v>
          </cell>
        </row>
        <row r="583">
          <cell r="A583" t="str">
            <v>D8TBY2</v>
          </cell>
          <cell r="B583" t="str">
            <v>tr|D8TBY2|D8TBY2_SELML</v>
          </cell>
          <cell r="C583" t="str">
            <v>AT3G12570.4</v>
          </cell>
          <cell r="D583" t="str">
            <v>FYD</v>
          </cell>
          <cell r="E583">
            <v>517</v>
          </cell>
          <cell r="F583">
            <v>494</v>
          </cell>
          <cell r="G583">
            <v>213</v>
          </cell>
          <cell r="H583">
            <v>2E-159</v>
          </cell>
        </row>
        <row r="584">
          <cell r="A584" t="str">
            <v>D8RW88</v>
          </cell>
          <cell r="B584" t="str">
            <v>tr|D8RW88|D8RW88_SELML</v>
          </cell>
          <cell r="C584" t="str">
            <v>AT3G12570.4</v>
          </cell>
          <cell r="D584" t="str">
            <v>FYD</v>
          </cell>
          <cell r="E584">
            <v>517</v>
          </cell>
          <cell r="F584">
            <v>494</v>
          </cell>
          <cell r="G584">
            <v>213</v>
          </cell>
          <cell r="H584">
            <v>2E-159</v>
          </cell>
        </row>
        <row r="585">
          <cell r="A585" t="str">
            <v>D8RXR3</v>
          </cell>
          <cell r="B585" t="str">
            <v>tr|D8RXR3|D8RXR3_SELML</v>
          </cell>
          <cell r="C585" t="str">
            <v>AT1G53240.1</v>
          </cell>
          <cell r="D585" t="str">
            <v>Lactate/malate dehydrogenase family protein</v>
          </cell>
          <cell r="E585">
            <v>341</v>
          </cell>
          <cell r="F585">
            <v>314</v>
          </cell>
          <cell r="G585">
            <v>97</v>
          </cell>
          <cell r="H585">
            <v>2E-159</v>
          </cell>
        </row>
        <row r="586">
          <cell r="A586" t="str">
            <v>D8RB72</v>
          </cell>
          <cell r="B586" t="str">
            <v>tr|D8RB72|D8RB72_SELML</v>
          </cell>
          <cell r="C586" t="str">
            <v>AT2G41830.1</v>
          </cell>
          <cell r="D586" t="str">
            <v>Uncharacterized protein</v>
          </cell>
          <cell r="E586">
            <v>875</v>
          </cell>
          <cell r="F586">
            <v>675</v>
          </cell>
          <cell r="G586">
            <v>333</v>
          </cell>
          <cell r="H586">
            <v>7.9999999999999999E-159</v>
          </cell>
        </row>
        <row r="587">
          <cell r="A587" t="str">
            <v>D8TGC3</v>
          </cell>
          <cell r="B587" t="str">
            <v>tr|D8TGC3|D8TGC3_SELML</v>
          </cell>
          <cell r="C587" t="str">
            <v>AT4G19380.1</v>
          </cell>
          <cell r="D587" t="str">
            <v>Long-chain fatty alcohol dehydrogenase family protein</v>
          </cell>
          <cell r="E587">
            <v>656</v>
          </cell>
          <cell r="F587">
            <v>673</v>
          </cell>
          <cell r="G587">
            <v>362</v>
          </cell>
          <cell r="H587">
            <v>1.0000000000000001E-158</v>
          </cell>
        </row>
        <row r="588">
          <cell r="A588" t="str">
            <v>D8R8R6</v>
          </cell>
          <cell r="B588" t="str">
            <v>tr|D8R8R6|D8R8R6_SELML</v>
          </cell>
          <cell r="C588" t="str">
            <v>AT5G57870.2</v>
          </cell>
          <cell r="D588" t="str">
            <v>MIF4G domain-containing protein / MA3 domain-containing protein</v>
          </cell>
          <cell r="E588">
            <v>589</v>
          </cell>
          <cell r="F588">
            <v>608</v>
          </cell>
          <cell r="G588">
            <v>301</v>
          </cell>
          <cell r="H588">
            <v>1.0000000000000001E-158</v>
          </cell>
        </row>
        <row r="589">
          <cell r="A589" t="str">
            <v>D8SVL1</v>
          </cell>
          <cell r="B589" t="str">
            <v>tr|D8SVL1|D8SVL1_SELML</v>
          </cell>
          <cell r="C589" t="str">
            <v>AT3G10160.1</v>
          </cell>
          <cell r="D589" t="str">
            <v>DHFS-FPGS homolog C</v>
          </cell>
          <cell r="E589">
            <v>547</v>
          </cell>
          <cell r="F589">
            <v>559</v>
          </cell>
          <cell r="G589">
            <v>244</v>
          </cell>
          <cell r="H589">
            <v>1.0000000000000001E-158</v>
          </cell>
        </row>
        <row r="590">
          <cell r="A590" t="str">
            <v>D8SD30</v>
          </cell>
          <cell r="B590" t="str">
            <v>tr|D8SD30|D8SD30_SELML</v>
          </cell>
          <cell r="C590" t="str">
            <v>AT4G19380.1</v>
          </cell>
          <cell r="D590" t="str">
            <v>Long-chain fatty alcohol dehydrogenase family protein</v>
          </cell>
          <cell r="E590">
            <v>656</v>
          </cell>
          <cell r="F590">
            <v>673</v>
          </cell>
          <cell r="G590">
            <v>362</v>
          </cell>
          <cell r="H590">
            <v>3E-158</v>
          </cell>
        </row>
        <row r="591">
          <cell r="A591" t="str">
            <v>D8RE79</v>
          </cell>
          <cell r="B591" t="str">
            <v>tr|D8RE79|D8RE79_SELML</v>
          </cell>
          <cell r="C591" t="str">
            <v>AT1G16860.1</v>
          </cell>
          <cell r="D591" t="str">
            <v>Ubiquitin-specific protease family C19-related protein</v>
          </cell>
          <cell r="E591">
            <v>424</v>
          </cell>
          <cell r="F591">
            <v>465</v>
          </cell>
          <cell r="G591">
            <v>179</v>
          </cell>
          <cell r="H591">
            <v>4.9999999999999997E-158</v>
          </cell>
        </row>
        <row r="592">
          <cell r="A592" t="str">
            <v>D8SK28</v>
          </cell>
          <cell r="B592" t="str">
            <v>tr|D8SK28|D8SK28_SELML</v>
          </cell>
          <cell r="C592" t="str">
            <v>AT3G09040.1</v>
          </cell>
          <cell r="D592" t="str">
            <v>Pentatricopeptide repeat (PPR) superfamily protein</v>
          </cell>
          <cell r="E592">
            <v>917</v>
          </cell>
          <cell r="F592">
            <v>911</v>
          </cell>
          <cell r="G592">
            <v>585</v>
          </cell>
          <cell r="H592">
            <v>9.9999999999999994E-158</v>
          </cell>
        </row>
        <row r="593">
          <cell r="A593" t="str">
            <v>D8RL60</v>
          </cell>
          <cell r="B593" t="str">
            <v>tr|D8RL60|D8RL60_SELML</v>
          </cell>
          <cell r="C593" t="str">
            <v>AT5G03900.2</v>
          </cell>
          <cell r="D593" t="str">
            <v>Iron-sulphur cluster biosynthesis family protein</v>
          </cell>
          <cell r="E593">
            <v>489</v>
          </cell>
          <cell r="F593">
            <v>450</v>
          </cell>
          <cell r="G593">
            <v>172</v>
          </cell>
          <cell r="H593">
            <v>1.9999999999999999E-157</v>
          </cell>
        </row>
        <row r="594">
          <cell r="A594" t="str">
            <v>D8S2M1</v>
          </cell>
          <cell r="B594" t="str">
            <v>tr|D8S2M1|D8S2M1_SELML</v>
          </cell>
          <cell r="C594" t="str">
            <v>AT5G03900.2</v>
          </cell>
          <cell r="D594" t="str">
            <v>Iron-sulphur cluster biosynthesis family protein</v>
          </cell>
          <cell r="E594">
            <v>488</v>
          </cell>
          <cell r="F594">
            <v>450</v>
          </cell>
          <cell r="G594">
            <v>173</v>
          </cell>
          <cell r="H594">
            <v>3.9999999999999998E-157</v>
          </cell>
        </row>
        <row r="595">
          <cell r="A595" t="str">
            <v>D8RRL0</v>
          </cell>
          <cell r="B595" t="str">
            <v>tr|D8RRL0|D8RRL0_SELML</v>
          </cell>
          <cell r="C595" t="str">
            <v>AT1G73180.1</v>
          </cell>
          <cell r="D595" t="str">
            <v>Eukaryotic translation initiation factor eIF2A family protein</v>
          </cell>
          <cell r="E595">
            <v>552</v>
          </cell>
          <cell r="F595">
            <v>486</v>
          </cell>
          <cell r="G595">
            <v>230</v>
          </cell>
          <cell r="H595">
            <v>2.0000000000000001E-156</v>
          </cell>
        </row>
        <row r="596">
          <cell r="A596" t="str">
            <v>D8SLF7</v>
          </cell>
          <cell r="B596" t="str">
            <v>tr|D8SLF7|D8SLF7_SELML</v>
          </cell>
          <cell r="C596" t="str">
            <v>AT1G60710.1</v>
          </cell>
          <cell r="D596" t="str">
            <v>NAD(P)-linked oxidoreductase superfamily protein</v>
          </cell>
          <cell r="E596">
            <v>341</v>
          </cell>
          <cell r="F596">
            <v>342</v>
          </cell>
          <cell r="G596">
            <v>109</v>
          </cell>
          <cell r="H596">
            <v>2.0000000000000001E-156</v>
          </cell>
        </row>
        <row r="597">
          <cell r="A597" t="str">
            <v>D8T4J0</v>
          </cell>
          <cell r="B597" t="str">
            <v>tr|D8T4J0|D8T4J0_SELML</v>
          </cell>
          <cell r="C597" t="str">
            <v>AT3G09040.1</v>
          </cell>
          <cell r="D597" t="str">
            <v>Pentatricopeptide repeat (PPR) superfamily protein</v>
          </cell>
          <cell r="E597">
            <v>917</v>
          </cell>
          <cell r="F597">
            <v>911</v>
          </cell>
          <cell r="G597">
            <v>585</v>
          </cell>
          <cell r="H597">
            <v>3.0000000000000002E-156</v>
          </cell>
        </row>
        <row r="598">
          <cell r="A598" t="str">
            <v>D8QUP5</v>
          </cell>
          <cell r="B598" t="str">
            <v>tr|D8QUP5|D8QUP5_SELML</v>
          </cell>
          <cell r="C598" t="str">
            <v>AT5G16780.1</v>
          </cell>
          <cell r="D598" t="str">
            <v>SART-1 family</v>
          </cell>
          <cell r="E598">
            <v>675</v>
          </cell>
          <cell r="F598">
            <v>759</v>
          </cell>
          <cell r="G598">
            <v>320</v>
          </cell>
          <cell r="H598">
            <v>6.0000000000000005E-156</v>
          </cell>
        </row>
        <row r="599">
          <cell r="A599" t="str">
            <v>D8T1F0</v>
          </cell>
          <cell r="B599" t="str">
            <v>tr|D8T1F0|D8T1F0_SELML</v>
          </cell>
          <cell r="C599" t="str">
            <v>AT5G16780.1</v>
          </cell>
          <cell r="D599" t="str">
            <v>SART-1 family</v>
          </cell>
          <cell r="E599">
            <v>675</v>
          </cell>
          <cell r="F599">
            <v>759</v>
          </cell>
          <cell r="G599">
            <v>319</v>
          </cell>
          <cell r="H599">
            <v>8.0000000000000003E-156</v>
          </cell>
        </row>
        <row r="600">
          <cell r="A600" t="str">
            <v>D8RAB8</v>
          </cell>
          <cell r="B600" t="str">
            <v>tr|D8RAB8|D8RAB8_SELML</v>
          </cell>
          <cell r="C600" t="str">
            <v>AT1G15730.1</v>
          </cell>
          <cell r="D600" t="str">
            <v>Cobalamin biosynthesis CobW-like protein</v>
          </cell>
          <cell r="E600">
            <v>472</v>
          </cell>
          <cell r="F600">
            <v>383</v>
          </cell>
          <cell r="G600">
            <v>127</v>
          </cell>
          <cell r="H600">
            <v>8.9999999999999997E-156</v>
          </cell>
        </row>
        <row r="601">
          <cell r="A601" t="str">
            <v>D8RME3</v>
          </cell>
          <cell r="B601" t="str">
            <v>tr|D8RME3|D8RME3_SELML</v>
          </cell>
          <cell r="C601" t="str">
            <v>AT1G60690.1</v>
          </cell>
          <cell r="D601" t="str">
            <v>NAD(P)-linked oxidoreductase superfamily protein</v>
          </cell>
          <cell r="E601">
            <v>341</v>
          </cell>
          <cell r="F601">
            <v>329</v>
          </cell>
          <cell r="G601">
            <v>110</v>
          </cell>
          <cell r="H601">
            <v>1E-155</v>
          </cell>
        </row>
        <row r="602">
          <cell r="A602" t="str">
            <v>D8S0X1</v>
          </cell>
          <cell r="B602" t="str">
            <v>tr|D8S0X1|D8S0X1_SELML</v>
          </cell>
          <cell r="C602" t="str">
            <v>AT5G61410.2</v>
          </cell>
          <cell r="D602" t="str">
            <v>D-ribulose-5-phosphate-3-epimerase</v>
          </cell>
          <cell r="E602">
            <v>283</v>
          </cell>
          <cell r="F602">
            <v>270</v>
          </cell>
          <cell r="G602">
            <v>55</v>
          </cell>
          <cell r="H602">
            <v>2E-155</v>
          </cell>
        </row>
        <row r="603">
          <cell r="A603" t="str">
            <v>D8TB34</v>
          </cell>
          <cell r="B603" t="str">
            <v>tr|D8TB34|D8TB34_SELML</v>
          </cell>
          <cell r="C603" t="str">
            <v>AT1G53210.1</v>
          </cell>
          <cell r="D603" t="str">
            <v>sodium/calcium exchanger family protein / calcium-binding EF hand family protein</v>
          </cell>
          <cell r="E603">
            <v>531</v>
          </cell>
          <cell r="F603">
            <v>535</v>
          </cell>
          <cell r="G603">
            <v>272</v>
          </cell>
          <cell r="H603">
            <v>4.0000000000000001E-155</v>
          </cell>
        </row>
        <row r="604">
          <cell r="A604" t="str">
            <v>D8RPT1</v>
          </cell>
          <cell r="B604" t="str">
            <v>tr|D8RPT1|D8RPT1_SELML</v>
          </cell>
          <cell r="C604" t="str">
            <v>AT2G39450.1</v>
          </cell>
          <cell r="D604" t="str">
            <v>Cation efflux family protein</v>
          </cell>
          <cell r="E604">
            <v>400</v>
          </cell>
          <cell r="F604">
            <v>369</v>
          </cell>
          <cell r="G604">
            <v>111</v>
          </cell>
          <cell r="H604">
            <v>4.9999999999999999E-155</v>
          </cell>
        </row>
        <row r="605">
          <cell r="A605" t="str">
            <v>D8QN27</v>
          </cell>
          <cell r="B605" t="str">
            <v>tr|D8QN27|D8QN27_SELML</v>
          </cell>
          <cell r="C605" t="str">
            <v>AT2G05100.1</v>
          </cell>
          <cell r="D605" t="str">
            <v>photosystem II light harvesting complex gene 2.1</v>
          </cell>
          <cell r="E605">
            <v>272</v>
          </cell>
          <cell r="F605">
            <v>260</v>
          </cell>
          <cell r="G605">
            <v>46</v>
          </cell>
          <cell r="H605">
            <v>9.9999999999999997E-155</v>
          </cell>
        </row>
        <row r="606">
          <cell r="A606" t="str">
            <v>D8S699</v>
          </cell>
          <cell r="B606" t="str">
            <v>tr|D8S699|D8S699_SELML</v>
          </cell>
          <cell r="C606" t="str">
            <v>AT3G02750.2</v>
          </cell>
          <cell r="D606" t="str">
            <v>Protein phosphatase 2C family protein</v>
          </cell>
          <cell r="E606">
            <v>470</v>
          </cell>
          <cell r="F606">
            <v>501</v>
          </cell>
          <cell r="G606">
            <v>207</v>
          </cell>
          <cell r="H606">
            <v>3.0000000000000002E-154</v>
          </cell>
        </row>
        <row r="607">
          <cell r="A607" t="str">
            <v>D8R757</v>
          </cell>
          <cell r="B607" t="str">
            <v>tr|D8R757|D8R757_SELML</v>
          </cell>
          <cell r="C607" t="str">
            <v>AT2G05100.1</v>
          </cell>
          <cell r="D607" t="str">
            <v>photosystem II light harvesting complex gene 2.1</v>
          </cell>
          <cell r="E607">
            <v>263</v>
          </cell>
          <cell r="F607">
            <v>260</v>
          </cell>
          <cell r="G607">
            <v>46</v>
          </cell>
          <cell r="H607">
            <v>7.9999999999999998E-154</v>
          </cell>
        </row>
        <row r="608">
          <cell r="A608" t="str">
            <v>D8RLM3</v>
          </cell>
          <cell r="B608" t="str">
            <v>tr|D8RLM3|D8RLM3_SELML</v>
          </cell>
          <cell r="C608" t="str">
            <v>AT3G18830.1</v>
          </cell>
          <cell r="D608" t="str">
            <v>polyol/monosaccharide transporter 5</v>
          </cell>
          <cell r="E608">
            <v>552</v>
          </cell>
          <cell r="F608">
            <v>501</v>
          </cell>
          <cell r="G608">
            <v>253</v>
          </cell>
          <cell r="H608">
            <v>2.0000000000000001E-153</v>
          </cell>
        </row>
        <row r="609">
          <cell r="A609" t="str">
            <v>D8R8Q4</v>
          </cell>
          <cell r="B609" t="str">
            <v>tr|D8R8Q4|D8R8Q4_SELML</v>
          </cell>
          <cell r="C609" t="str">
            <v>AT3G62240.1</v>
          </cell>
          <cell r="D609" t="str">
            <v>RING/U-box superfamily protein</v>
          </cell>
          <cell r="E609">
            <v>818</v>
          </cell>
          <cell r="F609">
            <v>772</v>
          </cell>
          <cell r="G609">
            <v>347</v>
          </cell>
          <cell r="H609">
            <v>5.0000000000000003E-153</v>
          </cell>
        </row>
        <row r="610">
          <cell r="A610" t="str">
            <v>D8RVV4</v>
          </cell>
          <cell r="B610" t="str">
            <v>tr|D8RVV4|D8RVV4_SELML</v>
          </cell>
          <cell r="C610" t="str">
            <v>AT4G32250.3</v>
          </cell>
          <cell r="D610" t="str">
            <v>Protein kinase superfamily protein</v>
          </cell>
          <cell r="E610">
            <v>660</v>
          </cell>
          <cell r="F610">
            <v>566</v>
          </cell>
          <cell r="G610">
            <v>294</v>
          </cell>
          <cell r="H610">
            <v>6.9999999999999996E-153</v>
          </cell>
        </row>
        <row r="611">
          <cell r="A611" t="str">
            <v>D8SSS6</v>
          </cell>
          <cell r="B611" t="str">
            <v>tr|D8SSS6|D8SSS6_SELML</v>
          </cell>
          <cell r="C611" t="str">
            <v>AT2G21170.1</v>
          </cell>
          <cell r="D611" t="str">
            <v>triosephosphate isomerase</v>
          </cell>
          <cell r="E611">
            <v>256</v>
          </cell>
          <cell r="F611">
            <v>254</v>
          </cell>
          <cell r="G611">
            <v>51</v>
          </cell>
          <cell r="H611">
            <v>9E-153</v>
          </cell>
        </row>
        <row r="612">
          <cell r="A612" t="str">
            <v>D8RYS2</v>
          </cell>
          <cell r="B612" t="str">
            <v>tr|D8RYS2|D8RYS2_SELML</v>
          </cell>
          <cell r="C612" t="str">
            <v>AT5G36890.2</v>
          </cell>
          <cell r="D612" t="str">
            <v>beta glucosidase 42</v>
          </cell>
          <cell r="E612">
            <v>519</v>
          </cell>
          <cell r="F612">
            <v>483</v>
          </cell>
          <cell r="G612">
            <v>230</v>
          </cell>
          <cell r="H612">
            <v>1.0000000000000001E-152</v>
          </cell>
        </row>
        <row r="613">
          <cell r="A613" t="str">
            <v>D8R448</v>
          </cell>
          <cell r="B613" t="str">
            <v>tr|D8R448|D8R448_SELML</v>
          </cell>
          <cell r="C613" t="str">
            <v>AT3G02520.1</v>
          </cell>
          <cell r="D613" t="str">
            <v>general regulatory factor 7</v>
          </cell>
          <cell r="E613">
            <v>251</v>
          </cell>
          <cell r="F613">
            <v>245</v>
          </cell>
          <cell r="G613">
            <v>41</v>
          </cell>
          <cell r="H613">
            <v>1.0000000000000001E-152</v>
          </cell>
        </row>
        <row r="614">
          <cell r="A614" t="str">
            <v>D8QZK7</v>
          </cell>
          <cell r="B614" t="str">
            <v>tr|D8QZK7|D8QZK7_SELML</v>
          </cell>
          <cell r="C614" t="str">
            <v>AT3G48860.2</v>
          </cell>
          <cell r="D614" t="str">
            <v>unknown protein; INVOLVED IN: biological_process unknown; LOCATED IN: plasma membrane; EXPRESSED IN: 22 plant structures; EXPRESSED DURING: 13 growth stages; BEST Arabidopsis thaliana protein match is: unknown protein (TAIR:AT5G23700.1); Has 12429 Blast hits to 9751 proteins in 897 species: Archae - 180; Bacteria - 1190; Metazoa - 6552; Fungi - 1361; Plants - 886; Viruses - 50; Other Eukaryotes - 2210 (source: NCBI BLink).</v>
          </cell>
          <cell r="E614">
            <v>540</v>
          </cell>
          <cell r="F614">
            <v>578</v>
          </cell>
          <cell r="G614">
            <v>224</v>
          </cell>
          <cell r="H614">
            <v>2.0000000000000001E-152</v>
          </cell>
        </row>
        <row r="615">
          <cell r="A615" t="str">
            <v>D8TDU3</v>
          </cell>
          <cell r="B615" t="str">
            <v>tr|D8TDU3|D8TDU3_SELML</v>
          </cell>
          <cell r="C615" t="str">
            <v>AT1G60710.1</v>
          </cell>
          <cell r="D615" t="str">
            <v>NAD(P)-linked oxidoreductase superfamily protein</v>
          </cell>
          <cell r="E615">
            <v>339</v>
          </cell>
          <cell r="F615">
            <v>341</v>
          </cell>
          <cell r="G615">
            <v>124</v>
          </cell>
          <cell r="H615">
            <v>3E-152</v>
          </cell>
        </row>
        <row r="616">
          <cell r="A616" t="str">
            <v>D8R1D9</v>
          </cell>
          <cell r="B616" t="str">
            <v>tr|D8R1D9|D8R1D9_SELML</v>
          </cell>
          <cell r="C616" t="str">
            <v>AT1G07970.1</v>
          </cell>
          <cell r="D616" t="str">
            <v>CONTAINS InterPro DOMAIN/s: Cytochrome B561-related, N-terminal (InterPro:IPR019176); Has 215 Blast hits to 213 proteins in 79 species: Archae - 0; Bacteria - 6; Metazoa - 131; Fungi - 22; Plants - 42; Viruses - 0; Other Eukaryotes - 14 (source: NCBI BLink).</v>
          </cell>
          <cell r="E616">
            <v>498</v>
          </cell>
          <cell r="F616">
            <v>451</v>
          </cell>
          <cell r="G616">
            <v>212</v>
          </cell>
          <cell r="H616">
            <v>4.0000000000000003E-152</v>
          </cell>
        </row>
        <row r="617">
          <cell r="A617" t="str">
            <v>D8QV26</v>
          </cell>
          <cell r="B617" t="str">
            <v>tr|D8QV26|D8QV26_SELML</v>
          </cell>
          <cell r="C617" t="str">
            <v>AT1G26480.1</v>
          </cell>
          <cell r="D617" t="str">
            <v>general regulatory factor 12</v>
          </cell>
          <cell r="E617">
            <v>244</v>
          </cell>
          <cell r="F617">
            <v>242</v>
          </cell>
          <cell r="G617">
            <v>41</v>
          </cell>
          <cell r="H617">
            <v>6E-152</v>
          </cell>
        </row>
        <row r="618">
          <cell r="A618" t="str">
            <v>D8RWA1</v>
          </cell>
          <cell r="B618" t="str">
            <v>tr|D8RWA1|D8RWA1_SELML</v>
          </cell>
          <cell r="C618" t="str">
            <v>AT3G48860.2</v>
          </cell>
          <cell r="D618" t="str">
            <v>unknown protein; INVOLVED IN: biological_process unknown; LOCATED IN: plasma membrane; EXPRESSED IN: 22 plant structures; EXPRESSED DURING: 13 growth stages; BEST Arabidopsis thaliana protein match is: unknown protein (TAIR:AT5G23700.1); Has 12429 Blast hits to 9751 proteins in 897 species: Archae - 180; Bacteria - 1190; Metazoa - 6552; Fungi - 1361; Plants - 886; Viruses - 50; Other Eukaryotes - 2210 (source: NCBI BLink).</v>
          </cell>
          <cell r="E618">
            <v>540</v>
          </cell>
          <cell r="F618">
            <v>578</v>
          </cell>
          <cell r="G618">
            <v>225</v>
          </cell>
          <cell r="H618">
            <v>7.0000000000000002E-152</v>
          </cell>
        </row>
        <row r="619">
          <cell r="A619" t="str">
            <v>D8RIR9</v>
          </cell>
          <cell r="B619" t="str">
            <v>tr|D8RIR9|D8RIR9_SELML</v>
          </cell>
          <cell r="C619" t="str">
            <v>AT4G29950.1</v>
          </cell>
          <cell r="D619" t="str">
            <v>Ypt/Rab-GAP domain of gyp1p superfamily protein</v>
          </cell>
          <cell r="E619">
            <v>769</v>
          </cell>
          <cell r="F619">
            <v>831</v>
          </cell>
          <cell r="G619">
            <v>386</v>
          </cell>
          <cell r="H619">
            <v>1.9999999999999999E-151</v>
          </cell>
        </row>
        <row r="620">
          <cell r="A620" t="str">
            <v>D8QU58</v>
          </cell>
          <cell r="B620" t="str">
            <v>tr|D8QU58|D8QU58_SELML</v>
          </cell>
          <cell r="C620" t="str">
            <v>AT1G26480.1</v>
          </cell>
          <cell r="D620" t="str">
            <v>general regulatory factor 12</v>
          </cell>
          <cell r="E620">
            <v>242</v>
          </cell>
          <cell r="F620">
            <v>240</v>
          </cell>
          <cell r="G620">
            <v>40</v>
          </cell>
          <cell r="H620">
            <v>3.0000000000000002E-151</v>
          </cell>
        </row>
        <row r="621">
          <cell r="A621" t="str">
            <v>D8RU64</v>
          </cell>
          <cell r="B621" t="str">
            <v>tr|D8RU64|D8RU64_SELML</v>
          </cell>
          <cell r="C621" t="str">
            <v>AT1G60710.1</v>
          </cell>
          <cell r="D621" t="str">
            <v>NAD(P)-linked oxidoreductase superfamily protein</v>
          </cell>
          <cell r="E621">
            <v>338</v>
          </cell>
          <cell r="F621">
            <v>337</v>
          </cell>
          <cell r="G621">
            <v>111</v>
          </cell>
          <cell r="H621">
            <v>5E-151</v>
          </cell>
        </row>
        <row r="622">
          <cell r="A622" t="str">
            <v>D8RLL7</v>
          </cell>
          <cell r="B622" t="str">
            <v>tr|D8RLL7|D8RLL7_SELML</v>
          </cell>
          <cell r="C622" t="str">
            <v>AT2G16120.1</v>
          </cell>
          <cell r="D622" t="str">
            <v>polyol/monosaccharide transporter 1</v>
          </cell>
          <cell r="E622">
            <v>586</v>
          </cell>
          <cell r="F622">
            <v>514</v>
          </cell>
          <cell r="G622">
            <v>224</v>
          </cell>
          <cell r="H622">
            <v>4.9999999999999999E-150</v>
          </cell>
        </row>
        <row r="623">
          <cell r="A623" t="str">
            <v>D8T7P0</v>
          </cell>
          <cell r="B623" t="str">
            <v>tr|D8T7P0|D8T7P0_SELML</v>
          </cell>
          <cell r="C623" t="str">
            <v>AT2G16850.1</v>
          </cell>
          <cell r="D623" t="str">
            <v>plasma membrane intrinsic protein 2;8</v>
          </cell>
          <cell r="E623">
            <v>290</v>
          </cell>
          <cell r="F623">
            <v>282</v>
          </cell>
          <cell r="G623">
            <v>60</v>
          </cell>
          <cell r="H623">
            <v>8.0000000000000001E-150</v>
          </cell>
        </row>
        <row r="624">
          <cell r="A624" t="str">
            <v>D8RW06</v>
          </cell>
          <cell r="B624" t="str">
            <v>tr|D8RW06|D8RW06_SELML</v>
          </cell>
          <cell r="C624" t="str">
            <v>AT5G47490.1</v>
          </cell>
          <cell r="D624" t="str">
            <v>RGPR-related</v>
          </cell>
          <cell r="E624">
            <v>1190</v>
          </cell>
          <cell r="F624">
            <v>775</v>
          </cell>
          <cell r="G624">
            <v>349</v>
          </cell>
          <cell r="H624">
            <v>1.9999999999999999E-148</v>
          </cell>
        </row>
        <row r="625">
          <cell r="A625" t="str">
            <v>D8SGM9</v>
          </cell>
          <cell r="B625" t="str">
            <v>tr|D8SGM9|D8SGM9_SELML</v>
          </cell>
          <cell r="C625" t="str">
            <v>AT2G35050.1</v>
          </cell>
          <cell r="D625" t="str">
            <v>Protein kinase superfamily protein with octicosapeptide/Phox/Bem1p domain</v>
          </cell>
          <cell r="E625">
            <v>397</v>
          </cell>
          <cell r="F625">
            <v>336</v>
          </cell>
          <cell r="G625">
            <v>97</v>
          </cell>
          <cell r="H625">
            <v>3E-148</v>
          </cell>
        </row>
        <row r="626">
          <cell r="A626" t="str">
            <v>D8SVK2</v>
          </cell>
          <cell r="B626" t="str">
            <v>tr|D8SVK2|D8SVK2_SELML</v>
          </cell>
          <cell r="C626" t="str">
            <v>AT5G47490.1</v>
          </cell>
          <cell r="D626" t="str">
            <v>RGPR-related</v>
          </cell>
          <cell r="E626">
            <v>1190</v>
          </cell>
          <cell r="F626">
            <v>775</v>
          </cell>
          <cell r="G626">
            <v>350</v>
          </cell>
          <cell r="H626">
            <v>7.9999999999999995E-148</v>
          </cell>
        </row>
        <row r="627">
          <cell r="A627" t="str">
            <v>D8SIX5</v>
          </cell>
          <cell r="B627" t="str">
            <v>tr|D8SIX5|D8SIX5_SELML</v>
          </cell>
          <cell r="C627" t="str">
            <v>AT2G25430.1</v>
          </cell>
          <cell r="D627" t="str">
            <v>epsin N-terminal homology (ENTH) domain-containing protein / clathrin assembly protein-related</v>
          </cell>
          <cell r="E627">
            <v>586</v>
          </cell>
          <cell r="F627">
            <v>661</v>
          </cell>
          <cell r="G627">
            <v>282</v>
          </cell>
          <cell r="H627">
            <v>5.0000000000000001E-147</v>
          </cell>
        </row>
        <row r="628">
          <cell r="A628" t="str">
            <v>D8R019</v>
          </cell>
          <cell r="B628" t="str">
            <v>tr|D8R019|D8R019_SELML</v>
          </cell>
          <cell r="C628" t="str">
            <v>AT5G08450.3</v>
          </cell>
          <cell r="D628" t="str">
            <v>FUNCTIONS IN: molecular_function unknown; INVOLVED IN: biological_process unknown; LOCATED IN: cellular_component unknown; EXPRESSED IN: 25 plant structures; EXPRESSED DURING: 15 growth stages; CONTAINS InterPro DOMAIN/s: Histone deacetylation protein Rxt3 (InterPro:IPR013951); Has 34444 Blast hits to 20801 proteins in 1175 species: Archae - 64; Bacteria - 2390; Metazoa - 15568; Fungi - 3729; Plants - 1886; Viruses - 208; Other Eukaryotes - 10599 (source: NCBI BLink).</v>
          </cell>
          <cell r="E628">
            <v>531</v>
          </cell>
          <cell r="F628">
            <v>444</v>
          </cell>
          <cell r="G628">
            <v>182</v>
          </cell>
          <cell r="H628">
            <v>5.0000000000000001E-147</v>
          </cell>
        </row>
        <row r="629">
          <cell r="A629" t="str">
            <v>C7B2G5</v>
          </cell>
          <cell r="B629" t="str">
            <v>tr|C7B2G5|C7B2G5_SELML</v>
          </cell>
          <cell r="C629" t="str">
            <v>ATCG00540.1</v>
          </cell>
          <cell r="D629" t="str">
            <v>photosynthetic electron transfer A</v>
          </cell>
          <cell r="E629">
            <v>320</v>
          </cell>
          <cell r="F629">
            <v>317</v>
          </cell>
          <cell r="G629">
            <v>108</v>
          </cell>
          <cell r="H629">
            <v>5.0000000000000001E-147</v>
          </cell>
        </row>
        <row r="630">
          <cell r="A630" t="str">
            <v>D8SLX4</v>
          </cell>
          <cell r="B630" t="str">
            <v>tr|D8SLX4|D8SLX4_SELML</v>
          </cell>
          <cell r="C630" t="str">
            <v>AT3G53710.2</v>
          </cell>
          <cell r="D630" t="str">
            <v>ARF-GAP domain 6</v>
          </cell>
          <cell r="E630">
            <v>456</v>
          </cell>
          <cell r="F630">
            <v>428</v>
          </cell>
          <cell r="G630">
            <v>153</v>
          </cell>
          <cell r="H630">
            <v>8.9999999999999995E-147</v>
          </cell>
        </row>
        <row r="631">
          <cell r="A631" t="str">
            <v>D8T9D9</v>
          </cell>
          <cell r="B631" t="str">
            <v>tr|D8T9D9|D8T9D9_SELML</v>
          </cell>
          <cell r="C631" t="str">
            <v>AT1G07705.2</v>
          </cell>
          <cell r="D631" t="str">
            <v>NOT2 / NOT3 / NOT5 family</v>
          </cell>
          <cell r="E631">
            <v>626</v>
          </cell>
          <cell r="F631">
            <v>660</v>
          </cell>
          <cell r="G631">
            <v>253</v>
          </cell>
          <cell r="H631">
            <v>9.0000000000000001E-146</v>
          </cell>
        </row>
        <row r="632">
          <cell r="A632" t="str">
            <v>D8RP67</v>
          </cell>
          <cell r="B632" t="str">
            <v>tr|D8RP67|D8RP67_SELML</v>
          </cell>
          <cell r="C632" t="str">
            <v>AT3G53710.2</v>
          </cell>
          <cell r="D632" t="str">
            <v>ARF-GAP domain 6</v>
          </cell>
          <cell r="E632">
            <v>457</v>
          </cell>
          <cell r="F632">
            <v>415</v>
          </cell>
          <cell r="G632">
            <v>143</v>
          </cell>
          <cell r="H632">
            <v>9.9999999999999991E-146</v>
          </cell>
        </row>
        <row r="633">
          <cell r="A633" t="str">
            <v>D8T6U4</v>
          </cell>
          <cell r="B633" t="str">
            <v>tr|D8T6U4|D8T6U4_SELML</v>
          </cell>
          <cell r="C633" t="str">
            <v>AT5G42650.1</v>
          </cell>
          <cell r="D633" t="str">
            <v>allene oxide synthase</v>
          </cell>
          <cell r="E633">
            <v>509</v>
          </cell>
          <cell r="F633">
            <v>446</v>
          </cell>
          <cell r="G633">
            <v>216</v>
          </cell>
          <cell r="H633">
            <v>9.9999999999999991E-146</v>
          </cell>
        </row>
        <row r="634">
          <cell r="A634" t="str">
            <v>D8R5M3</v>
          </cell>
          <cell r="B634" t="str">
            <v>tr|D8R5M3|D8R5M3_SELML</v>
          </cell>
          <cell r="C634" t="str">
            <v>AT5G54270.1</v>
          </cell>
          <cell r="D634" t="str">
            <v>light-harvesting chlorophyll B-binding protein 3</v>
          </cell>
          <cell r="E634">
            <v>263</v>
          </cell>
          <cell r="F634">
            <v>264</v>
          </cell>
          <cell r="G634">
            <v>59</v>
          </cell>
          <cell r="H634">
            <v>9.9999999999999991E-146</v>
          </cell>
        </row>
        <row r="635">
          <cell r="A635" t="str">
            <v>D8SZK9</v>
          </cell>
          <cell r="B635" t="str">
            <v>tr|D8SZK9|D8SZK9_SELML</v>
          </cell>
          <cell r="C635" t="str">
            <v>AT2G21170.1</v>
          </cell>
          <cell r="D635" t="str">
            <v>triosephosphate isomerase</v>
          </cell>
          <cell r="E635">
            <v>261</v>
          </cell>
          <cell r="F635">
            <v>256</v>
          </cell>
          <cell r="G635">
            <v>51</v>
          </cell>
          <cell r="H635">
            <v>2.9999999999999999E-145</v>
          </cell>
        </row>
        <row r="636">
          <cell r="A636" t="str">
            <v>D8SND3</v>
          </cell>
          <cell r="B636" t="str">
            <v>tr|D8SND3|D8SND3_SELML</v>
          </cell>
          <cell r="C636" t="str">
            <v>AT5G35460.1</v>
          </cell>
          <cell r="D636" t="str">
            <v>unknown protein; CONTAINS InterPro DOMAIN/s: Protein of unknown function DUF2838 (InterPro:IPR021261); Has 1807 Blast hits to 1807 proteins in 277 species: Archae - 0; Bacteria - 0; Metazoa - 736; Fungi - 347; Plants - 385; Viruses - 0; Other Eukaryotes - 339 (source: NCBI BLink).</v>
          </cell>
          <cell r="E636">
            <v>417</v>
          </cell>
          <cell r="F636">
            <v>320</v>
          </cell>
          <cell r="G636">
            <v>112</v>
          </cell>
          <cell r="H636">
            <v>6.9999999999999999E-145</v>
          </cell>
        </row>
        <row r="637">
          <cell r="A637" t="str">
            <v>D8SQ93</v>
          </cell>
          <cell r="B637" t="str">
            <v>tr|D8SQ93|D8SQ93_SELML</v>
          </cell>
          <cell r="C637" t="str">
            <v>AT3G26935.1</v>
          </cell>
          <cell r="D637" t="str">
            <v>DHHC-type zinc finger family protein</v>
          </cell>
          <cell r="E637">
            <v>309</v>
          </cell>
          <cell r="F637">
            <v>306</v>
          </cell>
          <cell r="G637">
            <v>102</v>
          </cell>
          <cell r="H637">
            <v>2.9999999999999999E-144</v>
          </cell>
        </row>
        <row r="638">
          <cell r="A638" t="str">
            <v>D8T9X5</v>
          </cell>
          <cell r="B638" t="str">
            <v>tr|D8T9X5|D8T9X5_SELML</v>
          </cell>
          <cell r="C638" t="str">
            <v>AT3G04470.1</v>
          </cell>
          <cell r="D638" t="str">
            <v>Ankyrin repeat family protein</v>
          </cell>
          <cell r="E638">
            <v>457</v>
          </cell>
          <cell r="F638">
            <v>438</v>
          </cell>
          <cell r="G638">
            <v>162</v>
          </cell>
          <cell r="H638">
            <v>5.9999999999999997E-144</v>
          </cell>
        </row>
        <row r="639">
          <cell r="A639" t="str">
            <v>D8T968</v>
          </cell>
          <cell r="B639" t="str">
            <v>tr|D8T968|D8T968_SELML</v>
          </cell>
          <cell r="C639" t="str">
            <v>AT3G21630.1</v>
          </cell>
          <cell r="D639" t="str">
            <v>chitin elicitor receptor kinase 1</v>
          </cell>
          <cell r="E639">
            <v>492</v>
          </cell>
          <cell r="F639">
            <v>494</v>
          </cell>
          <cell r="G639">
            <v>217</v>
          </cell>
          <cell r="H639">
            <v>7.9999999999999996E-144</v>
          </cell>
        </row>
        <row r="640">
          <cell r="A640" t="str">
            <v>D8RXJ2</v>
          </cell>
          <cell r="B640" t="str">
            <v>tr|D8RXJ2|D8RXJ2_SELML</v>
          </cell>
          <cell r="C640" t="str">
            <v>AT3G27430.2</v>
          </cell>
          <cell r="D640" t="str">
            <v>N-terminal nucleophile aminohydrolases (Ntn hydrolases) superfamily protein</v>
          </cell>
          <cell r="E640">
            <v>270</v>
          </cell>
          <cell r="F640">
            <v>263</v>
          </cell>
          <cell r="G640">
            <v>65</v>
          </cell>
          <cell r="H640">
            <v>9.9999999999999995E-144</v>
          </cell>
        </row>
        <row r="641">
          <cell r="A641" t="str">
            <v>D8QR16</v>
          </cell>
          <cell r="B641" t="str">
            <v>tr|D8QR16|D8QR16_SELML</v>
          </cell>
          <cell r="C641" t="str">
            <v>AT4G21580.1</v>
          </cell>
          <cell r="D641" t="str">
            <v>oxidoreductase, zinc-binding dehydrogenase family protein</v>
          </cell>
          <cell r="E641">
            <v>325</v>
          </cell>
          <cell r="F641">
            <v>323</v>
          </cell>
          <cell r="G641">
            <v>121</v>
          </cell>
          <cell r="H641">
            <v>9.9999999999999995E-144</v>
          </cell>
        </row>
        <row r="642">
          <cell r="A642" t="str">
            <v>D8S7M6</v>
          </cell>
          <cell r="B642" t="str">
            <v>tr|D8S7M6|D8S7M6_SELML</v>
          </cell>
          <cell r="C642" t="str">
            <v>AT1G79210.3</v>
          </cell>
          <cell r="D642" t="str">
            <v>N-terminal nucleophile aminohydrolases (Ntn hydrolases) superfamily protein</v>
          </cell>
          <cell r="E642">
            <v>233</v>
          </cell>
          <cell r="F642">
            <v>235</v>
          </cell>
          <cell r="G642">
            <v>38</v>
          </cell>
          <cell r="H642">
            <v>1.9999999999999999E-143</v>
          </cell>
        </row>
        <row r="643">
          <cell r="A643" t="str">
            <v>D8R7W7</v>
          </cell>
          <cell r="B643" t="str">
            <v>tr|D8R7W7|D8R7W7_SELML</v>
          </cell>
          <cell r="C643" t="str">
            <v>AT4G21580.1</v>
          </cell>
          <cell r="D643" t="str">
            <v>oxidoreductase, zinc-binding dehydrogenase family protein</v>
          </cell>
          <cell r="E643">
            <v>325</v>
          </cell>
          <cell r="F643">
            <v>323</v>
          </cell>
          <cell r="G643">
            <v>122</v>
          </cell>
          <cell r="H643">
            <v>2.9999999999999999E-143</v>
          </cell>
        </row>
        <row r="644">
          <cell r="A644" t="str">
            <v>D8R9I2</v>
          </cell>
          <cell r="B644" t="str">
            <v>tr|D8R9I2|D8R9I2_SELML</v>
          </cell>
          <cell r="C644" t="str">
            <v>AT4G15900.1</v>
          </cell>
          <cell r="D644" t="str">
            <v>pleiotropic regulatory locus 1</v>
          </cell>
          <cell r="E644">
            <v>694</v>
          </cell>
          <cell r="F644">
            <v>382</v>
          </cell>
          <cell r="G644">
            <v>124</v>
          </cell>
          <cell r="H644">
            <v>7.9999999999999996E-143</v>
          </cell>
        </row>
        <row r="645">
          <cell r="A645" t="str">
            <v>D8T4J8</v>
          </cell>
          <cell r="B645" t="str">
            <v>tr|D8T4J8|D8T4J8_SELML</v>
          </cell>
          <cell r="C645" t="str">
            <v>AT3G19895.1</v>
          </cell>
          <cell r="D645" t="str">
            <v>RING/U-box superfamily protein</v>
          </cell>
          <cell r="E645">
            <v>596</v>
          </cell>
          <cell r="F645">
            <v>530</v>
          </cell>
          <cell r="G645">
            <v>247</v>
          </cell>
          <cell r="H645">
            <v>2.0000000000000001E-142</v>
          </cell>
        </row>
        <row r="646">
          <cell r="A646" t="str">
            <v>D8SAD5</v>
          </cell>
          <cell r="B646" t="str">
            <v>tr|D8SAD5|D8SAD5_SELML</v>
          </cell>
          <cell r="C646" t="str">
            <v>AT4G21534.1</v>
          </cell>
          <cell r="D646" t="str">
            <v>Diacylglycerol kinase family protein</v>
          </cell>
          <cell r="E646">
            <v>492</v>
          </cell>
          <cell r="F646">
            <v>490</v>
          </cell>
          <cell r="G646">
            <v>241</v>
          </cell>
          <cell r="H646">
            <v>4.0000000000000002E-142</v>
          </cell>
        </row>
        <row r="647">
          <cell r="A647" t="str">
            <v>D8QSY4</v>
          </cell>
          <cell r="B647" t="str">
            <v>tr|D8QSY4|D8QSY4_SELML</v>
          </cell>
          <cell r="C647" t="str">
            <v>AT4G11560.1</v>
          </cell>
          <cell r="D647" t="str">
            <v>bromo-adjacent homology (BAH) domain-containing protein</v>
          </cell>
          <cell r="E647">
            <v>725</v>
          </cell>
          <cell r="F647">
            <v>469</v>
          </cell>
          <cell r="G647">
            <v>200</v>
          </cell>
          <cell r="H647">
            <v>6.0000000000000002E-142</v>
          </cell>
        </row>
        <row r="648">
          <cell r="A648" t="str">
            <v>D8R965</v>
          </cell>
          <cell r="B648" t="str">
            <v>tr|D8R965|D8R965_SELML</v>
          </cell>
          <cell r="C648" t="str">
            <v>AT3G04470.1</v>
          </cell>
          <cell r="D648" t="str">
            <v>Ankyrin repeat family protein</v>
          </cell>
          <cell r="E648">
            <v>457</v>
          </cell>
          <cell r="F648">
            <v>438</v>
          </cell>
          <cell r="G648">
            <v>164</v>
          </cell>
          <cell r="H648">
            <v>9.0000000000000004E-142</v>
          </cell>
        </row>
        <row r="649">
          <cell r="A649" t="str">
            <v>D8R205</v>
          </cell>
          <cell r="B649" t="str">
            <v>tr|D8R205|D8R205_SELML</v>
          </cell>
          <cell r="C649" t="str">
            <v>AT3G47700.1</v>
          </cell>
          <cell r="D649" t="str">
            <v>RINT-1 / TIP-1 family</v>
          </cell>
          <cell r="E649">
            <v>791</v>
          </cell>
          <cell r="F649">
            <v>771</v>
          </cell>
          <cell r="G649">
            <v>463</v>
          </cell>
          <cell r="H649">
            <v>2.9999999999999998E-141</v>
          </cell>
        </row>
        <row r="650">
          <cell r="A650" t="str">
            <v>D8SCI8</v>
          </cell>
          <cell r="B650" t="str">
            <v>tr|D8SCI8|D8SCI8_SELML</v>
          </cell>
          <cell r="C650" t="str">
            <v>AT1G09770.1</v>
          </cell>
          <cell r="D650" t="str">
            <v>cell division cycle 5</v>
          </cell>
          <cell r="E650">
            <v>451</v>
          </cell>
          <cell r="F650">
            <v>636</v>
          </cell>
          <cell r="G650">
            <v>151</v>
          </cell>
          <cell r="H650">
            <v>2.9999999999999998E-141</v>
          </cell>
        </row>
        <row r="651">
          <cell r="A651" t="str">
            <v>D8STU9</v>
          </cell>
          <cell r="B651" t="str">
            <v>tr|D8STU9|D8STU9_SELML</v>
          </cell>
          <cell r="C651" t="str">
            <v>AT4G15080.1</v>
          </cell>
          <cell r="D651" t="str">
            <v>DHHC-type zinc finger family protein</v>
          </cell>
          <cell r="E651">
            <v>604</v>
          </cell>
          <cell r="F651">
            <v>475</v>
          </cell>
          <cell r="G651">
            <v>182</v>
          </cell>
          <cell r="H651">
            <v>2.9999999999999998E-141</v>
          </cell>
        </row>
        <row r="652">
          <cell r="A652" t="str">
            <v>D8SQR2</v>
          </cell>
          <cell r="B652" t="str">
            <v>tr|D8SQR2|D8SQR2_SELML</v>
          </cell>
          <cell r="C652" t="str">
            <v>AT3G08940.2</v>
          </cell>
          <cell r="D652" t="str">
            <v>light harvesting complex photosystem II</v>
          </cell>
          <cell r="E652">
            <v>299</v>
          </cell>
          <cell r="F652">
            <v>272</v>
          </cell>
          <cell r="G652">
            <v>71</v>
          </cell>
          <cell r="H652">
            <v>7.0000000000000006E-141</v>
          </cell>
        </row>
        <row r="653">
          <cell r="A653" t="str">
            <v>D8QSS7</v>
          </cell>
          <cell r="B653" t="str">
            <v>tr|D8QSS7|D8QSS7_SELML</v>
          </cell>
          <cell r="C653" t="str">
            <v>AT3G47700.1</v>
          </cell>
          <cell r="D653" t="str">
            <v>RINT-1 / TIP-1 family</v>
          </cell>
          <cell r="E653">
            <v>791</v>
          </cell>
          <cell r="F653">
            <v>768</v>
          </cell>
          <cell r="G653">
            <v>463</v>
          </cell>
          <cell r="H653">
            <v>7.0000000000000006E-141</v>
          </cell>
        </row>
        <row r="654">
          <cell r="A654" t="str">
            <v>D8RTB9</v>
          </cell>
          <cell r="B654" t="str">
            <v>tr|D8RTB9|D8RTB9_SELML</v>
          </cell>
          <cell r="C654" t="str">
            <v>AT3G08940.2</v>
          </cell>
          <cell r="D654" t="str">
            <v>light harvesting complex photosystem II</v>
          </cell>
          <cell r="E654">
            <v>299</v>
          </cell>
          <cell r="F654">
            <v>272</v>
          </cell>
          <cell r="G654">
            <v>72</v>
          </cell>
          <cell r="H654">
            <v>8.0000000000000003E-141</v>
          </cell>
        </row>
        <row r="655">
          <cell r="A655" t="str">
            <v>D8TAB8</v>
          </cell>
          <cell r="B655" t="str">
            <v>tr|D8TAB8|D8TAB8_SELML</v>
          </cell>
          <cell r="C655" t="str">
            <v>AT1G55325.2</v>
          </cell>
          <cell r="D655" t="str">
            <v>RNA polymerase II transcription mediators</v>
          </cell>
          <cell r="E655">
            <v>1665</v>
          </cell>
          <cell r="F655">
            <v>1523</v>
          </cell>
          <cell r="G655">
            <v>812</v>
          </cell>
          <cell r="H655">
            <v>9.9999999999999998E-141</v>
          </cell>
        </row>
        <row r="656">
          <cell r="A656" t="str">
            <v>D8QSB5</v>
          </cell>
          <cell r="B656" t="str">
            <v>tr|D8QSB5|D8QSB5_SELML</v>
          </cell>
          <cell r="C656" t="str">
            <v>AT3G06980.1</v>
          </cell>
          <cell r="D656" t="str">
            <v>DEA(D/H)-box RNA helicase family protein</v>
          </cell>
          <cell r="E656">
            <v>583</v>
          </cell>
          <cell r="F656">
            <v>378</v>
          </cell>
          <cell r="G656">
            <v>156</v>
          </cell>
          <cell r="H656">
            <v>3.0000000000000002E-140</v>
          </cell>
        </row>
        <row r="657">
          <cell r="A657" t="str">
            <v>D8QWZ6</v>
          </cell>
          <cell r="B657" t="str">
            <v>tr|D8QWZ6|D8QWZ6_SELML</v>
          </cell>
          <cell r="C657" t="str">
            <v>AT3G48530.1</v>
          </cell>
          <cell r="D657" t="str">
            <v>SNF1-related protein kinase regulatory subunit gamma 1</v>
          </cell>
          <cell r="E657">
            <v>411</v>
          </cell>
          <cell r="F657">
            <v>412</v>
          </cell>
          <cell r="G657">
            <v>190</v>
          </cell>
          <cell r="H657">
            <v>5.0000000000000001E-140</v>
          </cell>
        </row>
        <row r="658">
          <cell r="A658" t="str">
            <v>D8RWP2</v>
          </cell>
          <cell r="B658" t="str">
            <v>tr|D8RWP2|D8RWP2_SELML</v>
          </cell>
          <cell r="C658" t="str">
            <v>AT2G01250.1</v>
          </cell>
          <cell r="D658" t="str">
            <v>Ribosomal protein L30/L7 family protein</v>
          </cell>
          <cell r="E658">
            <v>245</v>
          </cell>
          <cell r="F658">
            <v>237</v>
          </cell>
          <cell r="G658">
            <v>51</v>
          </cell>
          <cell r="H658">
            <v>1E-139</v>
          </cell>
        </row>
        <row r="659">
          <cell r="A659" t="str">
            <v>D8QP19</v>
          </cell>
          <cell r="B659" t="str">
            <v>tr|D8QP19|D8QP19_SELML</v>
          </cell>
          <cell r="C659" t="str">
            <v>AT4G11860.1</v>
          </cell>
          <cell r="D659" t="str">
            <v>Protein of unknown function (DUF544)</v>
          </cell>
          <cell r="E659">
            <v>649</v>
          </cell>
          <cell r="F659">
            <v>701</v>
          </cell>
          <cell r="G659">
            <v>291</v>
          </cell>
          <cell r="H659">
            <v>2.0000000000000001E-139</v>
          </cell>
        </row>
        <row r="660">
          <cell r="A660" t="str">
            <v>D8RIU6</v>
          </cell>
          <cell r="B660" t="str">
            <v>tr|D8RIU6|D8RIU6_SELML</v>
          </cell>
          <cell r="C660" t="str">
            <v>AT1G23740.1</v>
          </cell>
          <cell r="D660" t="str">
            <v>Oxidoreductase, zinc-binding dehydrogenase family protein</v>
          </cell>
          <cell r="E660">
            <v>319</v>
          </cell>
          <cell r="F660">
            <v>312</v>
          </cell>
          <cell r="G660">
            <v>99</v>
          </cell>
          <cell r="H660">
            <v>2.0000000000000001E-139</v>
          </cell>
        </row>
        <row r="661">
          <cell r="A661" t="str">
            <v>D8SII8</v>
          </cell>
          <cell r="B661" t="str">
            <v>tr|D8SII8|D8SII8_SELML</v>
          </cell>
          <cell r="C661" t="str">
            <v>AT3G24200.2</v>
          </cell>
          <cell r="D661" t="str">
            <v>FAD/NAD(P)-binding oxidoreductase family protein</v>
          </cell>
          <cell r="E661">
            <v>440</v>
          </cell>
          <cell r="F661">
            <v>449</v>
          </cell>
          <cell r="G661">
            <v>206</v>
          </cell>
          <cell r="H661">
            <v>2.0000000000000001E-139</v>
          </cell>
        </row>
        <row r="662">
          <cell r="A662" t="str">
            <v>D8S5D7</v>
          </cell>
          <cell r="B662" t="str">
            <v>tr|D8S5D7|D8S5D7_SELML</v>
          </cell>
          <cell r="C662" t="str">
            <v>AT1G50730.1</v>
          </cell>
          <cell r="D662" t="str">
            <v>unknown protein; Has 218 Blast hits to 209 proteins in 78 species: Archae - 0; Bacteria - 0; Metazoa - 141; Fungi - 2; Plants - 33; Viruses - 0; Other Eukaryotes - 42 (source: NCBI BLink).</v>
          </cell>
          <cell r="E662">
            <v>893</v>
          </cell>
          <cell r="F662">
            <v>918</v>
          </cell>
          <cell r="G662">
            <v>543</v>
          </cell>
          <cell r="H662">
            <v>4.0000000000000001E-139</v>
          </cell>
        </row>
        <row r="663">
          <cell r="A663" t="str">
            <v>D8QQ91</v>
          </cell>
          <cell r="B663" t="str">
            <v>tr|D8QQ91|D8QQ91_SELML</v>
          </cell>
          <cell r="C663" t="str">
            <v>AT1G07890.8</v>
          </cell>
          <cell r="D663" t="str">
            <v>ascorbate peroxidase 1</v>
          </cell>
          <cell r="E663">
            <v>250</v>
          </cell>
          <cell r="F663">
            <v>249</v>
          </cell>
          <cell r="G663">
            <v>65</v>
          </cell>
          <cell r="H663">
            <v>5.9999999999999998E-139</v>
          </cell>
        </row>
        <row r="664">
          <cell r="A664" t="str">
            <v>D8RM65</v>
          </cell>
          <cell r="B664" t="str">
            <v>tr|D8RM65|D8RM65_SELML</v>
          </cell>
          <cell r="C664" t="str">
            <v>AT2G12400.1</v>
          </cell>
          <cell r="D664" t="str">
            <v>unknown protein; FUNCTIONS IN: molecular_function unknown; INVOLVED IN: biological_process unknown; LOCATED IN: endomembrane system; EXPRESSED IN: 25 plant structures; EXPRESSED DURING: 13 growth stages; BEST Arabidopsis thaliana protein match is: unknown protein (TAIR:AT2G25270.1); Has 177 Blast hits to 172 proteins in 23 species: Archae - 0; Bacteria - 2; Metazoa - 3; Fungi - 0; Plants - 164; Viruses - 0; Other Eukaryotes - 8 (source: NCBI BLink).</v>
          </cell>
          <cell r="E664">
            <v>494</v>
          </cell>
          <cell r="F664">
            <v>492</v>
          </cell>
          <cell r="G664">
            <v>270</v>
          </cell>
          <cell r="H664">
            <v>1.0000000000000001E-138</v>
          </cell>
        </row>
        <row r="665">
          <cell r="A665" t="str">
            <v>D8S669</v>
          </cell>
          <cell r="B665" t="str">
            <v>tr|D8S669|D8S669_SELML</v>
          </cell>
          <cell r="C665" t="str">
            <v>AT2G01250.1</v>
          </cell>
          <cell r="D665" t="str">
            <v>Ribosomal protein L30/L7 family protein</v>
          </cell>
          <cell r="E665">
            <v>245</v>
          </cell>
          <cell r="F665">
            <v>237</v>
          </cell>
          <cell r="G665">
            <v>52</v>
          </cell>
          <cell r="H665">
            <v>2.0000000000000001E-138</v>
          </cell>
        </row>
        <row r="666">
          <cell r="A666" t="str">
            <v>D8S202</v>
          </cell>
          <cell r="B666" t="str">
            <v>tr|D8S202|D8S202_SELML</v>
          </cell>
          <cell r="C666" t="str">
            <v>AT3G15920.1</v>
          </cell>
          <cell r="D666" t="str">
            <v>Phox (PX) domain-containing protein</v>
          </cell>
          <cell r="E666">
            <v>649</v>
          </cell>
          <cell r="F666">
            <v>696</v>
          </cell>
          <cell r="G666">
            <v>348</v>
          </cell>
          <cell r="H666">
            <v>3.0000000000000001E-138</v>
          </cell>
        </row>
        <row r="667">
          <cell r="A667" t="str">
            <v>D8R8N9</v>
          </cell>
          <cell r="B667" t="str">
            <v>tr|D8R8N9|D8R8N9_SELML</v>
          </cell>
          <cell r="C667" t="str">
            <v>AT1G07890.8</v>
          </cell>
          <cell r="D667" t="str">
            <v>ascorbate peroxidase 1</v>
          </cell>
          <cell r="E667">
            <v>250</v>
          </cell>
          <cell r="F667">
            <v>249</v>
          </cell>
          <cell r="G667">
            <v>66</v>
          </cell>
          <cell r="H667">
            <v>3.0000000000000001E-138</v>
          </cell>
        </row>
        <row r="668">
          <cell r="A668" t="str">
            <v>D8T7T8</v>
          </cell>
          <cell r="B668" t="str">
            <v>tr|D8T7T8|D8T7T8_SELML</v>
          </cell>
          <cell r="C668" t="str">
            <v>AT2G47210.1</v>
          </cell>
          <cell r="D668" t="str">
            <v>myb-like transcription factor family protein</v>
          </cell>
          <cell r="E668">
            <v>416</v>
          </cell>
          <cell r="F668">
            <v>443</v>
          </cell>
          <cell r="G668">
            <v>179</v>
          </cell>
          <cell r="H668">
            <v>9.0000000000000002E-138</v>
          </cell>
        </row>
        <row r="669">
          <cell r="A669" t="str">
            <v>D8TBN9</v>
          </cell>
          <cell r="B669" t="str">
            <v>tr|D8TBN9|D8TBN9_SELML</v>
          </cell>
          <cell r="C669" t="str">
            <v>AT3G50820.1</v>
          </cell>
          <cell r="D669" t="str">
            <v>photosystem II subunit O-2</v>
          </cell>
          <cell r="E669">
            <v>328</v>
          </cell>
          <cell r="F669">
            <v>336</v>
          </cell>
          <cell r="G669">
            <v>116</v>
          </cell>
          <cell r="H669">
            <v>2.9999999999999998E-137</v>
          </cell>
        </row>
        <row r="670">
          <cell r="A670" t="str">
            <v>D8RKF5</v>
          </cell>
          <cell r="B670" t="str">
            <v>tr|D8RKF5|D8RKF5_SELML</v>
          </cell>
          <cell r="C670" t="str">
            <v>AT4G15130.1</v>
          </cell>
          <cell r="D670" t="str">
            <v>phosphorylcholine cytidylyltransferase2</v>
          </cell>
          <cell r="E670">
            <v>324</v>
          </cell>
          <cell r="F670">
            <v>241</v>
          </cell>
          <cell r="G670">
            <v>57</v>
          </cell>
          <cell r="H670">
            <v>7.9999999999999998E-137</v>
          </cell>
        </row>
        <row r="671">
          <cell r="A671" t="str">
            <v>D8RX79</v>
          </cell>
          <cell r="B671" t="str">
            <v>tr|D8RX79|D8RX79_SELML</v>
          </cell>
          <cell r="C671" t="str">
            <v>AT4G13010.1</v>
          </cell>
          <cell r="D671" t="str">
            <v>Oxidoreductase, zinc-binding dehydrogenase family protein</v>
          </cell>
          <cell r="E671">
            <v>331</v>
          </cell>
          <cell r="F671">
            <v>323</v>
          </cell>
          <cell r="G671">
            <v>121</v>
          </cell>
          <cell r="H671">
            <v>1E-136</v>
          </cell>
        </row>
        <row r="672">
          <cell r="A672" t="str">
            <v>D8T674</v>
          </cell>
          <cell r="B672" t="str">
            <v>tr|D8T674|D8T674_SELML</v>
          </cell>
          <cell r="C672" t="str">
            <v>AT2G47210.1</v>
          </cell>
          <cell r="D672" t="str">
            <v>myb-like transcription factor family protein</v>
          </cell>
          <cell r="E672">
            <v>416</v>
          </cell>
          <cell r="F672">
            <v>443</v>
          </cell>
          <cell r="G672">
            <v>180</v>
          </cell>
          <cell r="H672">
            <v>1E-136</v>
          </cell>
        </row>
        <row r="673">
          <cell r="A673" t="str">
            <v>D8SKX4</v>
          </cell>
          <cell r="B673" t="str">
            <v>tr|D8SKX4|D8SKX4_SELML</v>
          </cell>
          <cell r="C673" t="str">
            <v>AT2G44060.2</v>
          </cell>
          <cell r="D673" t="str">
            <v>Late embryogenesis abundant protein, group 2</v>
          </cell>
          <cell r="E673">
            <v>357</v>
          </cell>
          <cell r="F673">
            <v>296</v>
          </cell>
          <cell r="G673">
            <v>114</v>
          </cell>
          <cell r="H673">
            <v>1E-136</v>
          </cell>
        </row>
        <row r="674">
          <cell r="A674" t="str">
            <v>D8QPJ9</v>
          </cell>
          <cell r="B674" t="str">
            <v>tr|D8QPJ9|D8QPJ9_SELML</v>
          </cell>
          <cell r="C674" t="str">
            <v>AT2G44060.2</v>
          </cell>
          <cell r="D674" t="str">
            <v>Late embryogenesis abundant protein, group 2</v>
          </cell>
          <cell r="E674">
            <v>357</v>
          </cell>
          <cell r="F674">
            <v>296</v>
          </cell>
          <cell r="G674">
            <v>114</v>
          </cell>
          <cell r="H674">
            <v>1E-136</v>
          </cell>
        </row>
        <row r="675">
          <cell r="A675" t="str">
            <v>D8QR70</v>
          </cell>
          <cell r="B675" t="str">
            <v>tr|D8QR70|D8QR70_SELML</v>
          </cell>
          <cell r="C675" t="str">
            <v>AT1G04610.1</v>
          </cell>
          <cell r="D675" t="str">
            <v>YUCCA 3</v>
          </cell>
          <cell r="E675">
            <v>449</v>
          </cell>
          <cell r="F675">
            <v>384</v>
          </cell>
          <cell r="G675">
            <v>169</v>
          </cell>
          <cell r="H675">
            <v>2E-136</v>
          </cell>
        </row>
        <row r="676">
          <cell r="A676" t="str">
            <v>D8RRB4</v>
          </cell>
          <cell r="B676" t="str">
            <v>tr|D8RRB4|D8RRB4_SELML</v>
          </cell>
          <cell r="C676" t="str">
            <v>AT4G13010.1</v>
          </cell>
          <cell r="D676" t="str">
            <v>Oxidoreductase, zinc-binding dehydrogenase family protein</v>
          </cell>
          <cell r="E676">
            <v>331</v>
          </cell>
          <cell r="F676">
            <v>323</v>
          </cell>
          <cell r="G676">
            <v>121</v>
          </cell>
          <cell r="H676">
            <v>2E-136</v>
          </cell>
        </row>
        <row r="677">
          <cell r="A677" t="str">
            <v>D8RE14</v>
          </cell>
          <cell r="B677" t="str">
            <v>tr|D8RE14|D8RE14_SELML</v>
          </cell>
          <cell r="C677" t="str">
            <v>AT5G60860.1</v>
          </cell>
          <cell r="D677" t="str">
            <v>RAB GTPase homolog A1F</v>
          </cell>
          <cell r="E677">
            <v>217</v>
          </cell>
          <cell r="F677">
            <v>215</v>
          </cell>
          <cell r="G677">
            <v>33</v>
          </cell>
          <cell r="H677">
            <v>2.9999999999999998E-136</v>
          </cell>
        </row>
        <row r="678">
          <cell r="A678" t="str">
            <v>D8T8D1</v>
          </cell>
          <cell r="B678" t="str">
            <v>tr|D8T8D1|D8T8D1_SELML</v>
          </cell>
          <cell r="C678" t="str">
            <v>AT3G50820.1</v>
          </cell>
          <cell r="D678" t="str">
            <v>photosystem II subunit O-2</v>
          </cell>
          <cell r="E678">
            <v>328</v>
          </cell>
          <cell r="F678">
            <v>336</v>
          </cell>
          <cell r="G678">
            <v>117</v>
          </cell>
          <cell r="H678">
            <v>5.0000000000000002E-136</v>
          </cell>
        </row>
        <row r="679">
          <cell r="A679" t="str">
            <v>D8RYP3</v>
          </cell>
          <cell r="B679" t="str">
            <v>tr|D8RYP3|D8RYP3_SELML</v>
          </cell>
          <cell r="C679" t="str">
            <v>AT3G12500.1</v>
          </cell>
          <cell r="D679" t="str">
            <v>basic chitinase</v>
          </cell>
          <cell r="E679">
            <v>320</v>
          </cell>
          <cell r="F679">
            <v>303</v>
          </cell>
          <cell r="G679">
            <v>106</v>
          </cell>
          <cell r="H679">
            <v>2.0000000000000001E-135</v>
          </cell>
        </row>
        <row r="680">
          <cell r="A680" t="str">
            <v>D8SUW5</v>
          </cell>
          <cell r="B680" t="str">
            <v>tr|D8SUW5|D8SUW5_SELML</v>
          </cell>
          <cell r="C680" t="str">
            <v>AT3G12500.1</v>
          </cell>
          <cell r="D680" t="str">
            <v>basic chitinase</v>
          </cell>
          <cell r="E680">
            <v>320</v>
          </cell>
          <cell r="F680">
            <v>303</v>
          </cell>
          <cell r="G680">
            <v>108</v>
          </cell>
          <cell r="H680">
            <v>4.0000000000000002E-135</v>
          </cell>
        </row>
        <row r="681">
          <cell r="A681" t="str">
            <v>D8RMS7</v>
          </cell>
          <cell r="B681" t="str">
            <v>tr|D8RMS7|D8RMS7_SELML</v>
          </cell>
          <cell r="C681" t="str">
            <v>AT5G10360.1</v>
          </cell>
          <cell r="D681" t="str">
            <v>Ribosomal protein S6e</v>
          </cell>
          <cell r="E681">
            <v>250</v>
          </cell>
          <cell r="F681">
            <v>243</v>
          </cell>
          <cell r="G681">
            <v>48</v>
          </cell>
          <cell r="H681">
            <v>5.0000000000000002E-135</v>
          </cell>
        </row>
        <row r="682">
          <cell r="A682" t="str">
            <v>D8T1L6</v>
          </cell>
          <cell r="B682" t="str">
            <v>tr|D8T1L6|D8T1L6_SELML</v>
          </cell>
          <cell r="C682" t="str">
            <v>AT3G19770.1</v>
          </cell>
          <cell r="D682" t="str">
            <v>Vacuolar sorting protein 9 (VPS9) domain</v>
          </cell>
          <cell r="E682">
            <v>463</v>
          </cell>
          <cell r="F682">
            <v>397</v>
          </cell>
          <cell r="G682">
            <v>155</v>
          </cell>
          <cell r="H682">
            <v>1E-134</v>
          </cell>
        </row>
        <row r="683">
          <cell r="A683" t="str">
            <v>D8TA67</v>
          </cell>
          <cell r="B683" t="str">
            <v>tr|D8TA67|D8TA67_SELML</v>
          </cell>
          <cell r="C683" t="str">
            <v>AT5G67340.1</v>
          </cell>
          <cell r="D683" t="str">
            <v>ARM repeat superfamily protein</v>
          </cell>
          <cell r="E683">
            <v>768</v>
          </cell>
          <cell r="F683">
            <v>610</v>
          </cell>
          <cell r="G683">
            <v>276</v>
          </cell>
          <cell r="H683">
            <v>3E-134</v>
          </cell>
        </row>
        <row r="684">
          <cell r="A684" t="str">
            <v>D8T3P6</v>
          </cell>
          <cell r="B684" t="str">
            <v>tr|D8T3P6|D8T3P6_SELML</v>
          </cell>
          <cell r="C684" t="str">
            <v>AT5G67340.1</v>
          </cell>
          <cell r="D684" t="str">
            <v>ARM repeat superfamily protein</v>
          </cell>
          <cell r="E684">
            <v>768</v>
          </cell>
          <cell r="F684">
            <v>610</v>
          </cell>
          <cell r="G684">
            <v>276</v>
          </cell>
          <cell r="H684">
            <v>6E-134</v>
          </cell>
        </row>
        <row r="685">
          <cell r="A685" t="str">
            <v>D8QVK2</v>
          </cell>
          <cell r="B685" t="str">
            <v>tr|D8QVK2|D8QVK2_SELML</v>
          </cell>
          <cell r="C685" t="str">
            <v>AT4G21540.1</v>
          </cell>
          <cell r="D685" t="str">
            <v>sphingosine kinase 1</v>
          </cell>
          <cell r="E685">
            <v>389</v>
          </cell>
          <cell r="F685">
            <v>391</v>
          </cell>
          <cell r="G685">
            <v>169</v>
          </cell>
          <cell r="H685">
            <v>6.9999999999999997E-134</v>
          </cell>
        </row>
        <row r="686">
          <cell r="A686" t="str">
            <v>D8SUW7</v>
          </cell>
          <cell r="B686" t="str">
            <v>tr|D8SUW7|D8SUW7_SELML</v>
          </cell>
          <cell r="C686" t="str">
            <v>AT3G12500.1</v>
          </cell>
          <cell r="D686" t="str">
            <v>basic chitinase</v>
          </cell>
          <cell r="E686">
            <v>316</v>
          </cell>
          <cell r="F686">
            <v>302</v>
          </cell>
          <cell r="G686">
            <v>108</v>
          </cell>
          <cell r="H686">
            <v>6.9999999999999997E-134</v>
          </cell>
        </row>
        <row r="687">
          <cell r="A687" t="str">
            <v>D8RKL5</v>
          </cell>
          <cell r="B687" t="str">
            <v>tr|D8RKL5|D8RKL5_SELML</v>
          </cell>
          <cell r="C687" t="str">
            <v>AT1G53590.1</v>
          </cell>
          <cell r="D687" t="str">
            <v>Calcium-dependent lipid-binding (CaLB domain) family protein</v>
          </cell>
          <cell r="E687">
            <v>781</v>
          </cell>
          <cell r="F687">
            <v>673</v>
          </cell>
          <cell r="G687">
            <v>363</v>
          </cell>
          <cell r="H687">
            <v>1.0000000000000001E-133</v>
          </cell>
        </row>
        <row r="688">
          <cell r="A688" t="str">
            <v>D8S4B6</v>
          </cell>
          <cell r="B688" t="str">
            <v>tr|D8S4B6|D8S4B6_SELML</v>
          </cell>
          <cell r="C688" t="str">
            <v>AT3G03770.2</v>
          </cell>
          <cell r="D688" t="str">
            <v>Leucine-rich repeat protein kinase family protein</v>
          </cell>
          <cell r="E688">
            <v>799</v>
          </cell>
          <cell r="F688">
            <v>758</v>
          </cell>
          <cell r="G688">
            <v>433</v>
          </cell>
          <cell r="H688">
            <v>2.0000000000000001E-133</v>
          </cell>
        </row>
        <row r="689">
          <cell r="A689" t="str">
            <v>D8T4R3</v>
          </cell>
          <cell r="B689" t="str">
            <v>tr|D8T4R3|D8T4R3_SELML</v>
          </cell>
          <cell r="C689" t="str">
            <v>AT4G35450.4</v>
          </cell>
          <cell r="D689" t="str">
            <v>ankyrin repeat-containing protein 2</v>
          </cell>
          <cell r="E689">
            <v>323</v>
          </cell>
          <cell r="F689">
            <v>303</v>
          </cell>
          <cell r="G689">
            <v>108</v>
          </cell>
          <cell r="H689">
            <v>2.0000000000000001E-133</v>
          </cell>
        </row>
        <row r="690">
          <cell r="A690" t="str">
            <v>D8SDH6</v>
          </cell>
          <cell r="B690" t="str">
            <v>tr|D8SDH6|D8SDH6_SELML</v>
          </cell>
          <cell r="C690" t="str">
            <v>AT5G13700.1</v>
          </cell>
          <cell r="D690" t="str">
            <v>polyamine oxidase 1</v>
          </cell>
          <cell r="E690">
            <v>484</v>
          </cell>
          <cell r="F690">
            <v>432</v>
          </cell>
          <cell r="G690">
            <v>224</v>
          </cell>
          <cell r="H690">
            <v>4.0000000000000003E-133</v>
          </cell>
        </row>
        <row r="691">
          <cell r="A691" t="str">
            <v>D8T7P6</v>
          </cell>
          <cell r="B691" t="str">
            <v>tr|D8T7P6|D8T7P6_SELML</v>
          </cell>
          <cell r="C691" t="str">
            <v>AT1G53590.1</v>
          </cell>
          <cell r="D691" t="str">
            <v>Calcium-dependent lipid-binding (CaLB domain) family protein</v>
          </cell>
          <cell r="E691">
            <v>778</v>
          </cell>
          <cell r="F691">
            <v>671</v>
          </cell>
          <cell r="G691">
            <v>366</v>
          </cell>
          <cell r="H691">
            <v>9.9999999999999999E-133</v>
          </cell>
        </row>
        <row r="692">
          <cell r="A692" t="str">
            <v>D8R6M7</v>
          </cell>
          <cell r="B692" t="str">
            <v>tr|D8R6M7|D8R6M7_SELML</v>
          </cell>
          <cell r="C692" t="str">
            <v>AT3G03770.2</v>
          </cell>
          <cell r="D692" t="str">
            <v>Leucine-rich repeat protein kinase family protein</v>
          </cell>
          <cell r="E692">
            <v>799</v>
          </cell>
          <cell r="F692">
            <v>758</v>
          </cell>
          <cell r="G692">
            <v>434</v>
          </cell>
          <cell r="H692">
            <v>3E-132</v>
          </cell>
        </row>
        <row r="693">
          <cell r="A693" t="str">
            <v>D8SJW0</v>
          </cell>
          <cell r="B693" t="str">
            <v>tr|D8SJW0|D8SJW0_SELML</v>
          </cell>
          <cell r="C693" t="str">
            <v>AT4G35450.1</v>
          </cell>
          <cell r="D693" t="str">
            <v>ankyrin repeat-containing protein 2</v>
          </cell>
          <cell r="E693">
            <v>321</v>
          </cell>
          <cell r="F693">
            <v>303</v>
          </cell>
          <cell r="G693">
            <v>107</v>
          </cell>
          <cell r="H693">
            <v>4.9999999999999999E-132</v>
          </cell>
        </row>
        <row r="694">
          <cell r="A694" t="str">
            <v>D8SNY1</v>
          </cell>
          <cell r="B694" t="str">
            <v>tr|D8SNY1|D8SNY1_SELML</v>
          </cell>
          <cell r="C694" t="str">
            <v>AT3G61470.1</v>
          </cell>
          <cell r="D694" t="str">
            <v>photosystem I light harvesting complex gene 2</v>
          </cell>
          <cell r="E694">
            <v>268</v>
          </cell>
          <cell r="F694">
            <v>216</v>
          </cell>
          <cell r="G694">
            <v>35</v>
          </cell>
          <cell r="H694">
            <v>6.9999999999999999E-132</v>
          </cell>
        </row>
        <row r="695">
          <cell r="A695" t="str">
            <v>D8T121</v>
          </cell>
          <cell r="B695" t="str">
            <v>tr|D8T121|D8T121_SELML</v>
          </cell>
          <cell r="C695" t="str">
            <v>AT5G06290.1</v>
          </cell>
          <cell r="D695" t="str">
            <v>2-cysteine peroxiredoxin B</v>
          </cell>
          <cell r="E695">
            <v>272</v>
          </cell>
          <cell r="F695">
            <v>209</v>
          </cell>
          <cell r="G695">
            <v>30</v>
          </cell>
          <cell r="H695">
            <v>7.9999999999999999E-132</v>
          </cell>
        </row>
        <row r="696">
          <cell r="A696" t="str">
            <v>D8SSC7</v>
          </cell>
          <cell r="B696" t="str">
            <v>tr|D8SSC7|D8SSC7_SELML</v>
          </cell>
          <cell r="C696" t="str">
            <v>AT3G61470.1</v>
          </cell>
          <cell r="D696" t="str">
            <v>photosystem I light harvesting complex gene 2</v>
          </cell>
          <cell r="E696">
            <v>268</v>
          </cell>
          <cell r="F696">
            <v>216</v>
          </cell>
          <cell r="G696">
            <v>35</v>
          </cell>
          <cell r="H696">
            <v>7.9999999999999999E-132</v>
          </cell>
        </row>
        <row r="697">
          <cell r="A697" t="str">
            <v>D8S292</v>
          </cell>
          <cell r="B697" t="str">
            <v>tr|D8S292|D8S292_SELML</v>
          </cell>
          <cell r="C697" t="str">
            <v>AT3G26730.1</v>
          </cell>
          <cell r="D697" t="str">
            <v>RING/U-box superfamily protein</v>
          </cell>
          <cell r="E697">
            <v>829</v>
          </cell>
          <cell r="F697">
            <v>665</v>
          </cell>
          <cell r="G697">
            <v>375</v>
          </cell>
          <cell r="H697">
            <v>2E-131</v>
          </cell>
        </row>
        <row r="698">
          <cell r="A698" t="str">
            <v>D8RG89</v>
          </cell>
          <cell r="B698" t="str">
            <v>tr|D8RG89|D8RG89_SELML</v>
          </cell>
          <cell r="C698" t="str">
            <v>AT5G66810.1</v>
          </cell>
          <cell r="D698" t="str">
            <v>CONTAINS InterPro DOMAIN/s: CTLH, C-terminal LisH motif (InterPro:IPR006595); BEST Arabidopsis thaliana protein match is: LisH and RanBPM domains containing protein (TAIR:AT1G61150.1); Has 333 Blast hits to 242 proteins in 88 species: Archae - 0; Bacteria - 0; Metazoa - 104; Fungi - 47; Plants - 152; Viruses - 0; Other Eukaryotes - 30 (source: NCBI BLink).</v>
          </cell>
          <cell r="E698">
            <v>593</v>
          </cell>
          <cell r="F698">
            <v>699</v>
          </cell>
          <cell r="G698">
            <v>323</v>
          </cell>
          <cell r="H698">
            <v>3E-131</v>
          </cell>
        </row>
        <row r="699">
          <cell r="A699" t="str">
            <v>D8SF70</v>
          </cell>
          <cell r="B699" t="str">
            <v>tr|D8SF70|D8SF70_SELML</v>
          </cell>
          <cell r="C699" t="str">
            <v>AT2G45590.1</v>
          </cell>
          <cell r="D699" t="str">
            <v>Protein kinase superfamily protein</v>
          </cell>
          <cell r="E699">
            <v>709</v>
          </cell>
          <cell r="F699">
            <v>653</v>
          </cell>
          <cell r="G699">
            <v>340</v>
          </cell>
          <cell r="H699">
            <v>9.0000000000000004E-131</v>
          </cell>
        </row>
        <row r="700">
          <cell r="A700" t="str">
            <v>D8TDJ6</v>
          </cell>
          <cell r="B700" t="str">
            <v>tr|D8TDJ6|D8TDJ6_SELML</v>
          </cell>
          <cell r="C700" t="str">
            <v>AT1G61520.3</v>
          </cell>
          <cell r="D700" t="str">
            <v>photosystem I light harvesting complex gene 3</v>
          </cell>
          <cell r="E700">
            <v>281</v>
          </cell>
          <cell r="F700">
            <v>242</v>
          </cell>
          <cell r="G700">
            <v>56</v>
          </cell>
          <cell r="H700">
            <v>2.0000000000000002E-130</v>
          </cell>
        </row>
        <row r="701">
          <cell r="A701" t="str">
            <v>D8RFC2</v>
          </cell>
          <cell r="B701" t="str">
            <v>tr|D8RFC2|D8RFC2_SELML</v>
          </cell>
          <cell r="C701" t="str">
            <v>AT5G13700.1</v>
          </cell>
          <cell r="D701" t="str">
            <v>polyamine oxidase 1</v>
          </cell>
          <cell r="E701">
            <v>529</v>
          </cell>
          <cell r="F701">
            <v>438</v>
          </cell>
          <cell r="G701">
            <v>225</v>
          </cell>
          <cell r="H701">
            <v>2.0000000000000002E-130</v>
          </cell>
        </row>
        <row r="702">
          <cell r="A702" t="str">
            <v>D8T2F6</v>
          </cell>
          <cell r="B702" t="str">
            <v>tr|D8T2F6|D8T2F6_SELML</v>
          </cell>
          <cell r="C702" t="str">
            <v>AT1G61520.3</v>
          </cell>
          <cell r="D702" t="str">
            <v>photosystem I light harvesting complex gene 3</v>
          </cell>
          <cell r="E702">
            <v>281</v>
          </cell>
          <cell r="F702">
            <v>242</v>
          </cell>
          <cell r="G702">
            <v>57</v>
          </cell>
          <cell r="H702">
            <v>2.0000000000000002E-130</v>
          </cell>
        </row>
        <row r="703">
          <cell r="A703" t="str">
            <v>D8QPC7</v>
          </cell>
          <cell r="B703" t="str">
            <v>tr|D8QPC7|D8QPC7_SELML</v>
          </cell>
          <cell r="C703" t="str">
            <v>AT2G39940.1</v>
          </cell>
          <cell r="D703" t="str">
            <v>RNI-like superfamily protein</v>
          </cell>
          <cell r="E703">
            <v>616</v>
          </cell>
          <cell r="F703">
            <v>587</v>
          </cell>
          <cell r="G703">
            <v>313</v>
          </cell>
          <cell r="H703">
            <v>5.9999999999999997E-130</v>
          </cell>
        </row>
        <row r="704">
          <cell r="A704" t="str">
            <v>D8RBK0</v>
          </cell>
          <cell r="B704" t="str">
            <v>tr|D8RBK0|D8RBK0_SELML</v>
          </cell>
          <cell r="C704" t="str">
            <v>AT4G00830.2</v>
          </cell>
          <cell r="D704" t="str">
            <v>RNA-binding (RRM/RBD/RNP motifs) family protein</v>
          </cell>
          <cell r="E704">
            <v>477</v>
          </cell>
          <cell r="F704">
            <v>459</v>
          </cell>
          <cell r="G704">
            <v>208</v>
          </cell>
          <cell r="H704">
            <v>8.0000000000000007E-130</v>
          </cell>
        </row>
        <row r="705">
          <cell r="A705" t="str">
            <v>D8SL48</v>
          </cell>
          <cell r="B705" t="str">
            <v>tr|D8SL48|D8SL48_SELML</v>
          </cell>
          <cell r="C705" t="str">
            <v>AT2G39940.1</v>
          </cell>
          <cell r="D705" t="str">
            <v>RNI-like superfamily protein</v>
          </cell>
          <cell r="E705">
            <v>616</v>
          </cell>
          <cell r="F705">
            <v>587</v>
          </cell>
          <cell r="G705">
            <v>313</v>
          </cell>
          <cell r="H705">
            <v>9E-130</v>
          </cell>
        </row>
        <row r="706">
          <cell r="A706" t="str">
            <v>D8RVJ3</v>
          </cell>
          <cell r="B706" t="str">
            <v>tr|D8RVJ3|D8RVJ3_SELML</v>
          </cell>
          <cell r="C706" t="str">
            <v>AT3G26730.1</v>
          </cell>
          <cell r="D706" t="str">
            <v>RING/U-box superfamily protein</v>
          </cell>
          <cell r="E706">
            <v>1011</v>
          </cell>
          <cell r="F706">
            <v>664</v>
          </cell>
          <cell r="G706">
            <v>373</v>
          </cell>
          <cell r="H706">
            <v>1.9999999999999999E-129</v>
          </cell>
        </row>
        <row r="707">
          <cell r="A707" t="str">
            <v>D8QTW6</v>
          </cell>
          <cell r="B707" t="str">
            <v>tr|D8QTW6|D8QTW6_SELML</v>
          </cell>
          <cell r="C707" t="str">
            <v>AT3G58460.1</v>
          </cell>
          <cell r="D707" t="str">
            <v>RHOMBOID-like protein 15</v>
          </cell>
          <cell r="E707">
            <v>413</v>
          </cell>
          <cell r="F707">
            <v>419</v>
          </cell>
          <cell r="G707">
            <v>188</v>
          </cell>
          <cell r="H707">
            <v>1.9999999999999999E-129</v>
          </cell>
        </row>
        <row r="708">
          <cell r="A708" t="str">
            <v>D8ST96</v>
          </cell>
          <cell r="B708" t="str">
            <v>tr|D8ST96|D8ST96_SELML</v>
          </cell>
          <cell r="C708" t="str">
            <v>AT5G13700.1</v>
          </cell>
          <cell r="D708" t="str">
            <v>polyamine oxidase 1</v>
          </cell>
          <cell r="E708">
            <v>542</v>
          </cell>
          <cell r="F708">
            <v>434</v>
          </cell>
          <cell r="G708">
            <v>215</v>
          </cell>
          <cell r="H708">
            <v>1.9999999999999999E-129</v>
          </cell>
        </row>
        <row r="709">
          <cell r="A709" t="str">
            <v>D8SRT1</v>
          </cell>
          <cell r="B709" t="str">
            <v>tr|D8SRT1|D8SRT1_SELML</v>
          </cell>
          <cell r="C709" t="str">
            <v>AT1G80870.1</v>
          </cell>
          <cell r="D709" t="str">
            <v>Protein kinase superfamily protein</v>
          </cell>
          <cell r="E709">
            <v>617</v>
          </cell>
          <cell r="F709">
            <v>667</v>
          </cell>
          <cell r="G709">
            <v>332</v>
          </cell>
          <cell r="H709">
            <v>5.0000000000000003E-129</v>
          </cell>
        </row>
        <row r="710">
          <cell r="A710" t="str">
            <v>D8RJR1</v>
          </cell>
          <cell r="B710" t="str">
            <v>tr|D8RJR1|D8RJR1_SELML</v>
          </cell>
          <cell r="C710" t="str">
            <v>AT3G58460.1</v>
          </cell>
          <cell r="D710" t="str">
            <v>RHOMBOID-like protein 15</v>
          </cell>
          <cell r="E710">
            <v>413</v>
          </cell>
          <cell r="F710">
            <v>419</v>
          </cell>
          <cell r="G710">
            <v>189</v>
          </cell>
          <cell r="H710">
            <v>1.0000000000000001E-128</v>
          </cell>
        </row>
        <row r="711">
          <cell r="A711" t="str">
            <v>D8R9V6</v>
          </cell>
          <cell r="B711" t="str">
            <v>tr|D8R9V6|D8R9V6_SELML</v>
          </cell>
          <cell r="C711" t="str">
            <v>AT3G16270.1</v>
          </cell>
          <cell r="D711" t="str">
            <v>ENTH/VHS family protein</v>
          </cell>
          <cell r="E711">
            <v>654</v>
          </cell>
          <cell r="F711">
            <v>722</v>
          </cell>
          <cell r="G711">
            <v>341</v>
          </cell>
          <cell r="H711">
            <v>1.0000000000000001E-128</v>
          </cell>
        </row>
        <row r="712">
          <cell r="A712" t="str">
            <v>D8S631</v>
          </cell>
          <cell r="B712" t="str">
            <v>tr|D8S631|D8S631_SELML</v>
          </cell>
          <cell r="C712" t="str">
            <v>AT5G42650.1</v>
          </cell>
          <cell r="D712" t="str">
            <v>allene oxide synthase</v>
          </cell>
          <cell r="E712">
            <v>467</v>
          </cell>
          <cell r="F712">
            <v>464</v>
          </cell>
          <cell r="G712">
            <v>237</v>
          </cell>
          <cell r="H712">
            <v>1.0000000000000001E-128</v>
          </cell>
        </row>
        <row r="713">
          <cell r="A713" t="str">
            <v>D8R4C4</v>
          </cell>
          <cell r="B713" t="str">
            <v>tr|D8R4C4|D8R4C4_SELML</v>
          </cell>
          <cell r="C713" t="str">
            <v>AT1G01050.1</v>
          </cell>
          <cell r="D713" t="str">
            <v>pyrophosphorylase 1</v>
          </cell>
          <cell r="E713">
            <v>212</v>
          </cell>
          <cell r="F713">
            <v>195</v>
          </cell>
          <cell r="G713">
            <v>27</v>
          </cell>
          <cell r="H713">
            <v>2.0000000000000001E-128</v>
          </cell>
        </row>
        <row r="714">
          <cell r="A714" t="str">
            <v>D8SRZ1</v>
          </cell>
          <cell r="B714" t="str">
            <v>tr|D8SRZ1|D8SRZ1_SELML</v>
          </cell>
          <cell r="C714" t="str">
            <v>AT1G15820.1</v>
          </cell>
          <cell r="D714" t="str">
            <v>light harvesting complex photosystem II subunit 6</v>
          </cell>
          <cell r="E714">
            <v>259</v>
          </cell>
          <cell r="F714">
            <v>255</v>
          </cell>
          <cell r="G714">
            <v>69</v>
          </cell>
          <cell r="H714">
            <v>4.0000000000000002E-128</v>
          </cell>
        </row>
        <row r="715">
          <cell r="A715" t="str">
            <v>D8RWI2</v>
          </cell>
          <cell r="B715" t="str">
            <v>tr|D8RWI2|D8RWI2_SELML</v>
          </cell>
          <cell r="C715" t="str">
            <v>AT3G47470.1</v>
          </cell>
          <cell r="D715" t="str">
            <v>light-harvesting chlorophyll-protein complex I subunit A4</v>
          </cell>
          <cell r="E715">
            <v>248</v>
          </cell>
          <cell r="F715">
            <v>251</v>
          </cell>
          <cell r="G715">
            <v>65</v>
          </cell>
          <cell r="H715">
            <v>8.0000000000000004E-128</v>
          </cell>
        </row>
        <row r="716">
          <cell r="A716" t="str">
            <v>D8SMJ8</v>
          </cell>
          <cell r="B716" t="str">
            <v>tr|D8SMJ8|D8SMJ8_SELML</v>
          </cell>
          <cell r="C716" t="str">
            <v>AT5G42650.1</v>
          </cell>
          <cell r="D716" t="str">
            <v>allene oxide synthase</v>
          </cell>
          <cell r="E716">
            <v>485</v>
          </cell>
          <cell r="F716">
            <v>480</v>
          </cell>
          <cell r="G716">
            <v>242</v>
          </cell>
          <cell r="H716">
            <v>2.0000000000000001E-127</v>
          </cell>
        </row>
        <row r="717">
          <cell r="A717" t="str">
            <v>D8RNV2</v>
          </cell>
          <cell r="B717" t="str">
            <v>tr|D8RNV2|D8RNV2_SELML</v>
          </cell>
          <cell r="C717" t="str">
            <v>AT4G31200.1</v>
          </cell>
          <cell r="D717" t="str">
            <v>SWAP (Suppressor-of-White-APricot)/surp RNA-binding domain-containing protein</v>
          </cell>
          <cell r="E717">
            <v>602</v>
          </cell>
          <cell r="F717">
            <v>546</v>
          </cell>
          <cell r="G717">
            <v>229</v>
          </cell>
          <cell r="H717">
            <v>2.0000000000000001E-127</v>
          </cell>
        </row>
        <row r="718">
          <cell r="A718" t="str">
            <v>D8T779</v>
          </cell>
          <cell r="B718" t="str">
            <v>tr|D8T779|D8T779_SELML</v>
          </cell>
          <cell r="C718" t="str">
            <v>AT2G25740.1</v>
          </cell>
          <cell r="D718" t="str">
            <v>ATP-dependent protease La (LON) domain protein</v>
          </cell>
          <cell r="E718">
            <v>541</v>
          </cell>
          <cell r="F718">
            <v>553</v>
          </cell>
          <cell r="G718">
            <v>297</v>
          </cell>
          <cell r="H718">
            <v>3.0000000000000001E-127</v>
          </cell>
        </row>
        <row r="719">
          <cell r="A719" t="str">
            <v>D8QZC1</v>
          </cell>
          <cell r="B719" t="str">
            <v>tr|D8QZC1|D8QZC1_SELML</v>
          </cell>
          <cell r="C719" t="str">
            <v>AT3G47470.1</v>
          </cell>
          <cell r="D719" t="str">
            <v>light-harvesting chlorophyll-protein complex I subunit A4</v>
          </cell>
          <cell r="E719">
            <v>248</v>
          </cell>
          <cell r="F719">
            <v>251</v>
          </cell>
          <cell r="G719">
            <v>66</v>
          </cell>
          <cell r="H719">
            <v>9.9999999999999995E-127</v>
          </cell>
        </row>
        <row r="720">
          <cell r="A720" t="str">
            <v>D8S6M9</v>
          </cell>
          <cell r="B720" t="str">
            <v>tr|D8S6M9|D8S6M9_SELML</v>
          </cell>
          <cell r="C720" t="str">
            <v>AT4G38690.1</v>
          </cell>
          <cell r="D720" t="str">
            <v>PLC-like phosphodiesterases superfamily protein</v>
          </cell>
          <cell r="E720">
            <v>314</v>
          </cell>
          <cell r="F720">
            <v>315</v>
          </cell>
          <cell r="G720">
            <v>134</v>
          </cell>
          <cell r="H720">
            <v>9.9999999999999995E-127</v>
          </cell>
        </row>
        <row r="721">
          <cell r="A721" t="str">
            <v>D8SYQ2</v>
          </cell>
          <cell r="B721" t="str">
            <v>tr|D8SYQ2|D8SYQ2_SELML</v>
          </cell>
          <cell r="C721" t="str">
            <v>AT4G38690.1</v>
          </cell>
          <cell r="D721" t="str">
            <v>PLC-like phosphodiesterases superfamily protein</v>
          </cell>
          <cell r="E721">
            <v>317</v>
          </cell>
          <cell r="F721">
            <v>315</v>
          </cell>
          <cell r="G721">
            <v>134</v>
          </cell>
          <cell r="H721">
            <v>1.9999999999999999E-126</v>
          </cell>
        </row>
        <row r="722">
          <cell r="A722" t="str">
            <v>D8T386</v>
          </cell>
          <cell r="B722" t="str">
            <v>tr|D8T386|D8T386_SELML</v>
          </cell>
          <cell r="C722" t="str">
            <v>AT4G17890.1</v>
          </cell>
          <cell r="D722" t="str">
            <v>ARF-GAP domain 8</v>
          </cell>
          <cell r="E722">
            <v>383</v>
          </cell>
          <cell r="F722">
            <v>405</v>
          </cell>
          <cell r="G722">
            <v>177</v>
          </cell>
          <cell r="H722">
            <v>1E-125</v>
          </cell>
        </row>
        <row r="723">
          <cell r="A723" t="str">
            <v>D8RCQ1</v>
          </cell>
          <cell r="B723" t="str">
            <v>tr|D8RCQ1|D8RCQ1_SELML</v>
          </cell>
          <cell r="C723" t="str">
            <v>AT5G02240.1</v>
          </cell>
          <cell r="D723" t="str">
            <v>NAD(P)-binding Rossmann-fold superfamily protein</v>
          </cell>
          <cell r="E723">
            <v>252</v>
          </cell>
          <cell r="F723">
            <v>249</v>
          </cell>
          <cell r="G723">
            <v>71</v>
          </cell>
          <cell r="H723">
            <v>2E-125</v>
          </cell>
        </row>
        <row r="724">
          <cell r="A724" t="str">
            <v>D8RIQ7</v>
          </cell>
          <cell r="B724" t="str">
            <v>tr|D8RIQ7|D8RIQ7_SELML</v>
          </cell>
          <cell r="C724" t="str">
            <v>AT2G16485.1</v>
          </cell>
          <cell r="D724" t="str">
            <v>nucleic acid binding;zinc ion binding;DNA binding</v>
          </cell>
          <cell r="E724">
            <v>1418</v>
          </cell>
          <cell r="F724">
            <v>972</v>
          </cell>
          <cell r="G724">
            <v>497</v>
          </cell>
          <cell r="H724">
            <v>7E-125</v>
          </cell>
        </row>
        <row r="725">
          <cell r="A725" t="str">
            <v>D8TBB2</v>
          </cell>
          <cell r="B725" t="str">
            <v>tr|D8TBB2|D8TBB2_SELML</v>
          </cell>
          <cell r="C725" t="str">
            <v>AT5G02240.1</v>
          </cell>
          <cell r="D725" t="str">
            <v>NAD(P)-binding Rossmann-fold superfamily protein</v>
          </cell>
          <cell r="E725">
            <v>252</v>
          </cell>
          <cell r="F725">
            <v>249</v>
          </cell>
          <cell r="G725">
            <v>71</v>
          </cell>
          <cell r="H725">
            <v>7E-125</v>
          </cell>
        </row>
        <row r="726">
          <cell r="A726" t="str">
            <v>D8RCU1</v>
          </cell>
          <cell r="B726" t="str">
            <v>tr|D8RCU1|D8RCU1_SELML</v>
          </cell>
          <cell r="C726" t="str">
            <v>AT1G25540.1</v>
          </cell>
          <cell r="D726" t="str">
            <v>phytochrome and flowering time regulatory protein (PFT1)</v>
          </cell>
          <cell r="E726">
            <v>1048</v>
          </cell>
          <cell r="F726">
            <v>725</v>
          </cell>
          <cell r="G726">
            <v>337</v>
          </cell>
          <cell r="H726">
            <v>5.0000000000000003E-124</v>
          </cell>
        </row>
        <row r="727">
          <cell r="A727" t="str">
            <v>D8SFH8</v>
          </cell>
          <cell r="B727" t="str">
            <v>tr|D8SFH8|D8SFH8_SELML</v>
          </cell>
          <cell r="C727" t="str">
            <v>AT2G33700.1</v>
          </cell>
          <cell r="D727" t="str">
            <v>Protein phosphatase 2C family protein</v>
          </cell>
          <cell r="E727">
            <v>308</v>
          </cell>
          <cell r="F727">
            <v>308</v>
          </cell>
          <cell r="G727">
            <v>117</v>
          </cell>
          <cell r="H727">
            <v>6E-124</v>
          </cell>
        </row>
        <row r="728">
          <cell r="A728" t="str">
            <v>D8RXY9</v>
          </cell>
          <cell r="B728" t="str">
            <v>tr|D8RXY9|D8RXY9_SELML</v>
          </cell>
          <cell r="C728" t="str">
            <v>AT1G06750.1</v>
          </cell>
          <cell r="D728" t="str">
            <v>P-loop containing nucleoside triphosphate hydrolases superfamily protein</v>
          </cell>
          <cell r="E728">
            <v>534</v>
          </cell>
          <cell r="F728">
            <v>487</v>
          </cell>
          <cell r="G728">
            <v>228</v>
          </cell>
          <cell r="H728">
            <v>1.0000000000000001E-123</v>
          </cell>
        </row>
        <row r="729">
          <cell r="A729" t="str">
            <v>D8SU52</v>
          </cell>
          <cell r="B729" t="str">
            <v>tr|D8SU52|D8SU52_SELML</v>
          </cell>
          <cell r="C729" t="str">
            <v>AT4G17890.1</v>
          </cell>
          <cell r="D729" t="str">
            <v>ARF-GAP domain 8</v>
          </cell>
          <cell r="E729">
            <v>393</v>
          </cell>
          <cell r="F729">
            <v>415</v>
          </cell>
          <cell r="G729">
            <v>184</v>
          </cell>
          <cell r="H729">
            <v>2.0000000000000001E-123</v>
          </cell>
        </row>
        <row r="730">
          <cell r="A730" t="str">
            <v>D8R1T1</v>
          </cell>
          <cell r="B730" t="str">
            <v>tr|D8R1T1|D8R1T1_SELML</v>
          </cell>
          <cell r="C730" t="str">
            <v>AT1G53570.1</v>
          </cell>
          <cell r="D730" t="str">
            <v>mitogen-activated protein kinase kinase kinase 3</v>
          </cell>
          <cell r="E730">
            <v>312</v>
          </cell>
          <cell r="F730">
            <v>281</v>
          </cell>
          <cell r="G730">
            <v>86</v>
          </cell>
          <cell r="H730">
            <v>2.0000000000000001E-123</v>
          </cell>
        </row>
        <row r="731">
          <cell r="A731" t="str">
            <v>D8QSL1</v>
          </cell>
          <cell r="B731" t="str">
            <v>tr|D8QSL1|D8QSL1_SELML</v>
          </cell>
          <cell r="C731" t="str">
            <v>AT1G53570.3</v>
          </cell>
          <cell r="D731" t="str">
            <v>mitogen-activated protein kinase kinase kinase 3</v>
          </cell>
          <cell r="E731">
            <v>312</v>
          </cell>
          <cell r="F731">
            <v>281</v>
          </cell>
          <cell r="G731">
            <v>87</v>
          </cell>
          <cell r="H731">
            <v>4.0000000000000002E-123</v>
          </cell>
        </row>
        <row r="732">
          <cell r="A732" t="str">
            <v>D8SKP9</v>
          </cell>
          <cell r="B732" t="str">
            <v>tr|D8SKP9|D8SKP9_SELML</v>
          </cell>
          <cell r="C732" t="str">
            <v>AT3G54890.1</v>
          </cell>
          <cell r="D732" t="str">
            <v>photosystem I light harvesting complex gene 1</v>
          </cell>
          <cell r="E732">
            <v>246</v>
          </cell>
          <cell r="F732">
            <v>241</v>
          </cell>
          <cell r="G732">
            <v>62</v>
          </cell>
          <cell r="H732">
            <v>6.9999999999999997E-123</v>
          </cell>
        </row>
        <row r="733">
          <cell r="A733" t="str">
            <v>D8R5H9</v>
          </cell>
          <cell r="B733" t="str">
            <v>tr|D8R5H9|D8R5H9_SELML</v>
          </cell>
          <cell r="C733" t="str">
            <v>AT2G33700.1</v>
          </cell>
          <cell r="D733" t="str">
            <v>Protein phosphatase 2C family protein</v>
          </cell>
          <cell r="E733">
            <v>308</v>
          </cell>
          <cell r="F733">
            <v>308</v>
          </cell>
          <cell r="G733">
            <v>119</v>
          </cell>
          <cell r="H733">
            <v>6.0000000000000001E-122</v>
          </cell>
        </row>
        <row r="734">
          <cell r="A734" t="str">
            <v>D8SKJ3</v>
          </cell>
          <cell r="B734" t="str">
            <v>tr|D8SKJ3|D8SKJ3_SELML</v>
          </cell>
          <cell r="C734" t="str">
            <v>AT1G50120.1</v>
          </cell>
          <cell r="D734" t="str">
            <v>FUNCTIONS IN: molecular_function unknown; INVOLVED IN: biological_process unknown; LOCATED IN: cellular_component unknown; EXPRESSED IN: 23 plant structures; EXPRESSED DURING: 13 growth stages; CONTAINS InterPro DOMAIN/s: Rgp1 (InterPro:IPR014848), Immunoglobulin E-set (InterPro:IPR014756); Has 144 Blast hits to 140 proteins in 61 species: Archae - 0; Bacteria - 0; Metazoa - 86; Fungi - 10; Plants - 39; Viruses - 0; Other Eukaryotes - 9 (source: NCBI BLink).</v>
          </cell>
          <cell r="E734">
            <v>543</v>
          </cell>
          <cell r="F734">
            <v>518</v>
          </cell>
          <cell r="G734">
            <v>279</v>
          </cell>
          <cell r="H734">
            <v>9.9999999999999998E-122</v>
          </cell>
        </row>
        <row r="735">
          <cell r="A735" t="str">
            <v>D8S9D6</v>
          </cell>
          <cell r="B735" t="str">
            <v>tr|D8S9D6|D8S9D6_SELML</v>
          </cell>
          <cell r="C735" t="str">
            <v>AT4G10340.1</v>
          </cell>
          <cell r="D735" t="str">
            <v>light harvesting complex of photosystem II 5</v>
          </cell>
          <cell r="E735">
            <v>271</v>
          </cell>
          <cell r="F735">
            <v>277</v>
          </cell>
          <cell r="G735">
            <v>68</v>
          </cell>
          <cell r="H735">
            <v>9.9999999999999998E-122</v>
          </cell>
        </row>
        <row r="736">
          <cell r="A736" t="str">
            <v>D8RQ98</v>
          </cell>
          <cell r="B736" t="str">
            <v>tr|D8RQ98|D8RQ98_SELML</v>
          </cell>
          <cell r="C736" t="str">
            <v>AT2G45200.1</v>
          </cell>
          <cell r="D736" t="str">
            <v>golgi snare 12</v>
          </cell>
          <cell r="E736">
            <v>239</v>
          </cell>
          <cell r="F736">
            <v>232</v>
          </cell>
          <cell r="G736">
            <v>59</v>
          </cell>
          <cell r="H736">
            <v>9.9999999999999998E-121</v>
          </cell>
        </row>
        <row r="737">
          <cell r="A737" t="str">
            <v>D8REX4</v>
          </cell>
          <cell r="B737" t="str">
            <v>tr|D8REX4|D8REX4_SELML</v>
          </cell>
          <cell r="C737" t="str">
            <v>AT3G55270.1</v>
          </cell>
          <cell r="D737" t="str">
            <v>mitogen-activated protein kinase phosphatase 1</v>
          </cell>
          <cell r="E737">
            <v>215</v>
          </cell>
          <cell r="F737">
            <v>214</v>
          </cell>
          <cell r="G737">
            <v>55</v>
          </cell>
          <cell r="H737">
            <v>2E-120</v>
          </cell>
        </row>
        <row r="738">
          <cell r="A738" t="str">
            <v>D8RL34</v>
          </cell>
          <cell r="B738" t="str">
            <v>tr|D8RL34|D8RL34_SELML</v>
          </cell>
          <cell r="C738" t="str">
            <v>AT3G48530.1</v>
          </cell>
          <cell r="D738" t="str">
            <v>SNF1-related protein kinase regulatory subunit gamma 1</v>
          </cell>
          <cell r="E738">
            <v>374</v>
          </cell>
          <cell r="F738">
            <v>412</v>
          </cell>
          <cell r="G738">
            <v>168</v>
          </cell>
          <cell r="H738">
            <v>2E-120</v>
          </cell>
        </row>
        <row r="739">
          <cell r="A739" t="str">
            <v>D8SL39</v>
          </cell>
          <cell r="B739" t="str">
            <v>tr|D8SL39|D8SL39_SELML</v>
          </cell>
          <cell r="C739" t="str">
            <v>AT4G04020.1</v>
          </cell>
          <cell r="D739" t="str">
            <v>fibrillin</v>
          </cell>
          <cell r="E739">
            <v>326</v>
          </cell>
          <cell r="F739">
            <v>274</v>
          </cell>
          <cell r="G739">
            <v>92</v>
          </cell>
          <cell r="H739">
            <v>6.0000000000000002E-120</v>
          </cell>
        </row>
        <row r="740">
          <cell r="A740" t="str">
            <v>D8RMY0</v>
          </cell>
          <cell r="B740" t="str">
            <v>tr|D8RMY0|D8RMY0_SELML</v>
          </cell>
          <cell r="C740" t="str">
            <v>AT2G37790.1</v>
          </cell>
          <cell r="D740" t="str">
            <v>NAD(P)-linked oxidoreductase superfamily protein</v>
          </cell>
          <cell r="E740">
            <v>321</v>
          </cell>
          <cell r="F740">
            <v>314</v>
          </cell>
          <cell r="G740">
            <v>128</v>
          </cell>
          <cell r="H740">
            <v>1E-119</v>
          </cell>
        </row>
        <row r="741">
          <cell r="A741" t="str">
            <v>D8SJ52</v>
          </cell>
          <cell r="B741" t="str">
            <v>tr|D8SJ52|D8SJ52_SELML</v>
          </cell>
          <cell r="C741" t="str">
            <v>AT3G04790.1</v>
          </cell>
          <cell r="D741" t="str">
            <v>Ribose 5-phosphate isomerase, type A protein</v>
          </cell>
          <cell r="E741">
            <v>240</v>
          </cell>
          <cell r="F741">
            <v>234</v>
          </cell>
          <cell r="G741">
            <v>64</v>
          </cell>
          <cell r="H741">
            <v>3.0000000000000002E-119</v>
          </cell>
        </row>
        <row r="742">
          <cell r="A742" t="str">
            <v>D8SLE8</v>
          </cell>
          <cell r="B742" t="str">
            <v>tr|D8SLE8|D8SLE8_SELML</v>
          </cell>
          <cell r="C742" t="str">
            <v>AT5G41950.1</v>
          </cell>
          <cell r="D742" t="str">
            <v>Tetratricopeptide repeat (TPR)-like superfamily protein</v>
          </cell>
          <cell r="E742">
            <v>277</v>
          </cell>
          <cell r="F742">
            <v>279</v>
          </cell>
          <cell r="G742">
            <v>104</v>
          </cell>
          <cell r="H742">
            <v>6.9999999999999997E-119</v>
          </cell>
        </row>
        <row r="743">
          <cell r="A743" t="str">
            <v>D8QPE0</v>
          </cell>
          <cell r="B743" t="str">
            <v>tr|D8QPE0|D8QPE0_SELML</v>
          </cell>
          <cell r="C743" t="str">
            <v>AT4G04020.1</v>
          </cell>
          <cell r="D743" t="str">
            <v>fibrillin</v>
          </cell>
          <cell r="E743">
            <v>324</v>
          </cell>
          <cell r="F743">
            <v>272</v>
          </cell>
          <cell r="G743">
            <v>95</v>
          </cell>
          <cell r="H743">
            <v>2E-118</v>
          </cell>
        </row>
        <row r="744">
          <cell r="A744" t="str">
            <v>D8RBN9</v>
          </cell>
          <cell r="B744" t="str">
            <v>tr|D8RBN9|D8RBN9_SELML</v>
          </cell>
          <cell r="C744" t="str">
            <v>AT1G04280.1</v>
          </cell>
          <cell r="D744" t="str">
            <v>P-loop containing nucleoside triphosphate hydrolases superfamily protein</v>
          </cell>
          <cell r="E744">
            <v>433</v>
          </cell>
          <cell r="F744">
            <v>414</v>
          </cell>
          <cell r="G744">
            <v>184</v>
          </cell>
          <cell r="H744">
            <v>3.0000000000000002E-118</v>
          </cell>
        </row>
        <row r="745">
          <cell r="A745" t="str">
            <v>D8QVU0</v>
          </cell>
          <cell r="B745" t="str">
            <v>tr|D8QVU0|D8QVU0_SELML</v>
          </cell>
          <cell r="C745" t="str">
            <v>AT1G61250.1</v>
          </cell>
          <cell r="D745" t="str">
            <v>secretory carrier 3</v>
          </cell>
          <cell r="E745">
            <v>310</v>
          </cell>
          <cell r="F745">
            <v>315</v>
          </cell>
          <cell r="G745">
            <v>111</v>
          </cell>
          <cell r="H745">
            <v>3.9999999999999999E-118</v>
          </cell>
        </row>
        <row r="746">
          <cell r="A746" t="str">
            <v>D8SLR0</v>
          </cell>
          <cell r="B746" t="str">
            <v>tr|D8SLR0|D8SLR0_SELML</v>
          </cell>
          <cell r="C746" t="str">
            <v>AT4G00330.1</v>
          </cell>
          <cell r="D746" t="str">
            <v>calmodulin-binding receptor-like cytoplasmic kinase 2</v>
          </cell>
          <cell r="E746">
            <v>357</v>
          </cell>
          <cell r="F746">
            <v>300</v>
          </cell>
          <cell r="G746">
            <v>123</v>
          </cell>
          <cell r="H746">
            <v>5.0000000000000001E-118</v>
          </cell>
        </row>
        <row r="747">
          <cell r="A747" t="str">
            <v>D8T4V8</v>
          </cell>
          <cell r="B747" t="str">
            <v>tr|D8T4V8|D8T4V8_SELML</v>
          </cell>
          <cell r="C747" t="str">
            <v>AT3G51670.1</v>
          </cell>
          <cell r="D747" t="str">
            <v>SEC14 cytosolic factor family protein / phosphoglyceride transfer family protein</v>
          </cell>
          <cell r="E747">
            <v>339</v>
          </cell>
          <cell r="F747">
            <v>343</v>
          </cell>
          <cell r="G747">
            <v>165</v>
          </cell>
          <cell r="H747">
            <v>5.0000000000000001E-118</v>
          </cell>
        </row>
        <row r="748">
          <cell r="A748" t="str">
            <v>D8RMM5</v>
          </cell>
          <cell r="B748" t="str">
            <v>tr|D8RMM5|D8RMM5_SELML</v>
          </cell>
          <cell r="C748" t="str">
            <v>AT4G00330.1</v>
          </cell>
          <cell r="D748" t="str">
            <v>calmodulin-binding receptor-like cytoplasmic kinase 2</v>
          </cell>
          <cell r="E748">
            <v>357</v>
          </cell>
          <cell r="F748">
            <v>300</v>
          </cell>
          <cell r="G748">
            <v>123</v>
          </cell>
          <cell r="H748">
            <v>6.0000000000000004E-118</v>
          </cell>
        </row>
        <row r="749">
          <cell r="A749" t="str">
            <v>D8SA59</v>
          </cell>
          <cell r="B749" t="str">
            <v>tr|D8SA59|D8SA59_SELML</v>
          </cell>
          <cell r="C749" t="str">
            <v>AT1G61250.1</v>
          </cell>
          <cell r="D749" t="str">
            <v>secretory carrier 3</v>
          </cell>
          <cell r="E749">
            <v>310</v>
          </cell>
          <cell r="F749">
            <v>315</v>
          </cell>
          <cell r="G749">
            <v>112</v>
          </cell>
          <cell r="H749">
            <v>6.0000000000000004E-118</v>
          </cell>
        </row>
        <row r="750">
          <cell r="A750" t="str">
            <v>D8R466</v>
          </cell>
          <cell r="B750" t="str">
            <v>tr|D8R466|D8R466_SELML</v>
          </cell>
          <cell r="C750" t="str">
            <v>AT1G77800.1</v>
          </cell>
          <cell r="D750" t="str">
            <v>PHD finger family protein</v>
          </cell>
          <cell r="E750">
            <v>1285</v>
          </cell>
          <cell r="F750">
            <v>1207</v>
          </cell>
          <cell r="G750">
            <v>641</v>
          </cell>
          <cell r="H750">
            <v>6.0000000000000004E-118</v>
          </cell>
        </row>
        <row r="751">
          <cell r="A751" t="str">
            <v>D8QX02</v>
          </cell>
          <cell r="B751" t="str">
            <v>tr|D8QX02|D8QX02_SELML</v>
          </cell>
          <cell r="C751" t="str">
            <v>AT2G39990.1</v>
          </cell>
          <cell r="D751" t="str">
            <v>eukaryotic translation initiation factor 2</v>
          </cell>
          <cell r="E751">
            <v>275</v>
          </cell>
          <cell r="F751">
            <v>270</v>
          </cell>
          <cell r="G751">
            <v>104</v>
          </cell>
          <cell r="H751">
            <v>6.9999999999999997E-118</v>
          </cell>
        </row>
        <row r="752">
          <cell r="A752" t="str">
            <v>B2XCJ0</v>
          </cell>
          <cell r="B752" t="str">
            <v>tr|B2XCJ0|B2XCJ0_SELML</v>
          </cell>
          <cell r="C752" t="str">
            <v>AT3G26300.1</v>
          </cell>
          <cell r="D752" t="str">
            <v>cytochrome P450, family 71, subfamily B, polypeptide 34</v>
          </cell>
          <cell r="E752">
            <v>489</v>
          </cell>
          <cell r="F752">
            <v>479</v>
          </cell>
          <cell r="G752">
            <v>266</v>
          </cell>
          <cell r="H752">
            <v>9.0000000000000001E-118</v>
          </cell>
        </row>
        <row r="753">
          <cell r="A753" t="str">
            <v>D8T8M1</v>
          </cell>
          <cell r="B753" t="str">
            <v>tr|D8T8M1|D8T8M1_SELML</v>
          </cell>
          <cell r="C753" t="str">
            <v>AT3G59760.3</v>
          </cell>
          <cell r="D753" t="str">
            <v>O-acetylserine (thiol) lyase isoform C</v>
          </cell>
          <cell r="E753">
            <v>355</v>
          </cell>
          <cell r="F753">
            <v>320</v>
          </cell>
          <cell r="G753">
            <v>136</v>
          </cell>
          <cell r="H753">
            <v>1E-117</v>
          </cell>
        </row>
        <row r="754">
          <cell r="A754" t="str">
            <v>D8RMB7</v>
          </cell>
          <cell r="B754" t="str">
            <v>tr|D8RMB7|D8RMB7_SELML</v>
          </cell>
          <cell r="C754" t="str">
            <v>AT5G41950.1</v>
          </cell>
          <cell r="D754" t="str">
            <v>Tetratricopeptide repeat (TPR)-like superfamily protein</v>
          </cell>
          <cell r="E754">
            <v>277</v>
          </cell>
          <cell r="F754">
            <v>279</v>
          </cell>
          <cell r="G754">
            <v>104</v>
          </cell>
          <cell r="H754">
            <v>1E-117</v>
          </cell>
        </row>
        <row r="755">
          <cell r="A755" t="str">
            <v>D8S222</v>
          </cell>
          <cell r="B755" t="str">
            <v>tr|D8S222|D8S222_SELML</v>
          </cell>
          <cell r="C755" t="str">
            <v>AT2G25620.1</v>
          </cell>
          <cell r="D755" t="str">
            <v>DNA-binding protein phosphatase 1</v>
          </cell>
          <cell r="E755">
            <v>388</v>
          </cell>
          <cell r="F755">
            <v>375</v>
          </cell>
          <cell r="G755">
            <v>166</v>
          </cell>
          <cell r="H755">
            <v>4.0000000000000001E-117</v>
          </cell>
        </row>
        <row r="756">
          <cell r="A756" t="str">
            <v>D8RGA4</v>
          </cell>
          <cell r="B756" t="str">
            <v>tr|D8RGA4|D8RGA4_SELML</v>
          </cell>
          <cell r="C756" t="str">
            <v>AT3G47810.3</v>
          </cell>
          <cell r="D756" t="str">
            <v>Calcineurin-like metallo-phosphoesterase superfamily protein</v>
          </cell>
          <cell r="E756">
            <v>195</v>
          </cell>
          <cell r="F756">
            <v>187</v>
          </cell>
          <cell r="G756">
            <v>31</v>
          </cell>
          <cell r="H756">
            <v>5E-117</v>
          </cell>
        </row>
        <row r="757">
          <cell r="A757" t="str">
            <v>D8RCE9</v>
          </cell>
          <cell r="B757" t="str">
            <v>tr|D8RCE9|D8RCE9_SELML</v>
          </cell>
          <cell r="C757" t="str">
            <v>AT3G51670.1</v>
          </cell>
          <cell r="D757" t="str">
            <v>SEC14 cytosolic factor family protein / phosphoglyceride transfer family protein</v>
          </cell>
          <cell r="E757">
            <v>339</v>
          </cell>
          <cell r="F757">
            <v>343</v>
          </cell>
          <cell r="G757">
            <v>166</v>
          </cell>
          <cell r="H757">
            <v>5.9999999999999998E-117</v>
          </cell>
        </row>
        <row r="758">
          <cell r="A758" t="str">
            <v>D8QV50</v>
          </cell>
          <cell r="B758" t="str">
            <v>tr|D8QV50|D8QV50_SELML</v>
          </cell>
          <cell r="C758" t="str">
            <v>AT4G18905.1</v>
          </cell>
          <cell r="D758" t="str">
            <v>Transducin/WD40 repeat-like superfamily protein</v>
          </cell>
          <cell r="E758">
            <v>379</v>
          </cell>
          <cell r="F758">
            <v>405</v>
          </cell>
          <cell r="G758">
            <v>187</v>
          </cell>
          <cell r="H758">
            <v>2E-116</v>
          </cell>
        </row>
        <row r="759">
          <cell r="A759" t="str">
            <v>D8SU08</v>
          </cell>
          <cell r="B759" t="str">
            <v>tr|D8SU08|D8SU08_SELML</v>
          </cell>
          <cell r="C759" t="str">
            <v>AT2G33840.1</v>
          </cell>
          <cell r="D759" t="str">
            <v>Tyrosyl-tRNA synthetase, class Ib, bacterial/mitochondrial</v>
          </cell>
          <cell r="E759">
            <v>359</v>
          </cell>
          <cell r="F759">
            <v>348</v>
          </cell>
          <cell r="G759">
            <v>183</v>
          </cell>
          <cell r="H759">
            <v>3.0000000000000003E-116</v>
          </cell>
        </row>
        <row r="760">
          <cell r="A760" t="str">
            <v>D8RVC2</v>
          </cell>
          <cell r="B760" t="str">
            <v>tr|D8RVC2|D8RVC2_SELML</v>
          </cell>
          <cell r="C760" t="str">
            <v>AT2G25620.1</v>
          </cell>
          <cell r="D760" t="str">
            <v>DNA-binding protein phosphatase 1</v>
          </cell>
          <cell r="E760">
            <v>329</v>
          </cell>
          <cell r="F760">
            <v>311</v>
          </cell>
          <cell r="G760">
            <v>116</v>
          </cell>
          <cell r="H760">
            <v>6.9999999999999997E-116</v>
          </cell>
        </row>
        <row r="761">
          <cell r="A761" t="str">
            <v>D8SKJ0</v>
          </cell>
          <cell r="B761" t="str">
            <v>tr|D8SKJ0|D8SKJ0_SELML</v>
          </cell>
          <cell r="C761" t="str">
            <v>AT4G25030.2</v>
          </cell>
          <cell r="D761" t="str">
            <v>unknown protein; BEST Arabidopsis thaliana protein match is: unknown protein (TAIR:AT5G45410.3); Has 35333 Blast hits to 34131 proteins in 2444 species: Archae - 798; Bacteria - 22429; Metazoa - 974; Fungi - 991; Plants - 531; Viruses - 0; Other Eukaryotes - 9610 (source: NCBI BLink).</v>
          </cell>
          <cell r="E761">
            <v>371</v>
          </cell>
          <cell r="F761">
            <v>289</v>
          </cell>
          <cell r="G761">
            <v>92</v>
          </cell>
          <cell r="H761">
            <v>9.0000000000000002E-116</v>
          </cell>
        </row>
        <row r="762">
          <cell r="A762" t="str">
            <v>D8RGP0</v>
          </cell>
          <cell r="B762" t="str">
            <v>tr|D8RGP0|D8RGP0_SELML</v>
          </cell>
          <cell r="C762" t="str">
            <v>AT2G29900.1</v>
          </cell>
          <cell r="D762" t="str">
            <v>Presenilin-2</v>
          </cell>
          <cell r="E762">
            <v>391</v>
          </cell>
          <cell r="F762">
            <v>398</v>
          </cell>
          <cell r="G762">
            <v>171</v>
          </cell>
          <cell r="H762">
            <v>1.0000000000000001E-115</v>
          </cell>
        </row>
        <row r="763">
          <cell r="A763" t="str">
            <v>D8SGF7</v>
          </cell>
          <cell r="B763" t="str">
            <v>tr|D8SGF7|D8SGF7_SELML</v>
          </cell>
          <cell r="C763" t="str">
            <v>AT5G65940.1</v>
          </cell>
          <cell r="D763" t="str">
            <v>beta-hydroxyisobutyryl-CoA hydrolase 1</v>
          </cell>
          <cell r="E763">
            <v>363</v>
          </cell>
          <cell r="F763">
            <v>333</v>
          </cell>
          <cell r="G763">
            <v>150</v>
          </cell>
          <cell r="H763">
            <v>4.0000000000000002E-115</v>
          </cell>
        </row>
        <row r="764">
          <cell r="A764" t="str">
            <v>D8R690</v>
          </cell>
          <cell r="B764" t="str">
            <v>tr|D8R690|D8R690_SELML</v>
          </cell>
          <cell r="C764" t="str">
            <v>AT5G65940.1</v>
          </cell>
          <cell r="D764" t="str">
            <v>beta-hydroxyisobutyryl-CoA hydrolase 1</v>
          </cell>
          <cell r="E764">
            <v>363</v>
          </cell>
          <cell r="F764">
            <v>319</v>
          </cell>
          <cell r="G764">
            <v>141</v>
          </cell>
          <cell r="H764">
            <v>6.0000000000000003E-115</v>
          </cell>
        </row>
        <row r="765">
          <cell r="A765" t="str">
            <v>D8QT22</v>
          </cell>
          <cell r="B765" t="str">
            <v>tr|D8QT22|D8QT22_SELML</v>
          </cell>
          <cell r="C765" t="str">
            <v>AT4G35985.1</v>
          </cell>
          <cell r="D765" t="str">
            <v>Senescence/dehydration-associated protein-related</v>
          </cell>
          <cell r="E765">
            <v>491</v>
          </cell>
          <cell r="F765">
            <v>415</v>
          </cell>
          <cell r="G765">
            <v>210</v>
          </cell>
          <cell r="H765">
            <v>9.0000000000000005E-115</v>
          </cell>
        </row>
        <row r="766">
          <cell r="A766" t="str">
            <v>D8RE22</v>
          </cell>
          <cell r="B766" t="str">
            <v>tr|D8RE22|D8RE22_SELML</v>
          </cell>
          <cell r="C766" t="str">
            <v>AT2G33840.1</v>
          </cell>
          <cell r="D766" t="str">
            <v>Tyrosyl-tRNA synthetase, class Ib, bacterial/mitochondrial</v>
          </cell>
          <cell r="E766">
            <v>359</v>
          </cell>
          <cell r="F766">
            <v>347</v>
          </cell>
          <cell r="G766">
            <v>184</v>
          </cell>
          <cell r="H766">
            <v>1.0000000000000001E-114</v>
          </cell>
        </row>
        <row r="767">
          <cell r="A767" t="str">
            <v>D8RLG7</v>
          </cell>
          <cell r="B767" t="str">
            <v>tr|D8RLG7|D8RLG7_SELML</v>
          </cell>
          <cell r="C767" t="str">
            <v>AT2G37790.1</v>
          </cell>
          <cell r="D767" t="str">
            <v>NAD(P)-linked oxidoreductase superfamily protein</v>
          </cell>
          <cell r="E767">
            <v>321</v>
          </cell>
          <cell r="F767">
            <v>314</v>
          </cell>
          <cell r="G767">
            <v>131</v>
          </cell>
          <cell r="H767">
            <v>1.0000000000000001E-114</v>
          </cell>
        </row>
        <row r="768">
          <cell r="A768" t="str">
            <v>D8S0Q9</v>
          </cell>
          <cell r="B768" t="str">
            <v>tr|D8S0Q9|D8S0Q9_SELML</v>
          </cell>
          <cell r="C768" t="str">
            <v>AT1G78090.1</v>
          </cell>
          <cell r="D768" t="str">
            <v>trehalose-6-phosphate phosphatase</v>
          </cell>
          <cell r="E768">
            <v>300</v>
          </cell>
          <cell r="F768">
            <v>267</v>
          </cell>
          <cell r="G768">
            <v>109</v>
          </cell>
          <cell r="H768">
            <v>1.0000000000000001E-114</v>
          </cell>
        </row>
        <row r="769">
          <cell r="A769" t="str">
            <v>D8SYV9</v>
          </cell>
          <cell r="B769" t="str">
            <v>tr|D8SYV9|D8SYV9_SELML</v>
          </cell>
          <cell r="C769" t="str">
            <v>AT3G08020.1</v>
          </cell>
          <cell r="D769" t="str">
            <v>PHD finger family protein</v>
          </cell>
          <cell r="E769">
            <v>774</v>
          </cell>
          <cell r="F769">
            <v>440</v>
          </cell>
          <cell r="G769">
            <v>209</v>
          </cell>
          <cell r="H769">
            <v>2.0000000000000001E-114</v>
          </cell>
        </row>
        <row r="770">
          <cell r="A770" t="str">
            <v>D8QNW8</v>
          </cell>
          <cell r="B770" t="str">
            <v>tr|D8QNW8|D8QNW8_SELML</v>
          </cell>
          <cell r="C770" t="str">
            <v>AT3G04790.1</v>
          </cell>
          <cell r="D770" t="str">
            <v>Ribose 5-phosphate isomerase, type A protein</v>
          </cell>
          <cell r="E770">
            <v>235</v>
          </cell>
          <cell r="F770">
            <v>234</v>
          </cell>
          <cell r="G770">
            <v>62</v>
          </cell>
          <cell r="H770">
            <v>2.0000000000000001E-114</v>
          </cell>
        </row>
        <row r="771">
          <cell r="A771" t="str">
            <v>D8S3X0</v>
          </cell>
          <cell r="B771" t="str">
            <v>tr|D8S3X0|D8S3X0_SELML</v>
          </cell>
          <cell r="C771" t="str">
            <v>AT3G07080.1</v>
          </cell>
          <cell r="D771" t="str">
            <v>EamA-like transporter family</v>
          </cell>
          <cell r="E771">
            <v>441</v>
          </cell>
          <cell r="F771">
            <v>409</v>
          </cell>
          <cell r="G771">
            <v>196</v>
          </cell>
          <cell r="H771">
            <v>9.9999999999999998E-114</v>
          </cell>
        </row>
        <row r="772">
          <cell r="A772" t="str">
            <v>D8RS65</v>
          </cell>
          <cell r="B772" t="str">
            <v>tr|D8RS65|D8RS65_SELML</v>
          </cell>
          <cell r="C772" t="str">
            <v>AT1G26360.1</v>
          </cell>
          <cell r="D772" t="str">
            <v>methyl esterase 13</v>
          </cell>
          <cell r="E772">
            <v>301</v>
          </cell>
          <cell r="F772">
            <v>261</v>
          </cell>
          <cell r="G772">
            <v>101</v>
          </cell>
          <cell r="H772">
            <v>3.0000000000000001E-113</v>
          </cell>
        </row>
        <row r="773">
          <cell r="A773" t="str">
            <v>D8S732</v>
          </cell>
          <cell r="B773" t="str">
            <v>tr|D8S732|D8S732_SELML</v>
          </cell>
          <cell r="C773" t="str">
            <v>AT3G08020.1</v>
          </cell>
          <cell r="D773" t="str">
            <v>PHD finger family protein</v>
          </cell>
          <cell r="E773">
            <v>764</v>
          </cell>
          <cell r="F773">
            <v>440</v>
          </cell>
          <cell r="G773">
            <v>209</v>
          </cell>
          <cell r="H773">
            <v>3.9999999999999999E-113</v>
          </cell>
        </row>
        <row r="774">
          <cell r="A774" t="str">
            <v>D8S6D8</v>
          </cell>
          <cell r="B774" t="str">
            <v>tr|D8S6D8|D8S6D8_SELML</v>
          </cell>
          <cell r="C774" t="str">
            <v>AT3G16857.1</v>
          </cell>
          <cell r="D774" t="str">
            <v>response regulator 1</v>
          </cell>
          <cell r="E774">
            <v>580</v>
          </cell>
          <cell r="F774">
            <v>350</v>
          </cell>
          <cell r="G774">
            <v>130</v>
          </cell>
          <cell r="H774">
            <v>3.0000000000000001E-112</v>
          </cell>
        </row>
        <row r="775">
          <cell r="A775" t="str">
            <v>D8RE23</v>
          </cell>
          <cell r="B775" t="str">
            <v>tr|D8RE23|D8RE23_SELML</v>
          </cell>
          <cell r="C775" t="str">
            <v>AT3G51670.1</v>
          </cell>
          <cell r="D775" t="str">
            <v>SEC14 cytosolic factor family protein / phosphoglyceride transfer family protein</v>
          </cell>
          <cell r="E775">
            <v>601</v>
          </cell>
          <cell r="F775">
            <v>348</v>
          </cell>
          <cell r="G775">
            <v>160</v>
          </cell>
          <cell r="H775">
            <v>2.0000000000000002E-111</v>
          </cell>
        </row>
        <row r="776">
          <cell r="A776" t="str">
            <v>D8S3H7</v>
          </cell>
          <cell r="B776" t="str">
            <v>tr|D8S3H7|D8S3H7_SELML</v>
          </cell>
          <cell r="C776" t="str">
            <v>AT4G19900.1</v>
          </cell>
          <cell r="D776" t="str">
            <v>alpha 1,4-glycosyltransferase family protein</v>
          </cell>
          <cell r="E776">
            <v>734</v>
          </cell>
          <cell r="F776">
            <v>497</v>
          </cell>
          <cell r="G776">
            <v>229</v>
          </cell>
          <cell r="H776">
            <v>2.0000000000000002E-111</v>
          </cell>
        </row>
        <row r="777">
          <cell r="A777" t="str">
            <v>D8SZ88</v>
          </cell>
          <cell r="B777" t="str">
            <v>tr|D8SZ88|D8SZ88_SELML</v>
          </cell>
          <cell r="C777" t="str">
            <v>AT1G75290.1</v>
          </cell>
          <cell r="D777" t="str">
            <v>NAD(P)-binding Rossmann-fold superfamily protein</v>
          </cell>
          <cell r="E777">
            <v>303</v>
          </cell>
          <cell r="F777">
            <v>303</v>
          </cell>
          <cell r="G777">
            <v>131</v>
          </cell>
          <cell r="H777">
            <v>2.0000000000000002E-111</v>
          </cell>
        </row>
        <row r="778">
          <cell r="A778" t="str">
            <v>D8SU07</v>
          </cell>
          <cell r="B778" t="str">
            <v>tr|D8SU07|D8SU07_SELML</v>
          </cell>
          <cell r="C778" t="str">
            <v>AT3G51670.1</v>
          </cell>
          <cell r="D778" t="str">
            <v>SEC14 cytosolic factor family protein / phosphoglyceride transfer family protein</v>
          </cell>
          <cell r="E778">
            <v>597</v>
          </cell>
          <cell r="F778">
            <v>348</v>
          </cell>
          <cell r="G778">
            <v>160</v>
          </cell>
          <cell r="H778">
            <v>4.0000000000000004E-111</v>
          </cell>
        </row>
        <row r="779">
          <cell r="A779" t="str">
            <v>D8QYX3</v>
          </cell>
          <cell r="B779" t="str">
            <v>tr|D8QYX3|D8QYX3_SELML</v>
          </cell>
          <cell r="C779" t="str">
            <v>AT2G26280.1</v>
          </cell>
          <cell r="D779" t="str">
            <v>CTC-interacting domain 7</v>
          </cell>
          <cell r="E779">
            <v>502</v>
          </cell>
          <cell r="F779">
            <v>567</v>
          </cell>
          <cell r="G779">
            <v>234</v>
          </cell>
          <cell r="H779">
            <v>4.0000000000000004E-111</v>
          </cell>
        </row>
        <row r="780">
          <cell r="A780" t="str">
            <v>D8SD72</v>
          </cell>
          <cell r="B780" t="str">
            <v>tr|D8SD72|D8SD72_SELML</v>
          </cell>
          <cell r="C780" t="str">
            <v>AT3G48050.2</v>
          </cell>
          <cell r="D780" t="str">
            <v>BAH domain ;TFIIS helical bundle-like domain</v>
          </cell>
          <cell r="E780">
            <v>1413</v>
          </cell>
          <cell r="F780">
            <v>395</v>
          </cell>
          <cell r="G780">
            <v>163</v>
          </cell>
          <cell r="H780">
            <v>1.0000000000000001E-110</v>
          </cell>
        </row>
        <row r="781">
          <cell r="A781" t="str">
            <v>D8SDD7</v>
          </cell>
          <cell r="B781" t="str">
            <v>tr|D8SDD7|D8SDD7_SELML</v>
          </cell>
          <cell r="C781" t="str">
            <v>AT5G42650.1</v>
          </cell>
          <cell r="D781" t="str">
            <v>allene oxide synthase</v>
          </cell>
          <cell r="E781">
            <v>478</v>
          </cell>
          <cell r="F781">
            <v>467</v>
          </cell>
          <cell r="G781">
            <v>264</v>
          </cell>
          <cell r="H781">
            <v>1.0000000000000001E-110</v>
          </cell>
        </row>
        <row r="782">
          <cell r="A782" t="str">
            <v>D8RF04</v>
          </cell>
          <cell r="B782" t="str">
            <v>tr|D8RF04|D8RF04_SELML</v>
          </cell>
          <cell r="C782" t="str">
            <v>AT3G48050.2</v>
          </cell>
          <cell r="D782" t="str">
            <v>BAH domain ;TFIIS helical bundle-like domain</v>
          </cell>
          <cell r="E782">
            <v>1416</v>
          </cell>
          <cell r="F782">
            <v>395</v>
          </cell>
          <cell r="G782">
            <v>163</v>
          </cell>
          <cell r="H782">
            <v>2.9999999999999999E-110</v>
          </cell>
        </row>
        <row r="783">
          <cell r="A783" t="str">
            <v>D8QPX7</v>
          </cell>
          <cell r="B783" t="str">
            <v>tr|D8QPX7|D8QPX7_SELML</v>
          </cell>
          <cell r="C783" t="str">
            <v>AT4G12830.1</v>
          </cell>
          <cell r="D783" t="str">
            <v>alpha/beta-Hydrolases superfamily protein</v>
          </cell>
          <cell r="E783">
            <v>391</v>
          </cell>
          <cell r="F783">
            <v>328</v>
          </cell>
          <cell r="G783">
            <v>174</v>
          </cell>
          <cell r="H783">
            <v>5E-110</v>
          </cell>
        </row>
        <row r="784">
          <cell r="A784" t="str">
            <v>D8RM07</v>
          </cell>
          <cell r="B784" t="str">
            <v>tr|D8RM07|D8RM07_SELML</v>
          </cell>
          <cell r="C784" t="str">
            <v>AT4G22140.2</v>
          </cell>
          <cell r="D784" t="str">
            <v>PHD finger family protein / bromo-adjacent homology (BAH) domain-containing protein</v>
          </cell>
          <cell r="E784">
            <v>226</v>
          </cell>
          <cell r="F784">
            <v>220</v>
          </cell>
          <cell r="G784">
            <v>62</v>
          </cell>
          <cell r="H784">
            <v>9.0000000000000002E-110</v>
          </cell>
        </row>
        <row r="785">
          <cell r="A785" t="str">
            <v>D8QQE2</v>
          </cell>
          <cell r="B785" t="str">
            <v>tr|D8QQE2|D8QQE2_SELML</v>
          </cell>
          <cell r="C785" t="str">
            <v>AT2G23450.1</v>
          </cell>
          <cell r="D785" t="str">
            <v>Protein kinase superfamily protein</v>
          </cell>
          <cell r="E785">
            <v>351</v>
          </cell>
          <cell r="F785">
            <v>365</v>
          </cell>
          <cell r="G785">
            <v>169</v>
          </cell>
          <cell r="H785">
            <v>4E-109</v>
          </cell>
        </row>
        <row r="786">
          <cell r="A786" t="str">
            <v>D8RBN1</v>
          </cell>
          <cell r="B786" t="str">
            <v>tr|D8RBN1|D8RBN1_SELML</v>
          </cell>
          <cell r="C786" t="str">
            <v>AT4G28400.1</v>
          </cell>
          <cell r="D786" t="str">
            <v>Protein phosphatase 2C family protein</v>
          </cell>
          <cell r="E786">
            <v>269</v>
          </cell>
          <cell r="F786">
            <v>265</v>
          </cell>
          <cell r="G786">
            <v>102</v>
          </cell>
          <cell r="H786">
            <v>6.9999999999999997E-109</v>
          </cell>
        </row>
        <row r="787">
          <cell r="A787" t="str">
            <v>D8RXZ8</v>
          </cell>
          <cell r="B787" t="str">
            <v>tr|D8RXZ8|D8RXZ8_SELML</v>
          </cell>
          <cell r="C787" t="str">
            <v>AT4G28400.1</v>
          </cell>
          <cell r="D787" t="str">
            <v>Protein phosphatase 2C family protein</v>
          </cell>
          <cell r="E787">
            <v>269</v>
          </cell>
          <cell r="F787">
            <v>265</v>
          </cell>
          <cell r="G787">
            <v>102</v>
          </cell>
          <cell r="H787">
            <v>6.9999999999999997E-109</v>
          </cell>
        </row>
        <row r="788">
          <cell r="A788" t="str">
            <v>D8T7G1</v>
          </cell>
          <cell r="B788" t="str">
            <v>tr|D8T7G1|D8T7G1_SELML</v>
          </cell>
          <cell r="C788" t="str">
            <v>AT3G02420.1</v>
          </cell>
          <cell r="D788" t="str">
            <v>unknown protein; FUNCTIONS IN: molecular_function unknown; INVOLVED IN: biological_process unknown; LOCATED IN: membrane; EXPRESSED IN: 25 plant structures; EXPRESSED DURING: 15 growth stages; CONTAINS InterPro DOMAIN/s: Uncharacterised protein family UPF0121 (InterPro:IPR005344); Has 72 Blast hits to 71 proteins in 25 species: Archae - 0; Bacteria - 0; Metazoa - 2; Fungi - 2; Plants - 60; Viruses - 0; Other Eukaryotes - 8 (source: NCBI BLink).</v>
          </cell>
          <cell r="E788">
            <v>332</v>
          </cell>
          <cell r="F788">
            <v>343</v>
          </cell>
          <cell r="G788">
            <v>155</v>
          </cell>
          <cell r="H788">
            <v>1E-108</v>
          </cell>
        </row>
        <row r="789">
          <cell r="A789" t="str">
            <v>D8QXE2</v>
          </cell>
          <cell r="B789" t="str">
            <v>tr|D8QXE2|D8QXE2_SELML</v>
          </cell>
          <cell r="C789" t="str">
            <v>AT2G16600.1</v>
          </cell>
          <cell r="D789" t="str">
            <v>rotamase CYP 3</v>
          </cell>
          <cell r="E789">
            <v>173</v>
          </cell>
          <cell r="F789">
            <v>173</v>
          </cell>
          <cell r="G789">
            <v>27</v>
          </cell>
          <cell r="H789">
            <v>2.0000000000000001E-108</v>
          </cell>
        </row>
        <row r="790">
          <cell r="A790" t="str">
            <v>D8RUM0</v>
          </cell>
          <cell r="B790" t="str">
            <v>tr|D8RUM0|D8RUM0_SELML</v>
          </cell>
          <cell r="C790" t="str">
            <v>AT3G01090.3</v>
          </cell>
          <cell r="D790" t="str">
            <v>SNF1 kinase homolog 10</v>
          </cell>
          <cell r="E790">
            <v>340</v>
          </cell>
          <cell r="F790">
            <v>325</v>
          </cell>
          <cell r="G790">
            <v>161</v>
          </cell>
          <cell r="H790">
            <v>2.9999999999999999E-108</v>
          </cell>
        </row>
        <row r="791">
          <cell r="A791" t="str">
            <v>D8S0G7</v>
          </cell>
          <cell r="B791" t="str">
            <v>tr|D8S0G7|D8S0G7_SELML</v>
          </cell>
          <cell r="C791" t="str">
            <v>AT3G58760.1</v>
          </cell>
          <cell r="D791" t="str">
            <v>Integrin-linked protein kinase family</v>
          </cell>
          <cell r="E791">
            <v>395</v>
          </cell>
          <cell r="F791">
            <v>390</v>
          </cell>
          <cell r="G791">
            <v>186</v>
          </cell>
          <cell r="H791">
            <v>5E-108</v>
          </cell>
        </row>
        <row r="792">
          <cell r="A792" t="str">
            <v>D8SGW5</v>
          </cell>
          <cell r="B792" t="str">
            <v>tr|D8SGW5|D8SGW5_SELML</v>
          </cell>
          <cell r="C792" t="str">
            <v>AT1G80210.2</v>
          </cell>
          <cell r="D792" t="str">
            <v>Mov34/MPN/PAD-1 family protein</v>
          </cell>
          <cell r="E792">
            <v>379</v>
          </cell>
          <cell r="F792">
            <v>393</v>
          </cell>
          <cell r="G792">
            <v>159</v>
          </cell>
          <cell r="H792">
            <v>5.9999999999999999E-108</v>
          </cell>
        </row>
        <row r="793">
          <cell r="A793" t="str">
            <v>D8RAX1</v>
          </cell>
          <cell r="B793" t="str">
            <v>tr|D8RAX1|D8RAX1_SELML</v>
          </cell>
          <cell r="C793" t="str">
            <v>AT1G25390.1</v>
          </cell>
          <cell r="D793" t="str">
            <v>Protein kinase superfamily protein</v>
          </cell>
          <cell r="E793">
            <v>341</v>
          </cell>
          <cell r="F793">
            <v>350</v>
          </cell>
          <cell r="G793">
            <v>156</v>
          </cell>
          <cell r="H793">
            <v>4.9999999999999997E-107</v>
          </cell>
        </row>
        <row r="794">
          <cell r="A794" t="str">
            <v>D8RTH9</v>
          </cell>
          <cell r="B794" t="str">
            <v>tr|D8RTH9|D8RTH9_SELML</v>
          </cell>
          <cell r="C794" t="str">
            <v>AT4G31420.1</v>
          </cell>
          <cell r="D794" t="str">
            <v>Zinc finger protein 622</v>
          </cell>
          <cell r="E794">
            <v>398</v>
          </cell>
          <cell r="F794">
            <v>414</v>
          </cell>
          <cell r="G794">
            <v>189</v>
          </cell>
          <cell r="H794">
            <v>4.9999999999999997E-107</v>
          </cell>
        </row>
        <row r="795">
          <cell r="A795" t="str">
            <v>D8RCG4</v>
          </cell>
          <cell r="B795" t="str">
            <v>tr|D8RCG4|D8RCG4_SELML</v>
          </cell>
          <cell r="C795" t="str">
            <v>AT1G56140.1</v>
          </cell>
          <cell r="D795" t="str">
            <v>Leucine-rich repeat transmembrane protein kinase</v>
          </cell>
          <cell r="E795">
            <v>479</v>
          </cell>
          <cell r="F795">
            <v>412</v>
          </cell>
          <cell r="G795">
            <v>194</v>
          </cell>
          <cell r="H795">
            <v>6.9999999999999997E-107</v>
          </cell>
        </row>
        <row r="796">
          <cell r="A796" t="str">
            <v>D8QQR1</v>
          </cell>
          <cell r="B796" t="str">
            <v>tr|D8QQR1|D8QQR1_SELML</v>
          </cell>
          <cell r="C796" t="str">
            <v>AT3G58570.1</v>
          </cell>
          <cell r="D796" t="str">
            <v>P-loop containing nucleoside triphosphate hydrolases superfamily protein</v>
          </cell>
          <cell r="E796">
            <v>575</v>
          </cell>
          <cell r="F796">
            <v>517</v>
          </cell>
          <cell r="G796">
            <v>274</v>
          </cell>
          <cell r="H796">
            <v>9.9999999999999994E-107</v>
          </cell>
        </row>
        <row r="797">
          <cell r="A797" t="str">
            <v>D8SV56</v>
          </cell>
          <cell r="B797" t="str">
            <v>tr|D8SV56|D8SV56_SELML</v>
          </cell>
          <cell r="C797" t="str">
            <v>AT4G32300.1</v>
          </cell>
          <cell r="D797" t="str">
            <v>S-domain-2 5</v>
          </cell>
          <cell r="E797">
            <v>356</v>
          </cell>
          <cell r="F797">
            <v>336</v>
          </cell>
          <cell r="G797">
            <v>162</v>
          </cell>
          <cell r="H797">
            <v>9.9999999999999997E-106</v>
          </cell>
        </row>
        <row r="798">
          <cell r="A798" t="str">
            <v>D8RZ10</v>
          </cell>
          <cell r="B798" t="str">
            <v>tr|D8RZ10|D8RZ10_SELML</v>
          </cell>
          <cell r="C798" t="str">
            <v>AT4G32300.1</v>
          </cell>
          <cell r="D798" t="str">
            <v>S-domain-2 5</v>
          </cell>
          <cell r="E798">
            <v>356</v>
          </cell>
          <cell r="F798">
            <v>336</v>
          </cell>
          <cell r="G798">
            <v>162</v>
          </cell>
          <cell r="H798">
            <v>9.9999999999999997E-106</v>
          </cell>
        </row>
        <row r="799">
          <cell r="A799" t="str">
            <v>D8T707</v>
          </cell>
          <cell r="B799" t="str">
            <v>tr|D8T707|D8T707_SELML</v>
          </cell>
          <cell r="C799" t="str">
            <v>AT1G54780.1</v>
          </cell>
          <cell r="D799" t="str">
            <v>thylakoid lumen 18.3 kDa protein</v>
          </cell>
          <cell r="E799">
            <v>237</v>
          </cell>
          <cell r="F799">
            <v>207</v>
          </cell>
          <cell r="G799">
            <v>63</v>
          </cell>
          <cell r="H799">
            <v>9.9999999999999997E-106</v>
          </cell>
        </row>
        <row r="800">
          <cell r="A800" t="str">
            <v>D8TBL6</v>
          </cell>
          <cell r="B800" t="str">
            <v>tr|D8TBL6|D8TBL6_SELML</v>
          </cell>
          <cell r="C800" t="str">
            <v>AT1G06680.1</v>
          </cell>
          <cell r="D800" t="str">
            <v>photosystem II subunit P-1</v>
          </cell>
          <cell r="E800">
            <v>219</v>
          </cell>
          <cell r="F800">
            <v>217</v>
          </cell>
          <cell r="G800">
            <v>69</v>
          </cell>
          <cell r="H800">
            <v>1.9999999999999999E-105</v>
          </cell>
        </row>
        <row r="801">
          <cell r="A801" t="str">
            <v>D8SGN1</v>
          </cell>
          <cell r="B801" t="str">
            <v>tr|D8SGN1|D8SGN1_SELML</v>
          </cell>
          <cell r="C801" t="str">
            <v>AT2G17410.1</v>
          </cell>
          <cell r="D801" t="str">
            <v>ARID/BRIGHT DNA-binding domain-containing protein</v>
          </cell>
          <cell r="E801">
            <v>433</v>
          </cell>
          <cell r="F801">
            <v>321</v>
          </cell>
          <cell r="G801">
            <v>100</v>
          </cell>
          <cell r="H801">
            <v>3.0000000000000001E-105</v>
          </cell>
        </row>
        <row r="802">
          <cell r="A802" t="str">
            <v>D8SCF3</v>
          </cell>
          <cell r="B802" t="str">
            <v>tr|D8SCF3|D8SCF3_SELML</v>
          </cell>
          <cell r="C802" t="str">
            <v>AT2G17410.1</v>
          </cell>
          <cell r="D802" t="str">
            <v>ARID/BRIGHT DNA-binding domain-containing protein</v>
          </cell>
          <cell r="E802">
            <v>433</v>
          </cell>
          <cell r="F802">
            <v>321</v>
          </cell>
          <cell r="G802">
            <v>100</v>
          </cell>
          <cell r="H802">
            <v>3.0000000000000001E-105</v>
          </cell>
        </row>
        <row r="803">
          <cell r="A803" t="str">
            <v>D8SHR6</v>
          </cell>
          <cell r="B803" t="str">
            <v>tr|D8SHR6|D8SHR6_SELML</v>
          </cell>
          <cell r="C803" t="str">
            <v>AT1G29400.2</v>
          </cell>
          <cell r="D803" t="str">
            <v>MEI2-like protein 5</v>
          </cell>
          <cell r="E803">
            <v>521</v>
          </cell>
          <cell r="F803">
            <v>208</v>
          </cell>
          <cell r="G803">
            <v>46</v>
          </cell>
          <cell r="H803">
            <v>4.9999999999999996E-105</v>
          </cell>
        </row>
        <row r="804">
          <cell r="A804" t="str">
            <v>D8S611</v>
          </cell>
          <cell r="B804" t="str">
            <v>tr|D8S611|D8S611_SELML</v>
          </cell>
          <cell r="C804" t="str">
            <v>AT5G54750.1</v>
          </cell>
          <cell r="D804" t="str">
            <v>Transport protein particle (TRAPP) component</v>
          </cell>
          <cell r="E804">
            <v>184</v>
          </cell>
          <cell r="F804">
            <v>186</v>
          </cell>
          <cell r="G804">
            <v>44</v>
          </cell>
          <cell r="H804">
            <v>4.9999999999999996E-105</v>
          </cell>
        </row>
        <row r="805">
          <cell r="A805" t="str">
            <v>D8SY72</v>
          </cell>
          <cell r="B805" t="str">
            <v>tr|D8SY72|D8SY72_SELML</v>
          </cell>
          <cell r="C805" t="str">
            <v>AT1G54780.1</v>
          </cell>
          <cell r="D805" t="str">
            <v>thylakoid lumen 18.3 kDa protein</v>
          </cell>
          <cell r="E805">
            <v>237</v>
          </cell>
          <cell r="F805">
            <v>207</v>
          </cell>
          <cell r="G805">
            <v>64</v>
          </cell>
          <cell r="H805">
            <v>6.0000000000000002E-105</v>
          </cell>
        </row>
        <row r="806">
          <cell r="A806" t="str">
            <v>D8RH30</v>
          </cell>
          <cell r="B806" t="str">
            <v>tr|D8RH30|D8RH30_SELML</v>
          </cell>
          <cell r="C806" t="str">
            <v>AT1G18800.1</v>
          </cell>
          <cell r="D806" t="str">
            <v>NAP1-related protein 2</v>
          </cell>
          <cell r="E806">
            <v>218</v>
          </cell>
          <cell r="F806">
            <v>215</v>
          </cell>
          <cell r="G806">
            <v>63</v>
          </cell>
          <cell r="H806">
            <v>3.9999999999999997E-104</v>
          </cell>
        </row>
        <row r="807">
          <cell r="A807" t="str">
            <v>D8RRH6</v>
          </cell>
          <cell r="B807" t="str">
            <v>tr|D8RRH6|D8RRH6_SELML</v>
          </cell>
          <cell r="C807" t="str">
            <v>AT3G42790.1</v>
          </cell>
          <cell r="D807" t="str">
            <v>alfin-like 3</v>
          </cell>
          <cell r="E807">
            <v>243</v>
          </cell>
          <cell r="F807">
            <v>251</v>
          </cell>
          <cell r="G807">
            <v>74</v>
          </cell>
          <cell r="H807">
            <v>3.9999999999999997E-104</v>
          </cell>
        </row>
        <row r="808">
          <cell r="A808" t="str">
            <v>D8QSL4</v>
          </cell>
          <cell r="B808" t="str">
            <v>tr|D8QSL4|D8QSL4_SELML</v>
          </cell>
          <cell r="C808" t="str">
            <v>AT5G23200.1</v>
          </cell>
          <cell r="D808" t="str">
            <v>unknown protein; BEST Arabidopsis thaliana protein match is: unknown protein (TAIR:AT5G08270.1); Has 30201 Blast hits to 17322 proteins in 780 species: Archae - 12; Bacteria - 1396; Metazoa - 17338; Fungi - 3422; Plants - 5037; Viruses - 0; Other Eukaryotes - 2996 (source: NCBI BLink).</v>
          </cell>
          <cell r="E808">
            <v>407</v>
          </cell>
          <cell r="F808">
            <v>395</v>
          </cell>
          <cell r="G808">
            <v>201</v>
          </cell>
          <cell r="H808">
            <v>4.9999999999999998E-104</v>
          </cell>
        </row>
        <row r="809">
          <cell r="A809" t="str">
            <v>D8SQ86</v>
          </cell>
          <cell r="B809" t="str">
            <v>tr|D8SQ86|D8SQ86_SELML</v>
          </cell>
          <cell r="C809" t="str">
            <v>AT1G66350.1</v>
          </cell>
          <cell r="D809" t="str">
            <v>RGA-like 1</v>
          </cell>
          <cell r="E809">
            <v>484</v>
          </cell>
          <cell r="F809">
            <v>503</v>
          </cell>
          <cell r="G809">
            <v>268</v>
          </cell>
          <cell r="H809">
            <v>1.9999999999999999E-103</v>
          </cell>
        </row>
        <row r="810">
          <cell r="A810" t="str">
            <v>D8S4Q6</v>
          </cell>
          <cell r="B810" t="str">
            <v>tr|D8S4Q6|D8S4Q6_SELML</v>
          </cell>
          <cell r="C810" t="str">
            <v>AT4G13010.1</v>
          </cell>
          <cell r="D810" t="str">
            <v>Oxidoreductase, zinc-binding dehydrogenase family protein</v>
          </cell>
          <cell r="E810">
            <v>332</v>
          </cell>
          <cell r="F810">
            <v>333</v>
          </cell>
          <cell r="G810">
            <v>152</v>
          </cell>
          <cell r="H810">
            <v>1.9999999999999999E-103</v>
          </cell>
        </row>
        <row r="811">
          <cell r="A811" t="str">
            <v>D8SV21</v>
          </cell>
          <cell r="B811" t="str">
            <v>tr|D8SV21|D8SV21_SELML</v>
          </cell>
          <cell r="C811" t="str">
            <v>AT1G76150.1</v>
          </cell>
          <cell r="D811" t="str">
            <v>enoyl-CoA hydratase 2</v>
          </cell>
          <cell r="E811">
            <v>324</v>
          </cell>
          <cell r="F811">
            <v>300</v>
          </cell>
          <cell r="G811">
            <v>136</v>
          </cell>
          <cell r="H811">
            <v>3E-103</v>
          </cell>
        </row>
        <row r="812">
          <cell r="A812" t="str">
            <v>D8RHI6</v>
          </cell>
          <cell r="B812" t="str">
            <v>tr|D8RHI6|D8RHI6_SELML</v>
          </cell>
          <cell r="C812" t="str">
            <v>AT4G13010.1</v>
          </cell>
          <cell r="D812" t="str">
            <v>Oxidoreductase, zinc-binding dehydrogenase family protein</v>
          </cell>
          <cell r="E812">
            <v>332</v>
          </cell>
          <cell r="F812">
            <v>333</v>
          </cell>
          <cell r="G812">
            <v>154</v>
          </cell>
          <cell r="H812">
            <v>9.9999999999999993E-103</v>
          </cell>
        </row>
        <row r="813">
          <cell r="A813" t="str">
            <v>D8QUJ9</v>
          </cell>
          <cell r="B813" t="str">
            <v>tr|D8QUJ9|D8QUJ9_SELML</v>
          </cell>
          <cell r="C813" t="str">
            <v>AT2G40650.1</v>
          </cell>
          <cell r="D813" t="str">
            <v>PRP38 family protein</v>
          </cell>
          <cell r="E813">
            <v>293</v>
          </cell>
          <cell r="F813">
            <v>184</v>
          </cell>
          <cell r="G813">
            <v>44</v>
          </cell>
          <cell r="H813">
            <v>3E-102</v>
          </cell>
        </row>
        <row r="814">
          <cell r="A814" t="str">
            <v>D8RAP3</v>
          </cell>
          <cell r="B814" t="str">
            <v>tr|D8RAP3|D8RAP3_SELML</v>
          </cell>
          <cell r="C814" t="str">
            <v>AT1G18800.1</v>
          </cell>
          <cell r="D814" t="str">
            <v>NAP1-related protein 2</v>
          </cell>
          <cell r="E814">
            <v>236</v>
          </cell>
          <cell r="F814">
            <v>232</v>
          </cell>
          <cell r="G814">
            <v>63</v>
          </cell>
          <cell r="H814">
            <v>3.9999999999999997E-102</v>
          </cell>
        </row>
        <row r="815">
          <cell r="A815" t="str">
            <v>D8QXV9</v>
          </cell>
          <cell r="B815" t="str">
            <v>tr|D8QXV9|D8QXV9_SELML</v>
          </cell>
          <cell r="C815" t="str">
            <v>AT3G01090.3</v>
          </cell>
          <cell r="D815" t="str">
            <v>SNF1 kinase homolog 10</v>
          </cell>
          <cell r="E815">
            <v>308</v>
          </cell>
          <cell r="F815">
            <v>308</v>
          </cell>
          <cell r="G815">
            <v>155</v>
          </cell>
          <cell r="H815">
            <v>1.0000000000000001E-101</v>
          </cell>
        </row>
        <row r="816">
          <cell r="A816" t="str">
            <v>D8R695</v>
          </cell>
          <cell r="B816" t="str">
            <v>tr|D8R695|D8R695_SELML</v>
          </cell>
          <cell r="C816" t="str">
            <v>AT2G15860.1</v>
          </cell>
          <cell r="D816" t="str">
            <v>unknown protein; FUNCTIONS IN: molecular_function unknown; INVOLVED IN: biological_process unknown; LOCATED IN: cellular_component unknown; EXPRESSED IN: 24 plant structures; EXPRESSED DURING: 13 growth stages; Has 30201 Blast hits to 17322 proteins in 780 species: Archae - 12; Bacteria - 1396; Metazoa - 17338; Fungi - 3422; Plants - 5037; Viruses - 0; Other Eukaryotes - 2996 (source: NCBI BLink).</v>
          </cell>
          <cell r="E816">
            <v>477</v>
          </cell>
          <cell r="F816">
            <v>463</v>
          </cell>
          <cell r="G816">
            <v>257</v>
          </cell>
          <cell r="H816">
            <v>2.0000000000000001E-101</v>
          </cell>
        </row>
        <row r="817">
          <cell r="A817" t="str">
            <v>D8RTE8</v>
          </cell>
          <cell r="B817" t="str">
            <v>tr|D8RTE8|D8RTE8_SELML</v>
          </cell>
          <cell r="C817" t="str">
            <v>AT1G05500.1</v>
          </cell>
          <cell r="D817" t="str">
            <v>Calcium-dependent lipid-binding (CaLB domain) family protein</v>
          </cell>
          <cell r="E817">
            <v>554</v>
          </cell>
          <cell r="F817">
            <v>398</v>
          </cell>
          <cell r="G817">
            <v>233</v>
          </cell>
          <cell r="H817">
            <v>6.9999999999999999E-101</v>
          </cell>
        </row>
        <row r="818">
          <cell r="A818" t="str">
            <v>D8SQU5</v>
          </cell>
          <cell r="B818" t="str">
            <v>tr|D8SQU5|D8SQU5_SELML</v>
          </cell>
          <cell r="C818" t="str">
            <v>AT1G05500.1</v>
          </cell>
          <cell r="D818" t="str">
            <v>Calcium-dependent lipid-binding (CaLB domain) family protein</v>
          </cell>
          <cell r="E818">
            <v>554</v>
          </cell>
          <cell r="F818">
            <v>394</v>
          </cell>
          <cell r="G818">
            <v>231</v>
          </cell>
          <cell r="H818">
            <v>2E-100</v>
          </cell>
        </row>
        <row r="819">
          <cell r="A819" t="str">
            <v>D8R369</v>
          </cell>
          <cell r="B819" t="str">
            <v>tr|D8R369|D8R369_SELML</v>
          </cell>
          <cell r="C819" t="str">
            <v>AT5G14270.2</v>
          </cell>
          <cell r="D819" t="str">
            <v>bromodomain and extraterminal domain protein 9</v>
          </cell>
          <cell r="E819">
            <v>706</v>
          </cell>
          <cell r="F819">
            <v>603</v>
          </cell>
          <cell r="G819">
            <v>300</v>
          </cell>
          <cell r="H819">
            <v>3.0000000000000001E-100</v>
          </cell>
        </row>
        <row r="820">
          <cell r="A820" t="str">
            <v>D8RQX3</v>
          </cell>
          <cell r="B820" t="str">
            <v>tr|D8RQX3|D8RQX3_SELML</v>
          </cell>
          <cell r="C820" t="str">
            <v>AT4G22670.1</v>
          </cell>
          <cell r="D820" t="str">
            <v>HSP70-interacting protein 1</v>
          </cell>
          <cell r="E820">
            <v>381</v>
          </cell>
          <cell r="F820">
            <v>274</v>
          </cell>
          <cell r="G820">
            <v>102</v>
          </cell>
          <cell r="H820">
            <v>8.0000000000000002E-100</v>
          </cell>
        </row>
        <row r="821">
          <cell r="A821" t="str">
            <v>D8SDH5</v>
          </cell>
          <cell r="B821" t="str">
            <v>tr|D8SDH5|D8SDH5_SELML</v>
          </cell>
          <cell r="C821" t="str">
            <v>AT4G16360.3</v>
          </cell>
          <cell r="D821" t="str">
            <v>5'-AMP-activated protein kinase beta-2 subunit protein</v>
          </cell>
          <cell r="E821">
            <v>258</v>
          </cell>
          <cell r="F821">
            <v>246</v>
          </cell>
          <cell r="G821">
            <v>101</v>
          </cell>
          <cell r="H821">
            <v>8.0000000000000002E-100</v>
          </cell>
        </row>
        <row r="822">
          <cell r="A822" t="str">
            <v>D8S9H9</v>
          </cell>
          <cell r="B822" t="str">
            <v>tr|D8S9H9|D8S9H9_SELML</v>
          </cell>
          <cell r="C822" t="str">
            <v>AT2G05160.1</v>
          </cell>
          <cell r="D822" t="str">
            <v>CCCH-type zinc fingerfamily protein with RNA-binding domain</v>
          </cell>
          <cell r="E822">
            <v>394</v>
          </cell>
          <cell r="F822">
            <v>420</v>
          </cell>
          <cell r="G822">
            <v>175</v>
          </cell>
          <cell r="H822">
            <v>9.9999999999999994E-99</v>
          </cell>
        </row>
        <row r="823">
          <cell r="A823" t="str">
            <v>D8R411</v>
          </cell>
          <cell r="B823" t="str">
            <v>tr|D8R411|D8R411_SELML</v>
          </cell>
          <cell r="C823" t="str">
            <v>AT1G51450.1</v>
          </cell>
          <cell r="D823" t="str">
            <v>TRAUCO</v>
          </cell>
          <cell r="E823">
            <v>653</v>
          </cell>
          <cell r="F823">
            <v>271</v>
          </cell>
          <cell r="G823">
            <v>106</v>
          </cell>
          <cell r="H823">
            <v>1.9999999999999999E-98</v>
          </cell>
        </row>
        <row r="824">
          <cell r="A824" t="str">
            <v>D8QUE8</v>
          </cell>
          <cell r="B824" t="str">
            <v>tr|D8QUE8|D8QUE8_SELML</v>
          </cell>
          <cell r="C824" t="str">
            <v>AT1G51450.1</v>
          </cell>
          <cell r="D824" t="str">
            <v>TRAUCO</v>
          </cell>
          <cell r="E824">
            <v>664</v>
          </cell>
          <cell r="F824">
            <v>271</v>
          </cell>
          <cell r="G824">
            <v>105</v>
          </cell>
          <cell r="H824">
            <v>3E-98</v>
          </cell>
        </row>
        <row r="825">
          <cell r="A825" t="str">
            <v>D8RLV4</v>
          </cell>
          <cell r="B825" t="str">
            <v>tr|D8RLV4|D8RLV4_SELML</v>
          </cell>
          <cell r="C825" t="str">
            <v>AT3G23700.1</v>
          </cell>
          <cell r="D825" t="str">
            <v>Nucleic acid-binding proteins superfamily</v>
          </cell>
          <cell r="E825">
            <v>297</v>
          </cell>
          <cell r="F825">
            <v>297</v>
          </cell>
          <cell r="G825">
            <v>150</v>
          </cell>
          <cell r="H825">
            <v>3E-98</v>
          </cell>
        </row>
        <row r="826">
          <cell r="A826" t="str">
            <v>D8QQ76</v>
          </cell>
          <cell r="B826" t="str">
            <v>tr|D8QQ76|D8QQ76_SELML</v>
          </cell>
          <cell r="C826" t="str">
            <v>AT3G62240.1</v>
          </cell>
          <cell r="D826" t="str">
            <v>RING/U-box superfamily protein</v>
          </cell>
          <cell r="E826">
            <v>751</v>
          </cell>
          <cell r="F826">
            <v>574</v>
          </cell>
          <cell r="G826">
            <v>271</v>
          </cell>
          <cell r="H826">
            <v>3.9999999999999998E-98</v>
          </cell>
        </row>
        <row r="827">
          <cell r="A827" t="str">
            <v>D8S2H4</v>
          </cell>
          <cell r="B827" t="str">
            <v>tr|D8S2H4|D8S2H4_SELML</v>
          </cell>
          <cell r="C827" t="str">
            <v>AT5G24690.1</v>
          </cell>
          <cell r="D827" t="str">
            <v>Protein of unknown function (DUF3411)</v>
          </cell>
          <cell r="E827">
            <v>456</v>
          </cell>
          <cell r="F827">
            <v>313</v>
          </cell>
          <cell r="G827">
            <v>147</v>
          </cell>
          <cell r="H827">
            <v>6E-98</v>
          </cell>
        </row>
        <row r="828">
          <cell r="A828" t="str">
            <v>D8QRW3</v>
          </cell>
          <cell r="B828" t="str">
            <v>tr|D8QRW3|D8QRW3_SELML</v>
          </cell>
          <cell r="C828" t="str">
            <v>AT5G64813.1</v>
          </cell>
          <cell r="D828" t="str">
            <v>Ras-related small GTP-binding family protein</v>
          </cell>
          <cell r="E828">
            <v>266</v>
          </cell>
          <cell r="F828">
            <v>252</v>
          </cell>
          <cell r="G828">
            <v>87</v>
          </cell>
          <cell r="H828">
            <v>3.0000000000000002E-97</v>
          </cell>
        </row>
        <row r="829">
          <cell r="A829" t="str">
            <v>D8T1E8</v>
          </cell>
          <cell r="B829" t="str">
            <v>tr|D8T1E8|D8T1E8_SELML</v>
          </cell>
          <cell r="C829" t="str">
            <v>AT4G32300.1</v>
          </cell>
          <cell r="D829" t="str">
            <v>S-domain-2 5</v>
          </cell>
          <cell r="E829">
            <v>302</v>
          </cell>
          <cell r="F829">
            <v>304</v>
          </cell>
          <cell r="G829">
            <v>146</v>
          </cell>
          <cell r="H829">
            <v>4.0000000000000001E-97</v>
          </cell>
        </row>
        <row r="830">
          <cell r="A830" t="str">
            <v>D8SQF7</v>
          </cell>
          <cell r="B830" t="str">
            <v>tr|D8SQF7|D8SQF7_SELML</v>
          </cell>
          <cell r="C830" t="str">
            <v>AT3G26670.3</v>
          </cell>
          <cell r="D830" t="str">
            <v>Protein of unknown function (DUF803)</v>
          </cell>
          <cell r="E830">
            <v>356</v>
          </cell>
          <cell r="F830">
            <v>342</v>
          </cell>
          <cell r="G830">
            <v>163</v>
          </cell>
          <cell r="H830">
            <v>4.9999999999999995E-97</v>
          </cell>
        </row>
        <row r="831">
          <cell r="A831" t="str">
            <v>D8RIY5</v>
          </cell>
          <cell r="B831" t="str">
            <v>tr|D8RIY5|D8RIY5_SELML</v>
          </cell>
          <cell r="C831" t="str">
            <v>AT5G64813.1</v>
          </cell>
          <cell r="D831" t="str">
            <v>Ras-related small GTP-binding family protein</v>
          </cell>
          <cell r="E831">
            <v>263</v>
          </cell>
          <cell r="F831">
            <v>252</v>
          </cell>
          <cell r="G831">
            <v>86</v>
          </cell>
          <cell r="H831">
            <v>6.0000000000000005E-97</v>
          </cell>
        </row>
        <row r="832">
          <cell r="A832" t="str">
            <v>D8S070</v>
          </cell>
          <cell r="B832" t="str">
            <v>tr|D8S070|D8S070_SELML</v>
          </cell>
          <cell r="C832" t="str">
            <v>AT5G01460.1</v>
          </cell>
          <cell r="D832" t="str">
            <v>LMBR1-like membrane protein</v>
          </cell>
          <cell r="E832">
            <v>346</v>
          </cell>
          <cell r="F832">
            <v>343</v>
          </cell>
          <cell r="G832">
            <v>136</v>
          </cell>
          <cell r="H832">
            <v>9.9999999999999991E-97</v>
          </cell>
        </row>
        <row r="833">
          <cell r="A833" t="str">
            <v>D8R9U9</v>
          </cell>
          <cell r="B833" t="str">
            <v>tr|D8R9U9|D8R9U9_SELML</v>
          </cell>
          <cell r="C833" t="str">
            <v>AT1G66680.1</v>
          </cell>
          <cell r="D833" t="str">
            <v>S-adenosyl-L-methionine-dependent methyltransferases superfamily protein</v>
          </cell>
          <cell r="E833">
            <v>306</v>
          </cell>
          <cell r="F833">
            <v>334</v>
          </cell>
          <cell r="G833">
            <v>128</v>
          </cell>
          <cell r="H833">
            <v>1.9999999999999998E-96</v>
          </cell>
        </row>
        <row r="834">
          <cell r="A834" t="str">
            <v>D8TDW9</v>
          </cell>
          <cell r="B834" t="str">
            <v>tr|D8TDW9|D8TDW9_SELML</v>
          </cell>
          <cell r="C834" t="str">
            <v>AT5G16540.1</v>
          </cell>
          <cell r="D834" t="str">
            <v>zinc finger nuclease 3</v>
          </cell>
          <cell r="E834">
            <v>295</v>
          </cell>
          <cell r="F834">
            <v>305</v>
          </cell>
          <cell r="G834">
            <v>144</v>
          </cell>
          <cell r="H834">
            <v>3.0000000000000001E-96</v>
          </cell>
        </row>
        <row r="835">
          <cell r="A835" t="str">
            <v>D8TC92</v>
          </cell>
          <cell r="B835" t="str">
            <v>tr|D8TC92|D8TC92_SELML</v>
          </cell>
          <cell r="C835" t="str">
            <v>AT5G14270.2</v>
          </cell>
          <cell r="D835" t="str">
            <v>bromodomain and extraterminal domain protein 9</v>
          </cell>
          <cell r="E835">
            <v>702</v>
          </cell>
          <cell r="F835">
            <v>609</v>
          </cell>
          <cell r="G835">
            <v>294</v>
          </cell>
          <cell r="H835">
            <v>3.0000000000000001E-96</v>
          </cell>
        </row>
        <row r="836">
          <cell r="A836" t="str">
            <v>D8QX04</v>
          </cell>
          <cell r="B836" t="str">
            <v>tr|D8QX04|D8QX04_SELML</v>
          </cell>
          <cell r="C836" t="str">
            <v>AT5G60670.1</v>
          </cell>
          <cell r="D836" t="str">
            <v>Ribosomal protein L11 family protein</v>
          </cell>
          <cell r="E836">
            <v>166</v>
          </cell>
          <cell r="F836">
            <v>163</v>
          </cell>
          <cell r="G836">
            <v>27</v>
          </cell>
          <cell r="H836">
            <v>9.9999999999999999E-96</v>
          </cell>
        </row>
        <row r="837">
          <cell r="A837" t="str">
            <v>D8QZK0</v>
          </cell>
          <cell r="B837" t="str">
            <v>tr|D8QZK0|D8QZK0_SELML</v>
          </cell>
          <cell r="C837" t="str">
            <v>AT3G48500.1</v>
          </cell>
          <cell r="D837" t="str">
            <v>Nucleic acid-binding, OB-fold-like protein</v>
          </cell>
          <cell r="E837">
            <v>838</v>
          </cell>
          <cell r="F837">
            <v>574</v>
          </cell>
          <cell r="G837">
            <v>286</v>
          </cell>
          <cell r="H837">
            <v>2E-95</v>
          </cell>
        </row>
        <row r="838">
          <cell r="A838" t="str">
            <v>D8QW41</v>
          </cell>
          <cell r="B838" t="str">
            <v>tr|D8QW41|D8QW41_SELML</v>
          </cell>
          <cell r="C838" t="str">
            <v>AT1G75500.2</v>
          </cell>
          <cell r="D838" t="str">
            <v>Walls Are Thin 1</v>
          </cell>
          <cell r="E838">
            <v>387</v>
          </cell>
          <cell r="F838">
            <v>375</v>
          </cell>
          <cell r="G838">
            <v>217</v>
          </cell>
          <cell r="H838">
            <v>2E-95</v>
          </cell>
        </row>
        <row r="839">
          <cell r="A839" t="str">
            <v>D8SAS9</v>
          </cell>
          <cell r="B839" t="str">
            <v>tr|D8SAS9|D8SAS9_SELML</v>
          </cell>
          <cell r="C839" t="str">
            <v>AT1G75500.2</v>
          </cell>
          <cell r="D839" t="str">
            <v>Walls Are Thin 1</v>
          </cell>
          <cell r="E839">
            <v>387</v>
          </cell>
          <cell r="F839">
            <v>379</v>
          </cell>
          <cell r="G839">
            <v>210</v>
          </cell>
          <cell r="H839">
            <v>2E-95</v>
          </cell>
        </row>
        <row r="840">
          <cell r="A840" t="str">
            <v>D8SC74</v>
          </cell>
          <cell r="B840" t="str">
            <v>tr|D8SC74|D8SC74_SELML</v>
          </cell>
          <cell r="C840" t="str">
            <v>AT3G16857.1</v>
          </cell>
          <cell r="D840" t="str">
            <v>response regulator 1</v>
          </cell>
          <cell r="E840">
            <v>470</v>
          </cell>
          <cell r="F840">
            <v>289</v>
          </cell>
          <cell r="G840">
            <v>94</v>
          </cell>
          <cell r="H840">
            <v>3.0000000000000001E-95</v>
          </cell>
        </row>
        <row r="841">
          <cell r="A841" t="str">
            <v>D8T138</v>
          </cell>
          <cell r="B841" t="str">
            <v>tr|D8T138|D8T138_SELML</v>
          </cell>
          <cell r="C841" t="str">
            <v>AT4G16110.1</v>
          </cell>
          <cell r="D841" t="str">
            <v>response regulator 2</v>
          </cell>
          <cell r="E841">
            <v>470</v>
          </cell>
          <cell r="F841">
            <v>281</v>
          </cell>
          <cell r="G841">
            <v>100</v>
          </cell>
          <cell r="H841">
            <v>4E-95</v>
          </cell>
        </row>
        <row r="842">
          <cell r="A842" t="str">
            <v>D8TCC9</v>
          </cell>
          <cell r="B842" t="str">
            <v>tr|D8TCC9|D8TCC9_SELML</v>
          </cell>
          <cell r="C842" t="str">
            <v>AT5G16540.1</v>
          </cell>
          <cell r="D842" t="str">
            <v>zinc finger nuclease 3</v>
          </cell>
          <cell r="E842">
            <v>294</v>
          </cell>
          <cell r="F842">
            <v>305</v>
          </cell>
          <cell r="G842">
            <v>143</v>
          </cell>
          <cell r="H842">
            <v>9.9999999999999996E-95</v>
          </cell>
        </row>
        <row r="843">
          <cell r="A843" t="str">
            <v>D8SJ56</v>
          </cell>
          <cell r="B843" t="str">
            <v>tr|D8SJ56|D8SJ56_SELML</v>
          </cell>
          <cell r="C843" t="str">
            <v>AT3G27700.2</v>
          </cell>
          <cell r="D843" t="str">
            <v>zinc finger (CCCH-type) family protein / RNA recognition motif (RRM)-containing protein</v>
          </cell>
          <cell r="E843">
            <v>839</v>
          </cell>
          <cell r="F843">
            <v>806</v>
          </cell>
          <cell r="G843">
            <v>363</v>
          </cell>
          <cell r="H843">
            <v>9.9999999999999996E-95</v>
          </cell>
        </row>
        <row r="844">
          <cell r="A844" t="str">
            <v>D8SKD7</v>
          </cell>
          <cell r="B844" t="str">
            <v>tr|D8SKD7|D8SKD7_SELML</v>
          </cell>
          <cell r="C844" t="str">
            <v>AT5G53060.1</v>
          </cell>
          <cell r="D844" t="str">
            <v>RNA-binding KH domain-containing protein</v>
          </cell>
          <cell r="E844">
            <v>668</v>
          </cell>
          <cell r="F844">
            <v>626</v>
          </cell>
          <cell r="G844">
            <v>330</v>
          </cell>
          <cell r="H844">
            <v>3.0000000000000001E-94</v>
          </cell>
        </row>
        <row r="845">
          <cell r="A845" t="str">
            <v>D8T166</v>
          </cell>
          <cell r="B845" t="str">
            <v>tr|D8T166|D8T166_SELML</v>
          </cell>
          <cell r="C845" t="str">
            <v>AT2G02370.2</v>
          </cell>
          <cell r="D845" t="str">
            <v>SNARE associated Golgi protein family</v>
          </cell>
          <cell r="E845">
            <v>290</v>
          </cell>
          <cell r="F845">
            <v>241</v>
          </cell>
          <cell r="G845">
            <v>111</v>
          </cell>
          <cell r="H845">
            <v>3.0000000000000001E-94</v>
          </cell>
        </row>
        <row r="846">
          <cell r="A846" t="str">
            <v>D8RQ34</v>
          </cell>
          <cell r="B846" t="str">
            <v>tr|D8RQ34|D8RQ34_SELML</v>
          </cell>
          <cell r="C846" t="str">
            <v>AT1G44575.1</v>
          </cell>
          <cell r="D846" t="str">
            <v>Chlorophyll A-B binding family protein</v>
          </cell>
          <cell r="E846">
            <v>266</v>
          </cell>
          <cell r="F846">
            <v>199</v>
          </cell>
          <cell r="G846">
            <v>39</v>
          </cell>
          <cell r="H846">
            <v>3.0000000000000001E-94</v>
          </cell>
        </row>
        <row r="847">
          <cell r="A847" t="str">
            <v>D8RZJ1</v>
          </cell>
          <cell r="B847" t="str">
            <v>tr|D8RZJ1|D8RZJ1_SELML</v>
          </cell>
          <cell r="C847" t="str">
            <v>AT1G44575.1</v>
          </cell>
          <cell r="D847" t="str">
            <v>Chlorophyll A-B binding family protein</v>
          </cell>
          <cell r="E847">
            <v>266</v>
          </cell>
          <cell r="F847">
            <v>199</v>
          </cell>
          <cell r="G847">
            <v>39</v>
          </cell>
          <cell r="H847">
            <v>3.0000000000000001E-94</v>
          </cell>
        </row>
        <row r="848">
          <cell r="A848" t="str">
            <v>D8RZI4</v>
          </cell>
          <cell r="B848" t="str">
            <v>tr|D8RZI4|D8RZI4_SELML</v>
          </cell>
          <cell r="C848" t="str">
            <v>AT2G18840.1</v>
          </cell>
          <cell r="D848" t="str">
            <v>Integral membrane Yip1 family protein</v>
          </cell>
          <cell r="E848">
            <v>281</v>
          </cell>
          <cell r="F848">
            <v>284</v>
          </cell>
          <cell r="G848">
            <v>117</v>
          </cell>
          <cell r="H848">
            <v>9.999999999999999E-94</v>
          </cell>
        </row>
        <row r="849">
          <cell r="A849" t="str">
            <v>D8SC55</v>
          </cell>
          <cell r="B849" t="str">
            <v>tr|D8SC55|D8SC55_SELML</v>
          </cell>
          <cell r="C849" t="str">
            <v>AT2G02370.2</v>
          </cell>
          <cell r="D849" t="str">
            <v>SNARE associated Golgi protein family</v>
          </cell>
          <cell r="E849">
            <v>290</v>
          </cell>
          <cell r="F849">
            <v>233</v>
          </cell>
          <cell r="G849">
            <v>107</v>
          </cell>
          <cell r="H849">
            <v>9.999999999999999E-94</v>
          </cell>
        </row>
        <row r="850">
          <cell r="A850" t="str">
            <v>D8T397</v>
          </cell>
          <cell r="B850" t="str">
            <v>tr|D8T397|D8T397_SELML</v>
          </cell>
          <cell r="C850" t="str">
            <v>AT1G79830.3</v>
          </cell>
          <cell r="D850" t="str">
            <v>golgin candidate 5</v>
          </cell>
          <cell r="E850">
            <v>357</v>
          </cell>
          <cell r="F850">
            <v>355</v>
          </cell>
          <cell r="G850">
            <v>165</v>
          </cell>
          <cell r="H850">
            <v>1.9999999999999998E-93</v>
          </cell>
        </row>
        <row r="851">
          <cell r="A851" t="str">
            <v>D8SU64</v>
          </cell>
          <cell r="B851" t="str">
            <v>tr|D8SU64|D8SU64_SELML</v>
          </cell>
          <cell r="C851" t="str">
            <v>AT1G79830.3</v>
          </cell>
          <cell r="D851" t="str">
            <v>golgin candidate 5</v>
          </cell>
          <cell r="E851">
            <v>357</v>
          </cell>
          <cell r="F851">
            <v>355</v>
          </cell>
          <cell r="G851">
            <v>165</v>
          </cell>
          <cell r="H851">
            <v>3.0000000000000001E-93</v>
          </cell>
        </row>
        <row r="852">
          <cell r="A852" t="str">
            <v>D8S6Z9</v>
          </cell>
          <cell r="B852" t="str">
            <v>tr|D8S6Z9|D8S6Z9_SELML</v>
          </cell>
          <cell r="C852" t="str">
            <v>AT5G07100.1</v>
          </cell>
          <cell r="D852" t="str">
            <v>WRKY DNA-binding protein 26</v>
          </cell>
          <cell r="E852">
            <v>287</v>
          </cell>
          <cell r="F852">
            <v>291</v>
          </cell>
          <cell r="G852">
            <v>120</v>
          </cell>
          <cell r="H852">
            <v>3.0000000000000001E-93</v>
          </cell>
        </row>
        <row r="853">
          <cell r="A853" t="str">
            <v>D8RQ41</v>
          </cell>
          <cell r="B853" t="str">
            <v>tr|D8RQ41|D8RQ41_SELML</v>
          </cell>
          <cell r="C853" t="str">
            <v>AT2G18840.1</v>
          </cell>
          <cell r="D853" t="str">
            <v>Integral membrane Yip1 family protein</v>
          </cell>
          <cell r="E853">
            <v>280</v>
          </cell>
          <cell r="F853">
            <v>284</v>
          </cell>
          <cell r="G853">
            <v>117</v>
          </cell>
          <cell r="H853">
            <v>3.9999999999999996E-93</v>
          </cell>
        </row>
        <row r="854">
          <cell r="A854" t="str">
            <v>D8T396</v>
          </cell>
          <cell r="B854" t="str">
            <v>tr|D8T396|D8T396_SELML</v>
          </cell>
          <cell r="C854" t="str">
            <v>AT5G13120.2</v>
          </cell>
          <cell r="D854" t="str">
            <v>cyclophilin 20-2</v>
          </cell>
          <cell r="E854">
            <v>229</v>
          </cell>
          <cell r="F854">
            <v>189</v>
          </cell>
          <cell r="G854">
            <v>48</v>
          </cell>
          <cell r="H854">
            <v>4.9999999999999999E-93</v>
          </cell>
        </row>
        <row r="855">
          <cell r="A855" t="str">
            <v>D8QNW4</v>
          </cell>
          <cell r="B855" t="str">
            <v>tr|D8QNW4|D8QNW4_SELML</v>
          </cell>
          <cell r="C855" t="str">
            <v>AT3G27700.2</v>
          </cell>
          <cell r="D855" t="str">
            <v>zinc finger (CCCH-type) family protein / RNA recognition motif (RRM)-containing protein</v>
          </cell>
          <cell r="E855">
            <v>839</v>
          </cell>
          <cell r="F855">
            <v>806</v>
          </cell>
          <cell r="G855">
            <v>365</v>
          </cell>
          <cell r="H855">
            <v>6.9999999999999997E-93</v>
          </cell>
        </row>
        <row r="856">
          <cell r="A856" t="str">
            <v>D8TBL2</v>
          </cell>
          <cell r="B856" t="str">
            <v>tr|D8TBL2|D8TBL2_SELML</v>
          </cell>
          <cell r="C856" t="str">
            <v>AT2G37360.1</v>
          </cell>
          <cell r="D856" t="str">
            <v>ABC-2 type transporter family protein</v>
          </cell>
          <cell r="E856">
            <v>976</v>
          </cell>
          <cell r="F856">
            <v>334</v>
          </cell>
          <cell r="G856">
            <v>146</v>
          </cell>
          <cell r="H856">
            <v>2E-92</v>
          </cell>
        </row>
        <row r="857">
          <cell r="A857" t="str">
            <v>D8SK88</v>
          </cell>
          <cell r="B857" t="str">
            <v>tr|D8SK88|D8SK88_SELML</v>
          </cell>
          <cell r="C857" t="str">
            <v>AT2G36010.3</v>
          </cell>
          <cell r="D857" t="str">
            <v>E2F transcription factor 3</v>
          </cell>
          <cell r="E857">
            <v>326</v>
          </cell>
          <cell r="F857">
            <v>336</v>
          </cell>
          <cell r="G857">
            <v>135</v>
          </cell>
          <cell r="H857">
            <v>2E-92</v>
          </cell>
        </row>
        <row r="858">
          <cell r="A858" t="str">
            <v>D8S652</v>
          </cell>
          <cell r="B858" t="str">
            <v>tr|D8S652|D8S652_SELML</v>
          </cell>
          <cell r="C858" t="str">
            <v>AT2G43250.1</v>
          </cell>
          <cell r="D858" t="str">
            <v>unknown protein; Has 32 Blast hits to 32 proteins in 11 species: Archae - 0; Bacteria - 0; Metazoa - 0; Fungi - 0; Plants - 32; Viruses - 0; Other Eukaryotes - 0 (source: NCBI BLink).</v>
          </cell>
          <cell r="E858">
            <v>794</v>
          </cell>
          <cell r="F858">
            <v>605</v>
          </cell>
          <cell r="G858">
            <v>331</v>
          </cell>
          <cell r="H858">
            <v>4E-92</v>
          </cell>
        </row>
        <row r="859">
          <cell r="A859" t="str">
            <v>D8SSB9</v>
          </cell>
          <cell r="B859" t="str">
            <v>tr|D8SSB9|D8SSB9_SELML</v>
          </cell>
          <cell r="C859" t="str">
            <v>AT5G46860.1</v>
          </cell>
          <cell r="D859" t="str">
            <v>Syntaxin/t-SNARE family protein</v>
          </cell>
          <cell r="E859">
            <v>265</v>
          </cell>
          <cell r="F859">
            <v>261</v>
          </cell>
          <cell r="G859">
            <v>106</v>
          </cell>
          <cell r="H859">
            <v>5.0000000000000001E-92</v>
          </cell>
        </row>
        <row r="860">
          <cell r="A860" t="str">
            <v>D8QPX2</v>
          </cell>
          <cell r="B860" t="str">
            <v>tr|D8QPX2|D8QPX2_SELML</v>
          </cell>
          <cell r="C860" t="str">
            <v>AT5G58220.1</v>
          </cell>
          <cell r="D860" t="str">
            <v>transthyretin-like protein</v>
          </cell>
          <cell r="E860">
            <v>339</v>
          </cell>
          <cell r="F860">
            <v>354</v>
          </cell>
          <cell r="G860">
            <v>150</v>
          </cell>
          <cell r="H860">
            <v>6.0000000000000003E-92</v>
          </cell>
        </row>
        <row r="861">
          <cell r="A861" t="str">
            <v>D8S6J4</v>
          </cell>
          <cell r="B861" t="str">
            <v>tr|D8S6J4|D8S6J4_SELML</v>
          </cell>
          <cell r="C861" t="str">
            <v>AT5G20610.1</v>
          </cell>
          <cell r="D861" t="str">
            <v>unknown protein; BEST Arabidopsis thaliana protein match is: unknown protein (TAIR:AT5G26160.1); Has 918 Blast hits to 759 proteins in 180 species: Archae - 6; Bacteria - 105; Metazoa - 264; Fungi - 89; Plants - 167; Viruses - 5; Other Eukaryotes - 282 (source: NCBI BLink).</v>
          </cell>
          <cell r="E861">
            <v>1268</v>
          </cell>
          <cell r="F861">
            <v>692</v>
          </cell>
          <cell r="G861">
            <v>335</v>
          </cell>
          <cell r="H861">
            <v>2E-91</v>
          </cell>
        </row>
        <row r="862">
          <cell r="A862" t="str">
            <v>D8SQT6</v>
          </cell>
          <cell r="B862" t="str">
            <v>tr|D8SQT6|D8SQT6_SELML</v>
          </cell>
          <cell r="C862" t="str">
            <v>AT1G59650.1</v>
          </cell>
          <cell r="D862" t="str">
            <v>Protein of unknown function (DUF1336)</v>
          </cell>
          <cell r="E862">
            <v>276</v>
          </cell>
          <cell r="F862">
            <v>254</v>
          </cell>
          <cell r="G862">
            <v>126</v>
          </cell>
          <cell r="H862">
            <v>2E-91</v>
          </cell>
        </row>
        <row r="863">
          <cell r="A863" t="str">
            <v>D8SSU7</v>
          </cell>
          <cell r="B863" t="str">
            <v>tr|D8SSU7|D8SSU7_SELML</v>
          </cell>
          <cell r="C863" t="str">
            <v>AT5G20610.1</v>
          </cell>
          <cell r="D863" t="str">
            <v>unknown protein; BEST Arabidopsis thaliana protein match is: unknown protein (TAIR:AT5G26160.1); Has 918 Blast hits to 759 proteins in 180 species: Archae - 6; Bacteria - 105; Metazoa - 264; Fungi - 89; Plants - 167; Viruses - 5; Other Eukaryotes - 282 (source: NCBI BLink).</v>
          </cell>
          <cell r="E863">
            <v>1276</v>
          </cell>
          <cell r="F863">
            <v>692</v>
          </cell>
          <cell r="G863">
            <v>340</v>
          </cell>
          <cell r="H863">
            <v>3.0000000000000002E-91</v>
          </cell>
        </row>
        <row r="864">
          <cell r="A864" t="str">
            <v>D8SKJ9</v>
          </cell>
          <cell r="B864" t="str">
            <v>tr|D8SKJ9|D8SKJ9_SELML</v>
          </cell>
          <cell r="C864" t="str">
            <v>AT5G58220.1</v>
          </cell>
          <cell r="D864" t="str">
            <v>transthyretin-like protein</v>
          </cell>
          <cell r="E864">
            <v>339</v>
          </cell>
          <cell r="F864">
            <v>358</v>
          </cell>
          <cell r="G864">
            <v>144</v>
          </cell>
          <cell r="H864">
            <v>3.0000000000000002E-91</v>
          </cell>
        </row>
        <row r="865">
          <cell r="A865" t="str">
            <v>D8RHN0</v>
          </cell>
          <cell r="B865" t="str">
            <v>tr|D8RHN0|D8RHN0_SELML</v>
          </cell>
          <cell r="C865" t="str">
            <v>AT4G09320.1</v>
          </cell>
          <cell r="D865" t="str">
            <v>Nucleoside diphosphate kinase family protein</v>
          </cell>
          <cell r="E865">
            <v>151</v>
          </cell>
          <cell r="F865">
            <v>149</v>
          </cell>
          <cell r="G865">
            <v>28</v>
          </cell>
          <cell r="H865">
            <v>4.0000000000000001E-91</v>
          </cell>
        </row>
        <row r="866">
          <cell r="A866" t="str">
            <v>D8QSE5</v>
          </cell>
          <cell r="B866" t="str">
            <v>tr|D8QSE5|D8QSE5_SELML</v>
          </cell>
          <cell r="C866" t="str">
            <v>AT5G47450.1</v>
          </cell>
          <cell r="D866" t="str">
            <v>tonoplast intrinsic protein 2;3</v>
          </cell>
          <cell r="E866">
            <v>244</v>
          </cell>
          <cell r="F866">
            <v>237</v>
          </cell>
          <cell r="G866">
            <v>92</v>
          </cell>
          <cell r="H866">
            <v>4.0000000000000001E-91</v>
          </cell>
        </row>
        <row r="867">
          <cell r="A867" t="str">
            <v>D8SF56</v>
          </cell>
          <cell r="B867" t="str">
            <v>tr|D8SF56|D8SF56_SELML</v>
          </cell>
          <cell r="C867" t="str">
            <v>AT1G17210.1</v>
          </cell>
          <cell r="D867" t="str">
            <v>IAP-like protein 1</v>
          </cell>
          <cell r="E867">
            <v>885</v>
          </cell>
          <cell r="F867">
            <v>894</v>
          </cell>
          <cell r="G867">
            <v>461</v>
          </cell>
          <cell r="H867">
            <v>6.9999999999999997E-91</v>
          </cell>
        </row>
        <row r="868">
          <cell r="A868" t="str">
            <v>D8SWT6</v>
          </cell>
          <cell r="B868" t="str">
            <v>tr|D8SWT6|D8SWT6_SELML</v>
          </cell>
          <cell r="C868" t="str">
            <v>AT3G11400.1</v>
          </cell>
          <cell r="D868" t="str">
            <v>eukaryotic translation initiation factor 3G1</v>
          </cell>
          <cell r="E868">
            <v>287</v>
          </cell>
          <cell r="F868">
            <v>288</v>
          </cell>
          <cell r="G868">
            <v>130</v>
          </cell>
          <cell r="H868">
            <v>8.0000000000000002E-91</v>
          </cell>
        </row>
        <row r="869">
          <cell r="A869" t="str">
            <v>D8SZ83</v>
          </cell>
          <cell r="B869" t="str">
            <v>tr|D8SZ83|D8SZ83_SELML</v>
          </cell>
          <cell r="C869" t="str">
            <v>AT3G47590.1</v>
          </cell>
          <cell r="D869" t="str">
            <v>alpha/beta-Hydrolases superfamily protein</v>
          </cell>
          <cell r="E869">
            <v>268</v>
          </cell>
          <cell r="F869">
            <v>246</v>
          </cell>
          <cell r="G869">
            <v>116</v>
          </cell>
          <cell r="H869">
            <v>9.9999999999999999E-91</v>
          </cell>
        </row>
        <row r="870">
          <cell r="A870" t="str">
            <v>D8T0F2</v>
          </cell>
          <cell r="B870" t="str">
            <v>tr|D8T0F2|D8T0F2_SELML</v>
          </cell>
          <cell r="C870" t="str">
            <v>AT5G53060.1</v>
          </cell>
          <cell r="D870" t="str">
            <v>RNA-binding KH domain-containing protein</v>
          </cell>
          <cell r="E870">
            <v>630</v>
          </cell>
          <cell r="F870">
            <v>653</v>
          </cell>
          <cell r="G870">
            <v>329</v>
          </cell>
          <cell r="H870">
            <v>2E-90</v>
          </cell>
        </row>
        <row r="871">
          <cell r="A871" t="str">
            <v>D8SYY2</v>
          </cell>
          <cell r="B871" t="str">
            <v>tr|D8SYY2|D8SYY2_SELML</v>
          </cell>
          <cell r="C871" t="str">
            <v>AT4G11290.1</v>
          </cell>
          <cell r="D871" t="str">
            <v>Peroxidase superfamily protein</v>
          </cell>
          <cell r="E871">
            <v>355</v>
          </cell>
          <cell r="F871">
            <v>330</v>
          </cell>
          <cell r="G871">
            <v>173</v>
          </cell>
          <cell r="H871">
            <v>2E-90</v>
          </cell>
        </row>
        <row r="872">
          <cell r="A872" t="str">
            <v>D8SUD4</v>
          </cell>
          <cell r="B872" t="str">
            <v>tr|D8SUD4|D8SUD4_SELML</v>
          </cell>
          <cell r="C872" t="str">
            <v>AT2G25950.1</v>
          </cell>
          <cell r="D872" t="str">
            <v>Protein of unknown function (DUF1000)</v>
          </cell>
          <cell r="E872">
            <v>202</v>
          </cell>
          <cell r="F872">
            <v>197</v>
          </cell>
          <cell r="G872">
            <v>73</v>
          </cell>
          <cell r="H872">
            <v>3.0000000000000002E-90</v>
          </cell>
        </row>
        <row r="873">
          <cell r="A873" t="str">
            <v>D8RTI0</v>
          </cell>
          <cell r="B873" t="str">
            <v>tr|D8RTI0|D8RTI0_SELML</v>
          </cell>
          <cell r="C873" t="str">
            <v>AT3G07810.1</v>
          </cell>
          <cell r="D873" t="str">
            <v>RNA-binding (RRM/RBD/RNP motifs) family protein</v>
          </cell>
          <cell r="E873">
            <v>187</v>
          </cell>
          <cell r="F873">
            <v>187</v>
          </cell>
          <cell r="G873">
            <v>57</v>
          </cell>
          <cell r="H873">
            <v>4E-90</v>
          </cell>
        </row>
        <row r="874">
          <cell r="A874" t="str">
            <v>D8S4V0</v>
          </cell>
          <cell r="B874" t="str">
            <v>tr|D8S4V0|D8S4V0_SELML</v>
          </cell>
          <cell r="C874" t="str">
            <v>AT4G09320.1</v>
          </cell>
          <cell r="D874" t="str">
            <v>Nucleoside diphosphate kinase family protein</v>
          </cell>
          <cell r="E874">
            <v>148</v>
          </cell>
          <cell r="F874">
            <v>148</v>
          </cell>
          <cell r="G874">
            <v>28</v>
          </cell>
          <cell r="H874">
            <v>4E-90</v>
          </cell>
        </row>
        <row r="875">
          <cell r="A875" t="str">
            <v>D8TEN2</v>
          </cell>
          <cell r="B875" t="str">
            <v>tr|D8TEN2|D8TEN2_SELML</v>
          </cell>
          <cell r="C875" t="str">
            <v>AT5G26240.1</v>
          </cell>
          <cell r="D875" t="str">
            <v>chloride channel D</v>
          </cell>
          <cell r="E875">
            <v>842</v>
          </cell>
          <cell r="F875">
            <v>838</v>
          </cell>
          <cell r="G875">
            <v>489</v>
          </cell>
          <cell r="H875">
            <v>4E-90</v>
          </cell>
        </row>
        <row r="876">
          <cell r="A876" t="str">
            <v>D8QSE4</v>
          </cell>
          <cell r="B876" t="str">
            <v>tr|D8QSE4|D8QSE4_SELML</v>
          </cell>
          <cell r="C876" t="str">
            <v>AT2G36830.1</v>
          </cell>
          <cell r="D876" t="str">
            <v>gamma tonoplast intrinsic protein</v>
          </cell>
          <cell r="E876">
            <v>244</v>
          </cell>
          <cell r="F876">
            <v>236</v>
          </cell>
          <cell r="G876">
            <v>95</v>
          </cell>
          <cell r="H876">
            <v>4E-90</v>
          </cell>
        </row>
        <row r="877">
          <cell r="A877" t="str">
            <v>D8RPA3</v>
          </cell>
          <cell r="B877" t="str">
            <v>tr|D8RPA3|D8RPA3_SELML</v>
          </cell>
          <cell r="C877" t="str">
            <v>AT5G23060.1</v>
          </cell>
          <cell r="D877" t="str">
            <v>calcium sensing receptor</v>
          </cell>
          <cell r="E877">
            <v>336</v>
          </cell>
          <cell r="F877">
            <v>314</v>
          </cell>
          <cell r="G877">
            <v>159</v>
          </cell>
          <cell r="H877">
            <v>4E-90</v>
          </cell>
        </row>
        <row r="878">
          <cell r="A878" t="str">
            <v>D8RU42</v>
          </cell>
          <cell r="B878" t="str">
            <v>tr|D8RU42|D8RU42_SELML</v>
          </cell>
          <cell r="C878" t="str">
            <v>AT2G16400.1</v>
          </cell>
          <cell r="D878" t="str">
            <v>BEL1-like homeodomain 7</v>
          </cell>
          <cell r="E878">
            <v>1125</v>
          </cell>
          <cell r="F878">
            <v>299</v>
          </cell>
          <cell r="G878">
            <v>85</v>
          </cell>
          <cell r="H878">
            <v>6.9999999999999997E-90</v>
          </cell>
        </row>
        <row r="879">
          <cell r="A879" t="str">
            <v>D8RAQ5</v>
          </cell>
          <cell r="B879" t="str">
            <v>tr|D8RAQ5|D8RAQ5_SELML</v>
          </cell>
          <cell r="C879" t="str">
            <v>AT5G20720.3</v>
          </cell>
          <cell r="D879" t="str">
            <v>chaperonin 20</v>
          </cell>
          <cell r="E879">
            <v>270</v>
          </cell>
          <cell r="F879">
            <v>207</v>
          </cell>
          <cell r="G879">
            <v>75</v>
          </cell>
          <cell r="H879">
            <v>9.0000000000000002E-90</v>
          </cell>
        </row>
        <row r="880">
          <cell r="A880" t="str">
            <v>D8RD84</v>
          </cell>
          <cell r="B880" t="str">
            <v>tr|D8RD84|D8RD84_SELML</v>
          </cell>
          <cell r="C880" t="str">
            <v>AT4G15230.1</v>
          </cell>
          <cell r="D880" t="str">
            <v>pleiotropic drug resistance 2</v>
          </cell>
          <cell r="E880">
            <v>1483</v>
          </cell>
          <cell r="F880">
            <v>912</v>
          </cell>
          <cell r="G880">
            <v>592</v>
          </cell>
          <cell r="H880">
            <v>1E-89</v>
          </cell>
        </row>
        <row r="881">
          <cell r="A881" t="str">
            <v>D8QX42</v>
          </cell>
          <cell r="B881" t="str">
            <v>tr|D8QX42|D8QX42_SELML</v>
          </cell>
          <cell r="C881" t="str">
            <v>AT5G53390.1</v>
          </cell>
          <cell r="D881" t="str">
            <v>O-acyltransferase (WSD1-like) family protein</v>
          </cell>
          <cell r="E881">
            <v>512</v>
          </cell>
          <cell r="F881">
            <v>482</v>
          </cell>
          <cell r="G881">
            <v>282</v>
          </cell>
          <cell r="H881">
            <v>2.0000000000000001E-89</v>
          </cell>
        </row>
        <row r="882">
          <cell r="A882" t="str">
            <v>D8RCJ2</v>
          </cell>
          <cell r="B882" t="str">
            <v>tr|D8RCJ2|D8RCJ2_SELML</v>
          </cell>
          <cell r="C882" t="str">
            <v>AT5G64120.1</v>
          </cell>
          <cell r="D882" t="str">
            <v>Peroxidase superfamily protein</v>
          </cell>
          <cell r="E882">
            <v>339</v>
          </cell>
          <cell r="F882">
            <v>330</v>
          </cell>
          <cell r="G882">
            <v>154</v>
          </cell>
          <cell r="H882">
            <v>2.0000000000000001E-89</v>
          </cell>
        </row>
        <row r="883">
          <cell r="A883" t="str">
            <v>D8SSR8</v>
          </cell>
          <cell r="B883" t="str">
            <v>tr|D8SSR8|D8SSR8_SELML</v>
          </cell>
          <cell r="C883" t="str">
            <v>AT3G47590.1</v>
          </cell>
          <cell r="D883" t="str">
            <v>alpha/beta-Hydrolases superfamily protein</v>
          </cell>
          <cell r="E883">
            <v>268</v>
          </cell>
          <cell r="F883">
            <v>246</v>
          </cell>
          <cell r="G883">
            <v>117</v>
          </cell>
          <cell r="H883">
            <v>2.9999999999999999E-89</v>
          </cell>
        </row>
        <row r="884">
          <cell r="A884" t="str">
            <v>D8SEN8</v>
          </cell>
          <cell r="B884" t="str">
            <v>tr|D8SEN8|D8SEN8_SELML</v>
          </cell>
          <cell r="C884" t="str">
            <v>AT4G28980.1</v>
          </cell>
          <cell r="D884" t="str">
            <v>CDK-activating kinase 1AT</v>
          </cell>
          <cell r="E884">
            <v>453</v>
          </cell>
          <cell r="F884">
            <v>432</v>
          </cell>
          <cell r="G884">
            <v>236</v>
          </cell>
          <cell r="H884">
            <v>2.9999999999999999E-89</v>
          </cell>
        </row>
        <row r="885">
          <cell r="A885" t="str">
            <v>D8SM14</v>
          </cell>
          <cell r="B885" t="str">
            <v>tr|D8SM14|D8SM14_SELML</v>
          </cell>
          <cell r="C885" t="str">
            <v>AT5G23060.1</v>
          </cell>
          <cell r="D885" t="str">
            <v>calcium sensing receptor</v>
          </cell>
          <cell r="E885">
            <v>418</v>
          </cell>
          <cell r="F885">
            <v>381</v>
          </cell>
          <cell r="G885">
            <v>196</v>
          </cell>
          <cell r="H885">
            <v>4.0000000000000002E-89</v>
          </cell>
        </row>
        <row r="886">
          <cell r="A886" t="str">
            <v>D8RS18</v>
          </cell>
          <cell r="B886" t="str">
            <v>tr|D8RS18|D8RS18_SELML</v>
          </cell>
          <cell r="C886" t="str">
            <v>AT5G56140.1</v>
          </cell>
          <cell r="D886" t="str">
            <v>RNA-binding KH domain-containing protein</v>
          </cell>
          <cell r="E886">
            <v>260</v>
          </cell>
          <cell r="F886">
            <v>262</v>
          </cell>
          <cell r="G886">
            <v>99</v>
          </cell>
          <cell r="H886">
            <v>4.9999999999999997E-89</v>
          </cell>
        </row>
        <row r="887">
          <cell r="A887" t="str">
            <v>D8S3K4</v>
          </cell>
          <cell r="B887" t="str">
            <v>tr|D8S3K4|D8S3K4_SELML</v>
          </cell>
          <cell r="C887" t="str">
            <v>AT2G25950.1</v>
          </cell>
          <cell r="D887" t="str">
            <v>Protein of unknown function (DUF1000)</v>
          </cell>
          <cell r="E887">
            <v>191</v>
          </cell>
          <cell r="F887">
            <v>190</v>
          </cell>
          <cell r="G887">
            <v>69</v>
          </cell>
          <cell r="H887">
            <v>5.9999999999999999E-89</v>
          </cell>
        </row>
        <row r="888">
          <cell r="A888" t="str">
            <v>D8SF57</v>
          </cell>
          <cell r="B888" t="str">
            <v>tr|D8SF57|D8SF57_SELML</v>
          </cell>
          <cell r="C888" t="str">
            <v>AT4G25100.5</v>
          </cell>
          <cell r="D888" t="str">
            <v>Fe superoxide dismutase 1</v>
          </cell>
          <cell r="E888">
            <v>208</v>
          </cell>
          <cell r="F888">
            <v>205</v>
          </cell>
          <cell r="G888">
            <v>75</v>
          </cell>
          <cell r="H888">
            <v>9.9999999999999993E-89</v>
          </cell>
        </row>
        <row r="889">
          <cell r="A889" t="str">
            <v>D8SUB4</v>
          </cell>
          <cell r="B889" t="str">
            <v>tr|D8SUB4|D8SUB4_SELML</v>
          </cell>
          <cell r="C889" t="str">
            <v>AT3G24870.2</v>
          </cell>
          <cell r="D889" t="str">
            <v>Helicase/SANT-associated, DNA binding protein</v>
          </cell>
          <cell r="E889">
            <v>2131</v>
          </cell>
          <cell r="F889">
            <v>994</v>
          </cell>
          <cell r="G889">
            <v>539</v>
          </cell>
          <cell r="H889">
            <v>1.9999999999999999E-88</v>
          </cell>
        </row>
        <row r="890">
          <cell r="A890" t="str">
            <v>D8TC96</v>
          </cell>
          <cell r="B890" t="str">
            <v>tr|D8TC96|D8TC96_SELML</v>
          </cell>
          <cell r="C890" t="str">
            <v>AT2G37790.1</v>
          </cell>
          <cell r="D890" t="str">
            <v>NAD(P)-linked oxidoreductase superfamily protein</v>
          </cell>
          <cell r="E890">
            <v>350</v>
          </cell>
          <cell r="F890">
            <v>346</v>
          </cell>
          <cell r="G890">
            <v>158</v>
          </cell>
          <cell r="H890">
            <v>5.0000000000000001E-88</v>
          </cell>
        </row>
        <row r="891">
          <cell r="A891" t="str">
            <v>D8RVH9</v>
          </cell>
          <cell r="B891" t="str">
            <v>tr|D8RVH9|D8RVH9_SELML</v>
          </cell>
          <cell r="C891" t="str">
            <v>AT5G13560.1</v>
          </cell>
          <cell r="D891" t="str">
            <v>unknown protein; BEST Arabidopsis thaliana protein match is: unknown protein (TAIR:AT2G37370.1); Has 12055 Blast hits to 8846 proteins in 811 species: Archae - 217; Bacteria - 1046; Metazoa - 6104; Fungi - 1115; Plants - 528; Viruses - 14; Other Eukaryotes - 3031 (source: NCBI BLink).</v>
          </cell>
          <cell r="E891">
            <v>587</v>
          </cell>
          <cell r="F891">
            <v>544</v>
          </cell>
          <cell r="G891">
            <v>291</v>
          </cell>
          <cell r="H891">
            <v>5.0000000000000001E-88</v>
          </cell>
        </row>
        <row r="892">
          <cell r="A892" t="str">
            <v>D8SB73</v>
          </cell>
          <cell r="B892" t="str">
            <v>tr|D8SB73|D8SB73_SELML</v>
          </cell>
          <cell r="C892" t="str">
            <v>AT2G13600.1</v>
          </cell>
          <cell r="D892" t="str">
            <v>Pentatricopeptide repeat (PPR) superfamily protein</v>
          </cell>
          <cell r="E892">
            <v>408</v>
          </cell>
          <cell r="F892">
            <v>415</v>
          </cell>
          <cell r="G892">
            <v>251</v>
          </cell>
          <cell r="H892">
            <v>7.0000000000000002E-88</v>
          </cell>
        </row>
        <row r="893">
          <cell r="A893" t="str">
            <v>D8T4H7</v>
          </cell>
          <cell r="B893" t="str">
            <v>tr|D8T4H7|D8T4H7_SELML</v>
          </cell>
          <cell r="C893" t="str">
            <v>AT1G56080.1</v>
          </cell>
          <cell r="D893" t="str">
            <v>unknown protein; FUNCTIONS IN: molecular_function unknown; INVOLVED IN: biological_process unknown; LOCATED IN: plasma membrane; EXPRESSED IN: 12 plant structures; EXPRESSED DURING: 6 growth stages; BEST Arabidopsis thaliana protein match is: unknown protein (TAIR:AT1G16520.1); Has 196 Blast hits to 193 proteins in 50 species: Archae - 2; Bacteria - 0; Metazoa - 9; Fungi - 2; Plants - 132; Viruses - 0; Other Eukaryotes - 51 (source: NCBI BLink).</v>
          </cell>
          <cell r="E893">
            <v>294</v>
          </cell>
          <cell r="F893">
            <v>303</v>
          </cell>
          <cell r="G893">
            <v>140</v>
          </cell>
          <cell r="H893">
            <v>7.9999999999999995E-88</v>
          </cell>
        </row>
        <row r="894">
          <cell r="A894" t="str">
            <v>D8RVU8</v>
          </cell>
          <cell r="B894" t="str">
            <v>tr|D8RVU8|D8RVU8_SELML</v>
          </cell>
          <cell r="C894" t="str">
            <v>AT1G16520.1</v>
          </cell>
          <cell r="D894" t="str">
            <v>unknown protein; FUNCTIONS IN: molecular_function unknown; INVOLVED IN: biological_process unknown; LOCATED IN: plasma membrane; EXPRESSED IN: 22 plant structures; EXPRESSED DURING: 13 growth stages; BEST Arabidopsis thaliana protein match is: unknown protein (TAIR:AT1G56080.1); Has 243 Blast hits to 234 proteins in 69 species: Archae - 2; Bacteria - 2; Metazoa - 61; Fungi - 9; Plants - 125; Viruses - 0; Other Eukaryotes - 44 (source: NCBI BLink).</v>
          </cell>
          <cell r="E894">
            <v>318</v>
          </cell>
          <cell r="F894">
            <v>332</v>
          </cell>
          <cell r="G894">
            <v>152</v>
          </cell>
          <cell r="H894">
            <v>1E-87</v>
          </cell>
        </row>
        <row r="895">
          <cell r="A895" t="str">
            <v>D8RSN0</v>
          </cell>
          <cell r="B895" t="str">
            <v>tr|D8RSN0|D8RSN0_SELML</v>
          </cell>
          <cell r="C895" t="str">
            <v>AT1G31870.2</v>
          </cell>
          <cell r="D895" t="str">
            <v>unknown protein; FUNCTIONS IN: molecular_function unknown; INVOLVED IN: biological_process unknown; LOCATED IN: cytosol, nucleus; EXPRESSED IN: 25 plant structures; EXPRESSED DURING: 15 growth stages; CONTAINS InterPro DOMAIN/s: Protein of unknown function DUF2050, pre-mRNA-splicing factor (InterPro:IPR018609); Has 35333 Blast hits to 34131 proteins in 2444 species: Archae - 798; Bacteria - 22429; Metazoa - 974; Fungi - 991; Plants - 531; Viruses - 0; Other Eukaryotes - 9610 (source: NCBI BLink).</v>
          </cell>
          <cell r="E895">
            <v>700</v>
          </cell>
          <cell r="F895">
            <v>511</v>
          </cell>
          <cell r="G895">
            <v>220</v>
          </cell>
          <cell r="H895">
            <v>2E-87</v>
          </cell>
        </row>
        <row r="896">
          <cell r="A896" t="str">
            <v>D8RRY7</v>
          </cell>
          <cell r="B896" t="str">
            <v>tr|D8RRY7|D8RRY7_SELML</v>
          </cell>
          <cell r="C896" t="str">
            <v>AT1G07530.1</v>
          </cell>
          <cell r="D896" t="str">
            <v>SCARECROW-like 14</v>
          </cell>
          <cell r="E896">
            <v>692</v>
          </cell>
          <cell r="F896">
            <v>369</v>
          </cell>
          <cell r="G896">
            <v>228</v>
          </cell>
          <cell r="H896">
            <v>2E-87</v>
          </cell>
        </row>
        <row r="897">
          <cell r="A897" t="str">
            <v>D8T504</v>
          </cell>
          <cell r="B897" t="str">
            <v>tr|D8T504|D8T504_SELML</v>
          </cell>
          <cell r="C897" t="str">
            <v>AT5G64120.1</v>
          </cell>
          <cell r="D897" t="str">
            <v>Peroxidase superfamily protein</v>
          </cell>
          <cell r="E897">
            <v>339</v>
          </cell>
          <cell r="F897">
            <v>329</v>
          </cell>
          <cell r="G897">
            <v>161</v>
          </cell>
          <cell r="H897">
            <v>2E-87</v>
          </cell>
        </row>
        <row r="898">
          <cell r="A898" t="str">
            <v>D8STI6</v>
          </cell>
          <cell r="B898" t="str">
            <v>tr|D8STI6|D8STI6_SELML</v>
          </cell>
          <cell r="C898" t="str">
            <v>AT5G61150.2</v>
          </cell>
          <cell r="D898" t="str">
            <v>leo1-like family protein</v>
          </cell>
          <cell r="E898">
            <v>605</v>
          </cell>
          <cell r="F898">
            <v>464</v>
          </cell>
          <cell r="G898">
            <v>194</v>
          </cell>
          <cell r="H898">
            <v>6.0000000000000003E-87</v>
          </cell>
        </row>
        <row r="899">
          <cell r="A899" t="str">
            <v>D8SJX5</v>
          </cell>
          <cell r="B899" t="str">
            <v>tr|D8SJX5|D8SJX5_SELML</v>
          </cell>
          <cell r="C899" t="str">
            <v>AT4G18040.1</v>
          </cell>
          <cell r="D899" t="str">
            <v>eukaryotic translation initiation factor 4E</v>
          </cell>
          <cell r="E899">
            <v>203</v>
          </cell>
          <cell r="F899">
            <v>194</v>
          </cell>
          <cell r="G899">
            <v>71</v>
          </cell>
          <cell r="H899">
            <v>7.0000000000000002E-87</v>
          </cell>
        </row>
        <row r="900">
          <cell r="A900" t="str">
            <v>D8S280</v>
          </cell>
          <cell r="B900" t="str">
            <v>tr|D8S280|D8S280_SELML</v>
          </cell>
          <cell r="C900" t="str">
            <v>AT5G13560.1</v>
          </cell>
          <cell r="D900" t="str">
            <v>unknown protein; BEST Arabidopsis thaliana protein match is: unknown protein (TAIR:AT2G37370.1); Has 12055 Blast hits to 8846 proteins in 811 species: Archae - 217; Bacteria - 1046; Metazoa - 6104; Fungi - 1115; Plants - 528; Viruses - 14; Other Eukaryotes - 3031 (source: NCBI BLink).</v>
          </cell>
          <cell r="E900">
            <v>516</v>
          </cell>
          <cell r="F900">
            <v>538</v>
          </cell>
          <cell r="G900">
            <v>271</v>
          </cell>
          <cell r="H900">
            <v>7.0000000000000002E-87</v>
          </cell>
        </row>
        <row r="901">
          <cell r="A901" t="str">
            <v>D8RSY9</v>
          </cell>
          <cell r="B901" t="str">
            <v>tr|D8RSY9|D8RSY9_SELML</v>
          </cell>
          <cell r="C901" t="str">
            <v>AT1G16520.1</v>
          </cell>
          <cell r="D901" t="str">
            <v>unknown protein; FUNCTIONS IN: molecular_function unknown; INVOLVED IN: biological_process unknown; LOCATED IN: plasma membrane; EXPRESSED IN: 22 plant structures; EXPRESSED DURING: 13 growth stages; BEST Arabidopsis thaliana protein match is: unknown protein (TAIR:AT1G56080.1); Has 243 Blast hits to 234 proteins in 69 species: Archae - 2; Bacteria - 2; Metazoa - 61; Fungi - 9; Plants - 125; Viruses - 0; Other Eukaryotes - 44 (source: NCBI BLink).</v>
          </cell>
          <cell r="E901">
            <v>318</v>
          </cell>
          <cell r="F901">
            <v>332</v>
          </cell>
          <cell r="G901">
            <v>153</v>
          </cell>
          <cell r="H901">
            <v>8.9999999999999992E-87</v>
          </cell>
        </row>
        <row r="902">
          <cell r="A902" t="str">
            <v>D8S6H4</v>
          </cell>
          <cell r="B902" t="str">
            <v>tr|D8S6H4|D8S6H4_SELML</v>
          </cell>
          <cell r="C902" t="str">
            <v>AT5G64860.1</v>
          </cell>
          <cell r="D902" t="str">
            <v>disproportionating enzyme</v>
          </cell>
          <cell r="E902">
            <v>772</v>
          </cell>
          <cell r="F902">
            <v>343</v>
          </cell>
          <cell r="G902">
            <v>128</v>
          </cell>
          <cell r="H902">
            <v>2.0000000000000002E-86</v>
          </cell>
        </row>
        <row r="903">
          <cell r="A903" t="str">
            <v>D8S326</v>
          </cell>
          <cell r="B903" t="str">
            <v>tr|D8S326|D8S326_SELML</v>
          </cell>
          <cell r="C903" t="str">
            <v>AT5G56140.1</v>
          </cell>
          <cell r="D903" t="str">
            <v>RNA-binding KH domain-containing protein</v>
          </cell>
          <cell r="E903">
            <v>247</v>
          </cell>
          <cell r="F903">
            <v>252</v>
          </cell>
          <cell r="G903">
            <v>100</v>
          </cell>
          <cell r="H903">
            <v>4.0000000000000003E-86</v>
          </cell>
        </row>
        <row r="904">
          <cell r="A904" t="str">
            <v>D8RXX2</v>
          </cell>
          <cell r="B904" t="str">
            <v>tr|D8RXX2|D8RXX2_SELML</v>
          </cell>
          <cell r="C904" t="str">
            <v>AT5G43830.1</v>
          </cell>
          <cell r="D904" t="str">
            <v>Aluminium induced protein with YGL and LRDR motifs</v>
          </cell>
          <cell r="E904">
            <v>251</v>
          </cell>
          <cell r="F904">
            <v>247</v>
          </cell>
          <cell r="G904">
            <v>124</v>
          </cell>
          <cell r="H904">
            <v>2E-85</v>
          </cell>
        </row>
        <row r="905">
          <cell r="A905" t="str">
            <v>D8S863</v>
          </cell>
          <cell r="B905" t="str">
            <v>tr|D8S863|D8S863_SELML</v>
          </cell>
          <cell r="C905" t="str">
            <v>AT5G56140.1</v>
          </cell>
          <cell r="D905" t="str">
            <v>RNA-binding KH domain-containing protein</v>
          </cell>
          <cell r="E905">
            <v>285</v>
          </cell>
          <cell r="F905">
            <v>252</v>
          </cell>
          <cell r="G905">
            <v>100</v>
          </cell>
          <cell r="H905">
            <v>2E-85</v>
          </cell>
        </row>
        <row r="906">
          <cell r="A906" t="str">
            <v>D8QPB2</v>
          </cell>
          <cell r="B906" t="str">
            <v>tr|D8QPB2|D8QPB2_SELML</v>
          </cell>
          <cell r="C906" t="str">
            <v>AT2G43320.2</v>
          </cell>
          <cell r="D906" t="str">
            <v>S-adenosyl-L-methionine-dependent methyltransferases superfamily protein</v>
          </cell>
          <cell r="E906">
            <v>289</v>
          </cell>
          <cell r="F906">
            <v>300</v>
          </cell>
          <cell r="G906">
            <v>133</v>
          </cell>
          <cell r="H906">
            <v>3.0000000000000002E-85</v>
          </cell>
        </row>
        <row r="907">
          <cell r="A907" t="str">
            <v>D8RTK0</v>
          </cell>
          <cell r="B907" t="str">
            <v>tr|D8RTK0|D8RTK0_SELML</v>
          </cell>
          <cell r="C907" t="str">
            <v>AT1G06070.1</v>
          </cell>
          <cell r="D907" t="str">
            <v>Basic-leucine zipper (bZIP) transcription factor family protein</v>
          </cell>
          <cell r="E907">
            <v>286</v>
          </cell>
          <cell r="F907">
            <v>254</v>
          </cell>
          <cell r="G907">
            <v>77</v>
          </cell>
          <cell r="H907">
            <v>6.0000000000000004E-85</v>
          </cell>
        </row>
        <row r="908">
          <cell r="A908" t="str">
            <v>D8SHD6</v>
          </cell>
          <cell r="B908" t="str">
            <v>tr|D8SHD6|D8SHD6_SELML</v>
          </cell>
          <cell r="C908" t="str">
            <v>AT3G16640.1</v>
          </cell>
          <cell r="D908" t="str">
            <v>translationally controlled tumor protein</v>
          </cell>
          <cell r="E908">
            <v>168</v>
          </cell>
          <cell r="F908">
            <v>168</v>
          </cell>
          <cell r="G908">
            <v>49</v>
          </cell>
          <cell r="H908">
            <v>6.9999999999999996E-85</v>
          </cell>
        </row>
        <row r="909">
          <cell r="A909" t="str">
            <v>D8RD29</v>
          </cell>
          <cell r="B909" t="str">
            <v>tr|D8RD29|D8RD29_SELML</v>
          </cell>
          <cell r="C909" t="str">
            <v>AT1G31870.2</v>
          </cell>
          <cell r="D909" t="str">
            <v>unknown protein; FUNCTIONS IN: molecular_function unknown; INVOLVED IN: biological_process unknown; LOCATED IN: cytosol, nucleus; EXPRESSED IN: 25 plant structures; EXPRESSED DURING: 15 growth stages; CONTAINS InterPro DOMAIN/s: Protein of unknown function DUF2050, pre-mRNA-splicing factor (InterPro:IPR018609); Has 35333 Blast hits to 34131 proteins in 2444 species: Archae - 798; Bacteria - 22429; Metazoa - 974; Fungi - 991; Plants - 531; Viruses - 0; Other Eukaryotes - 9610 (source: NCBI BLink).</v>
          </cell>
          <cell r="E909">
            <v>578</v>
          </cell>
          <cell r="F909">
            <v>497</v>
          </cell>
          <cell r="G909">
            <v>196</v>
          </cell>
          <cell r="H909">
            <v>4.0000000000000001E-84</v>
          </cell>
        </row>
        <row r="910">
          <cell r="A910" t="str">
            <v>D8QWQ7</v>
          </cell>
          <cell r="B910" t="str">
            <v>tr|D8QWQ7|D8QWQ7_SELML</v>
          </cell>
          <cell r="C910" t="str">
            <v>AT5G43830.1</v>
          </cell>
          <cell r="D910" t="str">
            <v>Aluminium induced protein with YGL and LRDR motifs</v>
          </cell>
          <cell r="E910">
            <v>252</v>
          </cell>
          <cell r="F910">
            <v>253</v>
          </cell>
          <cell r="G910">
            <v>115</v>
          </cell>
          <cell r="H910">
            <v>4.0000000000000001E-83</v>
          </cell>
        </row>
        <row r="911">
          <cell r="A911" t="str">
            <v>D8RDY8</v>
          </cell>
          <cell r="B911" t="str">
            <v>tr|D8RDY8|D8RDY8_SELML</v>
          </cell>
          <cell r="C911" t="str">
            <v>AT3G55770.5</v>
          </cell>
          <cell r="D911" t="str">
            <v>GATA type zinc finger transcription factor family protein</v>
          </cell>
          <cell r="E911">
            <v>194</v>
          </cell>
          <cell r="F911">
            <v>187</v>
          </cell>
          <cell r="G911">
            <v>60</v>
          </cell>
          <cell r="H911">
            <v>4.0000000000000001E-83</v>
          </cell>
        </row>
        <row r="912">
          <cell r="A912" t="str">
            <v>D8RL10</v>
          </cell>
          <cell r="B912" t="str">
            <v>tr|D8RL10|D8RL10_SELML</v>
          </cell>
          <cell r="C912" t="str">
            <v>AT1G70410.1</v>
          </cell>
          <cell r="D912" t="str">
            <v>beta carbonic anhydrase 4</v>
          </cell>
          <cell r="E912">
            <v>219</v>
          </cell>
          <cell r="F912">
            <v>207</v>
          </cell>
          <cell r="G912">
            <v>87</v>
          </cell>
          <cell r="H912">
            <v>4.9999999999999998E-83</v>
          </cell>
        </row>
        <row r="913">
          <cell r="A913" t="str">
            <v>D8R755</v>
          </cell>
          <cell r="B913" t="str">
            <v>tr|D8R755|D8R755_SELML</v>
          </cell>
          <cell r="C913" t="str">
            <v>AT5G14740.2</v>
          </cell>
          <cell r="D913" t="str">
            <v>carbonic anhydrase 2</v>
          </cell>
          <cell r="E913">
            <v>229</v>
          </cell>
          <cell r="F913">
            <v>216</v>
          </cell>
          <cell r="G913">
            <v>77</v>
          </cell>
          <cell r="H913">
            <v>4.9999999999999998E-83</v>
          </cell>
        </row>
        <row r="914">
          <cell r="A914" t="str">
            <v>D8RKU2</v>
          </cell>
          <cell r="B914" t="str">
            <v>tr|D8RKU2|D8RKU2_SELML</v>
          </cell>
          <cell r="C914" t="str">
            <v>AT5G43830.1</v>
          </cell>
          <cell r="D914" t="str">
            <v>Aluminium induced protein with YGL and LRDR motifs</v>
          </cell>
          <cell r="E914">
            <v>252</v>
          </cell>
          <cell r="F914">
            <v>253</v>
          </cell>
          <cell r="G914">
            <v>116</v>
          </cell>
          <cell r="H914">
            <v>8.0000000000000003E-83</v>
          </cell>
        </row>
        <row r="915">
          <cell r="A915" t="str">
            <v>D8R484</v>
          </cell>
          <cell r="B915" t="str">
            <v>tr|D8R484|D8R484_SELML</v>
          </cell>
          <cell r="C915" t="str">
            <v>AT1G14220.1</v>
          </cell>
          <cell r="D915" t="str">
            <v>Ribonuclease T2 family protein</v>
          </cell>
          <cell r="E915">
            <v>238</v>
          </cell>
          <cell r="F915">
            <v>221</v>
          </cell>
          <cell r="G915">
            <v>106</v>
          </cell>
          <cell r="H915">
            <v>8.9999999999999999E-83</v>
          </cell>
        </row>
        <row r="916">
          <cell r="A916" t="str">
            <v>D8QPQ3</v>
          </cell>
          <cell r="B916" t="str">
            <v>tr|D8QPQ3|D8QPQ3_SELML</v>
          </cell>
          <cell r="C916" t="str">
            <v>AT1G31330.1</v>
          </cell>
          <cell r="D916" t="str">
            <v>photosystem I subunit F</v>
          </cell>
          <cell r="E916">
            <v>186</v>
          </cell>
          <cell r="F916">
            <v>169</v>
          </cell>
          <cell r="G916">
            <v>54</v>
          </cell>
          <cell r="H916">
            <v>9.9999999999999996E-83</v>
          </cell>
        </row>
        <row r="917">
          <cell r="A917" t="str">
            <v>D8SW15</v>
          </cell>
          <cell r="B917" t="str">
            <v>tr|D8SW15|D8SW15_SELML</v>
          </cell>
          <cell r="C917" t="str">
            <v>AT5G39770.1</v>
          </cell>
          <cell r="D917" t="str">
            <v>Restriction endonuclease, type II-like superfamily protein</v>
          </cell>
          <cell r="E917">
            <v>1259</v>
          </cell>
          <cell r="F917">
            <v>557</v>
          </cell>
          <cell r="G917">
            <v>247</v>
          </cell>
          <cell r="H917">
            <v>9.9999999999999996E-83</v>
          </cell>
        </row>
        <row r="918">
          <cell r="A918" t="str">
            <v>D8RU66</v>
          </cell>
          <cell r="B918" t="str">
            <v>tr|D8RU66|D8RU66_SELML</v>
          </cell>
          <cell r="C918" t="str">
            <v>AT4G03280.1</v>
          </cell>
          <cell r="D918" t="str">
            <v>photosynthetic electron transfer C</v>
          </cell>
          <cell r="E918">
            <v>226</v>
          </cell>
          <cell r="F918">
            <v>226</v>
          </cell>
          <cell r="G918">
            <v>78</v>
          </cell>
          <cell r="H918">
            <v>1.9999999999999999E-82</v>
          </cell>
        </row>
        <row r="919">
          <cell r="A919" t="str">
            <v>D8SWM7</v>
          </cell>
          <cell r="B919" t="str">
            <v>tr|D8SWM7|D8SWM7_SELML</v>
          </cell>
          <cell r="C919" t="str">
            <v>AT5G39770.1</v>
          </cell>
          <cell r="D919" t="str">
            <v>Restriction endonuclease, type II-like superfamily protein</v>
          </cell>
          <cell r="E919">
            <v>1239</v>
          </cell>
          <cell r="F919">
            <v>564</v>
          </cell>
          <cell r="G919">
            <v>237</v>
          </cell>
          <cell r="H919">
            <v>4.9999999999999998E-82</v>
          </cell>
        </row>
        <row r="920">
          <cell r="A920" t="str">
            <v>D8QX85</v>
          </cell>
          <cell r="B920" t="str">
            <v>tr|D8QX85|D8QX85_SELML</v>
          </cell>
          <cell r="C920" t="str">
            <v>AT2G36900.1</v>
          </cell>
          <cell r="D920" t="str">
            <v>membrin 11</v>
          </cell>
          <cell r="E920">
            <v>230</v>
          </cell>
          <cell r="F920">
            <v>228</v>
          </cell>
          <cell r="G920">
            <v>90</v>
          </cell>
          <cell r="H920">
            <v>4.9999999999999998E-82</v>
          </cell>
        </row>
        <row r="921">
          <cell r="A921" t="str">
            <v>D8RJA7</v>
          </cell>
          <cell r="B921" t="str">
            <v>tr|D8RJA7|D8RJA7_SELML</v>
          </cell>
          <cell r="C921" t="str">
            <v>AT3G14010.3</v>
          </cell>
          <cell r="D921" t="str">
            <v>CTC-interacting domain 4</v>
          </cell>
          <cell r="E921">
            <v>751</v>
          </cell>
          <cell r="F921">
            <v>510</v>
          </cell>
          <cell r="G921">
            <v>278</v>
          </cell>
          <cell r="H921">
            <v>3.9999999999999998E-81</v>
          </cell>
        </row>
        <row r="922">
          <cell r="A922" t="str">
            <v>D8SMK0</v>
          </cell>
          <cell r="B922" t="str">
            <v>tr|D8SMK0|D8SMK0_SELML</v>
          </cell>
          <cell r="C922" t="str">
            <v>AT5G42650.1</v>
          </cell>
          <cell r="D922" t="str">
            <v>allene oxide synthase</v>
          </cell>
          <cell r="E922">
            <v>421</v>
          </cell>
          <cell r="F922">
            <v>275</v>
          </cell>
          <cell r="G922">
            <v>140</v>
          </cell>
          <cell r="H922">
            <v>3.0000000000000001E-80</v>
          </cell>
        </row>
        <row r="923">
          <cell r="A923" t="str">
            <v>D8SN68</v>
          </cell>
          <cell r="B923" t="str">
            <v>tr|D8SN68|D8SN68_SELML</v>
          </cell>
          <cell r="C923" t="str">
            <v>AT4G26750.1</v>
          </cell>
          <cell r="D923" t="str">
            <v>hydroxyproline-rich glycoprotein family protein</v>
          </cell>
          <cell r="E923">
            <v>472</v>
          </cell>
          <cell r="F923">
            <v>150</v>
          </cell>
          <cell r="G923">
            <v>32</v>
          </cell>
          <cell r="H923">
            <v>3.9999999999999998E-80</v>
          </cell>
        </row>
        <row r="924">
          <cell r="A924" t="str">
            <v>D8RZE2</v>
          </cell>
          <cell r="B924" t="str">
            <v>tr|D8RZE2|D8RZE2_SELML</v>
          </cell>
          <cell r="C924" t="str">
            <v>AT5G26240.1</v>
          </cell>
          <cell r="D924" t="str">
            <v>chloride channel D</v>
          </cell>
          <cell r="E924">
            <v>846</v>
          </cell>
          <cell r="F924">
            <v>855</v>
          </cell>
          <cell r="G924">
            <v>481</v>
          </cell>
          <cell r="H924">
            <v>5E-80</v>
          </cell>
        </row>
        <row r="925">
          <cell r="A925" t="str">
            <v>D8QYY5</v>
          </cell>
          <cell r="B925" t="str">
            <v>tr|D8QYY5|D8QYY5_SELML</v>
          </cell>
          <cell r="C925" t="str">
            <v>AT5G48130.1</v>
          </cell>
          <cell r="D925" t="str">
            <v>Phototropic-responsive NPH3 family protein</v>
          </cell>
          <cell r="E925">
            <v>488</v>
          </cell>
          <cell r="F925">
            <v>448</v>
          </cell>
          <cell r="G925">
            <v>245</v>
          </cell>
          <cell r="H925">
            <v>7.0000000000000003E-80</v>
          </cell>
        </row>
        <row r="926">
          <cell r="A926" t="str">
            <v>D8T6B0</v>
          </cell>
          <cell r="B926" t="str">
            <v>tr|D8T6B0|D8T6B0_SELML</v>
          </cell>
          <cell r="C926" t="str">
            <v>AT5G12110.1</v>
          </cell>
          <cell r="D926" t="str">
            <v>Glutathione S-transferase, C-terminal-like;Translation elongation  factor EF1B/ribosomal protein S6</v>
          </cell>
          <cell r="E926">
            <v>228</v>
          </cell>
          <cell r="F926">
            <v>228</v>
          </cell>
          <cell r="G926">
            <v>93</v>
          </cell>
          <cell r="H926">
            <v>9.0000000000000006E-80</v>
          </cell>
        </row>
        <row r="927">
          <cell r="A927" t="str">
            <v>D8RNJ4</v>
          </cell>
          <cell r="B927" t="str">
            <v>tr|D8RNJ4|D8RNJ4_SELML</v>
          </cell>
          <cell r="C927" t="str">
            <v>AT1G65980.1</v>
          </cell>
          <cell r="D927" t="str">
            <v>thioredoxin-dependent peroxidase 1</v>
          </cell>
          <cell r="E927">
            <v>163</v>
          </cell>
          <cell r="F927">
            <v>162</v>
          </cell>
          <cell r="G927">
            <v>55</v>
          </cell>
          <cell r="H927">
            <v>1E-79</v>
          </cell>
        </row>
        <row r="928">
          <cell r="A928" t="str">
            <v>D8ST57</v>
          </cell>
          <cell r="B928" t="str">
            <v>tr|D8ST57|D8ST57_SELML</v>
          </cell>
          <cell r="C928" t="str">
            <v>AT2G46610.1</v>
          </cell>
          <cell r="D928" t="str">
            <v>RNA-binding (RRM/RBD/RNP motifs) family protein</v>
          </cell>
          <cell r="E928">
            <v>214</v>
          </cell>
          <cell r="F928">
            <v>213</v>
          </cell>
          <cell r="G928">
            <v>71</v>
          </cell>
          <cell r="H928">
            <v>2E-79</v>
          </cell>
        </row>
        <row r="929">
          <cell r="A929" t="str">
            <v>D8R2K8</v>
          </cell>
          <cell r="B929" t="str">
            <v>tr|D8R2K8|D8R2K8_SELML</v>
          </cell>
          <cell r="C929" t="str">
            <v>AT2G46610.1</v>
          </cell>
          <cell r="D929" t="str">
            <v>RNA-binding (RRM/RBD/RNP motifs) family protein</v>
          </cell>
          <cell r="E929">
            <v>214</v>
          </cell>
          <cell r="F929">
            <v>213</v>
          </cell>
          <cell r="G929">
            <v>71</v>
          </cell>
          <cell r="H929">
            <v>2E-79</v>
          </cell>
        </row>
        <row r="930">
          <cell r="A930" t="str">
            <v>D8RE46</v>
          </cell>
          <cell r="B930" t="str">
            <v>tr|D8RE46|D8RE46_SELML</v>
          </cell>
          <cell r="C930" t="str">
            <v>AT5G13020.1</v>
          </cell>
          <cell r="D930" t="str">
            <v>Emsy N Terminus (ENT)/ plant Tudor-like domains-containing protein</v>
          </cell>
          <cell r="E930">
            <v>478</v>
          </cell>
          <cell r="F930">
            <v>406</v>
          </cell>
          <cell r="G930">
            <v>203</v>
          </cell>
          <cell r="H930">
            <v>2E-79</v>
          </cell>
        </row>
        <row r="931">
          <cell r="A931" t="str">
            <v>D8STY5</v>
          </cell>
          <cell r="B931" t="str">
            <v>tr|D8STY5|D8STY5_SELML</v>
          </cell>
          <cell r="C931" t="str">
            <v>AT5G13020.1</v>
          </cell>
          <cell r="D931" t="str">
            <v>Emsy N Terminus (ENT)/ plant Tudor-like domains-containing protein</v>
          </cell>
          <cell r="E931">
            <v>501</v>
          </cell>
          <cell r="F931">
            <v>416</v>
          </cell>
          <cell r="G931">
            <v>204</v>
          </cell>
          <cell r="H931">
            <v>2E-79</v>
          </cell>
        </row>
        <row r="932">
          <cell r="A932" t="str">
            <v>D8RQ35</v>
          </cell>
          <cell r="B932" t="str">
            <v>tr|D8RQ35|D8RQ35_SELML</v>
          </cell>
          <cell r="C932" t="str">
            <v>AT3G26060.2</v>
          </cell>
          <cell r="D932" t="str">
            <v>Thioredoxin superfamily protein</v>
          </cell>
          <cell r="E932">
            <v>151</v>
          </cell>
          <cell r="F932">
            <v>148</v>
          </cell>
          <cell r="G932">
            <v>42</v>
          </cell>
          <cell r="H932">
            <v>3E-79</v>
          </cell>
        </row>
        <row r="933">
          <cell r="A933" t="str">
            <v>D8SXT7</v>
          </cell>
          <cell r="B933" t="str">
            <v>tr|D8SXT7|D8SXT7_SELML</v>
          </cell>
          <cell r="C933" t="str">
            <v>AT1G65980.1</v>
          </cell>
          <cell r="D933" t="str">
            <v>thioredoxin-dependent peroxidase 1</v>
          </cell>
          <cell r="E933">
            <v>163</v>
          </cell>
          <cell r="F933">
            <v>162</v>
          </cell>
          <cell r="G933">
            <v>56</v>
          </cell>
          <cell r="H933">
            <v>6E-79</v>
          </cell>
        </row>
        <row r="934">
          <cell r="A934" t="str">
            <v>D8T9T0</v>
          </cell>
          <cell r="B934" t="str">
            <v>tr|D8T9T0|D8T9T0_SELML</v>
          </cell>
          <cell r="C934" t="str">
            <v>AT1G44542.1</v>
          </cell>
          <cell r="D934" t="str">
            <v>Cyclase family protein</v>
          </cell>
          <cell r="E934">
            <v>234</v>
          </cell>
          <cell r="F934">
            <v>218</v>
          </cell>
          <cell r="G934">
            <v>103</v>
          </cell>
          <cell r="H934">
            <v>1E-78</v>
          </cell>
        </row>
        <row r="935">
          <cell r="A935" t="str">
            <v>D8R0K7</v>
          </cell>
          <cell r="B935" t="str">
            <v>tr|D8R0K7|D8R0K7_SELML</v>
          </cell>
          <cell r="C935" t="str">
            <v>AT5G03040.3</v>
          </cell>
          <cell r="D935" t="str">
            <v>IQ-domain 2</v>
          </cell>
          <cell r="E935">
            <v>499</v>
          </cell>
          <cell r="F935">
            <v>459</v>
          </cell>
          <cell r="G935">
            <v>238</v>
          </cell>
          <cell r="H935">
            <v>1E-78</v>
          </cell>
        </row>
        <row r="936">
          <cell r="A936" t="str">
            <v>D8SVH5</v>
          </cell>
          <cell r="B936" t="str">
            <v>tr|D8SVH5|D8SVH5_SELML</v>
          </cell>
          <cell r="C936" t="str">
            <v>AT5G44200.2</v>
          </cell>
          <cell r="D936" t="str">
            <v>CAP-binding protein 20</v>
          </cell>
          <cell r="E936">
            <v>159</v>
          </cell>
          <cell r="F936">
            <v>138</v>
          </cell>
          <cell r="G936">
            <v>33</v>
          </cell>
          <cell r="H936">
            <v>2.9999999999999999E-78</v>
          </cell>
        </row>
        <row r="937">
          <cell r="A937" t="str">
            <v>D8T0N5</v>
          </cell>
          <cell r="B937" t="str">
            <v>tr|D8T0N5|D8T0N5_SELML</v>
          </cell>
          <cell r="C937" t="str">
            <v>AT5G44200.2</v>
          </cell>
          <cell r="D937" t="str">
            <v>CAP-binding protein 20</v>
          </cell>
          <cell r="E937">
            <v>159</v>
          </cell>
          <cell r="F937">
            <v>138</v>
          </cell>
          <cell r="G937">
            <v>33</v>
          </cell>
          <cell r="H937">
            <v>2.9999999999999999E-78</v>
          </cell>
        </row>
        <row r="938">
          <cell r="A938" t="str">
            <v>D8QZL0</v>
          </cell>
          <cell r="B938" t="str">
            <v>tr|D8QZL0|D8QZL0_SELML</v>
          </cell>
          <cell r="C938" t="str">
            <v>AT4G29330.1</v>
          </cell>
          <cell r="D938" t="str">
            <v>DERLIN-1</v>
          </cell>
          <cell r="E938">
            <v>256</v>
          </cell>
          <cell r="F938">
            <v>269</v>
          </cell>
          <cell r="G938">
            <v>116</v>
          </cell>
          <cell r="H938">
            <v>4E-78</v>
          </cell>
        </row>
        <row r="939">
          <cell r="A939" t="str">
            <v>D8T5Z8</v>
          </cell>
          <cell r="B939" t="str">
            <v>tr|D8T5Z8|D8T5Z8_SELML</v>
          </cell>
          <cell r="C939" t="str">
            <v>AT2G44050.1</v>
          </cell>
          <cell r="D939" t="str">
            <v>6,7-dimethyl-8-ribityllumazine synthase / DMRL synthase / lumazine synthase / riboflavin synthase</v>
          </cell>
          <cell r="E939">
            <v>165</v>
          </cell>
          <cell r="F939">
            <v>154</v>
          </cell>
          <cell r="G939">
            <v>51</v>
          </cell>
          <cell r="H939">
            <v>5.9999999999999998E-78</v>
          </cell>
        </row>
        <row r="940">
          <cell r="A940" t="str">
            <v>D8RUF3</v>
          </cell>
          <cell r="B940" t="str">
            <v>tr|D8RUF3|D8RUF3_SELML</v>
          </cell>
          <cell r="C940" t="str">
            <v>AT2G43650.1</v>
          </cell>
          <cell r="D940" t="str">
            <v>Sas10/U3 ribonucleoprotein (Utp) family protein</v>
          </cell>
          <cell r="E940">
            <v>653</v>
          </cell>
          <cell r="F940">
            <v>662</v>
          </cell>
          <cell r="G940">
            <v>339</v>
          </cell>
          <cell r="H940">
            <v>3.9999999999999997E-77</v>
          </cell>
        </row>
        <row r="941">
          <cell r="A941" t="str">
            <v>D8R9F2</v>
          </cell>
          <cell r="B941" t="str">
            <v>tr|D8R9F2|D8R9F2_SELML</v>
          </cell>
          <cell r="C941" t="str">
            <v>AT4G12770.1</v>
          </cell>
          <cell r="D941" t="str">
            <v>Chaperone DnaJ-domain superfamily protein</v>
          </cell>
          <cell r="E941">
            <v>768</v>
          </cell>
          <cell r="F941">
            <v>364</v>
          </cell>
          <cell r="G941">
            <v>145</v>
          </cell>
          <cell r="H941">
            <v>9.9999999999999993E-77</v>
          </cell>
        </row>
        <row r="942">
          <cell r="A942" t="str">
            <v>D8TAH1</v>
          </cell>
          <cell r="B942" t="str">
            <v>tr|D8TAH1|D8TAH1_SELML</v>
          </cell>
          <cell r="C942" t="str">
            <v>AT4G12770.1</v>
          </cell>
          <cell r="D942" t="str">
            <v>Chaperone DnaJ-domain superfamily protein</v>
          </cell>
          <cell r="E942">
            <v>768</v>
          </cell>
          <cell r="F942">
            <v>364</v>
          </cell>
          <cell r="G942">
            <v>145</v>
          </cell>
          <cell r="H942">
            <v>9.9999999999999993E-77</v>
          </cell>
        </row>
        <row r="943">
          <cell r="A943" t="str">
            <v>D8R9M4</v>
          </cell>
          <cell r="B943" t="str">
            <v>tr|D8R9M4|D8R9M4_SELML</v>
          </cell>
          <cell r="C943" t="str">
            <v>AT2G28190.1</v>
          </cell>
          <cell r="D943" t="str">
            <v>copper/zinc superoxide dismutase 2</v>
          </cell>
          <cell r="E943">
            <v>210</v>
          </cell>
          <cell r="F943">
            <v>190</v>
          </cell>
          <cell r="G943">
            <v>60</v>
          </cell>
          <cell r="H943">
            <v>1.9999999999999999E-76</v>
          </cell>
        </row>
        <row r="944">
          <cell r="A944" t="str">
            <v>D8SE99</v>
          </cell>
          <cell r="B944" t="str">
            <v>tr|D8SE99|D8SE99_SELML</v>
          </cell>
          <cell r="C944" t="str">
            <v>AT2G28190.1</v>
          </cell>
          <cell r="D944" t="str">
            <v>copper/zinc superoxide dismutase 2</v>
          </cell>
          <cell r="E944">
            <v>210</v>
          </cell>
          <cell r="F944">
            <v>190</v>
          </cell>
          <cell r="G944">
            <v>60</v>
          </cell>
          <cell r="H944">
            <v>1.9999999999999999E-76</v>
          </cell>
        </row>
        <row r="945">
          <cell r="A945" t="str">
            <v>D8QNI9</v>
          </cell>
          <cell r="B945" t="str">
            <v>tr|D8QNI9|D8QNI9_SELML</v>
          </cell>
          <cell r="C945" t="str">
            <v>AT2G43350.2</v>
          </cell>
          <cell r="D945" t="str">
            <v>glutathione peroxidase 3</v>
          </cell>
          <cell r="E945">
            <v>168</v>
          </cell>
          <cell r="F945">
            <v>161</v>
          </cell>
          <cell r="G945">
            <v>54</v>
          </cell>
          <cell r="H945">
            <v>3.0000000000000002E-76</v>
          </cell>
        </row>
        <row r="946">
          <cell r="A946" t="str">
            <v>D8S7L5</v>
          </cell>
          <cell r="B946" t="str">
            <v>tr|D8S7L5|D8S7L5_SELML</v>
          </cell>
          <cell r="C946" t="str">
            <v>AT1G17880.1</v>
          </cell>
          <cell r="D946" t="str">
            <v>basic transcription factor 3</v>
          </cell>
          <cell r="E946">
            <v>167</v>
          </cell>
          <cell r="F946">
            <v>154</v>
          </cell>
          <cell r="G946">
            <v>33</v>
          </cell>
          <cell r="H946">
            <v>3.0000000000000002E-76</v>
          </cell>
        </row>
        <row r="947">
          <cell r="A947" t="str">
            <v>D8SD99</v>
          </cell>
          <cell r="B947" t="str">
            <v>tr|D8SD99|D8SD99_SELML</v>
          </cell>
          <cell r="C947" t="str">
            <v>AT1G21610.2</v>
          </cell>
          <cell r="D947" t="str">
            <v>wound-responsive family protein</v>
          </cell>
          <cell r="E947">
            <v>649</v>
          </cell>
          <cell r="F947">
            <v>623</v>
          </cell>
          <cell r="G947">
            <v>359</v>
          </cell>
          <cell r="H947">
            <v>3.9999999999999998E-75</v>
          </cell>
        </row>
        <row r="948">
          <cell r="A948" t="str">
            <v>D8QZV7</v>
          </cell>
          <cell r="B948" t="str">
            <v>tr|D8QZV7|D8QZV7_SELML</v>
          </cell>
          <cell r="C948" t="str">
            <v>AT4G35470.1</v>
          </cell>
          <cell r="D948" t="str">
            <v>plant intracellular ras group-related LRR 4</v>
          </cell>
          <cell r="E948">
            <v>299</v>
          </cell>
          <cell r="F948">
            <v>298</v>
          </cell>
          <cell r="G948">
            <v>131</v>
          </cell>
          <cell r="H948">
            <v>5.9999999999999997E-75</v>
          </cell>
        </row>
        <row r="949">
          <cell r="A949" t="str">
            <v>D8R098</v>
          </cell>
          <cell r="B949" t="str">
            <v>tr|D8R098|D8R098_SELML</v>
          </cell>
          <cell r="C949" t="str">
            <v>AT3G52960.1</v>
          </cell>
          <cell r="D949" t="str">
            <v>Thioredoxin superfamily protein</v>
          </cell>
          <cell r="E949">
            <v>161</v>
          </cell>
          <cell r="F949">
            <v>162</v>
          </cell>
          <cell r="G949">
            <v>56</v>
          </cell>
          <cell r="H949">
            <v>5.9999999999999997E-75</v>
          </cell>
        </row>
        <row r="950">
          <cell r="A950" t="str">
            <v>D8R8H7</v>
          </cell>
          <cell r="B950" t="str">
            <v>tr|D8R8H7|D8R8H7_SELML</v>
          </cell>
          <cell r="C950" t="str">
            <v>AT5G49880.1</v>
          </cell>
          <cell r="D950" t="str">
            <v>mitotic checkpoint family protein</v>
          </cell>
          <cell r="E950">
            <v>728</v>
          </cell>
          <cell r="F950">
            <v>702</v>
          </cell>
          <cell r="G950">
            <v>433</v>
          </cell>
          <cell r="H950">
            <v>6.9999999999999997E-75</v>
          </cell>
        </row>
        <row r="951">
          <cell r="A951" t="str">
            <v>D8RCU8</v>
          </cell>
          <cell r="B951" t="str">
            <v>tr|D8RCU8|D8RCU8_SELML</v>
          </cell>
          <cell r="C951" t="str">
            <v>AT4G21860.3</v>
          </cell>
          <cell r="D951" t="str">
            <v>methionine sulfoxide reductase B 2</v>
          </cell>
          <cell r="E951">
            <v>136</v>
          </cell>
          <cell r="F951">
            <v>124</v>
          </cell>
          <cell r="G951">
            <v>21</v>
          </cell>
          <cell r="H951">
            <v>9.9999999999999996E-75</v>
          </cell>
        </row>
        <row r="952">
          <cell r="A952" t="str">
            <v>D8RF05</v>
          </cell>
          <cell r="B952" t="str">
            <v>tr|D8RF05|D8RF05_SELML</v>
          </cell>
          <cell r="C952" t="str">
            <v>AT5G23230.1</v>
          </cell>
          <cell r="D952" t="str">
            <v>nicotinamidase 2</v>
          </cell>
          <cell r="E952">
            <v>187</v>
          </cell>
          <cell r="F952">
            <v>184</v>
          </cell>
          <cell r="G952">
            <v>70</v>
          </cell>
          <cell r="H952">
            <v>9.9999999999999996E-75</v>
          </cell>
        </row>
        <row r="953">
          <cell r="A953" t="str">
            <v>D8R665</v>
          </cell>
          <cell r="B953" t="str">
            <v>tr|D8R665|D8R665_SELML</v>
          </cell>
          <cell r="C953" t="str">
            <v>AT3G26070.1</v>
          </cell>
          <cell r="D953" t="str">
            <v>Plastid-lipid associated protein PAP / fibrillin family protein</v>
          </cell>
          <cell r="E953">
            <v>193</v>
          </cell>
          <cell r="F953">
            <v>169</v>
          </cell>
          <cell r="G953">
            <v>62</v>
          </cell>
          <cell r="H953">
            <v>9.9999999999999996E-75</v>
          </cell>
        </row>
        <row r="954">
          <cell r="A954" t="str">
            <v>D8RSW5</v>
          </cell>
          <cell r="B954" t="str">
            <v>tr|D8RSW5|D8RSW5_SELML</v>
          </cell>
          <cell r="C954" t="str">
            <v>AT4G21860.3</v>
          </cell>
          <cell r="D954" t="str">
            <v>methionine sulfoxide reductase B 2</v>
          </cell>
          <cell r="E954">
            <v>137</v>
          </cell>
          <cell r="F954">
            <v>124</v>
          </cell>
          <cell r="G954">
            <v>22</v>
          </cell>
          <cell r="H954">
            <v>1.9999999999999999E-74</v>
          </cell>
        </row>
        <row r="955">
          <cell r="A955" t="str">
            <v>D8SGD3</v>
          </cell>
          <cell r="B955" t="str">
            <v>tr|D8SGD3|D8SGD3_SELML</v>
          </cell>
          <cell r="C955" t="str">
            <v>AT3G26070.1</v>
          </cell>
          <cell r="D955" t="str">
            <v>Plastid-lipid associated protein PAP / fibrillin family protein</v>
          </cell>
          <cell r="E955">
            <v>193</v>
          </cell>
          <cell r="F955">
            <v>169</v>
          </cell>
          <cell r="G955">
            <v>62</v>
          </cell>
          <cell r="H955">
            <v>1.9999999999999999E-74</v>
          </cell>
        </row>
        <row r="956">
          <cell r="A956" t="str">
            <v>D8SD73</v>
          </cell>
          <cell r="B956" t="str">
            <v>tr|D8SD73|D8SD73_SELML</v>
          </cell>
          <cell r="C956" t="str">
            <v>AT5G23230.1</v>
          </cell>
          <cell r="D956" t="str">
            <v>nicotinamidase 2</v>
          </cell>
          <cell r="E956">
            <v>187</v>
          </cell>
          <cell r="F956">
            <v>184</v>
          </cell>
          <cell r="G956">
            <v>70</v>
          </cell>
          <cell r="H956">
            <v>5E-74</v>
          </cell>
        </row>
        <row r="957">
          <cell r="A957" t="str">
            <v>D8RSA2</v>
          </cell>
          <cell r="B957" t="str">
            <v>tr|D8RSA2|D8RSA2_SELML</v>
          </cell>
          <cell r="C957" t="str">
            <v>AT2G33620.4</v>
          </cell>
          <cell r="D957" t="str">
            <v>AT hook motif DNA-binding family protein</v>
          </cell>
          <cell r="E957">
            <v>407</v>
          </cell>
          <cell r="F957">
            <v>217</v>
          </cell>
          <cell r="G957">
            <v>60</v>
          </cell>
          <cell r="H957">
            <v>1E-73</v>
          </cell>
        </row>
        <row r="958">
          <cell r="A958" t="str">
            <v>D8QNN0</v>
          </cell>
          <cell r="B958" t="str">
            <v>tr|D8QNN0|D8QNN0_SELML</v>
          </cell>
          <cell r="C958" t="str">
            <v>AT5G55940.1</v>
          </cell>
          <cell r="D958" t="str">
            <v>Uncharacterised protein family (UPF0172)</v>
          </cell>
          <cell r="E958">
            <v>209</v>
          </cell>
          <cell r="F958">
            <v>211</v>
          </cell>
          <cell r="G958">
            <v>87</v>
          </cell>
          <cell r="H958">
            <v>1E-73</v>
          </cell>
        </row>
        <row r="959">
          <cell r="A959" t="str">
            <v>D8RDW5</v>
          </cell>
          <cell r="B959" t="str">
            <v>tr|D8RDW5|D8RDW5_SELML</v>
          </cell>
          <cell r="C959" t="str">
            <v>AT5G55940.1</v>
          </cell>
          <cell r="D959" t="str">
            <v>Uncharacterised protein family (UPF0172)</v>
          </cell>
          <cell r="E959">
            <v>209</v>
          </cell>
          <cell r="F959">
            <v>211</v>
          </cell>
          <cell r="G959">
            <v>87</v>
          </cell>
          <cell r="H959">
            <v>1E-73</v>
          </cell>
        </row>
        <row r="960">
          <cell r="A960" t="str">
            <v>D8RK31</v>
          </cell>
          <cell r="B960" t="str">
            <v>tr|D8RK31|D8RK31_SELML</v>
          </cell>
          <cell r="C960" t="str">
            <v>AT1G22360.1</v>
          </cell>
          <cell r="D960" t="str">
            <v>UDP-glucosyl transferase 85A2</v>
          </cell>
          <cell r="E960">
            <v>475</v>
          </cell>
          <cell r="F960">
            <v>508</v>
          </cell>
          <cell r="G960">
            <v>273</v>
          </cell>
          <cell r="H960">
            <v>2E-73</v>
          </cell>
        </row>
        <row r="961">
          <cell r="A961" t="str">
            <v>D8RF34</v>
          </cell>
          <cell r="B961" t="str">
            <v>tr|D8RF34|D8RF34_SELML</v>
          </cell>
          <cell r="C961" t="str">
            <v>AT1G21610.2</v>
          </cell>
          <cell r="D961" t="str">
            <v>wound-responsive family protein</v>
          </cell>
          <cell r="E961">
            <v>649</v>
          </cell>
          <cell r="F961">
            <v>623</v>
          </cell>
          <cell r="G961">
            <v>362</v>
          </cell>
          <cell r="H961">
            <v>4E-73</v>
          </cell>
        </row>
        <row r="962">
          <cell r="A962" t="str">
            <v>D8R919</v>
          </cell>
          <cell r="B962" t="str">
            <v>tr|D8R919|D8R919_SELML</v>
          </cell>
          <cell r="C962" t="str">
            <v>AT5G06440.3</v>
          </cell>
          <cell r="D962" t="str">
            <v>BEST Arabidopsis thaliana protein match is: Polyketide cyclase/dehydrase and lipid transport superfamily protein (TAIR:AT3G11720.3); Has 157 Blast hits to 155 proteins in 41 species: Archae - 0; Bacteria - 6; Metazoa - 5; Fungi - 6; Plants - 99; Viruses - 0; Other Eukaryotes - 41 (source: NCBI BLink).</v>
          </cell>
          <cell r="E962">
            <v>719</v>
          </cell>
          <cell r="F962">
            <v>410</v>
          </cell>
          <cell r="G962">
            <v>222</v>
          </cell>
          <cell r="H962">
            <v>6.0000000000000003E-73</v>
          </cell>
        </row>
        <row r="963">
          <cell r="A963" t="str">
            <v>D8QUV4</v>
          </cell>
          <cell r="B963" t="str">
            <v>tr|D8QUV4|D8QUV4_SELML</v>
          </cell>
          <cell r="C963" t="str">
            <v>AT1G07160.1</v>
          </cell>
          <cell r="D963" t="str">
            <v>Protein phosphatase 2C family protein</v>
          </cell>
          <cell r="E963">
            <v>510</v>
          </cell>
          <cell r="F963">
            <v>322</v>
          </cell>
          <cell r="G963">
            <v>151</v>
          </cell>
          <cell r="H963">
            <v>6.9999999999999995E-73</v>
          </cell>
        </row>
        <row r="964">
          <cell r="A964" t="str">
            <v>D8S740</v>
          </cell>
          <cell r="B964" t="str">
            <v>tr|D8S740|D8S740_SELML</v>
          </cell>
          <cell r="C964" t="str">
            <v>AT3G51430.1</v>
          </cell>
          <cell r="D964" t="str">
            <v>Calcium-dependent phosphotriesterase superfamily protein</v>
          </cell>
          <cell r="E964">
            <v>356</v>
          </cell>
          <cell r="F964">
            <v>324</v>
          </cell>
          <cell r="G964">
            <v>182</v>
          </cell>
          <cell r="H964">
            <v>1.9999999999999999E-72</v>
          </cell>
        </row>
        <row r="965">
          <cell r="A965" t="str">
            <v>D8SVT2</v>
          </cell>
          <cell r="B965" t="str">
            <v>tr|D8SVT2|D8SVT2_SELML</v>
          </cell>
          <cell r="C965" t="str">
            <v>AT5G51030.1</v>
          </cell>
          <cell r="D965" t="str">
            <v>NAD(P)-binding Rossmann-fold superfamily protein</v>
          </cell>
          <cell r="E965">
            <v>310</v>
          </cell>
          <cell r="F965">
            <v>301</v>
          </cell>
          <cell r="G965">
            <v>140</v>
          </cell>
          <cell r="H965">
            <v>1.9999999999999999E-72</v>
          </cell>
        </row>
        <row r="966">
          <cell r="A966" t="str">
            <v>D8S5Y3</v>
          </cell>
          <cell r="B966" t="str">
            <v>tr|D8S5Y3|D8S5Y3_SELML</v>
          </cell>
          <cell r="C966" t="str">
            <v>AT4G29190.1</v>
          </cell>
          <cell r="D966" t="str">
            <v>Zinc finger C-x8-C-x5-C-x3-H type family protein</v>
          </cell>
          <cell r="E966">
            <v>383</v>
          </cell>
          <cell r="F966">
            <v>193</v>
          </cell>
          <cell r="G966">
            <v>61</v>
          </cell>
          <cell r="H966">
            <v>1.9999999999999998E-71</v>
          </cell>
        </row>
        <row r="967">
          <cell r="A967" t="str">
            <v>D8R2U7</v>
          </cell>
          <cell r="B967" t="str">
            <v>tr|D8R2U7|D8R2U7_SELML</v>
          </cell>
          <cell r="C967" t="str">
            <v>AT3G54750.1</v>
          </cell>
          <cell r="D967" t="str">
            <v>unknown protein; Has 145 Blast hits to 145 proteins in 60 species: Archae - 0; Bacteria - 0; Metazoa - 99; Fungi - 0; Plants - 40; Viruses - 0; Other Eukaryotes - 6 (source: NCBI BLink).</v>
          </cell>
          <cell r="E967">
            <v>818</v>
          </cell>
          <cell r="F967">
            <v>531</v>
          </cell>
          <cell r="G967">
            <v>254</v>
          </cell>
          <cell r="H967">
            <v>3.0000000000000001E-71</v>
          </cell>
        </row>
        <row r="968">
          <cell r="A968" t="str">
            <v>D8RZ97</v>
          </cell>
          <cell r="B968" t="str">
            <v>tr|D8RZ97|D8RZ97_SELML</v>
          </cell>
          <cell r="C968" t="str">
            <v>AT5G08440.1</v>
          </cell>
          <cell r="D968" t="str">
            <v>unknown protein; FUNCTIONS IN: molecular_function unknown; INVOLVED IN: biological_process unknown; LOCATED IN: plasma membrane; EXPRESSED IN: 21 plant structures; EXPRESSED DURING: 13 growth stages; BEST Arabidopsis thaliana protein match is: unknown protein (TAIR:AT5G23490.1); Has 141 Blast hits to 139 proteins in 35 species: Archae - 0; Bacteria - 9; Metazoa - 21; Fungi - 6; Plants - 94; Viruses - 0; Other Eukaryotes - 11 (source: NCBI BLink).</v>
          </cell>
          <cell r="E968">
            <v>592</v>
          </cell>
          <cell r="F968">
            <v>496</v>
          </cell>
          <cell r="G968">
            <v>278</v>
          </cell>
          <cell r="H968">
            <v>3.9999999999999997E-71</v>
          </cell>
        </row>
        <row r="969">
          <cell r="A969" t="str">
            <v>D8QUM0</v>
          </cell>
          <cell r="B969" t="str">
            <v>tr|D8QUM0|D8QUM0_SELML</v>
          </cell>
          <cell r="C969" t="str">
            <v>AT2G31370.5</v>
          </cell>
          <cell r="D969" t="str">
            <v>Basic-leucine zipper (bZIP) transcription factor family protein</v>
          </cell>
          <cell r="E969">
            <v>330</v>
          </cell>
          <cell r="F969">
            <v>309</v>
          </cell>
          <cell r="G969">
            <v>103</v>
          </cell>
          <cell r="H969">
            <v>6.0000000000000003E-70</v>
          </cell>
        </row>
        <row r="970">
          <cell r="A970" t="str">
            <v>D8QQ82</v>
          </cell>
          <cell r="B970" t="str">
            <v>tr|D8QQ82|D8QQ82_SELML</v>
          </cell>
          <cell r="C970" t="str">
            <v>AT3G22850.1</v>
          </cell>
          <cell r="D970" t="str">
            <v>Aluminium induced protein with YGL and LRDR motifs</v>
          </cell>
          <cell r="E970">
            <v>242</v>
          </cell>
          <cell r="F970">
            <v>232</v>
          </cell>
          <cell r="G970">
            <v>106</v>
          </cell>
          <cell r="H970">
            <v>1.9999999999999999E-69</v>
          </cell>
        </row>
        <row r="971">
          <cell r="A971" t="str">
            <v>D8R8P8</v>
          </cell>
          <cell r="B971" t="str">
            <v>tr|D8R8P8|D8R8P8_SELML</v>
          </cell>
          <cell r="C971" t="str">
            <v>AT3G22850.1</v>
          </cell>
          <cell r="D971" t="str">
            <v>Aluminium induced protein with YGL and LRDR motifs</v>
          </cell>
          <cell r="E971">
            <v>242</v>
          </cell>
          <cell r="F971">
            <v>236</v>
          </cell>
          <cell r="G971">
            <v>101</v>
          </cell>
          <cell r="H971">
            <v>2.9999999999999999E-69</v>
          </cell>
        </row>
        <row r="972">
          <cell r="A972" t="str">
            <v>D8SYW6</v>
          </cell>
          <cell r="B972" t="str">
            <v>tr|D8SYW6|D8SYW6_SELML</v>
          </cell>
          <cell r="C972" t="str">
            <v>AT3G51430.1</v>
          </cell>
          <cell r="D972" t="str">
            <v>Calcium-dependent phosphotriesterase superfamily protein</v>
          </cell>
          <cell r="E972">
            <v>305</v>
          </cell>
          <cell r="F972">
            <v>308</v>
          </cell>
          <cell r="G972">
            <v>176</v>
          </cell>
          <cell r="H972">
            <v>3.9999999999999999E-69</v>
          </cell>
        </row>
        <row r="973">
          <cell r="A973" t="str">
            <v>D8SRU7</v>
          </cell>
          <cell r="B973" t="str">
            <v>tr|D8SRU7|D8SRU7_SELML</v>
          </cell>
          <cell r="C973" t="str">
            <v>AT3G51290.2</v>
          </cell>
          <cell r="D973" t="str">
            <v>Protein of unknown function (DUF630) ;Protein of unknown function (DUF632)</v>
          </cell>
          <cell r="E973">
            <v>1239</v>
          </cell>
          <cell r="F973">
            <v>518</v>
          </cell>
          <cell r="G973">
            <v>246</v>
          </cell>
          <cell r="H973">
            <v>1.0000000000000001E-68</v>
          </cell>
        </row>
        <row r="974">
          <cell r="A974" t="str">
            <v>D8RVH2</v>
          </cell>
          <cell r="B974" t="str">
            <v>tr|D8RVH2|D8RVH2_SELML</v>
          </cell>
          <cell r="C974" t="str">
            <v>AT5G14740.2</v>
          </cell>
          <cell r="D974" t="str">
            <v>carbonic anhydrase 2</v>
          </cell>
          <cell r="E974">
            <v>202</v>
          </cell>
          <cell r="F974">
            <v>195</v>
          </cell>
          <cell r="G974">
            <v>92</v>
          </cell>
          <cell r="H974">
            <v>2.0000000000000001E-68</v>
          </cell>
        </row>
        <row r="975">
          <cell r="A975" t="str">
            <v>D8RFV6</v>
          </cell>
          <cell r="B975" t="str">
            <v>tr|D8RFV6|D8RFV6_SELML</v>
          </cell>
          <cell r="C975" t="str">
            <v>AT3G23980.1</v>
          </cell>
          <cell r="D975" t="str">
            <v>BLISTER</v>
          </cell>
          <cell r="E975">
            <v>613</v>
          </cell>
          <cell r="F975">
            <v>355</v>
          </cell>
          <cell r="G975">
            <v>184</v>
          </cell>
          <cell r="H975">
            <v>3E-68</v>
          </cell>
        </row>
        <row r="976">
          <cell r="A976" t="str">
            <v>D8S273</v>
          </cell>
          <cell r="B976" t="str">
            <v>tr|D8S273|D8S273_SELML</v>
          </cell>
          <cell r="C976" t="str">
            <v>AT5G14740.2</v>
          </cell>
          <cell r="D976" t="str">
            <v>carbonic anhydrase 2</v>
          </cell>
          <cell r="E976">
            <v>202</v>
          </cell>
          <cell r="F976">
            <v>195</v>
          </cell>
          <cell r="G976">
            <v>92</v>
          </cell>
          <cell r="H976">
            <v>3E-68</v>
          </cell>
        </row>
        <row r="977">
          <cell r="A977" t="str">
            <v>D8SLI8</v>
          </cell>
          <cell r="B977" t="str">
            <v>tr|D8SLI8|D8SLI8_SELML</v>
          </cell>
          <cell r="C977" t="str">
            <v>AT1G59710.1</v>
          </cell>
          <cell r="D977" t="str">
            <v>Protein of unknown function (DUF569)</v>
          </cell>
          <cell r="E977">
            <v>276</v>
          </cell>
          <cell r="F977">
            <v>301</v>
          </cell>
          <cell r="G977">
            <v>118</v>
          </cell>
          <cell r="H977">
            <v>8.0000000000000005E-68</v>
          </cell>
        </row>
        <row r="978">
          <cell r="A978" t="str">
            <v>D8RMF4</v>
          </cell>
          <cell r="B978" t="str">
            <v>tr|D8RMF4|D8RMF4_SELML</v>
          </cell>
          <cell r="C978" t="str">
            <v>AT1G59710.1</v>
          </cell>
          <cell r="D978" t="str">
            <v>Protein of unknown function (DUF569)</v>
          </cell>
          <cell r="E978">
            <v>276</v>
          </cell>
          <cell r="F978">
            <v>301</v>
          </cell>
          <cell r="G978">
            <v>118</v>
          </cell>
          <cell r="H978">
            <v>9.9999999999999994E-68</v>
          </cell>
        </row>
        <row r="979">
          <cell r="A979" t="str">
            <v>D8QWS3</v>
          </cell>
          <cell r="B979" t="str">
            <v>tr|D8QWS3|D8QWS3_SELML</v>
          </cell>
          <cell r="C979" t="str">
            <v>AT5G37070.1</v>
          </cell>
          <cell r="D979" t="str">
            <v>Protein of unknown function, DUF538</v>
          </cell>
          <cell r="E979">
            <v>174</v>
          </cell>
          <cell r="F979">
            <v>174</v>
          </cell>
          <cell r="G979">
            <v>74</v>
          </cell>
          <cell r="H979">
            <v>1.9999999999999999E-67</v>
          </cell>
        </row>
        <row r="980">
          <cell r="A980" t="str">
            <v>D8SN55</v>
          </cell>
          <cell r="B980" t="str">
            <v>tr|D8SN55|D8SN55_SELML</v>
          </cell>
          <cell r="C980" t="str">
            <v>AT4G03090.2</v>
          </cell>
          <cell r="D980" t="str">
            <v>sequence-specific DNA binding;sequence-specific DNA binding transcription factors</v>
          </cell>
          <cell r="E980">
            <v>1010</v>
          </cell>
          <cell r="F980">
            <v>545</v>
          </cell>
          <cell r="G980">
            <v>304</v>
          </cell>
          <cell r="H980">
            <v>4.9999999999999999E-67</v>
          </cell>
        </row>
        <row r="981">
          <cell r="A981" t="str">
            <v>D8TBQ7</v>
          </cell>
          <cell r="B981" t="str">
            <v>tr|D8TBQ7|D8TBQ7_SELML</v>
          </cell>
          <cell r="C981" t="str">
            <v>AT2G38440.1</v>
          </cell>
          <cell r="D981" t="str">
            <v>SCAR homolog 2</v>
          </cell>
          <cell r="E981">
            <v>1650</v>
          </cell>
          <cell r="F981">
            <v>412</v>
          </cell>
          <cell r="G981">
            <v>182</v>
          </cell>
          <cell r="H981">
            <v>7.0000000000000001E-67</v>
          </cell>
        </row>
        <row r="982">
          <cell r="A982" t="str">
            <v>D8RM79</v>
          </cell>
          <cell r="B982" t="str">
            <v>tr|D8RM79|D8RM79_SELML</v>
          </cell>
          <cell r="C982" t="str">
            <v>AT2G38440.1</v>
          </cell>
          <cell r="D982" t="str">
            <v>SCAR homolog 2</v>
          </cell>
          <cell r="E982">
            <v>1663</v>
          </cell>
          <cell r="F982">
            <v>198</v>
          </cell>
          <cell r="G982">
            <v>78</v>
          </cell>
          <cell r="H982">
            <v>9.9999999999999998E-67</v>
          </cell>
        </row>
        <row r="983">
          <cell r="A983" t="str">
            <v>D8T401</v>
          </cell>
          <cell r="B983" t="str">
            <v>tr|D8T401|D8T401_SELML</v>
          </cell>
          <cell r="C983" t="str">
            <v>AT3G54130.1</v>
          </cell>
          <cell r="D983" t="str">
            <v>Josephin family protein</v>
          </cell>
          <cell r="E983">
            <v>167</v>
          </cell>
          <cell r="F983">
            <v>170</v>
          </cell>
          <cell r="G983">
            <v>65</v>
          </cell>
          <cell r="H983">
            <v>9.9999999999999998E-67</v>
          </cell>
        </row>
        <row r="984">
          <cell r="A984" t="str">
            <v>D8S4D8</v>
          </cell>
          <cell r="B984" t="str">
            <v>tr|D8S4D8|D8S4D8_SELML</v>
          </cell>
          <cell r="C984" t="str">
            <v>AT5G13200.1</v>
          </cell>
          <cell r="D984" t="str">
            <v>GRAM domain family protein</v>
          </cell>
          <cell r="E984">
            <v>189</v>
          </cell>
          <cell r="F984">
            <v>168</v>
          </cell>
          <cell r="G984">
            <v>79</v>
          </cell>
          <cell r="H984">
            <v>9.9999999999999998E-67</v>
          </cell>
        </row>
        <row r="985">
          <cell r="A985" t="str">
            <v>D8SAV1</v>
          </cell>
          <cell r="B985" t="str">
            <v>tr|D8SAV1|D8SAV1_SELML</v>
          </cell>
          <cell r="C985" t="str">
            <v>AT1G09850.1</v>
          </cell>
          <cell r="D985" t="str">
            <v>xylem bark cysteine peptidase 3</v>
          </cell>
          <cell r="E985">
            <v>312</v>
          </cell>
          <cell r="F985">
            <v>313</v>
          </cell>
          <cell r="G985">
            <v>186</v>
          </cell>
          <cell r="H985">
            <v>2E-66</v>
          </cell>
        </row>
        <row r="986">
          <cell r="A986" t="str">
            <v>D8S5Z5</v>
          </cell>
          <cell r="B986" t="str">
            <v>tr|D8S5Z5|D8S5Z5_SELML</v>
          </cell>
          <cell r="C986" t="str">
            <v>AT1G23750.1</v>
          </cell>
          <cell r="D986" t="str">
            <v>Nucleic acid-binding, OB-fold-like protein</v>
          </cell>
          <cell r="E986">
            <v>134</v>
          </cell>
          <cell r="F986">
            <v>131</v>
          </cell>
          <cell r="G986">
            <v>37</v>
          </cell>
          <cell r="H986">
            <v>3.0000000000000002E-66</v>
          </cell>
        </row>
        <row r="987">
          <cell r="A987" t="str">
            <v>D8S7M9</v>
          </cell>
          <cell r="B987" t="str">
            <v>tr|D8S7M9|D8S7M9_SELML</v>
          </cell>
          <cell r="C987" t="str">
            <v>AT3G54130.1</v>
          </cell>
          <cell r="D987" t="str">
            <v>Josephin family protein</v>
          </cell>
          <cell r="E987">
            <v>167</v>
          </cell>
          <cell r="F987">
            <v>170</v>
          </cell>
          <cell r="G987">
            <v>66</v>
          </cell>
          <cell r="H987">
            <v>6.0000000000000004E-66</v>
          </cell>
        </row>
        <row r="988">
          <cell r="A988" t="str">
            <v>D8QRA1</v>
          </cell>
          <cell r="B988" t="str">
            <v>tr|D8QRA1|D8QRA1_SELML</v>
          </cell>
          <cell r="C988" t="str">
            <v>AT2G45140.1</v>
          </cell>
          <cell r="D988" t="str">
            <v>plant VAP homolog 12</v>
          </cell>
          <cell r="E988">
            <v>235</v>
          </cell>
          <cell r="F988">
            <v>201</v>
          </cell>
          <cell r="G988">
            <v>85</v>
          </cell>
          <cell r="H988">
            <v>7.0000000000000001E-66</v>
          </cell>
        </row>
        <row r="989">
          <cell r="A989" t="str">
            <v>D8RJK1</v>
          </cell>
          <cell r="B989" t="str">
            <v>tr|D8RJK1|D8RJK1_SELML</v>
          </cell>
          <cell r="C989" t="str">
            <v>AT2G45140.1</v>
          </cell>
          <cell r="D989" t="str">
            <v>plant VAP homolog 12</v>
          </cell>
          <cell r="E989">
            <v>235</v>
          </cell>
          <cell r="F989">
            <v>201</v>
          </cell>
          <cell r="G989">
            <v>85</v>
          </cell>
          <cell r="H989">
            <v>7.0000000000000001E-66</v>
          </cell>
        </row>
        <row r="990">
          <cell r="A990" t="str">
            <v>D8SFD9</v>
          </cell>
          <cell r="B990" t="str">
            <v>tr|D8SFD9|D8SFD9_SELML</v>
          </cell>
          <cell r="C990" t="str">
            <v>AT5G51030.1</v>
          </cell>
          <cell r="D990" t="str">
            <v>NAD(P)-binding Rossmann-fold superfamily protein</v>
          </cell>
          <cell r="E990">
            <v>313</v>
          </cell>
          <cell r="F990">
            <v>285</v>
          </cell>
          <cell r="G990">
            <v>151</v>
          </cell>
          <cell r="H990">
            <v>8.9999999999999995E-66</v>
          </cell>
        </row>
        <row r="991">
          <cell r="A991" t="str">
            <v>D8SLV2</v>
          </cell>
          <cell r="B991" t="str">
            <v>tr|D8SLV2|D8SLV2_SELML</v>
          </cell>
          <cell r="C991" t="str">
            <v>AT1G20220.1</v>
          </cell>
          <cell r="D991" t="str">
            <v>Alba DNA/RNA-binding protein</v>
          </cell>
          <cell r="E991">
            <v>263</v>
          </cell>
          <cell r="F991">
            <v>144</v>
          </cell>
          <cell r="G991">
            <v>46</v>
          </cell>
          <cell r="H991">
            <v>9.9999999999999992E-66</v>
          </cell>
        </row>
        <row r="992">
          <cell r="A992" t="str">
            <v>D8T7L5</v>
          </cell>
          <cell r="B992" t="str">
            <v>tr|D8T7L5|D8T7L5_SELML</v>
          </cell>
          <cell r="C992" t="str">
            <v>AT5G38410.1</v>
          </cell>
          <cell r="D992" t="str">
            <v>Ribulose bisphosphate carboxylase (small chain) family protein</v>
          </cell>
          <cell r="E992">
            <v>178</v>
          </cell>
          <cell r="F992">
            <v>173</v>
          </cell>
          <cell r="G992">
            <v>75</v>
          </cell>
          <cell r="H992">
            <v>1.9999999999999998E-65</v>
          </cell>
        </row>
        <row r="993">
          <cell r="A993" t="str">
            <v>D8SNV5</v>
          </cell>
          <cell r="B993" t="str">
            <v>tr|D8SNV5|D8SNV5_SELML</v>
          </cell>
          <cell r="C993" t="str">
            <v>AT2G46800.2</v>
          </cell>
          <cell r="D993" t="str">
            <v>zinc transporter of Arabidopsis thaliana</v>
          </cell>
          <cell r="E993">
            <v>426</v>
          </cell>
          <cell r="F993">
            <v>162</v>
          </cell>
          <cell r="G993">
            <v>57</v>
          </cell>
          <cell r="H993">
            <v>1.9999999999999998E-65</v>
          </cell>
        </row>
        <row r="994">
          <cell r="A994" t="str">
            <v>D8RB62</v>
          </cell>
          <cell r="B994" t="str">
            <v>tr|D8RB62|D8RB62_SELML</v>
          </cell>
          <cell r="C994" t="str">
            <v>AT5G27320.1</v>
          </cell>
          <cell r="D994" t="str">
            <v>alpha/beta-Hydrolases superfamily protein</v>
          </cell>
          <cell r="E994">
            <v>328</v>
          </cell>
          <cell r="F994">
            <v>300</v>
          </cell>
          <cell r="G994">
            <v>151</v>
          </cell>
          <cell r="H994">
            <v>3.9999999999999997E-65</v>
          </cell>
        </row>
        <row r="995">
          <cell r="A995" t="str">
            <v>D8RI11</v>
          </cell>
          <cell r="B995" t="str">
            <v>tr|D8RI11|D8RI11_SELML</v>
          </cell>
          <cell r="C995" t="str">
            <v>AT3G45600.1</v>
          </cell>
          <cell r="D995" t="str">
            <v>tetraspanin3</v>
          </cell>
          <cell r="E995">
            <v>268</v>
          </cell>
          <cell r="F995">
            <v>273</v>
          </cell>
          <cell r="G995">
            <v>142</v>
          </cell>
          <cell r="H995">
            <v>4.9999999999999998E-65</v>
          </cell>
        </row>
        <row r="996">
          <cell r="A996" t="str">
            <v>D8RYN2</v>
          </cell>
          <cell r="B996" t="str">
            <v>tr|D8RYN2|D8RYN2_SELML</v>
          </cell>
          <cell r="C996" t="str">
            <v>AT3G54750.3</v>
          </cell>
          <cell r="D996" t="str">
            <v>unknown protein; FUNCTIONS IN: molecular_function unknown; INVOLVED IN: biological_process unknown; LOCATED IN: cellular_component unknown; EXPRESSED IN: 24 plant structures; EXPRESSED DURING: 15 growth stages.</v>
          </cell>
          <cell r="E996">
            <v>732</v>
          </cell>
          <cell r="F996">
            <v>537</v>
          </cell>
          <cell r="G996">
            <v>257</v>
          </cell>
          <cell r="H996">
            <v>7.9999999999999994E-65</v>
          </cell>
        </row>
        <row r="997">
          <cell r="A997" t="str">
            <v>D8RKP5</v>
          </cell>
          <cell r="B997" t="str">
            <v>tr|D8RKP5|D8RKP5_SELML</v>
          </cell>
          <cell r="C997" t="str">
            <v>AT5G38410.1</v>
          </cell>
          <cell r="D997" t="str">
            <v>Ribulose bisphosphate carboxylase (small chain) family protein</v>
          </cell>
          <cell r="E997">
            <v>178</v>
          </cell>
          <cell r="F997">
            <v>173</v>
          </cell>
          <cell r="G997">
            <v>75</v>
          </cell>
          <cell r="H997">
            <v>9.9999999999999997E-65</v>
          </cell>
        </row>
        <row r="998">
          <cell r="A998" t="str">
            <v>D8SSE1</v>
          </cell>
          <cell r="B998" t="str">
            <v>tr|D8SSE1|D8SSE1_SELML</v>
          </cell>
          <cell r="C998" t="str">
            <v>AT3G56490.1</v>
          </cell>
          <cell r="D998" t="str">
            <v>HIS triad family protein 3</v>
          </cell>
          <cell r="E998">
            <v>141</v>
          </cell>
          <cell r="F998">
            <v>129</v>
          </cell>
          <cell r="G998">
            <v>32</v>
          </cell>
          <cell r="H998">
            <v>9.9999999999999997E-65</v>
          </cell>
        </row>
        <row r="999">
          <cell r="A999" t="str">
            <v>D8TF19</v>
          </cell>
          <cell r="B999" t="str">
            <v>tr|D8TF19|D8TF19_SELML</v>
          </cell>
          <cell r="C999" t="str">
            <v>AT4G36520.1</v>
          </cell>
          <cell r="D999" t="str">
            <v>Chaperone DnaJ-domain superfamily protein</v>
          </cell>
          <cell r="E999">
            <v>1207</v>
          </cell>
          <cell r="F999">
            <v>315</v>
          </cell>
          <cell r="G999">
            <v>126</v>
          </cell>
          <cell r="H999">
            <v>5.0000000000000003E-64</v>
          </cell>
        </row>
        <row r="1000">
          <cell r="A1000" t="str">
            <v>D8QU50</v>
          </cell>
          <cell r="B1000" t="str">
            <v>tr|D8QU50|D8QU50_SELML</v>
          </cell>
          <cell r="C1000" t="str">
            <v>AT5G23150.1</v>
          </cell>
          <cell r="D1000" t="str">
            <v>Tudor/PWWP/MBT domain-containing protein</v>
          </cell>
          <cell r="E1000">
            <v>1579</v>
          </cell>
          <cell r="F1000">
            <v>276</v>
          </cell>
          <cell r="G1000">
            <v>124</v>
          </cell>
          <cell r="H1000">
            <v>6.0000000000000001E-64</v>
          </cell>
        </row>
        <row r="1001">
          <cell r="A1001" t="str">
            <v>D8SF12</v>
          </cell>
          <cell r="B1001" t="str">
            <v>tr|D8SF12|D8SF12_SELML</v>
          </cell>
          <cell r="C1001" t="str">
            <v>AT4G36520.1</v>
          </cell>
          <cell r="D1001" t="str">
            <v>Chaperone DnaJ-domain superfamily protein</v>
          </cell>
          <cell r="E1001">
            <v>1154</v>
          </cell>
          <cell r="F1001">
            <v>315</v>
          </cell>
          <cell r="G1001">
            <v>126</v>
          </cell>
          <cell r="H1001">
            <v>6.0000000000000001E-64</v>
          </cell>
        </row>
        <row r="1002">
          <cell r="A1002" t="str">
            <v>D8RJN8</v>
          </cell>
          <cell r="B1002" t="str">
            <v>tr|D8RJN8|D8RJN8_SELML</v>
          </cell>
          <cell r="C1002" t="str">
            <v>AT1G20220.1</v>
          </cell>
          <cell r="D1002" t="str">
            <v>Alba DNA/RNA-binding protein</v>
          </cell>
          <cell r="E1002">
            <v>251</v>
          </cell>
          <cell r="F1002">
            <v>141</v>
          </cell>
          <cell r="G1002">
            <v>46</v>
          </cell>
          <cell r="H1002">
            <v>2.0000000000000001E-63</v>
          </cell>
        </row>
        <row r="1003">
          <cell r="A1003" t="str">
            <v>D8QTY5</v>
          </cell>
          <cell r="B1003" t="str">
            <v>tr|D8QTY5|D8QTY5_SELML</v>
          </cell>
          <cell r="C1003" t="str">
            <v>AT1G20220.1</v>
          </cell>
          <cell r="D1003" t="str">
            <v>Alba DNA/RNA-binding protein</v>
          </cell>
          <cell r="E1003">
            <v>236</v>
          </cell>
          <cell r="F1003">
            <v>141</v>
          </cell>
          <cell r="G1003">
            <v>47</v>
          </cell>
          <cell r="H1003">
            <v>2.9999999999999998E-63</v>
          </cell>
        </row>
        <row r="1004">
          <cell r="A1004" t="str">
            <v>D8SN80</v>
          </cell>
          <cell r="B1004" t="str">
            <v>tr|D8SN80|D8SN80_SELML</v>
          </cell>
          <cell r="C1004" t="str">
            <v>AT1G14710.2</v>
          </cell>
          <cell r="D1004" t="str">
            <v>hydroxyproline-rich glycoprotein family protein</v>
          </cell>
          <cell r="E1004">
            <v>648</v>
          </cell>
          <cell r="F1004">
            <v>563</v>
          </cell>
          <cell r="G1004">
            <v>309</v>
          </cell>
          <cell r="H1004">
            <v>2.9999999999999998E-63</v>
          </cell>
        </row>
        <row r="1005">
          <cell r="A1005" t="str">
            <v>D8QX79</v>
          </cell>
          <cell r="B1005" t="str">
            <v>tr|D8QX79|D8QX79_SELML</v>
          </cell>
          <cell r="C1005" t="str">
            <v>AT2G01060.1</v>
          </cell>
          <cell r="D1005" t="str">
            <v>myb-like HTH transcriptional regulator family protein</v>
          </cell>
          <cell r="E1005">
            <v>343</v>
          </cell>
          <cell r="F1005">
            <v>140</v>
          </cell>
          <cell r="G1005">
            <v>31</v>
          </cell>
          <cell r="H1005">
            <v>4.0000000000000003E-63</v>
          </cell>
        </row>
        <row r="1006">
          <cell r="A1006" t="str">
            <v>D8SY20</v>
          </cell>
          <cell r="B1006" t="str">
            <v>tr|D8SY20|D8SY20_SELML</v>
          </cell>
          <cell r="C1006" t="str">
            <v>AT2G01060.1</v>
          </cell>
          <cell r="D1006" t="str">
            <v>myb-like HTH transcriptional regulator family protein</v>
          </cell>
          <cell r="E1006">
            <v>352</v>
          </cell>
          <cell r="F1006">
            <v>140</v>
          </cell>
          <cell r="G1006">
            <v>31</v>
          </cell>
          <cell r="H1006">
            <v>4.0000000000000003E-63</v>
          </cell>
        </row>
        <row r="1007">
          <cell r="A1007" t="str">
            <v>D8SNZ8</v>
          </cell>
          <cell r="B1007" t="str">
            <v>tr|D8SNZ8|D8SNZ8_SELML</v>
          </cell>
          <cell r="C1007" t="str">
            <v>AT3G56490.1</v>
          </cell>
          <cell r="D1007" t="str">
            <v>HIS triad family protein 3</v>
          </cell>
          <cell r="E1007">
            <v>141</v>
          </cell>
          <cell r="F1007">
            <v>129</v>
          </cell>
          <cell r="G1007">
            <v>34</v>
          </cell>
          <cell r="H1007">
            <v>4.0000000000000003E-63</v>
          </cell>
        </row>
        <row r="1008">
          <cell r="A1008" t="str">
            <v>D8R0M0</v>
          </cell>
          <cell r="B1008" t="str">
            <v>tr|D8R0M0|D8R0M0_SELML</v>
          </cell>
          <cell r="C1008" t="str">
            <v>AT2G30860.1</v>
          </cell>
          <cell r="D1008" t="str">
            <v>glutathione S-transferase PHI 9</v>
          </cell>
          <cell r="E1008">
            <v>215</v>
          </cell>
          <cell r="F1008">
            <v>210</v>
          </cell>
          <cell r="G1008">
            <v>115</v>
          </cell>
          <cell r="H1008">
            <v>7.0000000000000001E-63</v>
          </cell>
        </row>
        <row r="1009">
          <cell r="A1009" t="str">
            <v>D8SR98</v>
          </cell>
          <cell r="B1009" t="str">
            <v>tr|D8SR98|D8SR98_SELML</v>
          </cell>
          <cell r="C1009" t="str">
            <v>AT1G14710.2</v>
          </cell>
          <cell r="D1009" t="str">
            <v>hydroxyproline-rich glycoprotein family protein</v>
          </cell>
          <cell r="E1009">
            <v>648</v>
          </cell>
          <cell r="F1009">
            <v>557</v>
          </cell>
          <cell r="G1009">
            <v>312</v>
          </cell>
          <cell r="H1009">
            <v>8.0000000000000005E-63</v>
          </cell>
        </row>
        <row r="1010">
          <cell r="A1010" t="str">
            <v>D8T1M3</v>
          </cell>
          <cell r="B1010" t="str">
            <v>tr|D8T1M3|D8T1M3_SELML</v>
          </cell>
          <cell r="C1010" t="str">
            <v>AT2G30860.1</v>
          </cell>
          <cell r="D1010" t="str">
            <v>glutathione S-transferase PHI 9</v>
          </cell>
          <cell r="E1010">
            <v>215</v>
          </cell>
          <cell r="F1010">
            <v>210</v>
          </cell>
          <cell r="G1010">
            <v>116</v>
          </cell>
          <cell r="H1010">
            <v>1E-62</v>
          </cell>
        </row>
        <row r="1011">
          <cell r="A1011" t="str">
            <v>D8S1M9</v>
          </cell>
          <cell r="B1011" t="str">
            <v>tr|D8S1M9|D8S1M9_SELML</v>
          </cell>
          <cell r="C1011" t="str">
            <v>AT4G05180.1</v>
          </cell>
          <cell r="D1011" t="str">
            <v>photosystem II subunit Q-2</v>
          </cell>
          <cell r="E1011">
            <v>167</v>
          </cell>
          <cell r="F1011">
            <v>143</v>
          </cell>
          <cell r="G1011">
            <v>56</v>
          </cell>
          <cell r="H1011">
            <v>6.0000000000000002E-62</v>
          </cell>
        </row>
        <row r="1012">
          <cell r="A1012" t="str">
            <v>D8QV06</v>
          </cell>
          <cell r="B1012" t="str">
            <v>tr|D8QV06|D8QV06_SELML</v>
          </cell>
          <cell r="C1012" t="str">
            <v>AT2G30060.1</v>
          </cell>
          <cell r="D1012" t="str">
            <v>Pleckstrin homology (PH) domain superfamily protein</v>
          </cell>
          <cell r="E1012">
            <v>216</v>
          </cell>
          <cell r="F1012">
            <v>198</v>
          </cell>
          <cell r="G1012">
            <v>74</v>
          </cell>
          <cell r="H1012">
            <v>7.0000000000000003E-62</v>
          </cell>
        </row>
        <row r="1013">
          <cell r="A1013" t="str">
            <v>D8QU73</v>
          </cell>
          <cell r="B1013" t="str">
            <v>tr|D8QU73|D8QU73_SELML</v>
          </cell>
          <cell r="C1013" t="str">
            <v>AT2G30060.1</v>
          </cell>
          <cell r="D1013" t="str">
            <v>Pleckstrin homology (PH) domain superfamily protein</v>
          </cell>
          <cell r="E1013">
            <v>216</v>
          </cell>
          <cell r="F1013">
            <v>198</v>
          </cell>
          <cell r="G1013">
            <v>75</v>
          </cell>
          <cell r="H1013">
            <v>2.0000000000000001E-61</v>
          </cell>
        </row>
        <row r="1014">
          <cell r="A1014" t="str">
            <v>D8RKH3</v>
          </cell>
          <cell r="B1014" t="str">
            <v>tr|D8RKH3|D8RKH3_SELML</v>
          </cell>
          <cell r="C1014" t="str">
            <v>AT5G47480.1</v>
          </cell>
          <cell r="D1014" t="str">
            <v>RGPR-related</v>
          </cell>
          <cell r="E1014">
            <v>572</v>
          </cell>
          <cell r="F1014">
            <v>546</v>
          </cell>
          <cell r="G1014">
            <v>186</v>
          </cell>
          <cell r="H1014">
            <v>3.0000000000000001E-61</v>
          </cell>
        </row>
        <row r="1015">
          <cell r="A1015" t="str">
            <v>D8R5F0</v>
          </cell>
          <cell r="B1015" t="str">
            <v>tr|D8R5F0|D8R5F0_SELML</v>
          </cell>
          <cell r="C1015" t="str">
            <v>AT1G78380.1</v>
          </cell>
          <cell r="D1015" t="str">
            <v>glutathione S-transferase TAU 19</v>
          </cell>
          <cell r="E1015">
            <v>227</v>
          </cell>
          <cell r="F1015">
            <v>218</v>
          </cell>
          <cell r="G1015">
            <v>111</v>
          </cell>
          <cell r="H1015">
            <v>4.0000000000000002E-61</v>
          </cell>
        </row>
        <row r="1016">
          <cell r="A1016" t="str">
            <v>D8R5E6</v>
          </cell>
          <cell r="B1016" t="str">
            <v>tr|D8R5E6|D8R5E6_SELML</v>
          </cell>
          <cell r="C1016" t="str">
            <v>AT1G78380.1</v>
          </cell>
          <cell r="D1016" t="str">
            <v>glutathione S-transferase TAU 19</v>
          </cell>
          <cell r="E1016">
            <v>228</v>
          </cell>
          <cell r="F1016">
            <v>222</v>
          </cell>
          <cell r="G1016">
            <v>111</v>
          </cell>
          <cell r="H1016">
            <v>4.0000000000000002E-61</v>
          </cell>
        </row>
        <row r="1017">
          <cell r="A1017" t="str">
            <v>D8SFK7</v>
          </cell>
          <cell r="B1017" t="str">
            <v>tr|D8SFK7|D8SFK7_SELML</v>
          </cell>
          <cell r="C1017" t="str">
            <v>AT1G78380.1</v>
          </cell>
          <cell r="D1017" t="str">
            <v>glutathione S-transferase TAU 19</v>
          </cell>
          <cell r="E1017">
            <v>260</v>
          </cell>
          <cell r="F1017">
            <v>221</v>
          </cell>
          <cell r="G1017">
            <v>114</v>
          </cell>
          <cell r="H1017">
            <v>4.9999999999999999E-61</v>
          </cell>
        </row>
        <row r="1018">
          <cell r="A1018" t="str">
            <v>D8QQ46</v>
          </cell>
          <cell r="B1018" t="str">
            <v>tr|D8QQ46|D8QQ46_SELML</v>
          </cell>
          <cell r="C1018" t="str">
            <v>AT4G25150.1</v>
          </cell>
          <cell r="D1018" t="str">
            <v>HAD superfamily, subfamily IIIB acid phosphatase</v>
          </cell>
          <cell r="E1018">
            <v>322</v>
          </cell>
          <cell r="F1018">
            <v>212</v>
          </cell>
          <cell r="G1018">
            <v>116</v>
          </cell>
          <cell r="H1018">
            <v>9.9999999999999997E-61</v>
          </cell>
        </row>
        <row r="1019">
          <cell r="A1019" t="str">
            <v>D8T4L3</v>
          </cell>
          <cell r="B1019" t="str">
            <v>tr|D8T4L3|D8T4L3_SELML</v>
          </cell>
          <cell r="C1019" t="str">
            <v>AT3G62020.1</v>
          </cell>
          <cell r="D1019" t="str">
            <v>germin-like protein 10</v>
          </cell>
          <cell r="E1019">
            <v>210</v>
          </cell>
          <cell r="F1019">
            <v>199</v>
          </cell>
          <cell r="G1019">
            <v>94</v>
          </cell>
          <cell r="H1019">
            <v>3.0000000000000002E-60</v>
          </cell>
        </row>
        <row r="1020">
          <cell r="A1020" t="str">
            <v>D8SK45</v>
          </cell>
          <cell r="B1020" t="str">
            <v>tr|D8SK45|D8SK45_SELML</v>
          </cell>
          <cell r="C1020" t="str">
            <v>AT2G45140.1</v>
          </cell>
          <cell r="D1020" t="str">
            <v>plant VAP homolog 12</v>
          </cell>
          <cell r="E1020">
            <v>238</v>
          </cell>
          <cell r="F1020">
            <v>204</v>
          </cell>
          <cell r="G1020">
            <v>92</v>
          </cell>
          <cell r="H1020">
            <v>3.9999999999999999E-60</v>
          </cell>
        </row>
        <row r="1021">
          <cell r="A1021" t="str">
            <v>D8R3P4</v>
          </cell>
          <cell r="B1021" t="str">
            <v>tr|D8R3P4|D8R3P4_SELML</v>
          </cell>
          <cell r="C1021" t="str">
            <v>AT4G24660.1</v>
          </cell>
          <cell r="D1021" t="str">
            <v>homeobox protein 22</v>
          </cell>
          <cell r="E1021">
            <v>184</v>
          </cell>
          <cell r="F1021">
            <v>186</v>
          </cell>
          <cell r="G1021">
            <v>75</v>
          </cell>
          <cell r="H1021">
            <v>3.9999999999999999E-60</v>
          </cell>
        </row>
        <row r="1022">
          <cell r="A1022" t="str">
            <v>D8R313</v>
          </cell>
          <cell r="B1022" t="str">
            <v>tr|D8R313|D8R313_SELML</v>
          </cell>
          <cell r="C1022" t="str">
            <v>AT3G04160.1</v>
          </cell>
          <cell r="D1022" t="str">
            <v>unknown protein; Has 1711 Blast hits to 1353 proteins in 195 species: Archae - 0; Bacteria - 64; Metazoa - 693; Fungi - 201; Plants - 207; Viruses - 0; Other Eukaryotes - 546 (source: NCBI BLink).</v>
          </cell>
          <cell r="E1022">
            <v>567</v>
          </cell>
          <cell r="F1022">
            <v>484</v>
          </cell>
          <cell r="G1022">
            <v>262</v>
          </cell>
          <cell r="H1022">
            <v>5.0000000000000001E-60</v>
          </cell>
        </row>
        <row r="1023">
          <cell r="A1023" t="str">
            <v>D8R4J5</v>
          </cell>
          <cell r="B1023" t="str">
            <v>tr|D8R4J5|D8R4J5_SELML</v>
          </cell>
          <cell r="C1023" t="str">
            <v>AT3G22490.1</v>
          </cell>
          <cell r="D1023" t="str">
            <v>Seed maturation protein</v>
          </cell>
          <cell r="E1023">
            <v>248</v>
          </cell>
          <cell r="F1023">
            <v>252</v>
          </cell>
          <cell r="G1023">
            <v>121</v>
          </cell>
          <cell r="H1023">
            <v>6.0000000000000004E-60</v>
          </cell>
        </row>
        <row r="1024">
          <cell r="A1024" t="str">
            <v>D8T3I4</v>
          </cell>
          <cell r="B1024" t="str">
            <v>tr|D8T3I4|D8T3I4_SELML</v>
          </cell>
          <cell r="C1024" t="str">
            <v>AT1G56090.1</v>
          </cell>
          <cell r="D1024" t="str">
            <v>Tetratricopeptide repeat (TPR)-like superfamily protein</v>
          </cell>
          <cell r="E1024">
            <v>224</v>
          </cell>
          <cell r="F1024">
            <v>269</v>
          </cell>
          <cell r="G1024">
            <v>102</v>
          </cell>
          <cell r="H1024">
            <v>6.0000000000000004E-60</v>
          </cell>
        </row>
        <row r="1025">
          <cell r="A1025" t="str">
            <v>D8SVZ1</v>
          </cell>
          <cell r="B1025" t="str">
            <v>tr|D8SVZ1|D8SVZ1_SELML</v>
          </cell>
          <cell r="C1025" t="str">
            <v>AT4G12780.1</v>
          </cell>
          <cell r="D1025" t="str">
            <v>Chaperone DnaJ-domain superfamily protein</v>
          </cell>
          <cell r="E1025">
            <v>910</v>
          </cell>
          <cell r="F1025">
            <v>180</v>
          </cell>
          <cell r="G1025">
            <v>64</v>
          </cell>
          <cell r="H1025">
            <v>6.9999999999999995E-60</v>
          </cell>
        </row>
        <row r="1026">
          <cell r="A1026" t="str">
            <v>D8SMG7</v>
          </cell>
          <cell r="B1026" t="str">
            <v>tr|D8SMG7|D8SMG7_SELML</v>
          </cell>
          <cell r="C1026" t="str">
            <v>AT3G04160.1</v>
          </cell>
          <cell r="D1026" t="str">
            <v>unknown protein; Has 1711 Blast hits to 1353 proteins in 195 species: Archae - 0; Bacteria - 64; Metazoa - 693; Fungi - 201; Plants - 207; Viruses - 0; Other Eukaryotes - 546 (source: NCBI BLink).</v>
          </cell>
          <cell r="E1026">
            <v>567</v>
          </cell>
          <cell r="F1026">
            <v>472</v>
          </cell>
          <cell r="G1026">
            <v>251</v>
          </cell>
          <cell r="H1026">
            <v>6.9999999999999995E-60</v>
          </cell>
        </row>
        <row r="1027">
          <cell r="A1027" t="str">
            <v>D8S0P5</v>
          </cell>
          <cell r="B1027" t="str">
            <v>tr|D8S0P5|D8S0P5_SELML</v>
          </cell>
          <cell r="C1027" t="str">
            <v>AT2G03150.1</v>
          </cell>
          <cell r="D1027" t="str">
            <v>ATP/GTP-binding protein family</v>
          </cell>
          <cell r="E1027">
            <v>1031</v>
          </cell>
          <cell r="F1027">
            <v>297</v>
          </cell>
          <cell r="G1027">
            <v>161</v>
          </cell>
          <cell r="H1027">
            <v>1E-59</v>
          </cell>
        </row>
        <row r="1028">
          <cell r="A1028" t="str">
            <v>D8QY64</v>
          </cell>
          <cell r="B1028" t="str">
            <v>tr|D8QY64|D8QY64_SELML</v>
          </cell>
          <cell r="C1028" t="str">
            <v>AT1G02110.1</v>
          </cell>
          <cell r="D1028" t="str">
            <v>Protein of unknown function (DUF630 and DUF632)</v>
          </cell>
          <cell r="E1028">
            <v>399</v>
          </cell>
          <cell r="F1028">
            <v>397</v>
          </cell>
          <cell r="G1028">
            <v>223</v>
          </cell>
          <cell r="H1028">
            <v>1E-59</v>
          </cell>
        </row>
        <row r="1029">
          <cell r="A1029" t="str">
            <v>D8TDX7</v>
          </cell>
          <cell r="B1029" t="str">
            <v>tr|D8TDX7|D8TDX7_SELML</v>
          </cell>
          <cell r="C1029" t="str">
            <v>AT5G47490.1</v>
          </cell>
          <cell r="D1029" t="str">
            <v>RGPR-related</v>
          </cell>
          <cell r="E1029">
            <v>477</v>
          </cell>
          <cell r="F1029">
            <v>473</v>
          </cell>
          <cell r="G1029">
            <v>196</v>
          </cell>
          <cell r="H1029">
            <v>1E-59</v>
          </cell>
        </row>
        <row r="1030">
          <cell r="A1030" t="str">
            <v>D8RUX3</v>
          </cell>
          <cell r="B1030" t="str">
            <v>tr|D8RUX3|D8RUX3_SELML</v>
          </cell>
          <cell r="C1030" t="str">
            <v>AT1G02110.1</v>
          </cell>
          <cell r="D1030" t="str">
            <v>Protein of unknown function (DUF630 and DUF632)</v>
          </cell>
          <cell r="E1030">
            <v>393</v>
          </cell>
          <cell r="F1030">
            <v>397</v>
          </cell>
          <cell r="G1030">
            <v>217</v>
          </cell>
          <cell r="H1030">
            <v>1E-59</v>
          </cell>
        </row>
        <row r="1031">
          <cell r="A1031" t="str">
            <v>D8TA38</v>
          </cell>
          <cell r="B1031" t="str">
            <v>tr|D8TA38|D8TA38_SELML</v>
          </cell>
          <cell r="C1031" t="str">
            <v>AT1G56090.1</v>
          </cell>
          <cell r="D1031" t="str">
            <v>Tetratricopeptide repeat (TPR)-like superfamily protein</v>
          </cell>
          <cell r="E1031">
            <v>224</v>
          </cell>
          <cell r="F1031">
            <v>269</v>
          </cell>
          <cell r="G1031">
            <v>103</v>
          </cell>
          <cell r="H1031">
            <v>2.0000000000000001E-59</v>
          </cell>
        </row>
        <row r="1032">
          <cell r="A1032" t="str">
            <v>D8RK55</v>
          </cell>
          <cell r="B1032" t="str">
            <v>tr|D8RK55|D8RK55_SELML</v>
          </cell>
          <cell r="C1032" t="str">
            <v>AT3G22490.1</v>
          </cell>
          <cell r="D1032" t="str">
            <v>Seed maturation protein</v>
          </cell>
          <cell r="E1032">
            <v>253</v>
          </cell>
          <cell r="F1032">
            <v>262</v>
          </cell>
          <cell r="G1032">
            <v>125</v>
          </cell>
          <cell r="H1032">
            <v>3.0000000000000001E-59</v>
          </cell>
        </row>
        <row r="1033">
          <cell r="A1033" t="str">
            <v>D8SK09</v>
          </cell>
          <cell r="B1033" t="str">
            <v>tr|D8SK09|D8SK09_SELML</v>
          </cell>
          <cell r="C1033" t="str">
            <v>AT3G62020.1</v>
          </cell>
          <cell r="D1033" t="str">
            <v>germin-like protein 10</v>
          </cell>
          <cell r="E1033">
            <v>210</v>
          </cell>
          <cell r="F1033">
            <v>199</v>
          </cell>
          <cell r="G1033">
            <v>95</v>
          </cell>
          <cell r="H1033">
            <v>7.0000000000000002E-59</v>
          </cell>
        </row>
        <row r="1034">
          <cell r="A1034" t="str">
            <v>D8SBC9</v>
          </cell>
          <cell r="B1034" t="str">
            <v>tr|D8SBC9|D8SBC9_SELML</v>
          </cell>
          <cell r="C1034" t="str">
            <v>AT2G03150.1</v>
          </cell>
          <cell r="D1034" t="str">
            <v>ATP/GTP-binding protein family</v>
          </cell>
          <cell r="E1034">
            <v>1036</v>
          </cell>
          <cell r="F1034">
            <v>298</v>
          </cell>
          <cell r="G1034">
            <v>161</v>
          </cell>
          <cell r="H1034">
            <v>1E-58</v>
          </cell>
        </row>
        <row r="1035">
          <cell r="A1035" t="str">
            <v>D8RTS3</v>
          </cell>
          <cell r="B1035" t="str">
            <v>tr|D8RTS3|D8RTS3_SELML</v>
          </cell>
          <cell r="C1035" t="str">
            <v>AT2G44200.1</v>
          </cell>
          <cell r="D1035" t="str">
            <v>CBF1-interacting co-repressor CIR, N-terminal;Pre-mRNA splicing factor</v>
          </cell>
          <cell r="E1035">
            <v>396</v>
          </cell>
          <cell r="F1035">
            <v>301</v>
          </cell>
          <cell r="G1035">
            <v>140</v>
          </cell>
          <cell r="H1035">
            <v>2.0000000000000001E-58</v>
          </cell>
        </row>
        <row r="1036">
          <cell r="A1036" t="str">
            <v>D8RPX4</v>
          </cell>
          <cell r="B1036" t="str">
            <v>tr|D8RPX4|D8RPX4_SELML</v>
          </cell>
          <cell r="C1036" t="str">
            <v>AT2G01060.1</v>
          </cell>
          <cell r="D1036" t="str">
            <v>myb-like HTH transcriptional regulator family protein</v>
          </cell>
          <cell r="E1036">
            <v>308</v>
          </cell>
          <cell r="F1036">
            <v>182</v>
          </cell>
          <cell r="G1036">
            <v>56</v>
          </cell>
          <cell r="H1036">
            <v>2.0000000000000001E-58</v>
          </cell>
        </row>
        <row r="1037">
          <cell r="A1037" t="str">
            <v>D8S186</v>
          </cell>
          <cell r="B1037" t="str">
            <v>tr|D8S186|D8S186_SELML</v>
          </cell>
          <cell r="C1037" t="str">
            <v>AT1G45249.1</v>
          </cell>
          <cell r="D1037" t="str">
            <v>abscisic acid responsive elements-binding factor 2</v>
          </cell>
          <cell r="E1037">
            <v>463</v>
          </cell>
          <cell r="F1037">
            <v>463</v>
          </cell>
          <cell r="G1037">
            <v>186</v>
          </cell>
          <cell r="H1037">
            <v>3.0000000000000001E-58</v>
          </cell>
        </row>
        <row r="1038">
          <cell r="A1038" t="str">
            <v>D8SKN4</v>
          </cell>
          <cell r="B1038" t="str">
            <v>tr|D8SKN4|D8SKN4_SELML</v>
          </cell>
          <cell r="C1038" t="str">
            <v>AT2G39580.1</v>
          </cell>
          <cell r="D1038" t="str">
            <v>CONTAINS InterPro DOMAIN/s: Putative zinc-finger domain (InterPro:IPR019607); Has 249 Blast hits to 219 proteins in 85 species: Archae - 0; Bacteria - 144; Metazoa - 29; Fungi - 8; Plants - 50; Viruses - 0; Other Eukaryotes - 18 (source: NCBI BLink).</v>
          </cell>
          <cell r="E1038">
            <v>1539</v>
          </cell>
          <cell r="F1038">
            <v>787</v>
          </cell>
          <cell r="G1038">
            <v>427</v>
          </cell>
          <cell r="H1038">
            <v>4.0000000000000001E-58</v>
          </cell>
        </row>
        <row r="1039">
          <cell r="A1039" t="str">
            <v>D8TFH6</v>
          </cell>
          <cell r="B1039" t="str">
            <v>tr|D8TFH6|D8TFH6_SELML</v>
          </cell>
          <cell r="C1039" t="str">
            <v>AT4G24660.1</v>
          </cell>
          <cell r="D1039" t="str">
            <v>homeobox protein 22</v>
          </cell>
          <cell r="E1039">
            <v>161</v>
          </cell>
          <cell r="F1039">
            <v>174</v>
          </cell>
          <cell r="G1039">
            <v>66</v>
          </cell>
          <cell r="H1039">
            <v>6.9999999999999998E-58</v>
          </cell>
        </row>
        <row r="1040">
          <cell r="A1040" t="str">
            <v>D8S011</v>
          </cell>
          <cell r="B1040" t="str">
            <v>tr|D8S011|D8S011_SELML</v>
          </cell>
          <cell r="C1040" t="str">
            <v>AT3G21870.1</v>
          </cell>
          <cell r="D1040" t="str">
            <v>cyclin p2;1</v>
          </cell>
          <cell r="E1040">
            <v>264</v>
          </cell>
          <cell r="F1040">
            <v>207</v>
          </cell>
          <cell r="G1040">
            <v>64</v>
          </cell>
          <cell r="H1040">
            <v>6.9999999999999998E-58</v>
          </cell>
        </row>
        <row r="1041">
          <cell r="A1041" t="str">
            <v>D8RSD0</v>
          </cell>
          <cell r="B1041" t="str">
            <v>tr|D8RSD0|D8RSD0_SELML</v>
          </cell>
          <cell r="C1041" t="str">
            <v>AT5G65200.1</v>
          </cell>
          <cell r="D1041" t="str">
            <v>plant U-box 38</v>
          </cell>
          <cell r="E1041">
            <v>573</v>
          </cell>
          <cell r="F1041">
            <v>530</v>
          </cell>
          <cell r="G1041">
            <v>279</v>
          </cell>
          <cell r="H1041">
            <v>6.9999999999999998E-58</v>
          </cell>
        </row>
        <row r="1042">
          <cell r="A1042" t="str">
            <v>D8RQT2</v>
          </cell>
          <cell r="B1042" t="str">
            <v>tr|D8RQT2|D8RQT2_SELML</v>
          </cell>
          <cell r="C1042" t="str">
            <v>AT3G21870.1</v>
          </cell>
          <cell r="D1042" t="str">
            <v>cyclin p2;1</v>
          </cell>
          <cell r="E1042">
            <v>267</v>
          </cell>
          <cell r="F1042">
            <v>207</v>
          </cell>
          <cell r="G1042">
            <v>64</v>
          </cell>
          <cell r="H1042">
            <v>9.0000000000000006E-58</v>
          </cell>
        </row>
        <row r="1043">
          <cell r="A1043" t="str">
            <v>D8QQR4</v>
          </cell>
          <cell r="B1043" t="str">
            <v>tr|D8QQR4|D8QQR4_SELML</v>
          </cell>
          <cell r="C1043" t="str">
            <v>AT1G13120.1</v>
          </cell>
          <cell r="D1043" t="str">
            <v>embryo defective 1745</v>
          </cell>
          <cell r="E1043">
            <v>719</v>
          </cell>
          <cell r="F1043">
            <v>617</v>
          </cell>
          <cell r="G1043">
            <v>365</v>
          </cell>
          <cell r="H1043">
            <v>9.9999999999999995E-58</v>
          </cell>
        </row>
        <row r="1044">
          <cell r="A1044" t="str">
            <v>D8R8R3</v>
          </cell>
          <cell r="B1044" t="str">
            <v>tr|D8R8R3|D8R8R3_SELML</v>
          </cell>
          <cell r="C1044" t="str">
            <v>AT5G42220.1</v>
          </cell>
          <cell r="D1044" t="str">
            <v>Ubiquitin-like superfamily protein</v>
          </cell>
          <cell r="E1044">
            <v>866</v>
          </cell>
          <cell r="F1044">
            <v>547</v>
          </cell>
          <cell r="G1044">
            <v>269</v>
          </cell>
          <cell r="H1044">
            <v>9.9999999999999995E-58</v>
          </cell>
        </row>
        <row r="1045">
          <cell r="A1045" t="str">
            <v>D8SXY9</v>
          </cell>
          <cell r="B1045" t="str">
            <v>tr|D8SXY9|D8SXY9_SELML</v>
          </cell>
          <cell r="C1045" t="str">
            <v>AT5G47870.1</v>
          </cell>
          <cell r="D1045" t="str">
            <v>FUNCTIONS IN: molecular_function unknown; INVOLVED IN: biological_process unknown; LOCATED IN: chloroplast; EXPRESSED IN: 22 plant structures; EXPRESSED DURING: 13 growth stages; BEST Arabidopsis thaliana protein match is: cobalt ion binding (TAIR:AT1G71310.1); Has 1807 Blast hits to 1807 proteins in 277 species: Archae - 0; Bacteria - 0; Metazoa - 736; Fungi - 347; Plants - 385; Viruses - 0; Other Eukaryotes - 339 (source: NCBI BLink).</v>
          </cell>
          <cell r="E1045">
            <v>212</v>
          </cell>
          <cell r="F1045">
            <v>145</v>
          </cell>
          <cell r="G1045">
            <v>54</v>
          </cell>
          <cell r="H1045">
            <v>3.9999999999999998E-57</v>
          </cell>
        </row>
        <row r="1046">
          <cell r="A1046" t="str">
            <v>D8QZ40</v>
          </cell>
          <cell r="B1046" t="str">
            <v>tr|D8QZ40|D8QZ40_SELML</v>
          </cell>
          <cell r="C1046" t="str">
            <v>AT1G25540.1</v>
          </cell>
          <cell r="D1046" t="str">
            <v>phytochrome and flowering time regulatory protein (PFT1)</v>
          </cell>
          <cell r="E1046">
            <v>626</v>
          </cell>
          <cell r="F1046">
            <v>315</v>
          </cell>
          <cell r="G1046">
            <v>151</v>
          </cell>
          <cell r="H1046">
            <v>6E-57</v>
          </cell>
        </row>
        <row r="1047">
          <cell r="A1047" t="str">
            <v>D8RIB8</v>
          </cell>
          <cell r="B1047" t="str">
            <v>tr|D8RIB8|D8RIB8_SELML</v>
          </cell>
          <cell r="C1047" t="str">
            <v>AT1G10200.1</v>
          </cell>
          <cell r="D1047" t="str">
            <v>GATA type zinc finger transcription factor family protein</v>
          </cell>
          <cell r="E1047">
            <v>179</v>
          </cell>
          <cell r="F1047">
            <v>150</v>
          </cell>
          <cell r="G1047">
            <v>49</v>
          </cell>
          <cell r="H1047">
            <v>7.9999999999999996E-57</v>
          </cell>
        </row>
        <row r="1048">
          <cell r="A1048" t="str">
            <v>D8T0E0</v>
          </cell>
          <cell r="B1048" t="str">
            <v>tr|D8T0E0|D8T0E0_SELML</v>
          </cell>
          <cell r="C1048" t="str">
            <v>AT1G66070.2</v>
          </cell>
          <cell r="D1048" t="str">
            <v>Translation initiation factor eIF3 subunit</v>
          </cell>
          <cell r="E1048">
            <v>220</v>
          </cell>
          <cell r="F1048">
            <v>223</v>
          </cell>
          <cell r="G1048">
            <v>102</v>
          </cell>
          <cell r="H1048">
            <v>1E-56</v>
          </cell>
        </row>
        <row r="1049">
          <cell r="A1049" t="str">
            <v>D8R5E7</v>
          </cell>
          <cell r="B1049" t="str">
            <v>tr|D8R5E7|D8R5E7_SELML</v>
          </cell>
          <cell r="C1049" t="str">
            <v>AT1G17180.1</v>
          </cell>
          <cell r="D1049" t="str">
            <v>glutathione S-transferase TAU 25</v>
          </cell>
          <cell r="E1049">
            <v>277</v>
          </cell>
          <cell r="F1049">
            <v>228</v>
          </cell>
          <cell r="G1049">
            <v>113</v>
          </cell>
          <cell r="H1049">
            <v>1E-56</v>
          </cell>
        </row>
        <row r="1050">
          <cell r="A1050" t="str">
            <v>D8QZA9</v>
          </cell>
          <cell r="B1050" t="str">
            <v>tr|D8QZA9|D8QZA9_SELML</v>
          </cell>
          <cell r="C1050" t="str">
            <v>AT5G09390.1</v>
          </cell>
          <cell r="D1050" t="str">
            <v>CD2-binding protein-related</v>
          </cell>
          <cell r="E1050">
            <v>327</v>
          </cell>
          <cell r="F1050">
            <v>342</v>
          </cell>
          <cell r="G1050">
            <v>153</v>
          </cell>
          <cell r="H1050">
            <v>1E-56</v>
          </cell>
        </row>
        <row r="1051">
          <cell r="A1051" t="str">
            <v>D8SKC7</v>
          </cell>
          <cell r="B1051" t="str">
            <v>tr|D8SKC7|D8SKC7_SELML</v>
          </cell>
          <cell r="C1051" t="str">
            <v>AT1G66070.2</v>
          </cell>
          <cell r="D1051" t="str">
            <v>Translation initiation factor eIF3 subunit</v>
          </cell>
          <cell r="E1051">
            <v>228</v>
          </cell>
          <cell r="F1051">
            <v>223</v>
          </cell>
          <cell r="G1051">
            <v>99</v>
          </cell>
          <cell r="H1051">
            <v>2.0000000000000001E-56</v>
          </cell>
        </row>
        <row r="1052">
          <cell r="A1052" t="str">
            <v>D8RKE9</v>
          </cell>
          <cell r="B1052" t="str">
            <v>tr|D8RKE9|D8RKE9_SELML</v>
          </cell>
          <cell r="C1052" t="str">
            <v>AT3G07565.1</v>
          </cell>
          <cell r="D1052" t="str">
            <v>Protein of unknown function (DUF3755)</v>
          </cell>
          <cell r="E1052">
            <v>229</v>
          </cell>
          <cell r="F1052">
            <v>202</v>
          </cell>
          <cell r="G1052">
            <v>104</v>
          </cell>
          <cell r="H1052">
            <v>2.0000000000000001E-56</v>
          </cell>
        </row>
        <row r="1053">
          <cell r="A1053" t="str">
            <v>D8R4B0</v>
          </cell>
          <cell r="B1053" t="str">
            <v>tr|D8R4B0|D8R4B0_SELML</v>
          </cell>
          <cell r="C1053" t="str">
            <v>AT3G07565.1</v>
          </cell>
          <cell r="D1053" t="str">
            <v>Protein of unknown function (DUF3755)</v>
          </cell>
          <cell r="E1053">
            <v>229</v>
          </cell>
          <cell r="F1053">
            <v>202</v>
          </cell>
          <cell r="G1053">
            <v>104</v>
          </cell>
          <cell r="H1053">
            <v>2.0000000000000001E-56</v>
          </cell>
        </row>
        <row r="1054">
          <cell r="A1054" t="str">
            <v>D8R5F8</v>
          </cell>
          <cell r="B1054" t="str">
            <v>tr|D8R5F8|D8R5F8_SELML</v>
          </cell>
          <cell r="C1054" t="str">
            <v>AT4G24660.1</v>
          </cell>
          <cell r="D1054" t="str">
            <v>homeobox protein 22</v>
          </cell>
          <cell r="E1054">
            <v>170</v>
          </cell>
          <cell r="F1054">
            <v>172</v>
          </cell>
          <cell r="G1054">
            <v>65</v>
          </cell>
          <cell r="H1054">
            <v>2.9999999999999999E-56</v>
          </cell>
        </row>
        <row r="1055">
          <cell r="A1055" t="str">
            <v>D8TB48</v>
          </cell>
          <cell r="B1055" t="str">
            <v>tr|D8TB48|D8TB48_SELML</v>
          </cell>
          <cell r="C1055" t="str">
            <v>AT4G12770.2</v>
          </cell>
          <cell r="D1055" t="str">
            <v>Chaperone DnaJ-domain superfamily protein</v>
          </cell>
          <cell r="E1055">
            <v>891</v>
          </cell>
          <cell r="F1055">
            <v>165</v>
          </cell>
          <cell r="G1055">
            <v>58</v>
          </cell>
          <cell r="H1055">
            <v>2.9999999999999999E-56</v>
          </cell>
        </row>
        <row r="1056">
          <cell r="A1056" t="str">
            <v>D8QR97</v>
          </cell>
          <cell r="B1056" t="str">
            <v>tr|D8QR97|D8QR97_SELML</v>
          </cell>
          <cell r="C1056" t="str">
            <v>AT5G57170.1</v>
          </cell>
          <cell r="D1056" t="str">
            <v>Tautomerase/MIF superfamily protein</v>
          </cell>
          <cell r="E1056">
            <v>115</v>
          </cell>
          <cell r="F1056">
            <v>115</v>
          </cell>
          <cell r="G1056">
            <v>33</v>
          </cell>
          <cell r="H1056">
            <v>2.9999999999999999E-56</v>
          </cell>
        </row>
        <row r="1057">
          <cell r="A1057" t="str">
            <v>D8R003</v>
          </cell>
          <cell r="B1057" t="str">
            <v>tr|D8R003|D8R003_SELML</v>
          </cell>
          <cell r="C1057" t="str">
            <v>AT5G16080.1</v>
          </cell>
          <cell r="D1057" t="str">
            <v>carboxyesterase 17</v>
          </cell>
          <cell r="E1057">
            <v>317</v>
          </cell>
          <cell r="F1057">
            <v>302</v>
          </cell>
          <cell r="G1057">
            <v>174</v>
          </cell>
          <cell r="H1057">
            <v>5.9999999999999998E-56</v>
          </cell>
        </row>
        <row r="1058">
          <cell r="A1058" t="str">
            <v>D8QYF3</v>
          </cell>
          <cell r="B1058" t="str">
            <v>tr|D8QYF3|D8QYF3_SELML</v>
          </cell>
          <cell r="C1058" t="str">
            <v>AT2G30580.1</v>
          </cell>
          <cell r="D1058" t="str">
            <v>DREB2A-interacting protein 2</v>
          </cell>
          <cell r="E1058">
            <v>378</v>
          </cell>
          <cell r="F1058">
            <v>410</v>
          </cell>
          <cell r="G1058">
            <v>223</v>
          </cell>
          <cell r="H1058">
            <v>6.9999999999999996E-56</v>
          </cell>
        </row>
        <row r="1059">
          <cell r="A1059" t="str">
            <v>D8RG84</v>
          </cell>
          <cell r="B1059" t="str">
            <v>tr|D8RG84|D8RG84_SELML</v>
          </cell>
          <cell r="C1059" t="str">
            <v>AT5G41580.1</v>
          </cell>
          <cell r="D1059" t="str">
            <v>RING/U-box superfamily protein</v>
          </cell>
          <cell r="E1059">
            <v>1272</v>
          </cell>
          <cell r="F1059">
            <v>365</v>
          </cell>
          <cell r="G1059">
            <v>194</v>
          </cell>
          <cell r="H1059">
            <v>9.0000000000000001E-56</v>
          </cell>
        </row>
        <row r="1060">
          <cell r="A1060" t="str">
            <v>D8SEF2</v>
          </cell>
          <cell r="B1060" t="str">
            <v>tr|D8SEF2|D8SEF2_SELML</v>
          </cell>
          <cell r="C1060" t="str">
            <v>AT5G17550.1</v>
          </cell>
          <cell r="D1060" t="str">
            <v>peroxin 19-2</v>
          </cell>
          <cell r="E1060">
            <v>233</v>
          </cell>
          <cell r="F1060">
            <v>247</v>
          </cell>
          <cell r="G1060">
            <v>116</v>
          </cell>
          <cell r="H1060">
            <v>2E-55</v>
          </cell>
        </row>
        <row r="1061">
          <cell r="A1061" t="str">
            <v>D8QX46</v>
          </cell>
          <cell r="B1061" t="str">
            <v>tr|D8QX46|D8QX46_SELML</v>
          </cell>
          <cell r="C1061" t="str">
            <v>AT2G28680.1</v>
          </cell>
          <cell r="D1061" t="str">
            <v>RmlC-like cupins superfamily protein</v>
          </cell>
          <cell r="E1061">
            <v>449</v>
          </cell>
          <cell r="F1061">
            <v>377</v>
          </cell>
          <cell r="G1061">
            <v>236</v>
          </cell>
          <cell r="H1061">
            <v>2E-55</v>
          </cell>
        </row>
        <row r="1062">
          <cell r="A1062" t="str">
            <v>D8RMW5</v>
          </cell>
          <cell r="B1062" t="str">
            <v>tr|D8RMW5|D8RMW5_SELML</v>
          </cell>
          <cell r="C1062" t="str">
            <v>AT1G32400.3</v>
          </cell>
          <cell r="D1062" t="str">
            <v>tobamovirus multiplication 2A</v>
          </cell>
          <cell r="E1062">
            <v>282</v>
          </cell>
          <cell r="F1062">
            <v>281</v>
          </cell>
          <cell r="G1062">
            <v>158</v>
          </cell>
          <cell r="H1062">
            <v>8E-55</v>
          </cell>
        </row>
        <row r="1063">
          <cell r="A1063" t="str">
            <v>D8QQ81</v>
          </cell>
          <cell r="B1063" t="str">
            <v>tr|D8QQ81|D8QQ81_SELML</v>
          </cell>
          <cell r="C1063" t="str">
            <v>AT1G45688.1</v>
          </cell>
          <cell r="D1063" t="str">
            <v>unknown protein; FUNCTIONS IN: molecular_function unknown; INVOLVED IN: biological_process unknown; LOCATED IN: plasma membrane; EXPRESSED IN: 22 plant structures; EXPRESSED DURING: 13 growth stages; BEST Arabidopsis thaliana protein match is: unknown protein (TAIR:AT5G42860.1); Has 258 Blast hits to 242 proteins in 39 species: Archae - 0; Bacteria - 11; Metazoa - 10; Fungi - 14; Plants - 198; Viruses - 17; Other Eukaryotes - 8 (source: NCBI BLink).</v>
          </cell>
          <cell r="E1063">
            <v>325</v>
          </cell>
          <cell r="F1063">
            <v>348</v>
          </cell>
          <cell r="G1063">
            <v>187</v>
          </cell>
          <cell r="H1063">
            <v>8E-55</v>
          </cell>
        </row>
        <row r="1064">
          <cell r="A1064" t="str">
            <v>D8SXY6</v>
          </cell>
          <cell r="B1064" t="str">
            <v>tr|D8SXY6|D8SXY6_SELML</v>
          </cell>
          <cell r="C1064" t="str">
            <v>AT2G28680.1</v>
          </cell>
          <cell r="D1064" t="str">
            <v>RmlC-like cupins superfamily protein</v>
          </cell>
          <cell r="E1064">
            <v>449</v>
          </cell>
          <cell r="F1064">
            <v>377</v>
          </cell>
          <cell r="G1064">
            <v>237</v>
          </cell>
          <cell r="H1064">
            <v>8E-55</v>
          </cell>
        </row>
        <row r="1065">
          <cell r="A1065" t="str">
            <v>D8SUY6</v>
          </cell>
          <cell r="B1065" t="str">
            <v>tr|D8SUY6|D8SUY6_SELML</v>
          </cell>
          <cell r="C1065" t="str">
            <v>AT1G03350.1</v>
          </cell>
          <cell r="D1065" t="str">
            <v>BSD domain-containing protein</v>
          </cell>
          <cell r="E1065">
            <v>305</v>
          </cell>
          <cell r="F1065">
            <v>213</v>
          </cell>
          <cell r="G1065">
            <v>102</v>
          </cell>
          <cell r="H1065">
            <v>1E-54</v>
          </cell>
        </row>
        <row r="1066">
          <cell r="A1066" t="str">
            <v>D8SZW0</v>
          </cell>
          <cell r="B1066" t="str">
            <v>tr|D8SZW0|D8SZW0_SELML</v>
          </cell>
          <cell r="C1066" t="str">
            <v>AT5G12410.1</v>
          </cell>
          <cell r="D1066" t="str">
            <v>THUMP domain-containing protein</v>
          </cell>
          <cell r="E1066">
            <v>296</v>
          </cell>
          <cell r="F1066">
            <v>190</v>
          </cell>
          <cell r="G1066">
            <v>91</v>
          </cell>
          <cell r="H1066">
            <v>1E-54</v>
          </cell>
        </row>
        <row r="1067">
          <cell r="A1067" t="str">
            <v>D8SUB8</v>
          </cell>
          <cell r="B1067" t="str">
            <v>tr|D8SUB8|D8SUB8_SELML</v>
          </cell>
          <cell r="C1067" t="str">
            <v>AT2G40060.1</v>
          </cell>
          <cell r="D1067" t="str">
            <v>Clathrin light chain protein</v>
          </cell>
          <cell r="E1067">
            <v>202</v>
          </cell>
          <cell r="F1067">
            <v>176</v>
          </cell>
          <cell r="G1067">
            <v>72</v>
          </cell>
          <cell r="H1067">
            <v>2.0000000000000001E-54</v>
          </cell>
        </row>
        <row r="1068">
          <cell r="A1068" t="str">
            <v>D8SPN2</v>
          </cell>
          <cell r="B1068" t="str">
            <v>tr|D8SPN2|D8SPN2_SELML</v>
          </cell>
          <cell r="C1068" t="str">
            <v>AT5G41580.1</v>
          </cell>
          <cell r="D1068" t="str">
            <v>RING/U-box superfamily protein</v>
          </cell>
          <cell r="E1068">
            <v>1223</v>
          </cell>
          <cell r="F1068">
            <v>357</v>
          </cell>
          <cell r="G1068">
            <v>182</v>
          </cell>
          <cell r="H1068">
            <v>2.0000000000000001E-54</v>
          </cell>
        </row>
        <row r="1069">
          <cell r="A1069" t="str">
            <v>D8RU24</v>
          </cell>
          <cell r="B1069" t="str">
            <v>tr|D8RU24|D8RU24_SELML</v>
          </cell>
          <cell r="C1069" t="str">
            <v>AT2G30580.1</v>
          </cell>
          <cell r="D1069" t="str">
            <v>DREB2A-interacting protein 2</v>
          </cell>
          <cell r="E1069">
            <v>400</v>
          </cell>
          <cell r="F1069">
            <v>415</v>
          </cell>
          <cell r="G1069">
            <v>239</v>
          </cell>
          <cell r="H1069">
            <v>5.0000000000000002E-54</v>
          </cell>
        </row>
        <row r="1070">
          <cell r="A1070" t="str">
            <v>D8SWX7</v>
          </cell>
          <cell r="B1070" t="str">
            <v>tr|D8SWX7|D8SWX7_SELML</v>
          </cell>
          <cell r="C1070" t="str">
            <v>AT1G27000.1</v>
          </cell>
          <cell r="D1070" t="str">
            <v>Protein of unknown function (DUF1664)</v>
          </cell>
          <cell r="E1070">
            <v>317</v>
          </cell>
          <cell r="F1070">
            <v>249</v>
          </cell>
          <cell r="G1070">
            <v>137</v>
          </cell>
          <cell r="H1070">
            <v>6.0000000000000002E-54</v>
          </cell>
        </row>
        <row r="1071">
          <cell r="A1071" t="str">
            <v>D8R9R9</v>
          </cell>
          <cell r="B1071" t="str">
            <v>tr|D8R9R9|D8R9R9_SELML</v>
          </cell>
          <cell r="C1071" t="str">
            <v>AT3G50370.1</v>
          </cell>
          <cell r="D1071" t="str">
            <v>unknown protein; FUNCTIONS IN: molecular_function unknown; INVOLVED IN: biological_process unknown; LOCATED IN: cellular_component unknown; EXPRESSED IN: 26 plant structures; EXPRESSED DURING: 15 growth stages; Has 27734 Blast hits to 16708 proteins in 1259 species: Archae - 81; Bacteria - 3434; Metazoa - 10876; Fungi - 2514; Plants - 987; Viruses - 212; Other Eukaryotes - 9630 (source: NCBI BLink).</v>
          </cell>
          <cell r="E1071">
            <v>2116</v>
          </cell>
          <cell r="F1071">
            <v>1145</v>
          </cell>
          <cell r="G1071">
            <v>577</v>
          </cell>
          <cell r="H1071">
            <v>1E-53</v>
          </cell>
        </row>
        <row r="1072">
          <cell r="A1072" t="str">
            <v>D8S787</v>
          </cell>
          <cell r="B1072" t="str">
            <v>tr|D8S787|D8S787_SELML</v>
          </cell>
          <cell r="C1072" t="str">
            <v>AT2G46000.1</v>
          </cell>
          <cell r="D1072" t="str">
            <v>FUNCTIONS IN: molecular_function unknown; INVOLVED IN: biological_process unknown; LOCATED IN: endomembrane system; EXPRESSED IN: 24 plant structures; EXPRESSED DURING: 15 growth stages; CONTAINS InterPro DOMAIN/s: Mesoderm development candidate 2 (InterPro:IPR019330); Has 31 Blast hits to 31 proteins in 13 species: Archae - 0; Bacteria - 0; Metazoa - 5; Fungi - 0; Plants - 26; Viruses - 0; Other Eukaryotes - 0 (source: NCBI BLink).</v>
          </cell>
          <cell r="E1072">
            <v>186</v>
          </cell>
          <cell r="F1072">
            <v>145</v>
          </cell>
          <cell r="G1072">
            <v>60</v>
          </cell>
          <cell r="H1072">
            <v>2.0000000000000001E-53</v>
          </cell>
        </row>
        <row r="1073">
          <cell r="A1073" t="str">
            <v>D8SZ11</v>
          </cell>
          <cell r="B1073" t="str">
            <v>tr|D8SZ11|D8SZ11_SELML</v>
          </cell>
          <cell r="C1073" t="str">
            <v>AT2G46000.1</v>
          </cell>
          <cell r="D1073" t="str">
            <v>FUNCTIONS IN: molecular_function unknown; INVOLVED IN: biological_process unknown; LOCATED IN: endomembrane system; EXPRESSED IN: 24 plant structures; EXPRESSED DURING: 15 growth stages; CONTAINS InterPro DOMAIN/s: Mesoderm development candidate 2 (InterPro:IPR019330); Has 31 Blast hits to 31 proteins in 13 species: Archae - 0; Bacteria - 0; Metazoa - 5; Fungi - 0; Plants - 26; Viruses - 0; Other Eukaryotes - 0 (source: NCBI BLink).</v>
          </cell>
          <cell r="E1073">
            <v>186</v>
          </cell>
          <cell r="F1073">
            <v>145</v>
          </cell>
          <cell r="G1073">
            <v>60</v>
          </cell>
          <cell r="H1073">
            <v>2.0000000000000001E-53</v>
          </cell>
        </row>
        <row r="1074">
          <cell r="A1074" t="str">
            <v>D8RB37</v>
          </cell>
          <cell r="B1074" t="str">
            <v>tr|D8RB37|D8RB37_SELML</v>
          </cell>
          <cell r="C1074" t="str">
            <v>AT3G05560.3</v>
          </cell>
          <cell r="D1074" t="str">
            <v>Ribosomal L22e protein family</v>
          </cell>
          <cell r="E1074">
            <v>128</v>
          </cell>
          <cell r="F1074">
            <v>121</v>
          </cell>
          <cell r="G1074">
            <v>28</v>
          </cell>
          <cell r="H1074">
            <v>8.0000000000000002E-53</v>
          </cell>
        </row>
        <row r="1075">
          <cell r="A1075" t="str">
            <v>D8SBP6</v>
          </cell>
          <cell r="B1075" t="str">
            <v>tr|D8SBP6|D8SBP6_SELML</v>
          </cell>
          <cell r="C1075" t="str">
            <v>AT2G40600.1</v>
          </cell>
          <cell r="D1075" t="str">
            <v>appr-1-p processing enzyme family protein</v>
          </cell>
          <cell r="E1075">
            <v>223</v>
          </cell>
          <cell r="F1075">
            <v>188</v>
          </cell>
          <cell r="G1075">
            <v>99</v>
          </cell>
          <cell r="H1075">
            <v>1E-52</v>
          </cell>
        </row>
        <row r="1076">
          <cell r="A1076" t="str">
            <v>D8SEY9</v>
          </cell>
          <cell r="B1076" t="str">
            <v>tr|D8SEY9|D8SEY9_SELML</v>
          </cell>
          <cell r="C1076" t="str">
            <v>AT5G25070.1</v>
          </cell>
          <cell r="D1076" t="str">
            <v>unknown protein; FUNCTIONS IN: molecular_function unknown; INVOLVED IN: biological_process unknown; LOCATED IN: cellular_component unknown; EXPRESSED IN: 23 plant structures; EXPRESSED DURING: 13 growth stages; Has 1807 Blast hits to 1807 proteins in 277 species: Archae - 0; Bacteria - 0; Metazoa - 736; Fungi - 347; Plants - 385; Viruses - 0; Other Eukaryotes - 339 (source: NCBI BLink).</v>
          </cell>
          <cell r="E1076">
            <v>803</v>
          </cell>
          <cell r="F1076">
            <v>486</v>
          </cell>
          <cell r="G1076">
            <v>317</v>
          </cell>
          <cell r="H1076">
            <v>2E-52</v>
          </cell>
        </row>
        <row r="1077">
          <cell r="A1077" t="str">
            <v>D8RYR5</v>
          </cell>
          <cell r="B1077" t="str">
            <v>tr|D8RYR5|D8RYR5_SELML</v>
          </cell>
          <cell r="C1077" t="str">
            <v>AT1G03350.1</v>
          </cell>
          <cell r="D1077" t="str">
            <v>BSD domain-containing protein</v>
          </cell>
          <cell r="E1077">
            <v>307</v>
          </cell>
          <cell r="F1077">
            <v>213</v>
          </cell>
          <cell r="G1077">
            <v>108</v>
          </cell>
          <cell r="H1077">
            <v>6E-52</v>
          </cell>
        </row>
        <row r="1078">
          <cell r="A1078" t="str">
            <v>D8QPU2</v>
          </cell>
          <cell r="B1078" t="str">
            <v>tr|D8QPU2|D8QPU2_SELML</v>
          </cell>
          <cell r="C1078" t="str">
            <v>AT2G39580.1</v>
          </cell>
          <cell r="D1078" t="str">
            <v>CONTAINS InterPro DOMAIN/s: Putative zinc-finger domain (InterPro:IPR019607); Has 249 Blast hits to 219 proteins in 85 species: Archae - 0; Bacteria - 144; Metazoa - 29; Fungi - 8; Plants - 50; Viruses - 0; Other Eukaryotes - 18 (source: NCBI BLink).</v>
          </cell>
          <cell r="E1078">
            <v>1549</v>
          </cell>
          <cell r="F1078">
            <v>755</v>
          </cell>
          <cell r="G1078">
            <v>429</v>
          </cell>
          <cell r="H1078">
            <v>8.0000000000000001E-52</v>
          </cell>
        </row>
        <row r="1079">
          <cell r="A1079" t="str">
            <v>D8RFP4</v>
          </cell>
          <cell r="B1079" t="str">
            <v>tr|D8RFP4|D8RFP4_SELML</v>
          </cell>
          <cell r="C1079" t="str">
            <v>AT3G12640.1</v>
          </cell>
          <cell r="D1079" t="str">
            <v>RNA binding (RRM/RBD/RNP motifs) family protein</v>
          </cell>
          <cell r="E1079">
            <v>771</v>
          </cell>
          <cell r="F1079">
            <v>690</v>
          </cell>
          <cell r="G1079">
            <v>372</v>
          </cell>
          <cell r="H1079">
            <v>9.0000000000000001E-52</v>
          </cell>
        </row>
        <row r="1080">
          <cell r="A1080" t="str">
            <v>D8RUW5</v>
          </cell>
          <cell r="B1080" t="str">
            <v>tr|D8RUW5|D8RUW5_SELML</v>
          </cell>
          <cell r="C1080" t="str">
            <v>AT3G12480.1</v>
          </cell>
          <cell r="D1080" t="str">
            <v>nuclear factor Y, subunit C11</v>
          </cell>
          <cell r="E1080">
            <v>297</v>
          </cell>
          <cell r="F1080">
            <v>137</v>
          </cell>
          <cell r="G1080">
            <v>39</v>
          </cell>
          <cell r="H1080">
            <v>1E-51</v>
          </cell>
        </row>
        <row r="1081">
          <cell r="A1081" t="str">
            <v>D8QRQ2</v>
          </cell>
          <cell r="B1081" t="str">
            <v>tr|D8QRQ2|D8QRQ2_SELML</v>
          </cell>
          <cell r="C1081" t="str">
            <v>AT1G45688.1</v>
          </cell>
          <cell r="D1081" t="str">
            <v>unknown protein; FUNCTIONS IN: molecular_function unknown; INVOLVED IN: biological_process unknown; LOCATED IN: plasma membrane; EXPRESSED IN: 22 plant structures; EXPRESSED DURING: 13 growth stages; BEST Arabidopsis thaliana protein match is: unknown protein (TAIR:AT5G42860.1); Has 258 Blast hits to 242 proteins in 39 species: Archae - 0; Bacteria - 11; Metazoa - 10; Fungi - 14; Plants - 198; Viruses - 17; Other Eukaryotes - 8 (source: NCBI BLink).</v>
          </cell>
          <cell r="E1081">
            <v>322</v>
          </cell>
          <cell r="F1081">
            <v>261</v>
          </cell>
          <cell r="G1081">
            <v>144</v>
          </cell>
          <cell r="H1081">
            <v>2E-51</v>
          </cell>
        </row>
        <row r="1082">
          <cell r="A1082" t="str">
            <v>D8SNL2</v>
          </cell>
          <cell r="B1082" t="str">
            <v>tr|D8SNL2|D8SNL2_SELML</v>
          </cell>
          <cell r="C1082" t="str">
            <v>AT3G53490.1</v>
          </cell>
          <cell r="D1082" t="str">
            <v>unknown protein; FUNCTIONS IN: molecular_function unknown; INVOLVED IN: biological_process unknown; LOCATED IN: endomembrane system; BEST Arabidopsis thaliana protein match is: unknown protein (TAIR:AT5G02720.1); Has 70 Blast hits to 70 proteins in 13 species: Archae - 0; Bacteria - 0; Metazoa - 0; Fungi - 0; Plants - 70; Viruses - 0; Other Eukaryotes - 0 (source: NCBI BLink).</v>
          </cell>
          <cell r="E1082">
            <v>212</v>
          </cell>
          <cell r="F1082">
            <v>214</v>
          </cell>
          <cell r="G1082">
            <v>105</v>
          </cell>
          <cell r="H1082">
            <v>4E-51</v>
          </cell>
        </row>
        <row r="1083">
          <cell r="A1083" t="str">
            <v>D8RKI4</v>
          </cell>
          <cell r="B1083" t="str">
            <v>tr|D8RKI4|D8RKI4_SELML</v>
          </cell>
          <cell r="C1083" t="str">
            <v>AT5G47490.1</v>
          </cell>
          <cell r="D1083" t="str">
            <v>RGPR-related</v>
          </cell>
          <cell r="E1083">
            <v>491</v>
          </cell>
          <cell r="F1083">
            <v>374</v>
          </cell>
          <cell r="G1083">
            <v>167</v>
          </cell>
          <cell r="H1083">
            <v>5E-51</v>
          </cell>
        </row>
        <row r="1084">
          <cell r="A1084" t="str">
            <v>D8S6R4</v>
          </cell>
          <cell r="B1084" t="str">
            <v>tr|D8S6R4|D8S6R4_SELML</v>
          </cell>
          <cell r="C1084" t="str">
            <v>AT3G53490.1</v>
          </cell>
          <cell r="D1084" t="str">
            <v>unknown protein; FUNCTIONS IN: molecular_function unknown; INVOLVED IN: biological_process unknown; LOCATED IN: endomembrane system; BEST Arabidopsis thaliana protein match is: unknown protein (TAIR:AT5G02720.1); Has 70 Blast hits to 70 proteins in 13 species: Archae - 0; Bacteria - 0; Metazoa - 0; Fungi - 0; Plants - 70; Viruses - 0; Other Eukaryotes - 0 (source: NCBI BLink).</v>
          </cell>
          <cell r="E1084">
            <v>212</v>
          </cell>
          <cell r="F1084">
            <v>214</v>
          </cell>
          <cell r="G1084">
            <v>106</v>
          </cell>
          <cell r="H1084">
            <v>8.9999999999999995E-51</v>
          </cell>
        </row>
        <row r="1085">
          <cell r="A1085" t="str">
            <v>D8T494</v>
          </cell>
          <cell r="B1085" t="str">
            <v>tr|D8T494|D8T494_SELML</v>
          </cell>
          <cell r="C1085" t="str">
            <v>AT1G27000.1</v>
          </cell>
          <cell r="D1085" t="str">
            <v>Protein of unknown function (DUF1664)</v>
          </cell>
          <cell r="E1085">
            <v>308</v>
          </cell>
          <cell r="F1085">
            <v>240</v>
          </cell>
          <cell r="G1085">
            <v>133</v>
          </cell>
          <cell r="H1085">
            <v>2E-50</v>
          </cell>
        </row>
        <row r="1086">
          <cell r="A1086" t="str">
            <v>D8SI40</v>
          </cell>
          <cell r="B1086" t="str">
            <v>tr|D8SI40|D8SI40_SELML</v>
          </cell>
          <cell r="C1086" t="str">
            <v>AT5G64460.8</v>
          </cell>
          <cell r="D1086" t="str">
            <v>Phosphoglycerate mutase family protein</v>
          </cell>
          <cell r="E1086">
            <v>212</v>
          </cell>
          <cell r="F1086">
            <v>228</v>
          </cell>
          <cell r="G1086">
            <v>109</v>
          </cell>
          <cell r="H1086">
            <v>2E-50</v>
          </cell>
        </row>
        <row r="1087">
          <cell r="A1087" t="str">
            <v>D8R3G6</v>
          </cell>
          <cell r="B1087" t="str">
            <v>tr|D8R3G6|D8R3G6_SELML</v>
          </cell>
          <cell r="C1087" t="str">
            <v>AT1G08680.3</v>
          </cell>
          <cell r="D1087" t="str">
            <v>ARF GAP-like zinc finger-containing protein ZIGA4</v>
          </cell>
          <cell r="E1087">
            <v>424</v>
          </cell>
          <cell r="F1087">
            <v>169</v>
          </cell>
          <cell r="G1087">
            <v>71</v>
          </cell>
          <cell r="H1087">
            <v>2.9999999999999999E-50</v>
          </cell>
        </row>
        <row r="1088">
          <cell r="A1088" t="str">
            <v>D8SEN4</v>
          </cell>
          <cell r="B1088" t="str">
            <v>tr|D8SEN4|D8SEN4_SELML</v>
          </cell>
          <cell r="C1088" t="str">
            <v>AT3G50370.1</v>
          </cell>
          <cell r="D1088" t="str">
            <v>unknown protein; FUNCTIONS IN: molecular_function unknown; INVOLVED IN: biological_process unknown; LOCATED IN: cellular_component unknown; EXPRESSED IN: 26 plant structures; EXPRESSED DURING: 15 growth stages; Has 27734 Blast hits to 16708 proteins in 1259 species: Archae - 81; Bacteria - 3434; Metazoa - 10876; Fungi - 2514; Plants - 987; Viruses - 212; Other Eukaryotes - 9630 (source: NCBI BLink).</v>
          </cell>
          <cell r="E1088">
            <v>2113</v>
          </cell>
          <cell r="F1088">
            <v>1134</v>
          </cell>
          <cell r="G1088">
            <v>562</v>
          </cell>
          <cell r="H1088">
            <v>4.9999999999999997E-50</v>
          </cell>
        </row>
        <row r="1089">
          <cell r="A1089" t="str">
            <v>D8SXW1</v>
          </cell>
          <cell r="B1089" t="str">
            <v>tr|D8SXW1|D8SXW1_SELML</v>
          </cell>
          <cell r="C1089" t="str">
            <v>AT2G19080.1</v>
          </cell>
          <cell r="D1089" t="str">
            <v>metaxin-related</v>
          </cell>
          <cell r="E1089">
            <v>330</v>
          </cell>
          <cell r="F1089">
            <v>234</v>
          </cell>
          <cell r="G1089">
            <v>133</v>
          </cell>
          <cell r="H1089">
            <v>1.9999999999999999E-49</v>
          </cell>
        </row>
        <row r="1090">
          <cell r="A1090" t="str">
            <v>D8R326</v>
          </cell>
          <cell r="B1090" t="str">
            <v>tr|D8R326|D8R326_SELML</v>
          </cell>
          <cell r="C1090" t="str">
            <v>AT5G62290.2</v>
          </cell>
          <cell r="D1090" t="str">
            <v>nucleotide-sensitive chloride conductance regulator (ICln) family protein</v>
          </cell>
          <cell r="E1090">
            <v>203</v>
          </cell>
          <cell r="F1090">
            <v>210</v>
          </cell>
          <cell r="G1090">
            <v>82</v>
          </cell>
          <cell r="H1090">
            <v>1.9999999999999999E-49</v>
          </cell>
        </row>
        <row r="1091">
          <cell r="A1091" t="str">
            <v>D8QX31</v>
          </cell>
          <cell r="B1091" t="str">
            <v>tr|D8QX31|D8QX31_SELML</v>
          </cell>
          <cell r="C1091" t="str">
            <v>AT1G24300.2</v>
          </cell>
          <cell r="D1091" t="str">
            <v>GYF domain-containing protein</v>
          </cell>
          <cell r="E1091">
            <v>1366</v>
          </cell>
          <cell r="F1091">
            <v>534</v>
          </cell>
          <cell r="G1091">
            <v>278</v>
          </cell>
          <cell r="H1091">
            <v>3E-49</v>
          </cell>
        </row>
        <row r="1092">
          <cell r="A1092" t="str">
            <v>D8RXJ1</v>
          </cell>
          <cell r="B1092" t="str">
            <v>tr|D8RXJ1|D8RXJ1_SELML</v>
          </cell>
          <cell r="C1092" t="str">
            <v>AT3G48890.1</v>
          </cell>
          <cell r="D1092" t="str">
            <v>membrane-associated progesterone binding protein 3</v>
          </cell>
          <cell r="E1092">
            <v>97</v>
          </cell>
          <cell r="F1092">
            <v>97</v>
          </cell>
          <cell r="G1092">
            <v>22</v>
          </cell>
          <cell r="H1092">
            <v>3.9999999999999997E-49</v>
          </cell>
        </row>
        <row r="1093">
          <cell r="A1093" t="str">
            <v>D8QU96</v>
          </cell>
          <cell r="B1093" t="str">
            <v>tr|D8QU96|D8QU96_SELML</v>
          </cell>
          <cell r="C1093" t="str">
            <v>AT1G78380.1</v>
          </cell>
          <cell r="D1093" t="str">
            <v>glutathione S-transferase TAU 19</v>
          </cell>
          <cell r="E1093">
            <v>221</v>
          </cell>
          <cell r="F1093">
            <v>219</v>
          </cell>
          <cell r="G1093">
            <v>123</v>
          </cell>
          <cell r="H1093">
            <v>3.9999999999999997E-49</v>
          </cell>
        </row>
        <row r="1094">
          <cell r="A1094" t="str">
            <v>D8QNN8</v>
          </cell>
          <cell r="B1094" t="str">
            <v>tr|D8QNN8|D8QNN8_SELML</v>
          </cell>
          <cell r="C1094" t="str">
            <v>AT4G24770.1</v>
          </cell>
          <cell r="D1094" t="str">
            <v>31-kDa RNA binding protein</v>
          </cell>
          <cell r="E1094">
            <v>197</v>
          </cell>
          <cell r="F1094">
            <v>189</v>
          </cell>
          <cell r="G1094">
            <v>86</v>
          </cell>
          <cell r="H1094">
            <v>7.9999999999999995E-49</v>
          </cell>
        </row>
        <row r="1095">
          <cell r="A1095" t="str">
            <v>D8SR69</v>
          </cell>
          <cell r="B1095" t="str">
            <v>tr|D8SR69|D8SR69_SELML</v>
          </cell>
          <cell r="C1095" t="str">
            <v>AT1G07530.1</v>
          </cell>
          <cell r="D1095" t="str">
            <v>SCARECROW-like 14</v>
          </cell>
          <cell r="E1095">
            <v>642</v>
          </cell>
          <cell r="F1095">
            <v>417</v>
          </cell>
          <cell r="G1095">
            <v>253</v>
          </cell>
          <cell r="H1095">
            <v>9.9999999999999997E-49</v>
          </cell>
        </row>
        <row r="1096">
          <cell r="A1096" t="str">
            <v>D8QUY1</v>
          </cell>
          <cell r="B1096" t="str">
            <v>tr|D8QUY1|D8QUY1_SELML</v>
          </cell>
          <cell r="C1096" t="str">
            <v>AT1G78380.1</v>
          </cell>
          <cell r="D1096" t="str">
            <v>glutathione S-transferase TAU 19</v>
          </cell>
          <cell r="E1096">
            <v>222</v>
          </cell>
          <cell r="F1096">
            <v>214</v>
          </cell>
          <cell r="G1096">
            <v>119</v>
          </cell>
          <cell r="H1096">
            <v>1.9999999999999999E-48</v>
          </cell>
        </row>
        <row r="1097">
          <cell r="A1097" t="str">
            <v>D8RPX7</v>
          </cell>
          <cell r="B1097" t="str">
            <v>tr|D8RPX7|D8RPX7_SELML</v>
          </cell>
          <cell r="C1097" t="str">
            <v>AT4G30220.1</v>
          </cell>
          <cell r="D1097" t="str">
            <v>small nuclear ribonucleoprotein F</v>
          </cell>
          <cell r="E1097">
            <v>84</v>
          </cell>
          <cell r="F1097">
            <v>81</v>
          </cell>
          <cell r="G1097">
            <v>12</v>
          </cell>
          <cell r="H1097">
            <v>2.9999999999999999E-48</v>
          </cell>
        </row>
        <row r="1098">
          <cell r="A1098" t="str">
            <v>D8S0G5</v>
          </cell>
          <cell r="B1098" t="str">
            <v>tr|D8S0G5|D8S0G5_SELML</v>
          </cell>
          <cell r="C1098" t="str">
            <v>AT5G55610.1</v>
          </cell>
          <cell r="D1098" t="str">
            <v>unknown protein; LOCATED IN: mitochondrion, chloroplast, plastid, membrane; EXPRESSED IN: 25 plant structures; EXPRESSED DURING: 13 growth stages; Has 1807 Blast hits to 1807 proteins in 277 species: Archae - 0; Bacteria - 0; Metazoa - 736; Fungi - 347; Plants - 385; Viruses - 0; Other Eukaryotes - 339 (source: NCBI BLink).</v>
          </cell>
          <cell r="E1098">
            <v>425</v>
          </cell>
          <cell r="F1098">
            <v>240</v>
          </cell>
          <cell r="G1098">
            <v>121</v>
          </cell>
          <cell r="H1098">
            <v>2.9999999999999999E-48</v>
          </cell>
        </row>
        <row r="1099">
          <cell r="A1099" t="str">
            <v>D8R141</v>
          </cell>
          <cell r="B1099" t="str">
            <v>tr|D8R141|D8R141_SELML</v>
          </cell>
          <cell r="C1099" t="str">
            <v>AT1G55670.1</v>
          </cell>
          <cell r="D1099" t="str">
            <v>photosystem I subunit G</v>
          </cell>
          <cell r="E1099">
            <v>115</v>
          </cell>
          <cell r="F1099">
            <v>112</v>
          </cell>
          <cell r="G1099">
            <v>36</v>
          </cell>
          <cell r="H1099">
            <v>3.9999999999999999E-48</v>
          </cell>
        </row>
        <row r="1100">
          <cell r="A1100" t="str">
            <v>D8T160</v>
          </cell>
          <cell r="B1100" t="str">
            <v>tr|D8T160|D8T160_SELML</v>
          </cell>
          <cell r="C1100" t="str">
            <v>AT1G78150.2</v>
          </cell>
          <cell r="D1100" t="str">
            <v>unknown protein; BEST Arabidopsis thaliana protein match is: unknown protein (TAIR:AT1G35780.1); Has 35333 Blast hits to 34131 proteins in 2444 species: Archae - 798; Bacteria - 22429; Metazoa - 974; Fungi - 991; Plants - 531; Viruses - 0; Other Eukaryotes - 9610 (source: NCBI BLink).</v>
          </cell>
          <cell r="E1100">
            <v>291</v>
          </cell>
          <cell r="F1100">
            <v>237</v>
          </cell>
          <cell r="G1100">
            <v>125</v>
          </cell>
          <cell r="H1100">
            <v>5.9999999999999998E-48</v>
          </cell>
        </row>
        <row r="1101">
          <cell r="A1101" t="str">
            <v>D8QSK7</v>
          </cell>
          <cell r="B1101" t="str">
            <v>tr|D8QSK7|D8QSK7_SELML</v>
          </cell>
          <cell r="C1101" t="str">
            <v>AT5G28770.1</v>
          </cell>
          <cell r="D1101" t="str">
            <v>bZIP transcription factor family protein</v>
          </cell>
          <cell r="E1101">
            <v>355</v>
          </cell>
          <cell r="F1101">
            <v>343</v>
          </cell>
          <cell r="G1101">
            <v>134</v>
          </cell>
          <cell r="H1101">
            <v>7.9999999999999998E-48</v>
          </cell>
        </row>
        <row r="1102">
          <cell r="A1102" t="str">
            <v>D8T268</v>
          </cell>
          <cell r="B1102" t="str">
            <v>tr|D8T268|D8T268_SELML</v>
          </cell>
          <cell r="C1102" t="str">
            <v>AT4G25340.1</v>
          </cell>
          <cell r="D1102" t="str">
            <v>FK506 BINDING PROTEIN 53</v>
          </cell>
          <cell r="E1102">
            <v>378</v>
          </cell>
          <cell r="F1102">
            <v>120</v>
          </cell>
          <cell r="G1102">
            <v>45</v>
          </cell>
          <cell r="H1102">
            <v>7.9999999999999998E-48</v>
          </cell>
        </row>
        <row r="1103">
          <cell r="A1103" t="str">
            <v>D8S681</v>
          </cell>
          <cell r="B1103" t="str">
            <v>tr|D8S681|D8S681_SELML</v>
          </cell>
          <cell r="C1103" t="str">
            <v>AT4G39680.2</v>
          </cell>
          <cell r="D1103" t="str">
            <v>SAP domain-containing protein</v>
          </cell>
          <cell r="E1103">
            <v>586</v>
          </cell>
          <cell r="F1103">
            <v>238</v>
          </cell>
          <cell r="G1103">
            <v>115</v>
          </cell>
          <cell r="H1103">
            <v>9.9999999999999997E-48</v>
          </cell>
        </row>
        <row r="1104">
          <cell r="A1104" t="str">
            <v>D8RHW1</v>
          </cell>
          <cell r="B1104" t="str">
            <v>tr|D8RHW1|D8RHW1_SELML</v>
          </cell>
          <cell r="C1104" t="str">
            <v>AT5G55160.1</v>
          </cell>
          <cell r="D1104" t="str">
            <v>small ubiquitin-like modifier 2</v>
          </cell>
          <cell r="E1104">
            <v>102</v>
          </cell>
          <cell r="F1104">
            <v>96</v>
          </cell>
          <cell r="G1104">
            <v>23</v>
          </cell>
          <cell r="H1104">
            <v>9.9999999999999997E-48</v>
          </cell>
        </row>
        <row r="1105">
          <cell r="A1105" t="str">
            <v>D8SN50</v>
          </cell>
          <cell r="B1105" t="str">
            <v>tr|D8SN50|D8SN50_SELML</v>
          </cell>
          <cell r="C1105" t="str">
            <v>AT1G07530.1</v>
          </cell>
          <cell r="D1105" t="str">
            <v>SCARECROW-like 14</v>
          </cell>
          <cell r="E1105">
            <v>659</v>
          </cell>
          <cell r="F1105">
            <v>417</v>
          </cell>
          <cell r="G1105">
            <v>253</v>
          </cell>
          <cell r="H1105">
            <v>9.9999999999999997E-48</v>
          </cell>
        </row>
        <row r="1106">
          <cell r="A1106" t="str">
            <v>D8QU91</v>
          </cell>
          <cell r="B1106" t="str">
            <v>tr|D8QU91|D8QU91_SELML</v>
          </cell>
          <cell r="C1106" t="str">
            <v>AT1G52230.1</v>
          </cell>
          <cell r="D1106" t="str">
            <v>photosystem I subunit H2</v>
          </cell>
          <cell r="E1106">
            <v>140</v>
          </cell>
          <cell r="F1106">
            <v>141</v>
          </cell>
          <cell r="G1106">
            <v>56</v>
          </cell>
          <cell r="H1106">
            <v>1.9999999999999999E-47</v>
          </cell>
        </row>
        <row r="1107">
          <cell r="A1107" t="str">
            <v>D8QUY7</v>
          </cell>
          <cell r="B1107" t="str">
            <v>tr|D8QUY7|D8QUY7_SELML</v>
          </cell>
          <cell r="C1107" t="str">
            <v>AT1G52230.1</v>
          </cell>
          <cell r="D1107" t="str">
            <v>photosystem I subunit H2</v>
          </cell>
          <cell r="E1107">
            <v>140</v>
          </cell>
          <cell r="F1107">
            <v>141</v>
          </cell>
          <cell r="G1107">
            <v>56</v>
          </cell>
          <cell r="H1107">
            <v>1.9999999999999999E-47</v>
          </cell>
        </row>
        <row r="1108">
          <cell r="A1108" t="str">
            <v>D8TF67</v>
          </cell>
          <cell r="B1108" t="str">
            <v>tr|D8TF67|D8TF67_SELML</v>
          </cell>
          <cell r="C1108" t="str">
            <v>AT5G16080.1</v>
          </cell>
          <cell r="D1108" t="str">
            <v>carboxyesterase 17</v>
          </cell>
          <cell r="E1108">
            <v>298</v>
          </cell>
          <cell r="F1108">
            <v>229</v>
          </cell>
          <cell r="G1108">
            <v>127</v>
          </cell>
          <cell r="H1108">
            <v>1.9999999999999999E-47</v>
          </cell>
        </row>
        <row r="1109">
          <cell r="A1109" t="str">
            <v>D8SC67</v>
          </cell>
          <cell r="B1109" t="str">
            <v>tr|D8SC67|D8SC67_SELML</v>
          </cell>
          <cell r="C1109" t="str">
            <v>AT2G35120.1</v>
          </cell>
          <cell r="D1109" t="str">
            <v>Single hybrid motif superfamily protein</v>
          </cell>
          <cell r="E1109">
            <v>164</v>
          </cell>
          <cell r="F1109">
            <v>142</v>
          </cell>
          <cell r="G1109">
            <v>68</v>
          </cell>
          <cell r="H1109">
            <v>1.9999999999999999E-47</v>
          </cell>
        </row>
        <row r="1110">
          <cell r="A1110" t="str">
            <v>D8RMG9</v>
          </cell>
          <cell r="B1110" t="str">
            <v>tr|D8RMG9|D8RMG9_SELML</v>
          </cell>
          <cell r="C1110" t="str">
            <v>AT2G20230.1</v>
          </cell>
          <cell r="D1110" t="str">
            <v>Tetraspanin family protein</v>
          </cell>
          <cell r="E1110">
            <v>260</v>
          </cell>
          <cell r="F1110">
            <v>203</v>
          </cell>
          <cell r="G1110">
            <v>101</v>
          </cell>
          <cell r="H1110">
            <v>3.0000000000000002E-47</v>
          </cell>
        </row>
        <row r="1111">
          <cell r="A1111" t="str">
            <v>D8RWQ6</v>
          </cell>
          <cell r="B1111" t="str">
            <v>tr|D8RWQ6|D8RWQ6_SELML</v>
          </cell>
          <cell r="C1111" t="str">
            <v>AT4G39680.2</v>
          </cell>
          <cell r="D1111" t="str">
            <v>SAP domain-containing protein</v>
          </cell>
          <cell r="E1111">
            <v>644</v>
          </cell>
          <cell r="F1111">
            <v>244</v>
          </cell>
          <cell r="G1111">
            <v>114</v>
          </cell>
          <cell r="H1111">
            <v>3.0000000000000002E-47</v>
          </cell>
        </row>
        <row r="1112">
          <cell r="A1112" t="str">
            <v>D8S227</v>
          </cell>
          <cell r="B1112" t="str">
            <v>tr|D8S227|D8S227_SELML</v>
          </cell>
          <cell r="C1112" t="str">
            <v>AT4G15545.1</v>
          </cell>
          <cell r="D1112" t="str">
            <v>unknown protein; BEST Arabidopsis thaliana protein match is: unknown protein (TAIR:AT1G16520.1); Has 30201 Blast hits to 17322 proteins in 780 species: Archae - 12; Bacteria - 1396; Metazoa - 17338; Fungi - 3422; Plants - 5037; Viruses - 0; Other Eukaryotes - 2996 (source: NCBI BLink).</v>
          </cell>
          <cell r="E1112">
            <v>350</v>
          </cell>
          <cell r="F1112">
            <v>340</v>
          </cell>
          <cell r="G1112">
            <v>187</v>
          </cell>
          <cell r="H1112">
            <v>7.9999999999999998E-47</v>
          </cell>
        </row>
        <row r="1113">
          <cell r="A1113" t="str">
            <v>D8SZW1</v>
          </cell>
          <cell r="B1113" t="str">
            <v>tr|D8SZW1|D8SZW1_SELML</v>
          </cell>
          <cell r="C1113" t="str">
            <v>AT4G09650.1</v>
          </cell>
          <cell r="D1113" t="str">
            <v>ATP synthase delta-subunit gene</v>
          </cell>
          <cell r="E1113">
            <v>249</v>
          </cell>
          <cell r="F1113">
            <v>215</v>
          </cell>
          <cell r="G1113">
            <v>115</v>
          </cell>
          <cell r="H1113">
            <v>9E-47</v>
          </cell>
        </row>
        <row r="1114">
          <cell r="A1114" t="str">
            <v>D8R024</v>
          </cell>
          <cell r="B1114" t="str">
            <v>tr|D8R024|D8R024_SELML</v>
          </cell>
          <cell r="C1114" t="str">
            <v>AT4G09650.1</v>
          </cell>
          <cell r="D1114" t="str">
            <v>ATP synthase delta-subunit gene</v>
          </cell>
          <cell r="E1114">
            <v>249</v>
          </cell>
          <cell r="F1114">
            <v>192</v>
          </cell>
          <cell r="G1114">
            <v>109</v>
          </cell>
          <cell r="H1114">
            <v>2E-46</v>
          </cell>
        </row>
        <row r="1115">
          <cell r="A1115" t="str">
            <v>D8SAA7</v>
          </cell>
          <cell r="B1115" t="str">
            <v>tr|D8SAA7|D8SAA7_SELML</v>
          </cell>
          <cell r="C1115" t="str">
            <v>AT3G27310.1</v>
          </cell>
          <cell r="D1115" t="str">
            <v>plant UBX domain-containing protein 1</v>
          </cell>
          <cell r="E1115">
            <v>240</v>
          </cell>
          <cell r="F1115">
            <v>247</v>
          </cell>
          <cell r="G1115">
            <v>130</v>
          </cell>
          <cell r="H1115">
            <v>8.0000000000000002E-46</v>
          </cell>
        </row>
        <row r="1116">
          <cell r="A1116" t="str">
            <v>D8TDR1</v>
          </cell>
          <cell r="B1116" t="str">
            <v>tr|D8TDR1|D8TDR1_SELML</v>
          </cell>
          <cell r="C1116" t="str">
            <v>AT1G60950.1</v>
          </cell>
          <cell r="D1116" t="str">
            <v>2Fe-2S ferredoxin-like superfamily protein</v>
          </cell>
          <cell r="E1116">
            <v>124</v>
          </cell>
          <cell r="F1116">
            <v>125</v>
          </cell>
          <cell r="G1116">
            <v>43</v>
          </cell>
          <cell r="H1116">
            <v>8.0000000000000002E-46</v>
          </cell>
        </row>
        <row r="1117">
          <cell r="A1117" t="str">
            <v>D8SXX2</v>
          </cell>
          <cell r="B1117" t="str">
            <v>tr|D8SXX2|D8SXX2_SELML</v>
          </cell>
          <cell r="C1117" t="str">
            <v>AT1G24300.1</v>
          </cell>
          <cell r="D1117" t="str">
            <v>GYF domain-containing protein</v>
          </cell>
          <cell r="E1117">
            <v>1303</v>
          </cell>
          <cell r="F1117">
            <v>491</v>
          </cell>
          <cell r="G1117">
            <v>249</v>
          </cell>
          <cell r="H1117">
            <v>9.9999999999999998E-46</v>
          </cell>
        </row>
        <row r="1118">
          <cell r="A1118" t="str">
            <v>D8SWW0</v>
          </cell>
          <cell r="B1118" t="str">
            <v>tr|D8SWW0|D8SWW0_SELML</v>
          </cell>
          <cell r="C1118" t="str">
            <v>AT3G21290.1</v>
          </cell>
          <cell r="D1118" t="str">
            <v>dentin sialophosphoprotein-related</v>
          </cell>
          <cell r="E1118">
            <v>943</v>
          </cell>
          <cell r="F1118">
            <v>391</v>
          </cell>
          <cell r="G1118">
            <v>214</v>
          </cell>
          <cell r="H1118">
            <v>8.9999999999999997E-45</v>
          </cell>
        </row>
        <row r="1119">
          <cell r="A1119" t="str">
            <v>D8R574</v>
          </cell>
          <cell r="B1119" t="str">
            <v>tr|D8R574|D8R574_SELML</v>
          </cell>
          <cell r="C1119" t="str">
            <v>AT1G60950.1</v>
          </cell>
          <cell r="D1119" t="str">
            <v>2Fe-2S ferredoxin-like superfamily protein</v>
          </cell>
          <cell r="E1119">
            <v>98</v>
          </cell>
          <cell r="F1119">
            <v>96</v>
          </cell>
          <cell r="G1119">
            <v>27</v>
          </cell>
          <cell r="H1119">
            <v>9.9999999999999995E-45</v>
          </cell>
        </row>
        <row r="1120">
          <cell r="A1120" t="str">
            <v>D8R5Z2</v>
          </cell>
          <cell r="B1120" t="str">
            <v>tr|D8R5Z2|D8R5Z2_SELML</v>
          </cell>
          <cell r="C1120" t="str">
            <v>AT5G61810.1</v>
          </cell>
          <cell r="D1120" t="str">
            <v>Mitochondrial substrate carrier family protein</v>
          </cell>
          <cell r="E1120">
            <v>541</v>
          </cell>
          <cell r="F1120">
            <v>468</v>
          </cell>
          <cell r="G1120">
            <v>299</v>
          </cell>
          <cell r="H1120">
            <v>7.9999999999999996E-44</v>
          </cell>
        </row>
        <row r="1121">
          <cell r="A1121" t="str">
            <v>D8SG62</v>
          </cell>
          <cell r="B1121" t="str">
            <v>tr|D8SG62|D8SG62_SELML</v>
          </cell>
          <cell r="C1121" t="str">
            <v>AT5G61810.1</v>
          </cell>
          <cell r="D1121" t="str">
            <v>Mitochondrial substrate carrier family protein</v>
          </cell>
          <cell r="E1121">
            <v>541</v>
          </cell>
          <cell r="F1121">
            <v>468</v>
          </cell>
          <cell r="G1121">
            <v>299</v>
          </cell>
          <cell r="H1121">
            <v>1.0000000000000001E-43</v>
          </cell>
        </row>
        <row r="1122">
          <cell r="A1122" t="str">
            <v>D8RW10</v>
          </cell>
          <cell r="B1122" t="str">
            <v>tr|D8RW10|D8RW10_SELML</v>
          </cell>
          <cell r="C1122" t="str">
            <v>AT5G47490.1</v>
          </cell>
          <cell r="D1122" t="str">
            <v>RGPR-related</v>
          </cell>
          <cell r="E1122">
            <v>549</v>
          </cell>
          <cell r="F1122">
            <v>136</v>
          </cell>
          <cell r="G1122">
            <v>38</v>
          </cell>
          <cell r="H1122">
            <v>1.0000000000000001E-43</v>
          </cell>
        </row>
        <row r="1123">
          <cell r="A1123" t="str">
            <v>D8RUY5</v>
          </cell>
          <cell r="B1123" t="str">
            <v>tr|D8RUY5|D8RUY5_SELML</v>
          </cell>
          <cell r="C1123" t="str">
            <v>AT5G23150.1</v>
          </cell>
          <cell r="D1123" t="str">
            <v>Tudor/PWWP/MBT domain-containing protein</v>
          </cell>
          <cell r="E1123">
            <v>868</v>
          </cell>
          <cell r="F1123">
            <v>189</v>
          </cell>
          <cell r="G1123">
            <v>96</v>
          </cell>
          <cell r="H1123">
            <v>2.0000000000000002E-43</v>
          </cell>
        </row>
        <row r="1124">
          <cell r="A1124" t="str">
            <v>D8QS59</v>
          </cell>
          <cell r="B1124" t="str">
            <v>tr|D8QS59|D8QS59_SELML</v>
          </cell>
          <cell r="C1124" t="str">
            <v>AT1G54385.2</v>
          </cell>
          <cell r="D1124" t="str">
            <v>ARM repeat superfamily protein</v>
          </cell>
          <cell r="E1124">
            <v>1851</v>
          </cell>
          <cell r="F1124">
            <v>290</v>
          </cell>
          <cell r="G1124">
            <v>184</v>
          </cell>
          <cell r="H1124">
            <v>2.0000000000000002E-43</v>
          </cell>
        </row>
        <row r="1125">
          <cell r="A1125" t="str">
            <v>D8T463</v>
          </cell>
          <cell r="B1125" t="str">
            <v>tr|D8T463|D8T463_SELML</v>
          </cell>
          <cell r="C1125" t="str">
            <v>AT3G21290.1</v>
          </cell>
          <cell r="D1125" t="str">
            <v>dentin sialophosphoprotein-related</v>
          </cell>
          <cell r="E1125">
            <v>900</v>
          </cell>
          <cell r="F1125">
            <v>359</v>
          </cell>
          <cell r="G1125">
            <v>201</v>
          </cell>
          <cell r="H1125">
            <v>4.0000000000000003E-43</v>
          </cell>
        </row>
        <row r="1126">
          <cell r="A1126" t="str">
            <v>D8T9E0</v>
          </cell>
          <cell r="B1126" t="str">
            <v>tr|D8T9E0|D8T9E0_SELML</v>
          </cell>
          <cell r="C1126" t="str">
            <v>AT3G62330.1</v>
          </cell>
          <cell r="D1126" t="str">
            <v>Zinc knuckle (CCHC-type) family protein</v>
          </cell>
          <cell r="E1126">
            <v>964</v>
          </cell>
          <cell r="F1126">
            <v>187</v>
          </cell>
          <cell r="G1126">
            <v>76</v>
          </cell>
          <cell r="H1126">
            <v>4.0000000000000003E-43</v>
          </cell>
        </row>
        <row r="1127">
          <cell r="A1127" t="str">
            <v>D8SKX5</v>
          </cell>
          <cell r="B1127" t="str">
            <v>tr|D8SKX5|D8SKX5_SELML</v>
          </cell>
          <cell r="C1127" t="str">
            <v>AT4G01150.1</v>
          </cell>
          <cell r="D1127" t="str">
            <v>unknown protein; FUNCTIONS IN: molecular_function unknown; INVOLVED IN: biological_process unknown; LOCATED IN: thylakoid, chloroplast thylakoid membrane, chloroplast, plastoglobule, chloroplast envelope; EXPRESSED IN: 23 plant structures; EXPRESSED DURING: 14 growth stages; BEST Arabidopsis thaliana protein match is: unknown protein (TAIR:AT4G38100.1); Has 323 Blast hits to 323 proteins in 59 species: Archae - 0; Bacteria - 107; Metazoa - 0; Fungi - 0; Plants - 206; Viruses - 0; Other Eukaryotes - 10 (source: NCBI BLink).</v>
          </cell>
          <cell r="E1127">
            <v>84</v>
          </cell>
          <cell r="F1127">
            <v>81</v>
          </cell>
          <cell r="G1127">
            <v>17</v>
          </cell>
          <cell r="H1127">
            <v>5.0000000000000002E-43</v>
          </cell>
        </row>
        <row r="1128">
          <cell r="A1128" t="str">
            <v>D8TCJ9</v>
          </cell>
          <cell r="B1128" t="str">
            <v>tr|D8TCJ9|D8TCJ9_SELML</v>
          </cell>
          <cell r="C1128" t="str">
            <v>AT3G05500.1</v>
          </cell>
          <cell r="D1128" t="str">
            <v>Rubber elongation factor protein (REF)</v>
          </cell>
          <cell r="E1128">
            <v>232</v>
          </cell>
          <cell r="F1128">
            <v>231</v>
          </cell>
          <cell r="G1128">
            <v>124</v>
          </cell>
          <cell r="H1128">
            <v>9.0000000000000005E-43</v>
          </cell>
        </row>
        <row r="1129">
          <cell r="A1129" t="str">
            <v>D8RW34</v>
          </cell>
          <cell r="B1129" t="str">
            <v>tr|D8RW34|D8RW34_SELML</v>
          </cell>
          <cell r="C1129" t="str">
            <v>AT5G47490.1</v>
          </cell>
          <cell r="D1129" t="str">
            <v>RGPR-related</v>
          </cell>
          <cell r="E1129">
            <v>636</v>
          </cell>
          <cell r="F1129">
            <v>254</v>
          </cell>
          <cell r="G1129">
            <v>90</v>
          </cell>
          <cell r="H1129">
            <v>1E-42</v>
          </cell>
        </row>
        <row r="1130">
          <cell r="A1130" t="str">
            <v>D8R1C3</v>
          </cell>
          <cell r="B1130" t="str">
            <v>tr|D8R1C3|D8R1C3_SELML</v>
          </cell>
          <cell r="C1130" t="str">
            <v>AT1G54385.2</v>
          </cell>
          <cell r="D1130" t="str">
            <v>ARM repeat superfamily protein</v>
          </cell>
          <cell r="E1130">
            <v>1906</v>
          </cell>
          <cell r="F1130">
            <v>290</v>
          </cell>
          <cell r="G1130">
            <v>185</v>
          </cell>
          <cell r="H1130">
            <v>1E-42</v>
          </cell>
        </row>
        <row r="1131">
          <cell r="A1131" t="str">
            <v>D8RF46</v>
          </cell>
          <cell r="B1131" t="str">
            <v>tr|D8RF46|D8RF46_SELML</v>
          </cell>
          <cell r="C1131" t="str">
            <v>AT2G43210.2</v>
          </cell>
          <cell r="D1131" t="str">
            <v>Ubiquitin-like superfamily protein</v>
          </cell>
          <cell r="E1131">
            <v>672</v>
          </cell>
          <cell r="F1131">
            <v>555</v>
          </cell>
          <cell r="G1131">
            <v>301</v>
          </cell>
          <cell r="H1131">
            <v>1E-42</v>
          </cell>
        </row>
        <row r="1132">
          <cell r="A1132" t="str">
            <v>D8T212</v>
          </cell>
          <cell r="B1132" t="str">
            <v>tr|D8T212|D8T212_SELML</v>
          </cell>
          <cell r="C1132" t="str">
            <v>AT1G76660.1</v>
          </cell>
          <cell r="D1132" t="str">
            <v>FUNCTIONS IN: molecular_function unknown; INVOLVED IN: biological_process unknown; LOCATED IN: plasma membrane; EXPRESSED IN: 22 plant structures; EXPRESSED DURING: 13 growth stages; BEST Arabidopsis thaliana protein match is: hydroxyproline-rich glycoprotein family protein (TAIR:AT5G52430.1); Has 353 Blast hits to 231 proteins in 60 species: Archae - 0; Bacteria - 6; Metazoa - 57; Fungi - 22; Plants - 125; Viruses - 4; Other Eukaryotes - 139 (source: NCBI BLink).</v>
          </cell>
          <cell r="E1132">
            <v>494</v>
          </cell>
          <cell r="F1132">
            <v>230</v>
          </cell>
          <cell r="G1132">
            <v>85</v>
          </cell>
          <cell r="H1132">
            <v>2.0000000000000001E-42</v>
          </cell>
        </row>
        <row r="1133">
          <cell r="A1133" t="str">
            <v>D8QYY8</v>
          </cell>
          <cell r="B1133" t="str">
            <v>tr|D8QYY8|D8QYY8_SELML</v>
          </cell>
          <cell r="C1133" t="str">
            <v>AT5G47220.1</v>
          </cell>
          <cell r="D1133" t="str">
            <v>ethylene responsive element binding factor 2</v>
          </cell>
          <cell r="E1133">
            <v>234</v>
          </cell>
          <cell r="F1133">
            <v>157</v>
          </cell>
          <cell r="G1133">
            <v>58</v>
          </cell>
          <cell r="H1133">
            <v>2.0000000000000001E-42</v>
          </cell>
        </row>
        <row r="1134">
          <cell r="A1134" t="str">
            <v>D8SRW1</v>
          </cell>
          <cell r="B1134" t="str">
            <v>tr|D8SRW1|D8SRW1_SELML</v>
          </cell>
          <cell r="C1134" t="str">
            <v>AT1G76660.1</v>
          </cell>
          <cell r="D1134" t="str">
            <v>FUNCTIONS IN: molecular_function unknown; INVOLVED IN: biological_process unknown; LOCATED IN: plasma membrane; EXPRESSED IN: 22 plant structures; EXPRESSED DURING: 13 growth stages; BEST Arabidopsis thaliana protein match is: hydroxyproline-rich glycoprotein family protein (TAIR:AT5G52430.1); Has 353 Blast hits to 231 proteins in 60 species: Archae - 0; Bacteria - 6; Metazoa - 57; Fungi - 22; Plants - 125; Viruses - 4; Other Eukaryotes - 139 (source: NCBI BLink).</v>
          </cell>
          <cell r="E1134">
            <v>560</v>
          </cell>
          <cell r="F1134">
            <v>230</v>
          </cell>
          <cell r="G1134">
            <v>85</v>
          </cell>
          <cell r="H1134">
            <v>3.0000000000000003E-42</v>
          </cell>
        </row>
        <row r="1135">
          <cell r="A1135" t="str">
            <v>D8R4D5</v>
          </cell>
          <cell r="B1135" t="str">
            <v>tr|D8R4D5|D8R4D5_SELML</v>
          </cell>
          <cell r="C1135" t="str">
            <v>AT1G03680.1</v>
          </cell>
          <cell r="D1135" t="str">
            <v>thioredoxin M-type 1</v>
          </cell>
          <cell r="E1135">
            <v>188</v>
          </cell>
          <cell r="F1135">
            <v>165</v>
          </cell>
          <cell r="G1135">
            <v>78</v>
          </cell>
          <cell r="H1135">
            <v>3.0000000000000003E-42</v>
          </cell>
        </row>
        <row r="1136">
          <cell r="A1136" t="str">
            <v>D8RGE6</v>
          </cell>
          <cell r="B1136" t="str">
            <v>tr|D8RGE6|D8RGE6_SELML</v>
          </cell>
          <cell r="C1136" t="str">
            <v>AT1G03760.1</v>
          </cell>
          <cell r="D1136" t="str">
            <v>Prefoldin chaperone subunit family protein</v>
          </cell>
          <cell r="E1136">
            <v>352</v>
          </cell>
          <cell r="F1136">
            <v>157</v>
          </cell>
          <cell r="G1136">
            <v>79</v>
          </cell>
          <cell r="H1136">
            <v>3.0000000000000003E-42</v>
          </cell>
        </row>
        <row r="1137">
          <cell r="A1137" t="str">
            <v>D8T2F4</v>
          </cell>
          <cell r="B1137" t="str">
            <v>tr|D8T2F4|D8T2F4_SELML</v>
          </cell>
          <cell r="C1137" t="str">
            <v>AT2G26180.1</v>
          </cell>
          <cell r="D1137" t="str">
            <v>IQ-domain 6</v>
          </cell>
          <cell r="E1137">
            <v>375</v>
          </cell>
          <cell r="F1137">
            <v>194</v>
          </cell>
          <cell r="G1137">
            <v>87</v>
          </cell>
          <cell r="H1137">
            <v>4.0000000000000002E-42</v>
          </cell>
        </row>
        <row r="1138">
          <cell r="A1138" t="str">
            <v>D8RPX8</v>
          </cell>
          <cell r="B1138" t="str">
            <v>tr|D8RPX8|D8RPX8_SELML</v>
          </cell>
          <cell r="C1138" t="str">
            <v>AT1G56420.1</v>
          </cell>
          <cell r="D1138" t="str">
            <v>unknown protein; BEST Arabidopsis thaliana protein match is: unknown protein (TAIR:AT1G12530.1); Has 58 Blast hits to 58 proteins in 16 species: Archae - 0; Bacteria - 2; Metazoa - 0; Fungi - 0; Plants - 54; Viruses - 0; Other Eukaryotes - 2 (source: NCBI BLink).</v>
          </cell>
          <cell r="E1138">
            <v>114</v>
          </cell>
          <cell r="F1138">
            <v>114</v>
          </cell>
          <cell r="G1138">
            <v>50</v>
          </cell>
          <cell r="H1138">
            <v>4.0000000000000002E-42</v>
          </cell>
        </row>
        <row r="1139">
          <cell r="A1139" t="str">
            <v>D8R485</v>
          </cell>
          <cell r="B1139" t="str">
            <v>tr|D8R485|D8R485_SELML</v>
          </cell>
          <cell r="C1139" t="str">
            <v>AT1G76100.1</v>
          </cell>
          <cell r="D1139" t="str">
            <v>plastocyanin 1</v>
          </cell>
          <cell r="E1139">
            <v>173</v>
          </cell>
          <cell r="F1139">
            <v>177</v>
          </cell>
          <cell r="G1139">
            <v>93</v>
          </cell>
          <cell r="H1139">
            <v>7.0000000000000004E-42</v>
          </cell>
        </row>
        <row r="1140">
          <cell r="A1140" t="str">
            <v>D8SLM2</v>
          </cell>
          <cell r="B1140" t="str">
            <v>tr|D8SLM2|D8SLM2_SELML</v>
          </cell>
          <cell r="C1140" t="str">
            <v>AT1G79040.1</v>
          </cell>
          <cell r="D1140" t="str">
            <v>photosystem II subunit R</v>
          </cell>
          <cell r="E1140">
            <v>135</v>
          </cell>
          <cell r="F1140">
            <v>118</v>
          </cell>
          <cell r="G1140">
            <v>45</v>
          </cell>
          <cell r="H1140">
            <v>9.0000000000000002E-42</v>
          </cell>
        </row>
        <row r="1141">
          <cell r="A1141" t="str">
            <v>D8RIL4</v>
          </cell>
          <cell r="B1141" t="str">
            <v>tr|D8RIL4|D8RIL4_SELML</v>
          </cell>
          <cell r="C1141" t="str">
            <v>AT2G02160.1</v>
          </cell>
          <cell r="D1141" t="str">
            <v>CCCH-type zinc finger family protein</v>
          </cell>
          <cell r="E1141">
            <v>715</v>
          </cell>
          <cell r="F1141">
            <v>329</v>
          </cell>
          <cell r="G1141">
            <v>133</v>
          </cell>
          <cell r="H1141">
            <v>2E-41</v>
          </cell>
        </row>
        <row r="1142">
          <cell r="A1142" t="str">
            <v>D8T6E6</v>
          </cell>
          <cell r="B1142" t="str">
            <v>tr|D8T6E6|D8T6E6_SELML</v>
          </cell>
          <cell r="C1142" t="str">
            <v>AT2G02160.1</v>
          </cell>
          <cell r="D1142" t="str">
            <v>CCCH-type zinc finger family protein</v>
          </cell>
          <cell r="E1142">
            <v>716</v>
          </cell>
          <cell r="F1142">
            <v>329</v>
          </cell>
          <cell r="G1142">
            <v>132</v>
          </cell>
          <cell r="H1142">
            <v>4E-41</v>
          </cell>
        </row>
        <row r="1143">
          <cell r="A1143" t="str">
            <v>D8S3L3</v>
          </cell>
          <cell r="B1143" t="str">
            <v>tr|D8S3L3|D8S3L3_SELML</v>
          </cell>
          <cell r="C1143" t="str">
            <v>AT2G33490.1</v>
          </cell>
          <cell r="D1143" t="str">
            <v>hydroxyproline-rich glycoprotein family protein</v>
          </cell>
          <cell r="E1143">
            <v>594</v>
          </cell>
          <cell r="F1143">
            <v>528</v>
          </cell>
          <cell r="G1143">
            <v>307</v>
          </cell>
          <cell r="H1143">
            <v>4.9999999999999996E-41</v>
          </cell>
        </row>
        <row r="1144">
          <cell r="A1144" t="str">
            <v>D8RRV0</v>
          </cell>
          <cell r="B1144" t="str">
            <v>tr|D8RRV0|D8RRV0_SELML</v>
          </cell>
          <cell r="C1144" t="str">
            <v>AT5G64040.1</v>
          </cell>
          <cell r="D1144" t="str">
            <v>photosystem I reaction center subunit PSI-N, chloroplast, putative / PSI-N, putative (PSAN)</v>
          </cell>
          <cell r="E1144">
            <v>82</v>
          </cell>
          <cell r="F1144">
            <v>82</v>
          </cell>
          <cell r="G1144">
            <v>23</v>
          </cell>
          <cell r="H1144">
            <v>4.9999999999999996E-41</v>
          </cell>
        </row>
        <row r="1145">
          <cell r="A1145" t="str">
            <v>D8RNK0</v>
          </cell>
          <cell r="B1145" t="str">
            <v>tr|D8RNK0|D8RNK0_SELML</v>
          </cell>
          <cell r="C1145" t="str">
            <v>AT2G24530.1</v>
          </cell>
          <cell r="D1145" t="str">
            <v>unknown protein; BEST Arabidopsis thaliana protein match is: unknown protein (TAIR:AT4G31440.1); Has 30201 Blast hits to 17322 proteins in 780 species: Archae - 12; Bacteria - 1396; Metazoa - 17338; Fungi - 3422; Plants - 5037; Viruses - 0; Other Eukaryotes - 2996 (source: NCBI BLink).</v>
          </cell>
          <cell r="E1145">
            <v>634</v>
          </cell>
          <cell r="F1145">
            <v>437</v>
          </cell>
          <cell r="G1145">
            <v>196</v>
          </cell>
          <cell r="H1145">
            <v>9.0000000000000002E-41</v>
          </cell>
        </row>
        <row r="1146">
          <cell r="A1146" t="str">
            <v>C7B2G7</v>
          </cell>
          <cell r="B1146" t="str">
            <v>tr|C7B2G7|C7B2G7_SELML</v>
          </cell>
          <cell r="C1146" t="str">
            <v>ATCG00580.1</v>
          </cell>
          <cell r="D1146" t="str">
            <v>photosystem II reaction center protein E</v>
          </cell>
          <cell r="E1146">
            <v>83</v>
          </cell>
          <cell r="F1146">
            <v>82</v>
          </cell>
          <cell r="G1146">
            <v>14</v>
          </cell>
          <cell r="H1146">
            <v>9.0000000000000002E-41</v>
          </cell>
        </row>
        <row r="1147">
          <cell r="A1147" t="str">
            <v>D8RMI9</v>
          </cell>
          <cell r="B1147" t="str">
            <v>tr|D8RMI9|D8RMI9_SELML</v>
          </cell>
          <cell r="C1147" t="str">
            <v>AT1G79040.1</v>
          </cell>
          <cell r="D1147" t="str">
            <v>photosystem II subunit R</v>
          </cell>
          <cell r="E1147">
            <v>135</v>
          </cell>
          <cell r="F1147">
            <v>118</v>
          </cell>
          <cell r="G1147">
            <v>47</v>
          </cell>
          <cell r="H1147">
            <v>9.9999999999999993E-41</v>
          </cell>
        </row>
        <row r="1148">
          <cell r="A1148" t="str">
            <v>D8QX07</v>
          </cell>
          <cell r="B1148" t="str">
            <v>tr|D8QX07|D8QX07_SELML</v>
          </cell>
          <cell r="C1148" t="str">
            <v>AT1G55040.1</v>
          </cell>
          <cell r="D1148" t="str">
            <v>zinc finger (Ran-binding) family protein</v>
          </cell>
          <cell r="E1148">
            <v>962</v>
          </cell>
          <cell r="F1148">
            <v>453</v>
          </cell>
          <cell r="G1148">
            <v>265</v>
          </cell>
          <cell r="H1148">
            <v>1.9999999999999999E-40</v>
          </cell>
        </row>
        <row r="1149">
          <cell r="A1149" t="str">
            <v>D8R958</v>
          </cell>
          <cell r="B1149" t="str">
            <v>tr|D8R958|D8R958_SELML</v>
          </cell>
          <cell r="C1149" t="str">
            <v>AT1G74730.1</v>
          </cell>
          <cell r="D1149" t="str">
            <v>Protein of unknown function (DUF1118)</v>
          </cell>
          <cell r="E1149">
            <v>151</v>
          </cell>
          <cell r="F1149">
            <v>150</v>
          </cell>
          <cell r="G1149">
            <v>64</v>
          </cell>
          <cell r="H1149">
            <v>1.9999999999999999E-40</v>
          </cell>
        </row>
        <row r="1150">
          <cell r="A1150" t="str">
            <v>D8TE73</v>
          </cell>
          <cell r="B1150" t="str">
            <v>tr|D8TE73|D8TE73_SELML</v>
          </cell>
          <cell r="C1150" t="str">
            <v>ATCG00130.1</v>
          </cell>
          <cell r="D1150" t="str">
            <v>ATPase, F0 complex, subunit B/B', bacterial/chloroplast</v>
          </cell>
          <cell r="E1150">
            <v>210</v>
          </cell>
          <cell r="F1150">
            <v>188</v>
          </cell>
          <cell r="G1150">
            <v>104</v>
          </cell>
          <cell r="H1150">
            <v>1.9999999999999999E-40</v>
          </cell>
        </row>
        <row r="1151">
          <cell r="A1151" t="str">
            <v>D8RCS5</v>
          </cell>
          <cell r="B1151" t="str">
            <v>tr|D8RCS5|D8RCS5_SELML</v>
          </cell>
          <cell r="C1151" t="str">
            <v>AT3G24080.2</v>
          </cell>
          <cell r="D1151" t="str">
            <v>KRR1 family protein</v>
          </cell>
          <cell r="E1151">
            <v>1032</v>
          </cell>
          <cell r="F1151">
            <v>422</v>
          </cell>
          <cell r="G1151">
            <v>226</v>
          </cell>
          <cell r="H1151">
            <v>6.0000000000000004E-40</v>
          </cell>
        </row>
        <row r="1152">
          <cell r="A1152" t="str">
            <v>D8SQP6</v>
          </cell>
          <cell r="B1152" t="str">
            <v>tr|D8SQP6|D8SQP6_SELML</v>
          </cell>
          <cell r="C1152" t="str">
            <v>AT1G27750.1</v>
          </cell>
          <cell r="D1152" t="str">
            <v>nucleic acid binding</v>
          </cell>
          <cell r="E1152">
            <v>1438</v>
          </cell>
          <cell r="F1152">
            <v>638</v>
          </cell>
          <cell r="G1152">
            <v>358</v>
          </cell>
          <cell r="H1152">
            <v>6.0000000000000004E-40</v>
          </cell>
        </row>
        <row r="1153">
          <cell r="A1153" t="str">
            <v>D8R5W2</v>
          </cell>
          <cell r="B1153" t="str">
            <v>tr|D8R5W2|D8R5W2_SELML</v>
          </cell>
          <cell r="C1153" t="str">
            <v>AT4G27390.1</v>
          </cell>
          <cell r="D1153" t="str">
            <v>unknown protein; INVOLVED IN: biological_process unknown; LOCATED IN: chloroplast; EXPRESSED IN: 22 plant structures; EXPRESSED DURING: 13 growth stages; Has 30201 Blast hits to 17322 proteins in 780 species: Archae - 12; Bacteria - 1396; Metazoa - 17338; Fungi - 3422; Plants - 5037; Viruses - 0; Other Eukaryotes - 2996 (source: NCBI BLink).</v>
          </cell>
          <cell r="E1153">
            <v>236</v>
          </cell>
          <cell r="F1153">
            <v>134</v>
          </cell>
          <cell r="G1153">
            <v>67</v>
          </cell>
          <cell r="H1153">
            <v>3.0000000000000003E-39</v>
          </cell>
        </row>
        <row r="1154">
          <cell r="A1154" t="str">
            <v>C7B2J3</v>
          </cell>
          <cell r="B1154" t="str">
            <v>tr|C7B2J3|C7B2J3_SELML</v>
          </cell>
          <cell r="C1154" t="str">
            <v>ATCG01060.1</v>
          </cell>
          <cell r="D1154" t="str">
            <v>iron-sulfur cluster binding;electron carriers;4 iron, 4 sulfur cluster binding</v>
          </cell>
          <cell r="E1154">
            <v>82</v>
          </cell>
          <cell r="F1154">
            <v>81</v>
          </cell>
          <cell r="G1154">
            <v>18</v>
          </cell>
          <cell r="H1154">
            <v>3.9999999999999997E-39</v>
          </cell>
        </row>
        <row r="1155">
          <cell r="A1155" t="str">
            <v>D8T424</v>
          </cell>
          <cell r="B1155" t="str">
            <v>tr|D8T424|D8T424_SELML</v>
          </cell>
          <cell r="C1155" t="str">
            <v>AT5G26760.1</v>
          </cell>
          <cell r="D1155" t="str">
            <v>unknown protein; Has 30201 Blast hits to 17322 proteins in 780 species: Archae - 12; Bacteria - 1396; Metazoa - 17338; Fungi - 3422; Plants - 5037; Viruses - 0; Other Eukaryotes - 2996 (source: NCBI BLink).</v>
          </cell>
          <cell r="E1155">
            <v>608</v>
          </cell>
          <cell r="F1155">
            <v>197</v>
          </cell>
          <cell r="G1155">
            <v>99</v>
          </cell>
          <cell r="H1155">
            <v>3.9999999999999997E-39</v>
          </cell>
        </row>
        <row r="1156">
          <cell r="A1156" t="str">
            <v>D8S7Q6</v>
          </cell>
          <cell r="B1156" t="str">
            <v>tr|D8S7Q6|D8S7Q6_SELML</v>
          </cell>
          <cell r="C1156" t="str">
            <v>AT5G26760.1</v>
          </cell>
          <cell r="D1156" t="str">
            <v>unknown protein; Has 30201 Blast hits to 17322 proteins in 780 species: Archae - 12; Bacteria - 1396; Metazoa - 17338; Fungi - 3422; Plants - 5037; Viruses - 0; Other Eukaryotes - 2996 (source: NCBI BLink).</v>
          </cell>
          <cell r="E1156">
            <v>608</v>
          </cell>
          <cell r="F1156">
            <v>197</v>
          </cell>
          <cell r="G1156">
            <v>99</v>
          </cell>
          <cell r="H1156">
            <v>7E-39</v>
          </cell>
        </row>
        <row r="1157">
          <cell r="A1157" t="str">
            <v>D8S7W2</v>
          </cell>
          <cell r="B1157" t="str">
            <v>tr|D8S7W2|D8S7W2_SELML</v>
          </cell>
          <cell r="C1157" t="str">
            <v>AT3G02680.1</v>
          </cell>
          <cell r="D1157" t="str">
            <v>nijmegen breakage syndrome 1</v>
          </cell>
          <cell r="E1157">
            <v>566</v>
          </cell>
          <cell r="F1157">
            <v>579</v>
          </cell>
          <cell r="G1157">
            <v>341</v>
          </cell>
          <cell r="H1157">
            <v>7E-39</v>
          </cell>
        </row>
        <row r="1158">
          <cell r="A1158" t="str">
            <v>D8S4I7</v>
          </cell>
          <cell r="B1158" t="str">
            <v>tr|D8S4I7|D8S4I7_SELML</v>
          </cell>
          <cell r="C1158" t="str">
            <v>AT5G24130.1</v>
          </cell>
          <cell r="D1158" t="str">
            <v>unknown protein; FUNCTIONS IN: molecular_function unknown; INVOLVED IN: biological_process unknown; LOCATED IN: mitochondrion; EXPRESSED IN: petal, leaf whorl, flower; EXPRESSED DURING: 4 anthesis, petal differentiation and expansion stage; Has 1807 Blast hits to 1807 proteins in 277 species: Archae - 0; Bacteria - 0; Metazoa - 736; Fungi - 347; Plants - 385; Viruses - 0; Other Eukaryotes - 339 (source: NCBI BLink).</v>
          </cell>
          <cell r="E1158">
            <v>300</v>
          </cell>
          <cell r="F1158">
            <v>313</v>
          </cell>
          <cell r="G1158">
            <v>180</v>
          </cell>
          <cell r="H1158">
            <v>9.0000000000000002E-39</v>
          </cell>
        </row>
        <row r="1159">
          <cell r="A1159" t="str">
            <v>D8R6G6</v>
          </cell>
          <cell r="B1159" t="str">
            <v>tr|D8R6G6|D8R6G6_SELML</v>
          </cell>
          <cell r="C1159" t="str">
            <v>AT5G24130.1</v>
          </cell>
          <cell r="D1159" t="str">
            <v>unknown protein; FUNCTIONS IN: molecular_function unknown; INVOLVED IN: biological_process unknown; LOCATED IN: mitochondrion; EXPRESSED IN: petal, leaf whorl, flower; EXPRESSED DURING: 4 anthesis, petal differentiation and expansion stage; Has 1807 Blast hits to 1807 proteins in 277 species: Archae - 0; Bacteria - 0; Metazoa - 736; Fungi - 347; Plants - 385; Viruses - 0; Other Eukaryotes - 339 (source: NCBI BLink).</v>
          </cell>
          <cell r="E1159">
            <v>300</v>
          </cell>
          <cell r="F1159">
            <v>313</v>
          </cell>
          <cell r="G1159">
            <v>180</v>
          </cell>
          <cell r="H1159">
            <v>9.9999999999999996E-39</v>
          </cell>
        </row>
        <row r="1160">
          <cell r="A1160" t="str">
            <v>D8SW63</v>
          </cell>
          <cell r="B1160" t="str">
            <v>tr|D8SW63|D8SW63_SELML</v>
          </cell>
          <cell r="C1160" t="str">
            <v>AT5G06600.3</v>
          </cell>
          <cell r="D1160" t="str">
            <v>ubiquitin-specific protease 12</v>
          </cell>
          <cell r="E1160">
            <v>2414</v>
          </cell>
          <cell r="F1160">
            <v>376</v>
          </cell>
          <cell r="G1160">
            <v>217</v>
          </cell>
          <cell r="H1160">
            <v>9.9999999999999996E-39</v>
          </cell>
        </row>
        <row r="1161">
          <cell r="A1161" t="str">
            <v>D8SWI5</v>
          </cell>
          <cell r="B1161" t="str">
            <v>tr|D8SWI5|D8SWI5_SELML</v>
          </cell>
          <cell r="C1161" t="str">
            <v>AT5G06600.3</v>
          </cell>
          <cell r="D1161" t="str">
            <v>ubiquitin-specific protease 12</v>
          </cell>
          <cell r="E1161">
            <v>2442</v>
          </cell>
          <cell r="F1161">
            <v>379</v>
          </cell>
          <cell r="G1161">
            <v>220</v>
          </cell>
          <cell r="H1161">
            <v>9.9999999999999996E-39</v>
          </cell>
        </row>
        <row r="1162">
          <cell r="A1162" t="str">
            <v>D8QXW2</v>
          </cell>
          <cell r="B1162" t="str">
            <v>tr|D8QXW2|D8QXW2_SELML</v>
          </cell>
          <cell r="C1162" t="str">
            <v>AT5G63550.2</v>
          </cell>
          <cell r="D1162" t="str">
            <v>DEK domain-containing chromatin associated protein</v>
          </cell>
          <cell r="E1162">
            <v>642</v>
          </cell>
          <cell r="F1162">
            <v>208</v>
          </cell>
          <cell r="G1162">
            <v>105</v>
          </cell>
          <cell r="H1162">
            <v>1.9999999999999999E-38</v>
          </cell>
        </row>
        <row r="1163">
          <cell r="A1163" t="str">
            <v>D8SNZ0</v>
          </cell>
          <cell r="B1163" t="str">
            <v>tr|D8SNZ0|D8SNZ0_SELML</v>
          </cell>
          <cell r="C1163" t="str">
            <v>AT1G33950.1</v>
          </cell>
          <cell r="D1163" t="str">
            <v>Avirulence induced gene (AIG1) family protein</v>
          </cell>
          <cell r="E1163">
            <v>316</v>
          </cell>
          <cell r="F1163">
            <v>134</v>
          </cell>
          <cell r="G1163">
            <v>70</v>
          </cell>
          <cell r="H1163">
            <v>1.9999999999999999E-38</v>
          </cell>
        </row>
        <row r="1164">
          <cell r="A1164" t="str">
            <v>D8T9F0</v>
          </cell>
          <cell r="B1164" t="str">
            <v>tr|D8T9F0|D8T9F0_SELML</v>
          </cell>
          <cell r="C1164" t="str">
            <v>AT1G26300.1</v>
          </cell>
          <cell r="D1164" t="str">
            <v>BSD domain-containing protein</v>
          </cell>
          <cell r="E1164">
            <v>253</v>
          </cell>
          <cell r="F1164">
            <v>275</v>
          </cell>
          <cell r="G1164">
            <v>125</v>
          </cell>
          <cell r="H1164">
            <v>5.0000000000000003E-38</v>
          </cell>
        </row>
        <row r="1165">
          <cell r="A1165" t="str">
            <v>D8RNS3</v>
          </cell>
          <cell r="B1165" t="str">
            <v>tr|D8RNS3|D8RNS3_SELML</v>
          </cell>
          <cell r="C1165" t="str">
            <v>AT3G07170.1</v>
          </cell>
          <cell r="D1165" t="str">
            <v>Sterile alpha motif (SAM) domain-containing protein</v>
          </cell>
          <cell r="E1165">
            <v>255</v>
          </cell>
          <cell r="F1165">
            <v>220</v>
          </cell>
          <cell r="G1165">
            <v>106</v>
          </cell>
          <cell r="H1165">
            <v>7.9999999999999997E-38</v>
          </cell>
        </row>
        <row r="1166">
          <cell r="A1166" t="str">
            <v>D8RYP6</v>
          </cell>
          <cell r="B1166" t="str">
            <v>tr|D8RYP6|D8RYP6_SELML</v>
          </cell>
          <cell r="C1166" t="str">
            <v>AT2G42280.1</v>
          </cell>
          <cell r="D1166" t="str">
            <v>basic helix-loop-helix (bHLH) DNA-binding superfamily protein</v>
          </cell>
          <cell r="E1166">
            <v>512</v>
          </cell>
          <cell r="F1166">
            <v>149</v>
          </cell>
          <cell r="G1166">
            <v>57</v>
          </cell>
          <cell r="H1166">
            <v>1.0000000000000001E-37</v>
          </cell>
        </row>
        <row r="1167">
          <cell r="A1167" t="str">
            <v>D8S5Z0</v>
          </cell>
          <cell r="B1167" t="str">
            <v>tr|D8S5Z0|D8S5Z0_SELML</v>
          </cell>
          <cell r="C1167" t="str">
            <v>AT1G49950.1</v>
          </cell>
          <cell r="D1167" t="str">
            <v>telomere repeat binding factor 1</v>
          </cell>
          <cell r="E1167">
            <v>295</v>
          </cell>
          <cell r="F1167">
            <v>190</v>
          </cell>
          <cell r="G1167">
            <v>91</v>
          </cell>
          <cell r="H1167">
            <v>1.0000000000000001E-37</v>
          </cell>
        </row>
        <row r="1168">
          <cell r="A1168" t="str">
            <v>D8TB95</v>
          </cell>
          <cell r="B1168" t="str">
            <v>tr|D8TB95|D8TB95_SELML</v>
          </cell>
          <cell r="C1168" t="str">
            <v>AT3G24080.2</v>
          </cell>
          <cell r="D1168" t="str">
            <v>KRR1 family protein</v>
          </cell>
          <cell r="E1168">
            <v>1192</v>
          </cell>
          <cell r="F1168">
            <v>421</v>
          </cell>
          <cell r="G1168">
            <v>231</v>
          </cell>
          <cell r="H1168">
            <v>2.0000000000000001E-37</v>
          </cell>
        </row>
        <row r="1169">
          <cell r="A1169" t="str">
            <v>D8SSN6</v>
          </cell>
          <cell r="B1169" t="str">
            <v>tr|D8SSN6|D8SSN6_SELML</v>
          </cell>
          <cell r="C1169" t="str">
            <v>AT1G20670.1</v>
          </cell>
          <cell r="D1169" t="str">
            <v>DNA-binding bromodomain-containing protein</v>
          </cell>
          <cell r="E1169">
            <v>971</v>
          </cell>
          <cell r="F1169">
            <v>307</v>
          </cell>
          <cell r="G1169">
            <v>150</v>
          </cell>
          <cell r="H1169">
            <v>2.0000000000000001E-37</v>
          </cell>
        </row>
        <row r="1170">
          <cell r="A1170" t="str">
            <v>D8SXI4</v>
          </cell>
          <cell r="B1170" t="str">
            <v>tr|D8SXI4|D8SXI4_SELML</v>
          </cell>
          <cell r="C1170" t="str">
            <v>AT3G07170.1</v>
          </cell>
          <cell r="D1170" t="str">
            <v>Sterile alpha motif (SAM) domain-containing protein</v>
          </cell>
          <cell r="E1170">
            <v>255</v>
          </cell>
          <cell r="F1170">
            <v>220</v>
          </cell>
          <cell r="G1170">
            <v>106</v>
          </cell>
          <cell r="H1170">
            <v>2.0000000000000001E-37</v>
          </cell>
        </row>
        <row r="1171">
          <cell r="A1171" t="str">
            <v>D8QWV5</v>
          </cell>
          <cell r="B1171" t="str">
            <v>tr|D8QWV5|D8QWV5_SELML</v>
          </cell>
          <cell r="C1171" t="str">
            <v>AT4G16160.1</v>
          </cell>
          <cell r="D1171" t="str">
            <v>Mitochondrial import inner membrane translocase subunit Tim17/Tim22/Tim23 family protein</v>
          </cell>
          <cell r="E1171">
            <v>147</v>
          </cell>
          <cell r="F1171">
            <v>155</v>
          </cell>
          <cell r="G1171">
            <v>61</v>
          </cell>
          <cell r="H1171">
            <v>6E-37</v>
          </cell>
        </row>
        <row r="1172">
          <cell r="A1172" t="str">
            <v>D8RJR5</v>
          </cell>
          <cell r="B1172" t="str">
            <v>tr|D8RJR5|D8RJR5_SELML</v>
          </cell>
          <cell r="C1172" t="str">
            <v>AT4G27670.1</v>
          </cell>
          <cell r="D1172" t="str">
            <v>heat shock protein 21</v>
          </cell>
          <cell r="E1172">
            <v>165</v>
          </cell>
          <cell r="F1172">
            <v>165</v>
          </cell>
          <cell r="G1172">
            <v>76</v>
          </cell>
          <cell r="H1172">
            <v>9.9999999999999994E-37</v>
          </cell>
        </row>
        <row r="1173">
          <cell r="A1173" t="str">
            <v>D8S501</v>
          </cell>
          <cell r="B1173" t="str">
            <v>tr|D8S501|D8S501_SELML</v>
          </cell>
          <cell r="C1173" t="str">
            <v>AT1G03760.1</v>
          </cell>
          <cell r="D1173" t="str">
            <v>Prefoldin chaperone subunit family protein</v>
          </cell>
          <cell r="E1173">
            <v>325</v>
          </cell>
          <cell r="F1173">
            <v>139</v>
          </cell>
          <cell r="G1173">
            <v>71</v>
          </cell>
          <cell r="H1173">
            <v>3.9999999999999998E-36</v>
          </cell>
        </row>
        <row r="1174">
          <cell r="A1174" t="str">
            <v>D8R3U6</v>
          </cell>
          <cell r="B1174" t="str">
            <v>tr|D8R3U6|D8R3U6_SELML</v>
          </cell>
          <cell r="C1174" t="str">
            <v>AT2G34460.1</v>
          </cell>
          <cell r="D1174" t="str">
            <v>NAD(P)-binding Rossmann-fold superfamily protein</v>
          </cell>
          <cell r="E1174">
            <v>449</v>
          </cell>
          <cell r="F1174">
            <v>234</v>
          </cell>
          <cell r="G1174">
            <v>113</v>
          </cell>
          <cell r="H1174">
            <v>5E-36</v>
          </cell>
        </row>
        <row r="1175">
          <cell r="A1175" t="str">
            <v>D8R8T6</v>
          </cell>
          <cell r="B1175" t="str">
            <v>tr|D8R8T6|D8R8T6_SELML</v>
          </cell>
          <cell r="C1175" t="str">
            <v>AT5G12300.1</v>
          </cell>
          <cell r="D1175" t="str">
            <v>Calcium-dependent lipid-binding (CaLB domain) family protein</v>
          </cell>
          <cell r="E1175">
            <v>479</v>
          </cell>
          <cell r="F1175">
            <v>196</v>
          </cell>
          <cell r="G1175">
            <v>115</v>
          </cell>
          <cell r="H1175">
            <v>6.9999999999999999E-36</v>
          </cell>
        </row>
        <row r="1176">
          <cell r="A1176" t="str">
            <v>D8QQ43</v>
          </cell>
          <cell r="B1176" t="str">
            <v>tr|D8QQ43|D8QQ43_SELML</v>
          </cell>
          <cell r="C1176" t="str">
            <v>AT5G12300.1</v>
          </cell>
          <cell r="D1176" t="str">
            <v>Calcium-dependent lipid-binding (CaLB domain) family protein</v>
          </cell>
          <cell r="E1176">
            <v>478</v>
          </cell>
          <cell r="F1176">
            <v>196</v>
          </cell>
          <cell r="G1176">
            <v>115</v>
          </cell>
          <cell r="H1176">
            <v>7.9999999999999995E-36</v>
          </cell>
        </row>
        <row r="1177">
          <cell r="A1177" t="str">
            <v>D8SHW6</v>
          </cell>
          <cell r="B1177" t="str">
            <v>tr|D8SHW6|D8SHW6_SELML</v>
          </cell>
          <cell r="C1177" t="str">
            <v>AT3G26400.1</v>
          </cell>
          <cell r="D1177" t="str">
            <v>eukaryotic translation initiation factor 4B1</v>
          </cell>
          <cell r="E1177">
            <v>756</v>
          </cell>
          <cell r="F1177">
            <v>484</v>
          </cell>
          <cell r="G1177">
            <v>195</v>
          </cell>
          <cell r="H1177">
            <v>4.9999999999999996E-35</v>
          </cell>
        </row>
        <row r="1178">
          <cell r="A1178" t="str">
            <v>D8RTA3</v>
          </cell>
          <cell r="B1178" t="str">
            <v>tr|D8RTA3|D8RTA3_SELML</v>
          </cell>
          <cell r="C1178" t="str">
            <v>AT1G27750.1</v>
          </cell>
          <cell r="D1178" t="str">
            <v>nucleic acid binding</v>
          </cell>
          <cell r="E1178">
            <v>1371</v>
          </cell>
          <cell r="F1178">
            <v>738</v>
          </cell>
          <cell r="G1178">
            <v>392</v>
          </cell>
          <cell r="H1178">
            <v>9.0000000000000002E-35</v>
          </cell>
        </row>
        <row r="1179">
          <cell r="A1179" t="str">
            <v>D8QYA9</v>
          </cell>
          <cell r="B1179" t="str">
            <v>tr|D8QYA9|D8QYA9_SELML</v>
          </cell>
          <cell r="C1179" t="str">
            <v>AT1G74520.1</v>
          </cell>
          <cell r="D1179" t="str">
            <v>HVA22 homologue A</v>
          </cell>
          <cell r="E1179">
            <v>156</v>
          </cell>
          <cell r="F1179">
            <v>141</v>
          </cell>
          <cell r="G1179">
            <v>70</v>
          </cell>
          <cell r="H1179">
            <v>9.9999999999999993E-35</v>
          </cell>
        </row>
        <row r="1180">
          <cell r="A1180" t="str">
            <v>D8QUB5</v>
          </cell>
          <cell r="B1180" t="str">
            <v>tr|D8QUB5|D8QUB5_SELML</v>
          </cell>
          <cell r="C1180" t="str">
            <v>AT5G24080.1</v>
          </cell>
          <cell r="D1180" t="str">
            <v>Protein kinase superfamily protein</v>
          </cell>
          <cell r="E1180">
            <v>691</v>
          </cell>
          <cell r="F1180">
            <v>209</v>
          </cell>
          <cell r="G1180">
            <v>79</v>
          </cell>
          <cell r="H1180">
            <v>9.9999999999999993E-35</v>
          </cell>
        </row>
        <row r="1181">
          <cell r="A1181" t="str">
            <v>D8SG50</v>
          </cell>
          <cell r="B1181" t="str">
            <v>tr|D8SG50|D8SG50_SELML</v>
          </cell>
          <cell r="C1181" t="str">
            <v>AT4G27860.1</v>
          </cell>
          <cell r="D1181" t="str">
            <v>vacuolar iron transporter (VIT) family protein</v>
          </cell>
          <cell r="E1181">
            <v>1232</v>
          </cell>
          <cell r="F1181">
            <v>208</v>
          </cell>
          <cell r="G1181">
            <v>101</v>
          </cell>
          <cell r="H1181">
            <v>3E-34</v>
          </cell>
        </row>
        <row r="1182">
          <cell r="A1182" t="str">
            <v>D8R5X8</v>
          </cell>
          <cell r="B1182" t="str">
            <v>tr|D8R5X8|D8R5X8_SELML</v>
          </cell>
          <cell r="C1182" t="str">
            <v>AT4G27860.2</v>
          </cell>
          <cell r="D1182" t="str">
            <v>vacuolar iron transporter (VIT) family protein</v>
          </cell>
          <cell r="E1182">
            <v>1229</v>
          </cell>
          <cell r="F1182">
            <v>208</v>
          </cell>
          <cell r="G1182">
            <v>103</v>
          </cell>
          <cell r="H1182">
            <v>3.9999999999999997E-34</v>
          </cell>
        </row>
        <row r="1183">
          <cell r="A1183" t="str">
            <v>D8S3Y5</v>
          </cell>
          <cell r="B1183" t="str">
            <v>tr|D8S3Y5|D8S3Y5_SELML</v>
          </cell>
          <cell r="C1183" t="str">
            <v>AT1G21380.1</v>
          </cell>
          <cell r="D1183" t="str">
            <v>Target of Myb protein 1</v>
          </cell>
          <cell r="E1183">
            <v>556</v>
          </cell>
          <cell r="F1183">
            <v>176</v>
          </cell>
          <cell r="G1183">
            <v>90</v>
          </cell>
          <cell r="H1183">
            <v>3.9999999999999997E-34</v>
          </cell>
        </row>
        <row r="1184">
          <cell r="A1184" t="str">
            <v>D8SN86</v>
          </cell>
          <cell r="B1184" t="str">
            <v>tr|D8SN86|D8SN86_SELML</v>
          </cell>
          <cell r="C1184" t="str">
            <v>AT1G16610.1</v>
          </cell>
          <cell r="D1184" t="str">
            <v>arginine/serine-rich 45</v>
          </cell>
          <cell r="E1184">
            <v>354</v>
          </cell>
          <cell r="F1184">
            <v>185</v>
          </cell>
          <cell r="G1184">
            <v>65</v>
          </cell>
          <cell r="H1184">
            <v>9.0000000000000008E-34</v>
          </cell>
        </row>
        <row r="1185">
          <cell r="A1185" t="str">
            <v>D8SUE4</v>
          </cell>
          <cell r="B1185" t="str">
            <v>tr|D8SUE4|D8SUE4_SELML</v>
          </cell>
          <cell r="C1185" t="str">
            <v>AT2G33490.1</v>
          </cell>
          <cell r="D1185" t="str">
            <v>hydroxyproline-rich glycoprotein family protein</v>
          </cell>
          <cell r="E1185">
            <v>584</v>
          </cell>
          <cell r="F1185">
            <v>208</v>
          </cell>
          <cell r="G1185">
            <v>131</v>
          </cell>
          <cell r="H1185">
            <v>2.0000000000000001E-33</v>
          </cell>
        </row>
        <row r="1186">
          <cell r="A1186" t="str">
            <v>D8QUW1</v>
          </cell>
          <cell r="B1186" t="str">
            <v>tr|D8QUW1|D8QUW1_SELML</v>
          </cell>
          <cell r="C1186" t="str">
            <v>AT4G32300.1</v>
          </cell>
          <cell r="D1186" t="str">
            <v>S-domain-2 5</v>
          </cell>
          <cell r="E1186">
            <v>679</v>
          </cell>
          <cell r="F1186">
            <v>318</v>
          </cell>
          <cell r="G1186">
            <v>140</v>
          </cell>
          <cell r="H1186">
            <v>2.0000000000000001E-33</v>
          </cell>
        </row>
        <row r="1187">
          <cell r="A1187" t="str">
            <v>D8RUM3</v>
          </cell>
          <cell r="B1187" t="str">
            <v>tr|D8RUM3|D8RUM3_SELML</v>
          </cell>
          <cell r="C1187" t="str">
            <v>AT5G55660.1</v>
          </cell>
          <cell r="D1187" t="str">
            <v>DEK domain-containing chromatin associated protein</v>
          </cell>
          <cell r="E1187">
            <v>656</v>
          </cell>
          <cell r="F1187">
            <v>165</v>
          </cell>
          <cell r="G1187">
            <v>75</v>
          </cell>
          <cell r="H1187">
            <v>3.0000000000000002E-33</v>
          </cell>
        </row>
        <row r="1188">
          <cell r="A1188" t="str">
            <v>D8QTN9</v>
          </cell>
          <cell r="B1188" t="str">
            <v>tr|D8QTN9|D8QTN9_SELML</v>
          </cell>
          <cell r="C1188" t="str">
            <v>AT4G13500.1</v>
          </cell>
          <cell r="D1188" t="str">
            <v>unknown protein; FUNCTIONS IN: molecular_function unknown; INVOLVED IN: biological_process unknown; LOCATED IN: chloroplast; BEST Arabidopsis thaliana protein match is: unknown protein (TAIR:AT2G05310.1); Has 50 Blast hits to 50 proteins in 20 species: Archae - 0; Bacteria - 0; Metazoa - 0; Fungi - 0; Plants - 50; Viruses - 0; Other Eukaryotes - 0 (source: NCBI BLink).</v>
          </cell>
          <cell r="E1188">
            <v>70</v>
          </cell>
          <cell r="F1188">
            <v>70</v>
          </cell>
          <cell r="G1188">
            <v>19</v>
          </cell>
          <cell r="H1188">
            <v>4.0000000000000002E-33</v>
          </cell>
        </row>
        <row r="1189">
          <cell r="A1189" t="str">
            <v>D8T9F3</v>
          </cell>
          <cell r="B1189" t="str">
            <v>tr|D8T9F3|D8T9F3_SELML</v>
          </cell>
          <cell r="C1189" t="str">
            <v>AT3G18580.1</v>
          </cell>
          <cell r="D1189" t="str">
            <v>Nucleic acid-binding, OB-fold-like protein</v>
          </cell>
          <cell r="E1189">
            <v>210</v>
          </cell>
          <cell r="F1189">
            <v>116</v>
          </cell>
          <cell r="G1189">
            <v>60</v>
          </cell>
          <cell r="H1189">
            <v>5.0000000000000003E-33</v>
          </cell>
        </row>
        <row r="1190">
          <cell r="A1190" t="str">
            <v>D8R1W3</v>
          </cell>
          <cell r="B1190" t="str">
            <v>tr|D8R1W3|D8R1W3_SELML</v>
          </cell>
          <cell r="C1190" t="str">
            <v>AT2G26570.1</v>
          </cell>
          <cell r="D1190" t="str">
            <v>Plant protein of unknown function (DUF827)</v>
          </cell>
          <cell r="E1190">
            <v>622</v>
          </cell>
          <cell r="F1190">
            <v>605</v>
          </cell>
          <cell r="G1190">
            <v>328</v>
          </cell>
          <cell r="H1190">
            <v>6.9999999999999997E-33</v>
          </cell>
        </row>
        <row r="1191">
          <cell r="A1191" t="str">
            <v>D8QNH8</v>
          </cell>
          <cell r="B1191" t="str">
            <v>tr|D8QNH8|D8QNH8_SELML</v>
          </cell>
          <cell r="C1191" t="str">
            <v>AT1G05870.4</v>
          </cell>
          <cell r="D1191" t="str">
            <v>Protein of unknown function (DUF1685)</v>
          </cell>
          <cell r="E1191">
            <v>287</v>
          </cell>
          <cell r="F1191">
            <v>109</v>
          </cell>
          <cell r="G1191">
            <v>47</v>
          </cell>
          <cell r="H1191">
            <v>4.0000000000000002E-32</v>
          </cell>
        </row>
        <row r="1192">
          <cell r="A1192" t="str">
            <v>D8RKA4</v>
          </cell>
          <cell r="B1192" t="str">
            <v>tr|D8RKA4|D8RKA4_SELML</v>
          </cell>
          <cell r="C1192" t="str">
            <v>AT1G20230.1</v>
          </cell>
          <cell r="D1192" t="str">
            <v>Pentatricopeptide repeat (PPR) superfamily protein</v>
          </cell>
          <cell r="E1192">
            <v>307</v>
          </cell>
          <cell r="F1192">
            <v>120</v>
          </cell>
          <cell r="G1192">
            <v>62</v>
          </cell>
          <cell r="H1192">
            <v>1.0000000000000001E-31</v>
          </cell>
        </row>
        <row r="1193">
          <cell r="A1193" t="str">
            <v>D8SSW6</v>
          </cell>
          <cell r="B1193" t="str">
            <v>tr|D8SSW6|D8SSW6_SELML</v>
          </cell>
          <cell r="C1193" t="str">
            <v>AT5G03040.3</v>
          </cell>
          <cell r="D1193" t="str">
            <v>IQ-domain 2</v>
          </cell>
          <cell r="E1193">
            <v>383</v>
          </cell>
          <cell r="F1193">
            <v>393</v>
          </cell>
          <cell r="G1193">
            <v>209</v>
          </cell>
          <cell r="H1193">
            <v>1.0000000000000001E-31</v>
          </cell>
        </row>
        <row r="1194">
          <cell r="A1194" t="str">
            <v>D8SHC3</v>
          </cell>
          <cell r="B1194" t="str">
            <v>tr|D8SHC3|D8SHC3_SELML</v>
          </cell>
          <cell r="C1194" t="str">
            <v>AT1G78995.1</v>
          </cell>
          <cell r="D1194" t="str">
            <v>unknown protein; Has 30201 Blast hits to 17322 proteins in 780 species: Archae - 12; Bacteria - 1396; Metazoa - 17338; Fungi - 3422; Plants - 5037; Viruses - 0; Other Eukaryotes - 2996 (source: NCBI BLink).</v>
          </cell>
          <cell r="E1194">
            <v>150</v>
          </cell>
          <cell r="F1194">
            <v>89</v>
          </cell>
          <cell r="G1194">
            <v>28</v>
          </cell>
          <cell r="H1194">
            <v>2.0000000000000002E-31</v>
          </cell>
        </row>
        <row r="1195">
          <cell r="A1195" t="str">
            <v>D8RUJ0</v>
          </cell>
          <cell r="B1195" t="str">
            <v>tr|D8RUJ0|D8RUJ0_SELML</v>
          </cell>
          <cell r="C1195" t="str">
            <v>AT1G24300.2</v>
          </cell>
          <cell r="D1195" t="str">
            <v>GYF domain-containing protein</v>
          </cell>
          <cell r="E1195">
            <v>1113</v>
          </cell>
          <cell r="F1195">
            <v>322</v>
          </cell>
          <cell r="G1195">
            <v>134</v>
          </cell>
          <cell r="H1195">
            <v>4.0000000000000003E-31</v>
          </cell>
        </row>
        <row r="1196">
          <cell r="A1196" t="str">
            <v>D8S4N5</v>
          </cell>
          <cell r="B1196" t="str">
            <v>tr|D8S4N5|D8S4N5_SELML</v>
          </cell>
          <cell r="C1196" t="str">
            <v>AT3G12490.1</v>
          </cell>
          <cell r="D1196" t="str">
            <v>cystatin B</v>
          </cell>
          <cell r="E1196">
            <v>194</v>
          </cell>
          <cell r="F1196">
            <v>188</v>
          </cell>
          <cell r="G1196">
            <v>80</v>
          </cell>
          <cell r="H1196">
            <v>4.0000000000000003E-31</v>
          </cell>
        </row>
        <row r="1197">
          <cell r="A1197" t="str">
            <v>D8SJ31</v>
          </cell>
          <cell r="B1197" t="str">
            <v>tr|D8SJ31|D8SJ31_SELML</v>
          </cell>
          <cell r="C1197" t="str">
            <v>AT4G08310.1</v>
          </cell>
          <cell r="D1197" t="str">
            <v>FUNCTIONS IN: molecular_function unknown; INVOLVED IN: biological_process unknown; LOCATED IN: cellular_component unknown; EXPRESSED IN: 25 plant structures; EXPRESSED DURING: 13 growth stages; CONTAINS InterPro DOMAIN/s: Histone chaperone domain CHZ (InterPro:IPR019098); BEST Arabidopsis thaliana protein match is: unknown protein (TAIR:AT1G44780.2); Has 53711 Blast hits to 33687 proteins in 1618 species: Archae - 142; Bacteria - 4400; Metazoa - 24303; Fungi - 6688; Plants - 2484; Viruses - 449; Other Eukaryotes - 15245 (source: NCBI BLink).</v>
          </cell>
          <cell r="E1197">
            <v>653</v>
          </cell>
          <cell r="F1197">
            <v>290</v>
          </cell>
          <cell r="G1197">
            <v>151</v>
          </cell>
          <cell r="H1197">
            <v>5.9999999999999996E-31</v>
          </cell>
        </row>
        <row r="1198">
          <cell r="A1198" t="str">
            <v>D8QWQ6</v>
          </cell>
          <cell r="B1198" t="str">
            <v>tr|D8QWQ6|D8QWQ6_SELML</v>
          </cell>
          <cell r="C1198" t="str">
            <v>AT1G24300.2</v>
          </cell>
          <cell r="D1198" t="str">
            <v>GYF domain-containing protein</v>
          </cell>
          <cell r="E1198">
            <v>1113</v>
          </cell>
          <cell r="F1198">
            <v>322</v>
          </cell>
          <cell r="G1198">
            <v>134</v>
          </cell>
          <cell r="H1198">
            <v>9.0000000000000008E-31</v>
          </cell>
        </row>
        <row r="1199">
          <cell r="A1199" t="str">
            <v>D8SWK9</v>
          </cell>
          <cell r="B1199" t="str">
            <v>tr|D8SWK9|D8SWK9_SELML</v>
          </cell>
          <cell r="C1199" t="str">
            <v>AT2G26270.1</v>
          </cell>
          <cell r="D1199" t="str">
            <v>FUNCTIONS IN: molecular_function unknown; INVOLVED IN: biological_process unknown; LOCATED IN: endomembrane system; BEST Arabidopsis thaliana protein match is: BRCT domain-containing DNA repair protein (TAIR:AT3G43930.1); Has 29 Blast hits to 29 proteins in 9 species: Archae - 0; Bacteria - 0; Metazoa - 0; Fungi - 0; Plants - 29; Viruses - 0; Other Eukaryotes - 0 (source: NCBI BLink).</v>
          </cell>
          <cell r="E1199">
            <v>352</v>
          </cell>
          <cell r="F1199">
            <v>194</v>
          </cell>
          <cell r="G1199">
            <v>87</v>
          </cell>
          <cell r="H1199">
            <v>1.0000000000000001E-30</v>
          </cell>
        </row>
        <row r="1200">
          <cell r="A1200" t="str">
            <v>D8S7L3</v>
          </cell>
          <cell r="B1200" t="str">
            <v>tr|D8S7L3|D8S7L3_SELML</v>
          </cell>
          <cell r="C1200" t="str">
            <v>AT3G58120.1</v>
          </cell>
          <cell r="D1200" t="str">
            <v>Basic-leucine zipper (bZIP) transcription factor family protein</v>
          </cell>
          <cell r="E1200">
            <v>399</v>
          </cell>
          <cell r="F1200">
            <v>104</v>
          </cell>
          <cell r="G1200">
            <v>35</v>
          </cell>
          <cell r="H1200">
            <v>9.9999999999999994E-30</v>
          </cell>
        </row>
        <row r="1201">
          <cell r="A1201" t="str">
            <v>D8SWA4</v>
          </cell>
          <cell r="B1201" t="str">
            <v>tr|D8SWA4|D8SWA4_SELML</v>
          </cell>
          <cell r="C1201" t="str">
            <v>AT3G26400.1</v>
          </cell>
          <cell r="D1201" t="str">
            <v>eukaryotic translation initiation factor 4B1</v>
          </cell>
          <cell r="E1201">
            <v>745</v>
          </cell>
          <cell r="F1201">
            <v>473</v>
          </cell>
          <cell r="G1201">
            <v>194</v>
          </cell>
          <cell r="H1201">
            <v>1.9999999999999999E-29</v>
          </cell>
        </row>
        <row r="1202">
          <cell r="A1202" t="str">
            <v>D8T3Y7</v>
          </cell>
          <cell r="B1202" t="str">
            <v>tr|D8T3Y7|D8T3Y7_SELML</v>
          </cell>
          <cell r="C1202" t="str">
            <v>AT3G58120.1</v>
          </cell>
          <cell r="D1202" t="str">
            <v>Basic-leucine zipper (bZIP) transcription factor family protein</v>
          </cell>
          <cell r="E1202">
            <v>400</v>
          </cell>
          <cell r="F1202">
            <v>104</v>
          </cell>
          <cell r="G1202">
            <v>36</v>
          </cell>
          <cell r="H1202">
            <v>1.9999999999999999E-29</v>
          </cell>
        </row>
        <row r="1203">
          <cell r="A1203" t="str">
            <v>D8RH43</v>
          </cell>
          <cell r="B1203" t="str">
            <v>tr|D8RH43|D8RH43_SELML</v>
          </cell>
          <cell r="C1203" t="str">
            <v>AT1G05870.4</v>
          </cell>
          <cell r="D1203" t="str">
            <v>Protein of unknown function (DUF1685)</v>
          </cell>
          <cell r="E1203">
            <v>214</v>
          </cell>
          <cell r="F1203">
            <v>110</v>
          </cell>
          <cell r="G1203">
            <v>37</v>
          </cell>
          <cell r="H1203">
            <v>3.0000000000000003E-29</v>
          </cell>
        </row>
        <row r="1204">
          <cell r="A1204" t="str">
            <v>D8SYV1</v>
          </cell>
          <cell r="B1204" t="str">
            <v>tr|D8SYV1|D8SYV1_SELML</v>
          </cell>
          <cell r="C1204" t="str">
            <v>AT4G17520.1</v>
          </cell>
          <cell r="D1204" t="str">
            <v>Hyaluronan / mRNA binding family</v>
          </cell>
          <cell r="E1204">
            <v>324</v>
          </cell>
          <cell r="F1204">
            <v>377</v>
          </cell>
          <cell r="G1204">
            <v>179</v>
          </cell>
          <cell r="H1204">
            <v>4.9999999999999999E-29</v>
          </cell>
        </row>
        <row r="1205">
          <cell r="A1205" t="str">
            <v>D8RYZ1</v>
          </cell>
          <cell r="B1205" t="str">
            <v>tr|D8RYZ1|D8RYZ1_SELML</v>
          </cell>
          <cell r="C1205" t="str">
            <v>AT4G24680.1</v>
          </cell>
          <cell r="D1205" t="str">
            <v>modifier of snc1</v>
          </cell>
          <cell r="E1205">
            <v>1088</v>
          </cell>
          <cell r="F1205">
            <v>448</v>
          </cell>
          <cell r="G1205">
            <v>175</v>
          </cell>
          <cell r="H1205">
            <v>4.9999999999999999E-29</v>
          </cell>
        </row>
        <row r="1206">
          <cell r="A1206" t="str">
            <v>D8QMK7</v>
          </cell>
          <cell r="B1206" t="str">
            <v>tr|D8QMK7|D8QMK7_SELML</v>
          </cell>
          <cell r="C1206" t="str">
            <v>AT4G32330.3</v>
          </cell>
          <cell r="D1206" t="str">
            <v>TPX2 (targeting protein for Xklp2) protein family</v>
          </cell>
          <cell r="E1206">
            <v>528</v>
          </cell>
          <cell r="F1206">
            <v>112</v>
          </cell>
          <cell r="G1206">
            <v>50</v>
          </cell>
          <cell r="H1206">
            <v>7.9999999999999995E-29</v>
          </cell>
        </row>
        <row r="1207">
          <cell r="A1207" t="str">
            <v>D8R7M4</v>
          </cell>
          <cell r="B1207" t="str">
            <v>tr|D8R7M4|D8R7M4_SELML</v>
          </cell>
          <cell r="C1207" t="str">
            <v>AT4G32330.2</v>
          </cell>
          <cell r="D1207" t="str">
            <v>TPX2 (targeting protein for Xklp2) protein family</v>
          </cell>
          <cell r="E1207">
            <v>530</v>
          </cell>
          <cell r="F1207">
            <v>112</v>
          </cell>
          <cell r="G1207">
            <v>50</v>
          </cell>
          <cell r="H1207">
            <v>8.9999999999999996E-29</v>
          </cell>
        </row>
        <row r="1208">
          <cell r="A1208" t="str">
            <v>D8SV41</v>
          </cell>
          <cell r="B1208" t="str">
            <v>tr|D8SV41|D8SV41_SELML</v>
          </cell>
          <cell r="C1208" t="str">
            <v>AT4G24680.1</v>
          </cell>
          <cell r="D1208" t="str">
            <v>modifier of snc1</v>
          </cell>
          <cell r="E1208">
            <v>1464</v>
          </cell>
          <cell r="F1208">
            <v>440</v>
          </cell>
          <cell r="G1208">
            <v>184</v>
          </cell>
          <cell r="H1208">
            <v>9.9999999999999997E-29</v>
          </cell>
        </row>
        <row r="1209">
          <cell r="A1209" t="str">
            <v>D8SWP7</v>
          </cell>
          <cell r="B1209" t="str">
            <v>tr|D8SWP7|D8SWP7_SELML</v>
          </cell>
          <cell r="C1209" t="str">
            <v>AT1G02990.3</v>
          </cell>
          <cell r="D1209" t="str">
            <v>FUNCTIONS IN: molecular_function unknown; INVOLVED IN: biological_process unknown; LOCATED IN: cellular_component unknown; BEST Arabidopsis thaliana protein match is: CW-type Zinc Finger (TAIR:AT3G62900.1).</v>
          </cell>
          <cell r="E1209">
            <v>1187</v>
          </cell>
          <cell r="F1209">
            <v>252</v>
          </cell>
          <cell r="G1209">
            <v>142</v>
          </cell>
          <cell r="H1209">
            <v>9.9999999999999997E-29</v>
          </cell>
        </row>
        <row r="1210">
          <cell r="A1210" t="str">
            <v>D8R5Q7</v>
          </cell>
          <cell r="B1210" t="str">
            <v>tr|D8R5Q7|D8R5Q7_SELML</v>
          </cell>
          <cell r="C1210" t="str">
            <v>AT3G02890.1</v>
          </cell>
          <cell r="D1210" t="str">
            <v>RING/FYVE/PHD zinc finger superfamily protein</v>
          </cell>
          <cell r="E1210">
            <v>1119</v>
          </cell>
          <cell r="F1210">
            <v>172</v>
          </cell>
          <cell r="G1210">
            <v>102</v>
          </cell>
          <cell r="H1210">
            <v>5.0000000000000002E-28</v>
          </cell>
        </row>
        <row r="1211">
          <cell r="A1211" t="str">
            <v>D8QR39</v>
          </cell>
          <cell r="B1211" t="str">
            <v>tr|D8QR39|D8QR39_SELML</v>
          </cell>
          <cell r="C1211" t="str">
            <v>AT1G15340.1</v>
          </cell>
          <cell r="D1211" t="str">
            <v>methyl-CPG-binding domain 10</v>
          </cell>
          <cell r="E1211">
            <v>255</v>
          </cell>
          <cell r="F1211">
            <v>97</v>
          </cell>
          <cell r="G1211">
            <v>48</v>
          </cell>
          <cell r="H1211">
            <v>6.0000000000000001E-28</v>
          </cell>
        </row>
        <row r="1212">
          <cell r="A1212" t="str">
            <v>D8RQS8</v>
          </cell>
          <cell r="B1212" t="str">
            <v>tr|D8RQS8|D8RQS8_SELML</v>
          </cell>
          <cell r="C1212" t="str">
            <v>AT1G06230.3</v>
          </cell>
          <cell r="D1212" t="str">
            <v>global transcription factor group E4</v>
          </cell>
          <cell r="E1212">
            <v>585</v>
          </cell>
          <cell r="F1212">
            <v>275</v>
          </cell>
          <cell r="G1212">
            <v>146</v>
          </cell>
          <cell r="H1212">
            <v>6.0000000000000001E-28</v>
          </cell>
        </row>
        <row r="1213">
          <cell r="A1213" t="str">
            <v>D8SIF6</v>
          </cell>
          <cell r="B1213" t="str">
            <v>tr|D8SIF6|D8SIF6_SELML</v>
          </cell>
          <cell r="C1213" t="str">
            <v>AT4G37300.1</v>
          </cell>
          <cell r="D1213" t="str">
            <v>maternal effect embryo arrest 59</v>
          </cell>
          <cell r="E1213">
            <v>167</v>
          </cell>
          <cell r="F1213">
            <v>165</v>
          </cell>
          <cell r="G1213">
            <v>73</v>
          </cell>
          <cell r="H1213">
            <v>2.0000000000000001E-27</v>
          </cell>
        </row>
        <row r="1214">
          <cell r="A1214" t="str">
            <v>D8RHM4</v>
          </cell>
          <cell r="B1214" t="str">
            <v>tr|D8RHM4|D8RHM4_SELML</v>
          </cell>
          <cell r="C1214" t="str">
            <v>AT5G58040.1</v>
          </cell>
          <cell r="D1214" t="str">
            <v>homolog of yeast FIP1 [V]</v>
          </cell>
          <cell r="E1214">
            <v>1016</v>
          </cell>
          <cell r="F1214">
            <v>236</v>
          </cell>
          <cell r="G1214">
            <v>104</v>
          </cell>
          <cell r="H1214">
            <v>2.0000000000000001E-27</v>
          </cell>
        </row>
        <row r="1215">
          <cell r="A1215" t="str">
            <v>D8SIS6</v>
          </cell>
          <cell r="B1215" t="str">
            <v>tr|D8SIS6|D8SIS6_SELML</v>
          </cell>
          <cell r="C1215" t="str">
            <v>AT3G26400.1</v>
          </cell>
          <cell r="D1215" t="str">
            <v>eukaryotic translation initiation factor 4B1</v>
          </cell>
          <cell r="E1215">
            <v>745</v>
          </cell>
          <cell r="F1215">
            <v>402</v>
          </cell>
          <cell r="G1215">
            <v>167</v>
          </cell>
          <cell r="H1215">
            <v>3.0000000000000001E-27</v>
          </cell>
        </row>
        <row r="1216">
          <cell r="A1216" t="str">
            <v>D8S9B1</v>
          </cell>
          <cell r="B1216" t="str">
            <v>tr|D8S9B1|D8S9B1_SELML</v>
          </cell>
          <cell r="C1216" t="str">
            <v>AT5G64130.1</v>
          </cell>
          <cell r="D1216" t="str">
            <v>cAMP-regulated phosphoprotein 19-related protein</v>
          </cell>
          <cell r="E1216">
            <v>65</v>
          </cell>
          <cell r="F1216">
            <v>65</v>
          </cell>
          <cell r="G1216">
            <v>13</v>
          </cell>
          <cell r="H1216">
            <v>4.0000000000000002E-27</v>
          </cell>
        </row>
        <row r="1217">
          <cell r="A1217" t="str">
            <v>D8R4E2</v>
          </cell>
          <cell r="B1217" t="str">
            <v>tr|D8R4E2|D8R4E2_SELML</v>
          </cell>
          <cell r="C1217" t="str">
            <v>AT2G01580.1</v>
          </cell>
          <cell r="D1217" t="str">
            <v>unknown protein; BEST Arabidopsis thaliana protein match is: unknown protein (TAIR:AT3G07510.2); Has 129 Blast hits to 129 proteins in 12 species: Archae - 0; Bacteria - 0; Metazoa - 0; Fungi - 0; Plants - 129; Viruses - 0; Other Eukaryotes - 0 (source: NCBI BLink).</v>
          </cell>
          <cell r="E1217">
            <v>206</v>
          </cell>
          <cell r="F1217">
            <v>123</v>
          </cell>
          <cell r="G1217">
            <v>60</v>
          </cell>
          <cell r="H1217">
            <v>5.0000000000000002E-27</v>
          </cell>
        </row>
        <row r="1218">
          <cell r="A1218" t="str">
            <v>D8RHE6</v>
          </cell>
          <cell r="B1218" t="str">
            <v>tr|D8RHE6|D8RHE6_SELML</v>
          </cell>
          <cell r="C1218" t="str">
            <v>AT5G60460.1</v>
          </cell>
          <cell r="D1218" t="str">
            <v>Preprotein translocase Sec, Sec61-beta subunit protein</v>
          </cell>
          <cell r="E1218">
            <v>101</v>
          </cell>
          <cell r="F1218">
            <v>84</v>
          </cell>
          <cell r="G1218">
            <v>24</v>
          </cell>
          <cell r="H1218">
            <v>6.0000000000000002E-27</v>
          </cell>
        </row>
        <row r="1219">
          <cell r="A1219" t="str">
            <v>D8S4U4</v>
          </cell>
          <cell r="B1219" t="str">
            <v>tr|D8S4U4|D8S4U4_SELML</v>
          </cell>
          <cell r="C1219" t="str">
            <v>AT5G58040.1</v>
          </cell>
          <cell r="D1219" t="str">
            <v>homolog of yeast FIP1 [V]</v>
          </cell>
          <cell r="E1219">
            <v>1009</v>
          </cell>
          <cell r="F1219">
            <v>152</v>
          </cell>
          <cell r="G1219">
            <v>74</v>
          </cell>
          <cell r="H1219">
            <v>1E-26</v>
          </cell>
        </row>
        <row r="1220">
          <cell r="A1220" t="str">
            <v>D8T7Z0</v>
          </cell>
          <cell r="B1220" t="str">
            <v>tr|D8T7Z0|D8T7Z0_SELML</v>
          </cell>
          <cell r="C1220" t="str">
            <v>AT4G16830.1</v>
          </cell>
          <cell r="D1220" t="str">
            <v>Hyaluronan / mRNA binding family</v>
          </cell>
          <cell r="E1220">
            <v>421</v>
          </cell>
          <cell r="F1220">
            <v>216</v>
          </cell>
          <cell r="G1220">
            <v>113</v>
          </cell>
          <cell r="H1220">
            <v>1E-26</v>
          </cell>
        </row>
        <row r="1221">
          <cell r="A1221" t="str">
            <v>D8RKB8</v>
          </cell>
          <cell r="B1221" t="str">
            <v>tr|D8RKB8|D8RKB8_SELML</v>
          </cell>
          <cell r="C1221" t="str">
            <v>AT2G01580.1</v>
          </cell>
          <cell r="D1221" t="str">
            <v>unknown protein; BEST Arabidopsis thaliana protein match is: unknown protein (TAIR:AT3G07510.2); Has 129 Blast hits to 129 proteins in 12 species: Archae - 0; Bacteria - 0; Metazoa - 0; Fungi - 0; Plants - 129; Viruses - 0; Other Eukaryotes - 0 (source: NCBI BLink).</v>
          </cell>
          <cell r="E1221">
            <v>229</v>
          </cell>
          <cell r="F1221">
            <v>122</v>
          </cell>
          <cell r="G1221">
            <v>59</v>
          </cell>
          <cell r="H1221">
            <v>1E-26</v>
          </cell>
        </row>
        <row r="1222">
          <cell r="A1222" t="str">
            <v>D8S8J0</v>
          </cell>
          <cell r="B1222" t="str">
            <v>tr|D8S8J0|D8S8J0_SELML</v>
          </cell>
          <cell r="C1222" t="str">
            <v>AT2G20260.1</v>
          </cell>
          <cell r="D1222" t="str">
            <v>photosystem I subunit E-2</v>
          </cell>
          <cell r="E1222">
            <v>76</v>
          </cell>
          <cell r="F1222">
            <v>63</v>
          </cell>
          <cell r="G1222">
            <v>17</v>
          </cell>
          <cell r="H1222">
            <v>2.0000000000000001E-26</v>
          </cell>
        </row>
        <row r="1223">
          <cell r="A1223" t="str">
            <v>D8QSP2</v>
          </cell>
          <cell r="B1223" t="str">
            <v>tr|D8QSP2|D8QSP2_SELML</v>
          </cell>
          <cell r="C1223" t="str">
            <v>AT2G26570.1</v>
          </cell>
          <cell r="D1223" t="str">
            <v>Plant protein of unknown function (DUF827)</v>
          </cell>
          <cell r="E1223">
            <v>619</v>
          </cell>
          <cell r="F1223">
            <v>300</v>
          </cell>
          <cell r="G1223">
            <v>184</v>
          </cell>
          <cell r="H1223">
            <v>2.0000000000000001E-26</v>
          </cell>
        </row>
        <row r="1224">
          <cell r="A1224" t="str">
            <v>D8S5W6</v>
          </cell>
          <cell r="B1224" t="str">
            <v>tr|D8S5W6|D8S5W6_SELML</v>
          </cell>
          <cell r="C1224" t="str">
            <v>AT1G80230.1</v>
          </cell>
          <cell r="D1224" t="str">
            <v>Rubredoxin-like superfamily protein</v>
          </cell>
          <cell r="E1224">
            <v>130</v>
          </cell>
          <cell r="F1224">
            <v>89</v>
          </cell>
          <cell r="G1224">
            <v>40</v>
          </cell>
          <cell r="H1224">
            <v>2.0000000000000001E-26</v>
          </cell>
        </row>
        <row r="1225">
          <cell r="A1225" t="str">
            <v>D8RV05</v>
          </cell>
          <cell r="B1225" t="str">
            <v>tr|D8RV05|D8RV05_SELML</v>
          </cell>
          <cell r="C1225" t="str">
            <v>AT4G15802.1</v>
          </cell>
          <cell r="D1225" t="str">
            <v>heat shock factor binding protein</v>
          </cell>
          <cell r="E1225">
            <v>90</v>
          </cell>
          <cell r="F1225">
            <v>78</v>
          </cell>
          <cell r="G1225">
            <v>22</v>
          </cell>
          <cell r="H1225">
            <v>3.0000000000000001E-26</v>
          </cell>
        </row>
        <row r="1226">
          <cell r="A1226" t="str">
            <v>D8RB01</v>
          </cell>
          <cell r="B1226" t="str">
            <v>tr|D8RB01|D8RB01_SELML</v>
          </cell>
          <cell r="C1226" t="str">
            <v>AT5G60460.1</v>
          </cell>
          <cell r="D1226" t="str">
            <v>Preprotein translocase Sec, Sec61-beta subunit protein</v>
          </cell>
          <cell r="E1226">
            <v>76</v>
          </cell>
          <cell r="F1226">
            <v>82</v>
          </cell>
          <cell r="G1226">
            <v>23</v>
          </cell>
          <cell r="H1226">
            <v>3.0000000000000001E-26</v>
          </cell>
        </row>
        <row r="1227">
          <cell r="A1227" t="str">
            <v>D8QWQ8</v>
          </cell>
          <cell r="B1227" t="str">
            <v>tr|D8QWQ8|D8QWQ8_SELML</v>
          </cell>
          <cell r="C1227" t="str">
            <v>AT5G43970.1</v>
          </cell>
          <cell r="D1227" t="str">
            <v>translocase of outer membrane 22-V</v>
          </cell>
          <cell r="E1227">
            <v>90</v>
          </cell>
          <cell r="F1227">
            <v>88</v>
          </cell>
          <cell r="G1227">
            <v>37</v>
          </cell>
          <cell r="H1227">
            <v>6.0000000000000002E-26</v>
          </cell>
        </row>
        <row r="1228">
          <cell r="A1228" t="str">
            <v>D8TDF9</v>
          </cell>
          <cell r="B1228" t="str">
            <v>tr|D8TDF9|D8TDF9_SELML</v>
          </cell>
          <cell r="C1228" t="str">
            <v>AT5G11600.1</v>
          </cell>
          <cell r="D1228" t="str">
            <v>unknown protein; FUNCTIONS IN: molecular_function unknown; INVOLVED IN: biological_process unknown; LOCATED IN: chloroplast; EXPRESSED IN: 20 plant structures; EXPRESSED DURING: 11 growth stages; BEST Arabidopsis thaliana protein match is: unknown protein (TAIR:AT1G19990.1); Has 1807 Blast hits to 1807 proteins in 277 species: Archae - 0; Bacteria - 0; Metazoa - 736; Fungi - 347; Plants - 385; Viruses - 0; Other Eukaryotes - 339 (source: NCBI BLink).</v>
          </cell>
          <cell r="E1228">
            <v>384</v>
          </cell>
          <cell r="F1228">
            <v>97</v>
          </cell>
          <cell r="G1228">
            <v>41</v>
          </cell>
          <cell r="H1228">
            <v>8.0000000000000003E-26</v>
          </cell>
        </row>
        <row r="1229">
          <cell r="A1229" t="str">
            <v>D8QXX3</v>
          </cell>
          <cell r="B1229" t="str">
            <v>tr|D8QXX3|D8QXX3_SELML</v>
          </cell>
          <cell r="C1229" t="str">
            <v>AT4G00850.1</v>
          </cell>
          <cell r="D1229" t="str">
            <v>GRF1-interacting factor 3</v>
          </cell>
          <cell r="E1229">
            <v>365</v>
          </cell>
          <cell r="F1229">
            <v>115</v>
          </cell>
          <cell r="G1229">
            <v>39</v>
          </cell>
          <cell r="H1229">
            <v>4.9999999999999996E-25</v>
          </cell>
        </row>
        <row r="1230">
          <cell r="A1230" t="str">
            <v>D8QNZ0</v>
          </cell>
          <cell r="B1230" t="str">
            <v>tr|D8QNZ0|D8QNZ0_SELML</v>
          </cell>
          <cell r="C1230" t="str">
            <v>AT4G08310.1</v>
          </cell>
          <cell r="D1230" t="str">
            <v>FUNCTIONS IN: molecular_function unknown; INVOLVED IN: biological_process unknown; LOCATED IN: cellular_component unknown; EXPRESSED IN: 25 plant structures; EXPRESSED DURING: 13 growth stages; CONTAINS InterPro DOMAIN/s: Histone chaperone domain CHZ (InterPro:IPR019098); BEST Arabidopsis thaliana protein match is: unknown protein (TAIR:AT1G44780.2); Has 53711 Blast hits to 33687 proteins in 1618 species: Archae - 142; Bacteria - 4400; Metazoa - 24303; Fungi - 6688; Plants - 2484; Viruses - 449; Other Eukaryotes - 15245 (source: NCBI BLink).</v>
          </cell>
          <cell r="E1230">
            <v>601</v>
          </cell>
          <cell r="F1230">
            <v>271</v>
          </cell>
          <cell r="G1230">
            <v>142</v>
          </cell>
          <cell r="H1230">
            <v>9.9999999999999992E-25</v>
          </cell>
        </row>
        <row r="1231">
          <cell r="A1231" t="str">
            <v>D8R3R6</v>
          </cell>
          <cell r="B1231" t="str">
            <v>tr|D8R3R6|D8R3R6_SELML</v>
          </cell>
          <cell r="C1231" t="str">
            <v>AT4G37300.1</v>
          </cell>
          <cell r="D1231" t="str">
            <v>maternal effect embryo arrest 59</v>
          </cell>
          <cell r="E1231">
            <v>165</v>
          </cell>
          <cell r="F1231">
            <v>165</v>
          </cell>
          <cell r="G1231">
            <v>74</v>
          </cell>
          <cell r="H1231">
            <v>9.9999999999999992E-25</v>
          </cell>
        </row>
        <row r="1232">
          <cell r="A1232" t="str">
            <v>D8RRE4</v>
          </cell>
          <cell r="B1232" t="str">
            <v>tr|D8RRE4|D8RRE4_SELML</v>
          </cell>
          <cell r="C1232" t="str">
            <v>AT5G43970.1</v>
          </cell>
          <cell r="D1232" t="str">
            <v>translocase of outer membrane 22-V</v>
          </cell>
          <cell r="E1232">
            <v>89</v>
          </cell>
          <cell r="F1232">
            <v>81</v>
          </cell>
          <cell r="G1232">
            <v>36</v>
          </cell>
          <cell r="H1232">
            <v>3E-24</v>
          </cell>
        </row>
        <row r="1233">
          <cell r="A1233" t="str">
            <v>D8RUN4</v>
          </cell>
          <cell r="B1233" t="str">
            <v>tr|D8RUN4|D8RUN4_SELML</v>
          </cell>
          <cell r="C1233" t="str">
            <v>AT4G00850.1</v>
          </cell>
          <cell r="D1233" t="str">
            <v>GRF1-interacting factor 3</v>
          </cell>
          <cell r="E1233">
            <v>337</v>
          </cell>
          <cell r="F1233">
            <v>75</v>
          </cell>
          <cell r="G1233">
            <v>17</v>
          </cell>
          <cell r="H1233">
            <v>3E-24</v>
          </cell>
        </row>
        <row r="1234">
          <cell r="A1234" t="str">
            <v>D8RXA8</v>
          </cell>
          <cell r="B1234" t="str">
            <v>tr|D8RXA8|D8RXA8_SELML</v>
          </cell>
          <cell r="C1234" t="str">
            <v>AT5G43970.1</v>
          </cell>
          <cell r="D1234" t="str">
            <v>translocase of outer membrane 22-V</v>
          </cell>
          <cell r="E1234">
            <v>87</v>
          </cell>
          <cell r="F1234">
            <v>81</v>
          </cell>
          <cell r="G1234">
            <v>36</v>
          </cell>
          <cell r="H1234">
            <v>6.9999999999999993E-24</v>
          </cell>
        </row>
        <row r="1235">
          <cell r="A1235" t="str">
            <v>D8QZ59</v>
          </cell>
          <cell r="B1235" t="str">
            <v>tr|D8QZ59|D8QZ59_SELML</v>
          </cell>
          <cell r="C1235" t="str">
            <v>AT3G13990.1</v>
          </cell>
          <cell r="D1235" t="str">
            <v>Kinase-related protein of unknown function (DUF1296)</v>
          </cell>
          <cell r="E1235">
            <v>822</v>
          </cell>
          <cell r="F1235">
            <v>822</v>
          </cell>
          <cell r="G1235">
            <v>425</v>
          </cell>
          <cell r="H1235">
            <v>1.9999999999999999E-23</v>
          </cell>
        </row>
        <row r="1236">
          <cell r="A1236" t="str">
            <v>D8T213</v>
          </cell>
          <cell r="B1236" t="str">
            <v>tr|D8T213|D8T213_SELML</v>
          </cell>
          <cell r="C1236" t="str">
            <v>AT3G29575.4</v>
          </cell>
          <cell r="D1236" t="str">
            <v>ABI five binding protein 3</v>
          </cell>
          <cell r="E1236">
            <v>608</v>
          </cell>
          <cell r="F1236">
            <v>77</v>
          </cell>
          <cell r="G1236">
            <v>34</v>
          </cell>
          <cell r="H1236">
            <v>1.9999999999999999E-23</v>
          </cell>
        </row>
        <row r="1237">
          <cell r="A1237" t="str">
            <v>D8SRW2</v>
          </cell>
          <cell r="B1237" t="str">
            <v>tr|D8SRW2|D8SRW2_SELML</v>
          </cell>
          <cell r="C1237" t="str">
            <v>AT3G29575.4</v>
          </cell>
          <cell r="D1237" t="str">
            <v>ABI five binding protein 3</v>
          </cell>
          <cell r="E1237">
            <v>608</v>
          </cell>
          <cell r="F1237">
            <v>77</v>
          </cell>
          <cell r="G1237">
            <v>34</v>
          </cell>
          <cell r="H1237">
            <v>1.9999999999999999E-23</v>
          </cell>
        </row>
        <row r="1238">
          <cell r="A1238" t="str">
            <v>D8QRU1</v>
          </cell>
          <cell r="B1238" t="str">
            <v>tr|D8QRU1|D8QRU1_SELML</v>
          </cell>
          <cell r="C1238" t="str">
            <v>AT1G74690.1</v>
          </cell>
          <cell r="D1238" t="str">
            <v>IQ-domain 31</v>
          </cell>
          <cell r="E1238">
            <v>899</v>
          </cell>
          <cell r="F1238">
            <v>274</v>
          </cell>
          <cell r="G1238">
            <v>139</v>
          </cell>
          <cell r="H1238">
            <v>3E-23</v>
          </cell>
        </row>
        <row r="1239">
          <cell r="A1239" t="str">
            <v>D8SK15</v>
          </cell>
          <cell r="B1239" t="str">
            <v>tr|D8SK15|D8SK15_SELML</v>
          </cell>
          <cell r="C1239" t="str">
            <v>AT4G32190.1</v>
          </cell>
          <cell r="D1239" t="str">
            <v>Myosin heavy chain-related protein</v>
          </cell>
          <cell r="E1239">
            <v>728</v>
          </cell>
          <cell r="F1239">
            <v>734</v>
          </cell>
          <cell r="G1239">
            <v>490</v>
          </cell>
          <cell r="H1239">
            <v>3E-23</v>
          </cell>
        </row>
        <row r="1240">
          <cell r="A1240" t="str">
            <v>D8S6H5</v>
          </cell>
          <cell r="B1240" t="str">
            <v>tr|D8S6H5|D8S6H5_SELML</v>
          </cell>
          <cell r="C1240" t="str">
            <v>AT1G48580.1</v>
          </cell>
          <cell r="D1240" t="str">
            <v>unknown protein; Has 91 Blast hits to 91 proteins in 40 species: Archae - 0; Bacteria - 0; Metazoa - 49; Fungi - 0; Plants - 28; Viruses - 0; Other Eukaryotes - 14 (source: NCBI BLink).</v>
          </cell>
          <cell r="E1240">
            <v>1031</v>
          </cell>
          <cell r="F1240">
            <v>173</v>
          </cell>
          <cell r="G1240">
            <v>88</v>
          </cell>
          <cell r="H1240">
            <v>3.9999999999999998E-23</v>
          </cell>
        </row>
        <row r="1241">
          <cell r="A1241" t="str">
            <v>D8SEY2</v>
          </cell>
          <cell r="B1241" t="str">
            <v>tr|D8SEY2|D8SEY2_SELML</v>
          </cell>
          <cell r="C1241" t="str">
            <v>AT3G26400.1</v>
          </cell>
          <cell r="D1241" t="str">
            <v>eukaryotic translation initiation factor 4B1</v>
          </cell>
          <cell r="E1241">
            <v>792</v>
          </cell>
          <cell r="F1241">
            <v>321</v>
          </cell>
          <cell r="G1241">
            <v>125</v>
          </cell>
          <cell r="H1241">
            <v>7.9999999999999997E-23</v>
          </cell>
        </row>
        <row r="1242">
          <cell r="A1242" t="str">
            <v>D8REI4</v>
          </cell>
          <cell r="B1242" t="str">
            <v>tr|D8REI4|D8REI4_SELML</v>
          </cell>
          <cell r="C1242" t="str">
            <v>AT2G30620.2</v>
          </cell>
          <cell r="D1242" t="str">
            <v>winged-helix DNA-binding transcription factor family protein</v>
          </cell>
          <cell r="E1242">
            <v>377</v>
          </cell>
          <cell r="F1242">
            <v>88</v>
          </cell>
          <cell r="G1242">
            <v>38</v>
          </cell>
          <cell r="H1242">
            <v>2.0000000000000001E-22</v>
          </cell>
        </row>
        <row r="1243">
          <cell r="A1243" t="str">
            <v>D8RI27</v>
          </cell>
          <cell r="B1243" t="str">
            <v>tr|D8RI27|D8RI27_SELML</v>
          </cell>
          <cell r="C1243" t="str">
            <v>AT2G30620.2</v>
          </cell>
          <cell r="D1243" t="str">
            <v>winged-helix DNA-binding transcription factor family protein</v>
          </cell>
          <cell r="E1243">
            <v>377</v>
          </cell>
          <cell r="F1243">
            <v>88</v>
          </cell>
          <cell r="G1243">
            <v>38</v>
          </cell>
          <cell r="H1243">
            <v>2.0000000000000001E-22</v>
          </cell>
        </row>
        <row r="1244">
          <cell r="A1244" t="str">
            <v>D8RTJ0</v>
          </cell>
          <cell r="B1244" t="str">
            <v>tr|D8RTJ0|D8RTJ0_SELML</v>
          </cell>
          <cell r="C1244" t="str">
            <v>AT1G28150.1</v>
          </cell>
          <cell r="D1244" t="str">
            <v>unknown protein; FUNCTIONS IN: molecular_function unknown; INVOLVED IN: biological_process unknown; LOCATED IN: plastoglobule; EXPRESSED IN: 22 plant structures; EXPRESSED DURING: 13 growth stages; Has 96 Blast hits to 96 proteins in 44 species: Archae - 0; Bacteria - 56; Metazoa - 0; Fungi - 0; Plants - 40; Viruses - 0; Other Eukaryotes - 0 (source: NCBI BLink).</v>
          </cell>
          <cell r="E1244">
            <v>86</v>
          </cell>
          <cell r="F1244">
            <v>87</v>
          </cell>
          <cell r="G1244">
            <v>45</v>
          </cell>
          <cell r="H1244">
            <v>2.0000000000000001E-22</v>
          </cell>
        </row>
        <row r="1245">
          <cell r="A1245" t="str">
            <v>D8SKA0</v>
          </cell>
          <cell r="B1245" t="str">
            <v>tr|D8SKA0|D8SKA0_SELML</v>
          </cell>
          <cell r="C1245" t="str">
            <v>AT5G65900.1</v>
          </cell>
          <cell r="D1245" t="str">
            <v>DEA(D/H)-box RNA helicase family protein</v>
          </cell>
          <cell r="E1245">
            <v>1164</v>
          </cell>
          <cell r="F1245">
            <v>370</v>
          </cell>
          <cell r="G1245">
            <v>149</v>
          </cell>
          <cell r="H1245">
            <v>2.9999999999999999E-22</v>
          </cell>
        </row>
        <row r="1246">
          <cell r="A1246" t="str">
            <v>D8T2H6</v>
          </cell>
          <cell r="B1246" t="str">
            <v>tr|D8T2H6|D8T2H6_SELML</v>
          </cell>
          <cell r="C1246" t="str">
            <v>AT1G71950.1</v>
          </cell>
          <cell r="D1246" t="str">
            <v>Proteinase inhibitor, propeptide</v>
          </cell>
          <cell r="E1246">
            <v>104</v>
          </cell>
          <cell r="F1246">
            <v>95</v>
          </cell>
          <cell r="G1246">
            <v>44</v>
          </cell>
          <cell r="H1246">
            <v>8.9999999999999994E-21</v>
          </cell>
        </row>
        <row r="1247">
          <cell r="A1247" t="str">
            <v>D8QVM9</v>
          </cell>
          <cell r="B1247" t="str">
            <v>tr|D8QVM9|D8QVM9_SELML</v>
          </cell>
          <cell r="C1247" t="str">
            <v>AT3G27310.1</v>
          </cell>
          <cell r="D1247" t="str">
            <v>plant UBX domain-containing protein 1</v>
          </cell>
          <cell r="E1247">
            <v>214</v>
          </cell>
          <cell r="F1247">
            <v>263</v>
          </cell>
          <cell r="G1247">
            <v>104</v>
          </cell>
          <cell r="H1247">
            <v>9.9999999999999995E-21</v>
          </cell>
        </row>
        <row r="1248">
          <cell r="A1248" t="str">
            <v>D8RH77</v>
          </cell>
          <cell r="B1248" t="str">
            <v>tr|D8RH77|D8RH77_SELML</v>
          </cell>
          <cell r="C1248" t="str">
            <v>AT5G05570.2</v>
          </cell>
          <cell r="D1248" t="str">
            <v>transducin family protein / WD-40 repeat family protein</v>
          </cell>
          <cell r="E1248">
            <v>153</v>
          </cell>
          <cell r="F1248">
            <v>79</v>
          </cell>
          <cell r="G1248">
            <v>34</v>
          </cell>
          <cell r="H1248">
            <v>3.0000000000000003E-20</v>
          </cell>
        </row>
        <row r="1249">
          <cell r="A1249" t="str">
            <v>D8T2V6</v>
          </cell>
          <cell r="B1249" t="str">
            <v>tr|D8T2V6|D8T2V6_SELML</v>
          </cell>
          <cell r="C1249" t="str">
            <v>AT1G43710.1</v>
          </cell>
          <cell r="D1249" t="str">
            <v>Pyridoxal phosphate (PLP)-dependent transferases superfamily protein</v>
          </cell>
          <cell r="E1249">
            <v>530</v>
          </cell>
          <cell r="F1249">
            <v>278</v>
          </cell>
          <cell r="G1249">
            <v>152</v>
          </cell>
          <cell r="H1249">
            <v>6.0000000000000006E-20</v>
          </cell>
        </row>
        <row r="1250">
          <cell r="A1250" t="str">
            <v>D8QRR3</v>
          </cell>
          <cell r="B1250" t="str">
            <v>tr|D8QRR3|D8QRR3_SELML</v>
          </cell>
          <cell r="C1250" t="str">
            <v>AT1G65870.1</v>
          </cell>
          <cell r="D1250" t="str">
            <v>Disease resistance-responsive (dirigent-like protein) family protein</v>
          </cell>
          <cell r="E1250">
            <v>400</v>
          </cell>
          <cell r="F1250">
            <v>138</v>
          </cell>
          <cell r="G1250">
            <v>71</v>
          </cell>
          <cell r="H1250">
            <v>7.0000000000000001E-20</v>
          </cell>
        </row>
        <row r="1251">
          <cell r="A1251" t="str">
            <v>D8QTQ6</v>
          </cell>
          <cell r="B1251" t="str">
            <v>tr|D8QTQ6|D8QTQ6_SELML</v>
          </cell>
          <cell r="C1251" t="str">
            <v>AT3G05020.1</v>
          </cell>
          <cell r="D1251" t="str">
            <v>acyl carrier protein 1</v>
          </cell>
          <cell r="E1251">
            <v>89</v>
          </cell>
          <cell r="F1251">
            <v>86</v>
          </cell>
          <cell r="G1251">
            <v>41</v>
          </cell>
          <cell r="H1251">
            <v>7.9999999999999996E-20</v>
          </cell>
        </row>
        <row r="1252">
          <cell r="A1252" t="str">
            <v>D8RJ22</v>
          </cell>
          <cell r="B1252" t="str">
            <v>tr|D8RJ22|D8RJ22_SELML</v>
          </cell>
          <cell r="C1252" t="str">
            <v>AT1G74690.1</v>
          </cell>
          <cell r="D1252" t="str">
            <v>IQ-domain 31</v>
          </cell>
          <cell r="E1252">
            <v>1087</v>
          </cell>
          <cell r="F1252">
            <v>286</v>
          </cell>
          <cell r="G1252">
            <v>142</v>
          </cell>
          <cell r="H1252">
            <v>9.9999999999999998E-20</v>
          </cell>
        </row>
        <row r="1253">
          <cell r="A1253" t="str">
            <v>D8S1U8</v>
          </cell>
          <cell r="B1253" t="str">
            <v>tr|D8S1U8|D8S1U8_SELML</v>
          </cell>
          <cell r="C1253" t="str">
            <v>AT1G34570.1</v>
          </cell>
          <cell r="D1253" t="str">
            <v>Essential protein Yae1, N-terminal</v>
          </cell>
          <cell r="E1253">
            <v>248</v>
          </cell>
          <cell r="F1253">
            <v>95</v>
          </cell>
          <cell r="G1253">
            <v>58</v>
          </cell>
          <cell r="H1253">
            <v>2E-19</v>
          </cell>
        </row>
        <row r="1254">
          <cell r="A1254" t="str">
            <v>D8T3S9</v>
          </cell>
          <cell r="B1254" t="str">
            <v>tr|D8T3S9|D8T3S9_SELML</v>
          </cell>
          <cell r="C1254" t="str">
            <v>AT5G27200.1</v>
          </cell>
          <cell r="D1254" t="str">
            <v>acyl carrier protein 5</v>
          </cell>
          <cell r="E1254">
            <v>80</v>
          </cell>
          <cell r="F1254">
            <v>80</v>
          </cell>
          <cell r="G1254">
            <v>39</v>
          </cell>
          <cell r="H1254">
            <v>2.9999999999999999E-19</v>
          </cell>
        </row>
        <row r="1255">
          <cell r="A1255" t="str">
            <v>D8QVM7</v>
          </cell>
          <cell r="B1255" t="str">
            <v>tr|D8QVM7|D8QVM7_SELML</v>
          </cell>
          <cell r="C1255" t="str">
            <v>AT3G27310.1</v>
          </cell>
          <cell r="D1255" t="str">
            <v>plant UBX domain-containing protein 1</v>
          </cell>
          <cell r="E1255">
            <v>177</v>
          </cell>
          <cell r="F1255">
            <v>195</v>
          </cell>
          <cell r="G1255">
            <v>74</v>
          </cell>
          <cell r="H1255">
            <v>7.0000000000000003E-19</v>
          </cell>
        </row>
        <row r="1256">
          <cell r="A1256" t="str">
            <v>D8QQ52</v>
          </cell>
          <cell r="B1256" t="str">
            <v>tr|D8QQ52|D8QQ52_SELML</v>
          </cell>
          <cell r="C1256" t="str">
            <v>AT4G28910.3</v>
          </cell>
          <cell r="D1256" t="str">
            <v>novel interactor of JAZ</v>
          </cell>
          <cell r="E1256">
            <v>451</v>
          </cell>
          <cell r="F1256">
            <v>85</v>
          </cell>
          <cell r="G1256">
            <v>38</v>
          </cell>
          <cell r="H1256">
            <v>7.0000000000000003E-19</v>
          </cell>
        </row>
        <row r="1257">
          <cell r="A1257" t="str">
            <v>D8RXV7</v>
          </cell>
          <cell r="B1257" t="str">
            <v>tr|D8RXV7|D8RXV7_SELML</v>
          </cell>
          <cell r="C1257" t="str">
            <v>AT3G54500.2</v>
          </cell>
          <cell r="D1257" t="str">
            <v>BEST Arabidopsis thaliana protein match is: dentin sialophosphoprotein-related (TAIR:AT5G64170.1); Has 162 Blast hits to 160 proteins in 41 species: Archae - 0; Bacteria - 0; Metazoa - 23; Fungi - 11; Plants - 118; Viruses - 0; Other Eukaryotes - 10 (source: NCBI BLink).</v>
          </cell>
          <cell r="E1257">
            <v>749</v>
          </cell>
          <cell r="F1257">
            <v>181</v>
          </cell>
          <cell r="G1257">
            <v>92</v>
          </cell>
          <cell r="H1257">
            <v>7.9999999999999998E-19</v>
          </cell>
        </row>
        <row r="1258">
          <cell r="A1258" t="str">
            <v>D8SE98</v>
          </cell>
          <cell r="B1258" t="str">
            <v>tr|D8SE98|D8SE98_SELML</v>
          </cell>
          <cell r="C1258" t="str">
            <v>AT5G49300.1</v>
          </cell>
          <cell r="D1258" t="str">
            <v>GATA transcription factor 16</v>
          </cell>
          <cell r="E1258">
            <v>492</v>
          </cell>
          <cell r="F1258">
            <v>141</v>
          </cell>
          <cell r="G1258">
            <v>45</v>
          </cell>
          <cell r="H1258">
            <v>9.0000000000000003E-19</v>
          </cell>
        </row>
        <row r="1259">
          <cell r="A1259" t="str">
            <v>D8R815</v>
          </cell>
          <cell r="B1259" t="str">
            <v>tr|D8R815|D8R815_SELML</v>
          </cell>
          <cell r="C1259" t="str">
            <v>AT1G28330.1</v>
          </cell>
          <cell r="D1259" t="str">
            <v>dormancy-associated protein-like 1</v>
          </cell>
          <cell r="E1259">
            <v>161</v>
          </cell>
          <cell r="F1259">
            <v>159</v>
          </cell>
          <cell r="G1259">
            <v>53</v>
          </cell>
          <cell r="H1259">
            <v>1.0000000000000001E-18</v>
          </cell>
        </row>
        <row r="1260">
          <cell r="A1260" t="str">
            <v>D8SW70</v>
          </cell>
          <cell r="B1260" t="str">
            <v>tr|D8SW70|D8SW70_SELML</v>
          </cell>
          <cell r="C1260" t="str">
            <v>AT2G30500.2</v>
          </cell>
          <cell r="D1260" t="str">
            <v>Kinase interacting (KIP1-like) family protein</v>
          </cell>
          <cell r="E1260">
            <v>553</v>
          </cell>
          <cell r="F1260">
            <v>495</v>
          </cell>
          <cell r="G1260">
            <v>343</v>
          </cell>
          <cell r="H1260">
            <v>2.0000000000000001E-18</v>
          </cell>
        </row>
        <row r="1261">
          <cell r="A1261" t="str">
            <v>D8SB36</v>
          </cell>
          <cell r="B1261" t="str">
            <v>tr|D8SB36|D8SB36_SELML</v>
          </cell>
          <cell r="C1261" t="str">
            <v>AT4G25890.1</v>
          </cell>
          <cell r="D1261" t="str">
            <v>60S acidic ribosomal protein family</v>
          </cell>
          <cell r="E1261">
            <v>120</v>
          </cell>
          <cell r="F1261">
            <v>69</v>
          </cell>
          <cell r="G1261">
            <v>35</v>
          </cell>
          <cell r="H1261">
            <v>2.9999999999999998E-18</v>
          </cell>
        </row>
        <row r="1262">
          <cell r="A1262" t="str">
            <v>D8T7Q0</v>
          </cell>
          <cell r="B1262" t="str">
            <v>tr|D8T7Q0|D8T7Q0_SELML</v>
          </cell>
          <cell r="C1262" t="str">
            <v>AT5G20700.1</v>
          </cell>
          <cell r="D1262" t="str">
            <v>Protein of unknown function (DUF581)</v>
          </cell>
          <cell r="E1262">
            <v>290</v>
          </cell>
          <cell r="F1262">
            <v>231</v>
          </cell>
          <cell r="G1262">
            <v>111</v>
          </cell>
          <cell r="H1262">
            <v>2.9999999999999998E-18</v>
          </cell>
        </row>
        <row r="1263">
          <cell r="A1263" t="str">
            <v>D8RDJ8</v>
          </cell>
          <cell r="B1263" t="str">
            <v>tr|D8RDJ8|D8RDJ8_SELML</v>
          </cell>
          <cell r="C1263" t="str">
            <v>AT1G11480.1</v>
          </cell>
          <cell r="D1263" t="str">
            <v>eukaryotic translation initiation factor-related</v>
          </cell>
          <cell r="E1263">
            <v>702</v>
          </cell>
          <cell r="F1263">
            <v>234</v>
          </cell>
          <cell r="G1263">
            <v>106</v>
          </cell>
          <cell r="H1263">
            <v>1.0000000000000001E-17</v>
          </cell>
        </row>
        <row r="1264">
          <cell r="A1264" t="str">
            <v>D8SZB8</v>
          </cell>
          <cell r="B1264" t="str">
            <v>tr|D8SZB8|D8SZB8_SELML</v>
          </cell>
          <cell r="C1264" t="str">
            <v>AT5G49030.3</v>
          </cell>
          <cell r="D1264" t="str">
            <v>tRNA synthetase class I (I, L, M and V) family protein</v>
          </cell>
          <cell r="E1264">
            <v>184</v>
          </cell>
          <cell r="F1264">
            <v>117</v>
          </cell>
          <cell r="G1264">
            <v>54</v>
          </cell>
          <cell r="H1264">
            <v>4.0000000000000003E-17</v>
          </cell>
        </row>
        <row r="1265">
          <cell r="A1265" t="str">
            <v>D8RVD7</v>
          </cell>
          <cell r="B1265" t="str">
            <v>tr|D8RVD7|D8RVD7_SELML</v>
          </cell>
          <cell r="C1265" t="str">
            <v>AT1G68580.2</v>
          </cell>
          <cell r="D1265" t="str">
            <v>agenet domain-containing protein / bromo-adjacent homology (BAH) domain-containing protein</v>
          </cell>
          <cell r="E1265">
            <v>1216</v>
          </cell>
          <cell r="F1265">
            <v>161</v>
          </cell>
          <cell r="G1265">
            <v>81</v>
          </cell>
          <cell r="H1265">
            <v>2.9999999999999999E-16</v>
          </cell>
        </row>
        <row r="1266">
          <cell r="A1266" t="str">
            <v>D8T873</v>
          </cell>
          <cell r="B1266" t="str">
            <v>tr|D8T873|D8T873_SELML</v>
          </cell>
          <cell r="C1266" t="str">
            <v>AT5G22650.1</v>
          </cell>
          <cell r="D1266" t="str">
            <v>histone deacetylase 2B</v>
          </cell>
          <cell r="E1266">
            <v>317</v>
          </cell>
          <cell r="F1266">
            <v>95</v>
          </cell>
          <cell r="G1266">
            <v>55</v>
          </cell>
          <cell r="H1266">
            <v>2.9999999999999999E-16</v>
          </cell>
        </row>
        <row r="1267">
          <cell r="A1267" t="str">
            <v>D8S6G1</v>
          </cell>
          <cell r="B1267" t="str">
            <v>tr|D8S6G1|D8S6G1_SELML</v>
          </cell>
          <cell r="C1267" t="str">
            <v>AT3G27160.1</v>
          </cell>
          <cell r="D1267" t="str">
            <v>Ribosomal protein S21 family protein</v>
          </cell>
          <cell r="E1267">
            <v>180</v>
          </cell>
          <cell r="F1267">
            <v>75</v>
          </cell>
          <cell r="G1267">
            <v>43</v>
          </cell>
          <cell r="H1267">
            <v>2.0000000000000002E-15</v>
          </cell>
        </row>
        <row r="1268">
          <cell r="A1268" t="str">
            <v>D8RWC2</v>
          </cell>
          <cell r="B1268" t="str">
            <v>tr|D8RWC2|D8RWC2_SELML</v>
          </cell>
          <cell r="C1268" t="str">
            <v>AT5G55850.1</v>
          </cell>
          <cell r="D1268" t="str">
            <v>RPM1-interacting protein 4 (RIN4) family protein</v>
          </cell>
          <cell r="E1268">
            <v>73</v>
          </cell>
          <cell r="F1268">
            <v>46</v>
          </cell>
          <cell r="G1268">
            <v>13</v>
          </cell>
          <cell r="H1268">
            <v>2.9999999999999998E-15</v>
          </cell>
        </row>
        <row r="1269">
          <cell r="A1269" t="str">
            <v>D8QZI6</v>
          </cell>
          <cell r="B1269" t="str">
            <v>tr|D8QZI6|D8QZI6_SELML</v>
          </cell>
          <cell r="C1269" t="str">
            <v>AT5G55850.1</v>
          </cell>
          <cell r="D1269" t="str">
            <v>RPM1-interacting protein 4 (RIN4) family protein</v>
          </cell>
          <cell r="E1269">
            <v>93</v>
          </cell>
          <cell r="F1269">
            <v>46</v>
          </cell>
          <cell r="G1269">
            <v>13</v>
          </cell>
          <cell r="H1269">
            <v>5E-15</v>
          </cell>
        </row>
        <row r="1270">
          <cell r="A1270" t="str">
            <v>D8R4G8</v>
          </cell>
          <cell r="B1270" t="str">
            <v>tr|D8R4G8|D8R4G8_SELML</v>
          </cell>
          <cell r="C1270" t="str">
            <v>AT2G34730.1</v>
          </cell>
          <cell r="D1270" t="str">
            <v>myosin heavy chain-related</v>
          </cell>
          <cell r="E1270">
            <v>869</v>
          </cell>
          <cell r="F1270">
            <v>191</v>
          </cell>
          <cell r="G1270">
            <v>118</v>
          </cell>
          <cell r="H1270">
            <v>7.0000000000000001E-15</v>
          </cell>
        </row>
        <row r="1271">
          <cell r="A1271" t="str">
            <v>D8RWV7</v>
          </cell>
          <cell r="B1271" t="str">
            <v>tr|D8RWV7|D8RWV7_SELML</v>
          </cell>
          <cell r="C1271" t="str">
            <v>AT1G79200.1</v>
          </cell>
          <cell r="D1271" t="str">
            <v>unknown protein; Has 30201 Blast hits to 17322 proteins in 780 species: Archae - 12; Bacteria - 1396; Metazoa - 17338; Fungi - 3422; Plants - 5037; Viruses - 0; Other Eukaryotes - 2996 (source: NCBI BLink).</v>
          </cell>
          <cell r="E1271">
            <v>442</v>
          </cell>
          <cell r="F1271">
            <v>68</v>
          </cell>
          <cell r="G1271">
            <v>37</v>
          </cell>
          <cell r="H1271">
            <v>2E-14</v>
          </cell>
        </row>
        <row r="1272">
          <cell r="A1272" t="str">
            <v>D8TE15</v>
          </cell>
          <cell r="B1272" t="str">
            <v>tr|D8TE15|D8TE15_SELML</v>
          </cell>
          <cell r="C1272" t="str">
            <v>AT5G55540.1</v>
          </cell>
          <cell r="D1272" t="str">
            <v>tornado 1</v>
          </cell>
          <cell r="E1272">
            <v>1443</v>
          </cell>
          <cell r="F1272">
            <v>916</v>
          </cell>
          <cell r="G1272">
            <v>552</v>
          </cell>
          <cell r="H1272">
            <v>5.0000000000000002E-14</v>
          </cell>
        </row>
        <row r="1273">
          <cell r="A1273" t="str">
            <v>D8SFC0</v>
          </cell>
          <cell r="B1273" t="str">
            <v>tr|D8SFC0|D8SFC0_SELML</v>
          </cell>
          <cell r="C1273" t="str">
            <v>AT5G20650.1</v>
          </cell>
          <cell r="D1273" t="str">
            <v>copper transporter 5</v>
          </cell>
          <cell r="E1273">
            <v>660</v>
          </cell>
          <cell r="F1273">
            <v>121</v>
          </cell>
          <cell r="G1273">
            <v>78</v>
          </cell>
          <cell r="H1273">
            <v>5.9999999999999997E-14</v>
          </cell>
        </row>
        <row r="1274">
          <cell r="A1274" t="str">
            <v>D8QTI0</v>
          </cell>
          <cell r="B1274" t="str">
            <v>tr|D8QTI0|D8QTI0_SELML</v>
          </cell>
          <cell r="C1274" t="str">
            <v>AT1G68930.1</v>
          </cell>
          <cell r="D1274" t="str">
            <v>pentatricopeptide (PPR) repeat-containing protein</v>
          </cell>
          <cell r="E1274">
            <v>319</v>
          </cell>
          <cell r="F1274">
            <v>184</v>
          </cell>
          <cell r="G1274">
            <v>93</v>
          </cell>
          <cell r="H1274">
            <v>5.9999999999999997E-14</v>
          </cell>
        </row>
        <row r="1275">
          <cell r="A1275" t="str">
            <v>D8RM76</v>
          </cell>
          <cell r="B1275" t="str">
            <v>tr|D8RM76|D8RM76_SELML</v>
          </cell>
          <cell r="C1275" t="str">
            <v>AT4G01290.2</v>
          </cell>
          <cell r="D1275" t="str">
            <v>unknown protein; FUNCTIONS IN: molecular_function unknown; INVOLVED IN: biological_process unknown; LOCATED IN: cellular_component unknown; EXPRESSED IN: 24 plant structures; EXPRESSED DURING: 15 growth stages; Has 1797 Blast hits to 1352 proteins in 216 species: Archae - 0; Bacteria - 202; Metazoa - 850; Fungi - 267; Plants - 109; Viruses - 0; Other Eukaryotes - 369 (source: NCBI BLink).</v>
          </cell>
          <cell r="E1275">
            <v>912</v>
          </cell>
          <cell r="F1275">
            <v>421</v>
          </cell>
          <cell r="G1275">
            <v>182</v>
          </cell>
          <cell r="H1275">
            <v>5.9999999999999997E-14</v>
          </cell>
        </row>
        <row r="1276">
          <cell r="A1276" t="str">
            <v>D8R2J9</v>
          </cell>
          <cell r="B1276" t="str">
            <v>tr|D8R2J9|D8R2J9_SELML</v>
          </cell>
          <cell r="C1276" t="str">
            <v>AT1G14060.1</v>
          </cell>
          <cell r="D1276" t="str">
            <v>GCK domain-containing protein</v>
          </cell>
          <cell r="E1276">
            <v>217</v>
          </cell>
          <cell r="F1276">
            <v>59</v>
          </cell>
          <cell r="G1276">
            <v>28</v>
          </cell>
          <cell r="H1276">
            <v>1E-13</v>
          </cell>
        </row>
        <row r="1277">
          <cell r="A1277" t="str">
            <v>D8RAB2</v>
          </cell>
          <cell r="B1277" t="str">
            <v>tr|D8RAB2|D8RAB2_SELML</v>
          </cell>
          <cell r="C1277" t="str">
            <v>AT3G21810.1</v>
          </cell>
          <cell r="D1277" t="str">
            <v>Zinc finger C-x8-C-x5-C-x3-H type family protein</v>
          </cell>
          <cell r="E1277">
            <v>279</v>
          </cell>
          <cell r="F1277">
            <v>245</v>
          </cell>
          <cell r="G1277">
            <v>135</v>
          </cell>
          <cell r="H1277">
            <v>2.0000000000000001E-13</v>
          </cell>
        </row>
        <row r="1278">
          <cell r="A1278" t="str">
            <v>D8SK57</v>
          </cell>
          <cell r="B1278" t="str">
            <v>tr|D8SK57|D8SK57_SELML</v>
          </cell>
          <cell r="C1278" t="str">
            <v>AT2G03810.4</v>
          </cell>
          <cell r="D1278" t="str">
            <v>18S pre-ribosomal assembly protein gar2-related</v>
          </cell>
          <cell r="E1278">
            <v>340</v>
          </cell>
          <cell r="F1278">
            <v>72</v>
          </cell>
          <cell r="G1278">
            <v>25</v>
          </cell>
          <cell r="H1278">
            <v>2.9999999999999998E-13</v>
          </cell>
        </row>
        <row r="1279">
          <cell r="A1279" t="str">
            <v>D8TBR0</v>
          </cell>
          <cell r="B1279" t="str">
            <v>tr|D8TBR0|D8TBR0_SELML</v>
          </cell>
          <cell r="C1279" t="str">
            <v>AT4G01290.2</v>
          </cell>
          <cell r="D1279" t="str">
            <v>unknown protein; FUNCTIONS IN: molecular_function unknown; INVOLVED IN: biological_process unknown; LOCATED IN: cellular_component unknown; EXPRESSED IN: 24 plant structures; EXPRESSED DURING: 15 growth stages; Has 1797 Blast hits to 1352 proteins in 216 species: Archae - 0; Bacteria - 202; Metazoa - 850; Fungi - 267; Plants - 109; Viruses - 0; Other Eukaryotes - 369 (source: NCBI BLink).</v>
          </cell>
          <cell r="E1279">
            <v>912</v>
          </cell>
          <cell r="F1279">
            <v>406</v>
          </cell>
          <cell r="G1279">
            <v>208</v>
          </cell>
          <cell r="H1279">
            <v>2.9999999999999998E-13</v>
          </cell>
        </row>
        <row r="1280">
          <cell r="A1280" t="str">
            <v>D8SY06</v>
          </cell>
          <cell r="B1280" t="str">
            <v>tr|D8SY06|D8SY06_SELML</v>
          </cell>
          <cell r="C1280" t="str">
            <v>AT3G10020.1</v>
          </cell>
          <cell r="D1280" t="str">
            <v>unknown protein; FUNCTIONS IN: molecular_function unknown; INVOLVED IN: response to oxidative stress, anaerobic respiration; LOCATED IN: cellular_component unknown; EXPRESSED IN: 23 plant structures; EXPRESSED DURING: 13 growth stages; Has 47 Blast hits to 47 proteins in 12 species: Archae - 0; Bacteria - 0; Metazoa - 1; Fungi - 0; Plants - 46; Viruses - 0; Other Eukaryotes - 0 (source: NCBI BLink).</v>
          </cell>
          <cell r="E1280">
            <v>130</v>
          </cell>
          <cell r="F1280">
            <v>75</v>
          </cell>
          <cell r="G1280">
            <v>36</v>
          </cell>
          <cell r="H1280">
            <v>4.0000000000000001E-13</v>
          </cell>
        </row>
        <row r="1281">
          <cell r="A1281" t="str">
            <v>D8QX67</v>
          </cell>
          <cell r="B1281" t="str">
            <v>tr|D8QX67|D8QX67_SELML</v>
          </cell>
          <cell r="C1281" t="str">
            <v>AT3G10020.1</v>
          </cell>
          <cell r="D1281" t="str">
            <v>unknown protein; FUNCTIONS IN: molecular_function unknown; INVOLVED IN: response to oxidative stress, anaerobic respiration; LOCATED IN: cellular_component unknown; EXPRESSED IN: 23 plant structures; EXPRESSED DURING: 13 growth stages; Has 47 Blast hits to 47 proteins in 12 species: Archae - 0; Bacteria - 0; Metazoa - 1; Fungi - 0; Plants - 46; Viruses - 0; Other Eukaryotes - 0 (source: NCBI BLink).</v>
          </cell>
          <cell r="E1281">
            <v>130</v>
          </cell>
          <cell r="F1281">
            <v>75</v>
          </cell>
          <cell r="G1281">
            <v>36</v>
          </cell>
          <cell r="H1281">
            <v>4.0000000000000001E-13</v>
          </cell>
        </row>
        <row r="1282">
          <cell r="A1282" t="str">
            <v>D8R6I7</v>
          </cell>
          <cell r="B1282" t="str">
            <v>tr|D8R6I7|D8R6I7_SELML</v>
          </cell>
          <cell r="C1282" t="str">
            <v>AT5G48820.1</v>
          </cell>
          <cell r="D1282" t="str">
            <v>inhibitor/interactor with cyclin-dependent kinase</v>
          </cell>
          <cell r="E1282">
            <v>317</v>
          </cell>
          <cell r="F1282">
            <v>48</v>
          </cell>
          <cell r="G1282">
            <v>19</v>
          </cell>
          <cell r="H1282">
            <v>4.9999999999999999E-13</v>
          </cell>
        </row>
        <row r="1283">
          <cell r="A1283" t="str">
            <v>D8SPV0</v>
          </cell>
          <cell r="B1283" t="str">
            <v>tr|D8SPV0|D8SPV0_SELML</v>
          </cell>
          <cell r="C1283" t="str">
            <v>AT4G39720.1</v>
          </cell>
          <cell r="D1283" t="str">
            <v>VQ motif-containing protein</v>
          </cell>
          <cell r="E1283">
            <v>330</v>
          </cell>
          <cell r="F1283">
            <v>49</v>
          </cell>
          <cell r="G1283">
            <v>20</v>
          </cell>
          <cell r="H1283">
            <v>9.9999999999999994E-12</v>
          </cell>
        </row>
        <row r="1284">
          <cell r="A1284" t="str">
            <v>D8TDL6</v>
          </cell>
          <cell r="B1284" t="str">
            <v>tr|D8TDL6|D8TDL6_SELML</v>
          </cell>
          <cell r="C1284" t="str">
            <v>AT4G14200.1</v>
          </cell>
          <cell r="D1284" t="str">
            <v>Pentatricopeptide repeat (PPR) superfamily protein</v>
          </cell>
          <cell r="E1284">
            <v>351</v>
          </cell>
          <cell r="F1284">
            <v>45</v>
          </cell>
          <cell r="G1284">
            <v>21</v>
          </cell>
          <cell r="H1284">
            <v>7.0000000000000004E-11</v>
          </cell>
        </row>
        <row r="1285">
          <cell r="A1285" t="str">
            <v>D8RC62</v>
          </cell>
          <cell r="B1285" t="str">
            <v>tr|D8RC62|D8RC62_SELML</v>
          </cell>
          <cell r="C1285" t="str">
            <v>AT3G22380.1</v>
          </cell>
          <cell r="D1285" t="str">
            <v>time for coffee</v>
          </cell>
          <cell r="E1285">
            <v>1615</v>
          </cell>
          <cell r="F1285">
            <v>629</v>
          </cell>
          <cell r="G1285">
            <v>363</v>
          </cell>
          <cell r="H1285">
            <v>1E-10</v>
          </cell>
        </row>
        <row r="1286">
          <cell r="A1286" t="str">
            <v>D8SQN8</v>
          </cell>
          <cell r="B1286" t="str">
            <v>tr|D8SQN8|D8SQN8_SELML</v>
          </cell>
          <cell r="C1286" t="str">
            <v>AT4G32570.1</v>
          </cell>
          <cell r="D1286" t="str">
            <v>TIFY domain protein 8</v>
          </cell>
          <cell r="E1286">
            <v>432</v>
          </cell>
          <cell r="F1286">
            <v>107</v>
          </cell>
          <cell r="G1286">
            <v>36</v>
          </cell>
          <cell r="H1286">
            <v>1E-10</v>
          </cell>
        </row>
        <row r="1287">
          <cell r="A1287" t="str">
            <v>D8QPV0</v>
          </cell>
          <cell r="B1287" t="str">
            <v>tr|D8QPV0|D8QPV0_SELML</v>
          </cell>
          <cell r="C1287" t="str">
            <v>AT3G54000.1</v>
          </cell>
          <cell r="D1287" t="str">
            <v>CONTAINS InterPro DOMAIN/s: Uncharacterised conserved protein UCP022260 (InterPro:IPR016802); Has 94 Blast hits to 94 proteins in 14 species: Archae - 0; Bacteria - 0; Metazoa - 0; Fungi - 0; Plants - 94; Viruses - 0; Other Eukaryotes - 0 (source: NCBI BLink).</v>
          </cell>
          <cell r="E1287">
            <v>330</v>
          </cell>
          <cell r="F1287">
            <v>58</v>
          </cell>
          <cell r="G1287">
            <v>20</v>
          </cell>
          <cell r="H1287">
            <v>1E-10</v>
          </cell>
        </row>
        <row r="1288">
          <cell r="A1288" t="str">
            <v>D8SKM5</v>
          </cell>
          <cell r="B1288" t="str">
            <v>tr|D8SKM5|D8SKM5_SELML</v>
          </cell>
          <cell r="C1288" t="str">
            <v>AT3G54000.1</v>
          </cell>
          <cell r="D1288" t="str">
            <v>CONTAINS InterPro DOMAIN/s: Uncharacterised conserved protein UCP022260 (InterPro:IPR016802); Has 94 Blast hits to 94 proteins in 14 species: Archae - 0; Bacteria - 0; Metazoa - 0; Fungi - 0; Plants - 94; Viruses - 0; Other Eukaryotes - 0 (source: NCBI BLink).</v>
          </cell>
          <cell r="E1288">
            <v>409</v>
          </cell>
          <cell r="F1288">
            <v>58</v>
          </cell>
          <cell r="G1288">
            <v>20</v>
          </cell>
          <cell r="H1288">
            <v>2.0000000000000001E-10</v>
          </cell>
        </row>
        <row r="1289">
          <cell r="A1289" t="str">
            <v>D8S835</v>
          </cell>
          <cell r="B1289" t="str">
            <v>tr|D8S835|D8S835_SELML</v>
          </cell>
          <cell r="C1289" t="str">
            <v>AT4G28990.2</v>
          </cell>
          <cell r="D1289" t="str">
            <v>RNA-binding protein-related</v>
          </cell>
          <cell r="E1289">
            <v>458</v>
          </cell>
          <cell r="F1289">
            <v>71</v>
          </cell>
          <cell r="G1289">
            <v>23</v>
          </cell>
          <cell r="H1289">
            <v>3E-10</v>
          </cell>
        </row>
        <row r="1290">
          <cell r="A1290" t="str">
            <v>D8T2N7</v>
          </cell>
          <cell r="B1290" t="str">
            <v>tr|D8T2N7|D8T2N7_SELML</v>
          </cell>
          <cell r="C1290" t="str">
            <v>AT2G44880.1</v>
          </cell>
          <cell r="D1290" t="str">
            <v>Pentatricopeptide repeat (PPR-like) superfamily protein</v>
          </cell>
          <cell r="E1290">
            <v>579</v>
          </cell>
          <cell r="F1290">
            <v>77</v>
          </cell>
          <cell r="G1290">
            <v>32</v>
          </cell>
          <cell r="H1290">
            <v>3E-10</v>
          </cell>
        </row>
        <row r="1291">
          <cell r="A1291" t="str">
            <v>D8T2M8</v>
          </cell>
          <cell r="B1291" t="str">
            <v>tr|D8T2M8|D8T2M8_SELML</v>
          </cell>
          <cell r="C1291" t="str">
            <v>AT2G44880.1</v>
          </cell>
          <cell r="D1291" t="str">
            <v>Pentatricopeptide repeat (PPR-like) superfamily protein</v>
          </cell>
          <cell r="E1291">
            <v>579</v>
          </cell>
          <cell r="F1291">
            <v>77</v>
          </cell>
          <cell r="G1291">
            <v>32</v>
          </cell>
          <cell r="H1291">
            <v>3E-10</v>
          </cell>
        </row>
        <row r="1292">
          <cell r="A1292" t="str">
            <v>D8S797</v>
          </cell>
          <cell r="B1292" t="str">
            <v>tr|D8S797|D8S797_SELML</v>
          </cell>
          <cell r="C1292" t="str">
            <v>AT3G26740.1</v>
          </cell>
          <cell r="D1292" t="str">
            <v>CCR-like</v>
          </cell>
          <cell r="E1292">
            <v>138</v>
          </cell>
          <cell r="F1292">
            <v>93</v>
          </cell>
          <cell r="G1292">
            <v>45</v>
          </cell>
          <cell r="H1292">
            <v>4.0000000000000001E-10</v>
          </cell>
        </row>
        <row r="1293">
          <cell r="A1293" t="str">
            <v>D8TBG3</v>
          </cell>
          <cell r="B1293" t="str">
            <v>tr|D8TBG3|D8TBG3_SELML</v>
          </cell>
          <cell r="C1293" t="str">
            <v>AT5G55540.1</v>
          </cell>
          <cell r="D1293" t="str">
            <v>tornado 1</v>
          </cell>
          <cell r="E1293">
            <v>1439</v>
          </cell>
          <cell r="F1293">
            <v>570</v>
          </cell>
          <cell r="G1293">
            <v>329</v>
          </cell>
          <cell r="H1293">
            <v>6.9999999999999996E-10</v>
          </cell>
        </row>
        <row r="1294">
          <cell r="A1294" t="str">
            <v>D8S347</v>
          </cell>
          <cell r="B1294" t="str">
            <v>tr|D8S347|D8S347_SELML</v>
          </cell>
          <cell r="C1294" t="str">
            <v>AT4G28990.2</v>
          </cell>
          <cell r="D1294" t="str">
            <v>RNA-binding protein-related</v>
          </cell>
          <cell r="E1294">
            <v>494</v>
          </cell>
          <cell r="F1294">
            <v>71</v>
          </cell>
          <cell r="G1294">
            <v>24</v>
          </cell>
          <cell r="H1294">
            <v>1.0000000000000001E-9</v>
          </cell>
        </row>
        <row r="1295">
          <cell r="A1295" t="str">
            <v>D8QSC0</v>
          </cell>
          <cell r="B1295" t="str">
            <v>tr|D8QSC0|D8QSC0_SELML</v>
          </cell>
          <cell r="C1295" t="str">
            <v>AT1G15230.1</v>
          </cell>
          <cell r="D1295" t="str">
            <v>unknown protein; FUNCTIONS IN: molecular_function unknown; INVOLVED IN: biological_process unknown; LOCATED IN: cellular_component unknown; EXPRESSED IN: 24 plant structures; EXPRESSED DURING: 15 growth stages; Has 26 Blast hits to 26 proteins in 12 species: Archae - 0; Bacteria - 0; Metazoa - 0; Fungi - 0; Plants - 26; Viruses - 0; Other Eukaryotes - 0 (source: NCBI BLink).</v>
          </cell>
          <cell r="E1295">
            <v>156</v>
          </cell>
          <cell r="F1295">
            <v>116</v>
          </cell>
          <cell r="G1295">
            <v>45</v>
          </cell>
          <cell r="H1295">
            <v>1.0000000000000001E-9</v>
          </cell>
        </row>
        <row r="1296">
          <cell r="A1296" t="str">
            <v>D8T8C7</v>
          </cell>
          <cell r="B1296" t="str">
            <v>tr|D8T8C7|D8T8C7_SELML</v>
          </cell>
          <cell r="C1296" t="str">
            <v>AT3G18990.1</v>
          </cell>
          <cell r="D1296" t="str">
            <v>AP2/B3-like transcriptional factor family protein</v>
          </cell>
          <cell r="E1296">
            <v>552</v>
          </cell>
          <cell r="F1296">
            <v>154</v>
          </cell>
          <cell r="G1296">
            <v>79</v>
          </cell>
          <cell r="H1296">
            <v>2.0000000000000001E-9</v>
          </cell>
        </row>
        <row r="1297">
          <cell r="A1297" t="str">
            <v>D8SUJ2</v>
          </cell>
          <cell r="B1297" t="str">
            <v>tr|D8SUJ2|D8SUJ2_SELML</v>
          </cell>
          <cell r="C1297" t="str">
            <v>AT4G36600.1</v>
          </cell>
          <cell r="D1297" t="str">
            <v>Late embryogenesis abundant (LEA) protein</v>
          </cell>
          <cell r="E1297">
            <v>389</v>
          </cell>
          <cell r="F1297">
            <v>265</v>
          </cell>
          <cell r="G1297">
            <v>144</v>
          </cell>
          <cell r="H1297">
            <v>2.0000000000000001E-9</v>
          </cell>
        </row>
        <row r="1298">
          <cell r="A1298" t="str">
            <v>D8SPX1</v>
          </cell>
          <cell r="B1298" t="str">
            <v>tr|D8SPX1|D8SPX1_SELML</v>
          </cell>
          <cell r="C1298" t="str">
            <v>AT5G39570.1</v>
          </cell>
          <cell r="D1298" t="str">
            <v>FUNCTIONS IN: molecular_function unknown; INVOLVED IN: biological_process unknown; LOCATED IN: cytosol, nucleus; EXPRESSED IN: 25 plant structures; EXPRESSED DURING: 14 growth stages; BEST Arabidopsis thaliana protein match is: glycine-rich protein (TAIR:AT3G29075.1); Has 30201 Blast hits to 17322 proteins in 780 species: Archae - 12; Bacteria - 1396; Metazoa - 17338; Fungi - 3422; Plants - 5037; Viruses - 0; Other Eukaryotes - 2996 (source: NCBI BLink).</v>
          </cell>
          <cell r="E1298">
            <v>485</v>
          </cell>
          <cell r="F1298">
            <v>355</v>
          </cell>
          <cell r="G1298">
            <v>189</v>
          </cell>
          <cell r="H1298">
            <v>3E-9</v>
          </cell>
        </row>
        <row r="1299">
          <cell r="A1299" t="str">
            <v>D8SF74</v>
          </cell>
          <cell r="B1299" t="str">
            <v>tr|D8SF74|D8SF74_SELML</v>
          </cell>
          <cell r="C1299" t="str">
            <v>AT1G64385.1</v>
          </cell>
          <cell r="D1299" t="str">
            <v>unknown protein; FUNCTIONS IN: molecular_function unknown; INVOLVED IN: biological_process unknown; LOCATED IN: endomembrane system; Has 66 Blast hits to 66 proteins in 21 species: Archae - 0; Bacteria - 0; Metazoa - 6; Fungi - 4; Plants - 51; Viruses - 0; Other Eukaryotes - 5 (source: NCBI BLink).</v>
          </cell>
          <cell r="E1299">
            <v>333</v>
          </cell>
          <cell r="F1299">
            <v>252</v>
          </cell>
          <cell r="G1299">
            <v>137</v>
          </cell>
          <cell r="H1299">
            <v>3E-9</v>
          </cell>
        </row>
        <row r="1300">
          <cell r="A1300" t="str">
            <v>D8SRT6</v>
          </cell>
          <cell r="B1300" t="str">
            <v>tr|D8SRT6|D8SRT6_SELML</v>
          </cell>
          <cell r="C1300" t="str">
            <v>AT1G64385.1</v>
          </cell>
          <cell r="D1300" t="str">
            <v>unknown protein; FUNCTIONS IN: molecular_function unknown; INVOLVED IN: biological_process unknown; LOCATED IN: endomembrane system; Has 66 Blast hits to 66 proteins in 21 species: Archae - 0; Bacteria - 0; Metazoa - 6; Fungi - 4; Plants - 51; Viruses - 0; Other Eukaryotes - 5 (source: NCBI BLink).</v>
          </cell>
          <cell r="E1300">
            <v>330</v>
          </cell>
          <cell r="F1300">
            <v>252</v>
          </cell>
          <cell r="G1300">
            <v>137</v>
          </cell>
          <cell r="H1300">
            <v>5.0000000000000001E-9</v>
          </cell>
        </row>
        <row r="1301">
          <cell r="A1301" t="str">
            <v>D8TBN5</v>
          </cell>
          <cell r="B1301" t="str">
            <v>tr|D8TBN5|D8TBN5_SELML</v>
          </cell>
          <cell r="C1301" t="str">
            <v>AT5G58280.1</v>
          </cell>
          <cell r="D1301" t="str">
            <v>AP2/B3-like transcriptional factor family protein</v>
          </cell>
          <cell r="E1301">
            <v>549</v>
          </cell>
          <cell r="F1301">
            <v>119</v>
          </cell>
          <cell r="G1301">
            <v>77</v>
          </cell>
          <cell r="H1301">
            <v>6.9999999999999998E-9</v>
          </cell>
        </row>
        <row r="1302">
          <cell r="A1302" t="str">
            <v>D8RBM6</v>
          </cell>
          <cell r="B1302" t="str">
            <v>tr|D8RBM6|D8RBM6_SELML</v>
          </cell>
          <cell r="C1302" t="str">
            <v>AT1G68450.1</v>
          </cell>
          <cell r="D1302" t="str">
            <v>VQ motif-containing protein</v>
          </cell>
          <cell r="E1302">
            <v>315</v>
          </cell>
          <cell r="F1302">
            <v>68</v>
          </cell>
          <cell r="G1302">
            <v>30</v>
          </cell>
          <cell r="H1302">
            <v>2.9999999999999997E-8</v>
          </cell>
        </row>
        <row r="1303">
          <cell r="A1303" t="str">
            <v>D8RY02</v>
          </cell>
          <cell r="B1303" t="str">
            <v>tr|D8RY02|D8RY02_SELML</v>
          </cell>
          <cell r="C1303" t="str">
            <v>AT1G68450.1</v>
          </cell>
          <cell r="D1303" t="str">
            <v>VQ motif-containing protein</v>
          </cell>
          <cell r="E1303">
            <v>314</v>
          </cell>
          <cell r="F1303">
            <v>61</v>
          </cell>
          <cell r="G1303">
            <v>25</v>
          </cell>
          <cell r="H1303">
            <v>9.9999999999999995E-8</v>
          </cell>
        </row>
        <row r="1304">
          <cell r="A1304" t="str">
            <v>D8SMZ8</v>
          </cell>
          <cell r="B1304" t="str">
            <v>tr|D8SMZ8|D8SMZ8_SELML</v>
          </cell>
          <cell r="C1304" t="str">
            <v>AT2G42760.1</v>
          </cell>
          <cell r="D1304" t="str">
            <v>unknown protein; CONTAINS InterPro DOMAIN/s: Protein of unknown function DUF1685 (InterPro:IPR012881); Has 170 Blast hits to 164 proteins in 34 species: Archae - 0; Bacteria - 1; Metazoa - 26; Fungi - 10; Plants - 107; Viruses - 0; Other Eukaryotes - 26 (source: NCBI BLink).</v>
          </cell>
          <cell r="E1304">
            <v>374</v>
          </cell>
          <cell r="F1304">
            <v>130</v>
          </cell>
          <cell r="G1304">
            <v>64</v>
          </cell>
          <cell r="H1304">
            <v>1.9999999999999999E-7</v>
          </cell>
        </row>
        <row r="1305">
          <cell r="A1305" t="str">
            <v>D8SNY4</v>
          </cell>
          <cell r="B1305" t="str">
            <v>tr|D8SNY4|D8SNY4_SELML</v>
          </cell>
          <cell r="C1305" t="str">
            <v>AT3G54420.1</v>
          </cell>
          <cell r="D1305" t="str">
            <v>homolog of carrot EP3-3 chitinase</v>
          </cell>
          <cell r="E1305">
            <v>170</v>
          </cell>
          <cell r="F1305">
            <v>88</v>
          </cell>
          <cell r="G1305">
            <v>38</v>
          </cell>
          <cell r="H1305">
            <v>1.9999999999999999E-7</v>
          </cell>
        </row>
        <row r="1306">
          <cell r="A1306" t="str">
            <v>D8S146</v>
          </cell>
          <cell r="B1306" t="str">
            <v>tr|D8S146|D8S146_SELML</v>
          </cell>
          <cell r="C1306" t="str">
            <v>AT5G12400.1</v>
          </cell>
          <cell r="D1306" t="str">
            <v>DNA binding;zinc ion binding;DNA binding</v>
          </cell>
          <cell r="E1306">
            <v>507</v>
          </cell>
          <cell r="F1306">
            <v>56</v>
          </cell>
          <cell r="G1306">
            <v>30</v>
          </cell>
          <cell r="H1306">
            <v>3.9999999999999998E-7</v>
          </cell>
        </row>
        <row r="1307">
          <cell r="A1307" t="str">
            <v>D8S9Y7</v>
          </cell>
          <cell r="B1307" t="str">
            <v>tr|D8S9Y7|D8S9Y7_SELML</v>
          </cell>
          <cell r="C1307" t="str">
            <v>AT5G55540.1</v>
          </cell>
          <cell r="D1307" t="str">
            <v>tornado 1</v>
          </cell>
          <cell r="E1307">
            <v>1434</v>
          </cell>
          <cell r="F1307">
            <v>559</v>
          </cell>
          <cell r="G1307">
            <v>354</v>
          </cell>
          <cell r="H1307">
            <v>4.9999999999999998E-7</v>
          </cell>
        </row>
        <row r="1308">
          <cell r="A1308" t="str">
            <v>D8QWG2</v>
          </cell>
          <cell r="B1308" t="str">
            <v>tr|D8QWG2|D8QWG2_SELML</v>
          </cell>
          <cell r="C1308" t="str">
            <v>AT1G09070.1</v>
          </cell>
          <cell r="D1308" t="str">
            <v>soybean gene regulated by cold-2</v>
          </cell>
          <cell r="E1308">
            <v>543</v>
          </cell>
          <cell r="F1308">
            <v>288</v>
          </cell>
          <cell r="G1308">
            <v>159</v>
          </cell>
          <cell r="H1308">
            <v>4.9999999999999998E-7</v>
          </cell>
        </row>
        <row r="1309">
          <cell r="A1309" t="str">
            <v>D8S422</v>
          </cell>
          <cell r="B1309" t="str">
            <v>tr|D8S422|D8S422_SELML</v>
          </cell>
          <cell r="C1309" t="str">
            <v>AT4G02715.1</v>
          </cell>
          <cell r="D1309" t="str">
            <v>unknown protein; Has 30201 Blast hits to 17322 proteins in 780 species: Archae - 12; Bacteria - 1396; Metazoa - 17338; Fungi - 3422; Plants - 5037; Viruses - 0; Other Eukaryotes - 2996 (source: NCBI BLink).</v>
          </cell>
          <cell r="E1309">
            <v>388</v>
          </cell>
          <cell r="F1309">
            <v>82</v>
          </cell>
          <cell r="G1309">
            <v>31</v>
          </cell>
          <cell r="H1309">
            <v>7.9999999999999996E-7</v>
          </cell>
        </row>
        <row r="1310">
          <cell r="A1310" t="str">
            <v>D8S5Y9</v>
          </cell>
          <cell r="B1310" t="str">
            <v>tr|D8S5Y9|D8S5Y9_SELML</v>
          </cell>
          <cell r="C1310" t="str">
            <v>AT2G42760.1</v>
          </cell>
          <cell r="D1310" t="str">
            <v>unknown protein; CONTAINS InterPro DOMAIN/s: Protein of unknown function DUF1685 (InterPro:IPR012881); Has 170 Blast hits to 164 proteins in 34 species: Archae - 0; Bacteria - 1; Metazoa - 26; Fungi - 10; Plants - 107; Viruses - 0; Other Eukaryotes - 26 (source: NCBI BLink).</v>
          </cell>
          <cell r="E1310">
            <v>371</v>
          </cell>
          <cell r="F1310">
            <v>130</v>
          </cell>
          <cell r="G1310">
            <v>65</v>
          </cell>
          <cell r="H1310">
            <v>8.9999999999999996E-7</v>
          </cell>
        </row>
        <row r="1311">
          <cell r="A1311" t="str">
            <v>D8RWB4</v>
          </cell>
          <cell r="B1311" t="str">
            <v>tr|D8RWB4|D8RWB4_SELML</v>
          </cell>
          <cell r="C1311" t="str">
            <v>AT5G52300.2</v>
          </cell>
          <cell r="D1311" t="str">
            <v>CAP160 protein</v>
          </cell>
          <cell r="E1311">
            <v>565</v>
          </cell>
          <cell r="F1311">
            <v>203</v>
          </cell>
          <cell r="G1311">
            <v>107</v>
          </cell>
          <cell r="H1311">
            <v>3.9999999999999998E-6</v>
          </cell>
        </row>
        <row r="1312">
          <cell r="A1312" t="str">
            <v>D8R104</v>
          </cell>
          <cell r="B1312" t="str">
            <v>tr|D8R104|D8R104_SELML</v>
          </cell>
          <cell r="C1312" t="str">
            <v>AT3G61740.2</v>
          </cell>
          <cell r="D1312" t="str">
            <v>SET domain protein 14</v>
          </cell>
          <cell r="E1312">
            <v>626</v>
          </cell>
          <cell r="F1312">
            <v>161</v>
          </cell>
          <cell r="G1312">
            <v>101</v>
          </cell>
          <cell r="H1312">
            <v>7.9999999999999996E-6</v>
          </cell>
        </row>
        <row r="1313">
          <cell r="A1313" t="str">
            <v>D8REX8</v>
          </cell>
          <cell r="B1313" t="str">
            <v>tr|D8REX8|D8REX8_SELML</v>
          </cell>
          <cell r="C1313" t="str">
            <v>AT3G56230.1</v>
          </cell>
          <cell r="D1313" t="str">
            <v>BTB/POZ domain-containing protein</v>
          </cell>
          <cell r="E1313">
            <v>387</v>
          </cell>
          <cell r="F1313">
            <v>127</v>
          </cell>
          <cell r="G1313">
            <v>84</v>
          </cell>
          <cell r="H1313">
            <v>3.0000000000000001E-5</v>
          </cell>
        </row>
        <row r="1314">
          <cell r="A1314" t="str">
            <v>D8SCY0</v>
          </cell>
          <cell r="B1314" t="str">
            <v>tr|D8SCY0|D8SCY0_SELML</v>
          </cell>
          <cell r="C1314" t="str">
            <v>AT4G32610.1</v>
          </cell>
          <cell r="D1314" t="str">
            <v>copper ion binding</v>
          </cell>
          <cell r="E1314">
            <v>410</v>
          </cell>
          <cell r="F1314">
            <v>194</v>
          </cell>
          <cell r="G1314">
            <v>108</v>
          </cell>
          <cell r="H1314">
            <v>3.0000000000000001E-5</v>
          </cell>
        </row>
        <row r="1315">
          <cell r="A1315" t="str">
            <v>D8RIG2</v>
          </cell>
          <cell r="B1315" t="str">
            <v>tr|D8RIG2|D8RIG2_SELML</v>
          </cell>
          <cell r="C1315" t="str">
            <v>AT3G56230.1</v>
          </cell>
          <cell r="D1315" t="str">
            <v>BTB/POZ domain-containing protein</v>
          </cell>
          <cell r="E1315">
            <v>416</v>
          </cell>
          <cell r="F1315">
            <v>127</v>
          </cell>
          <cell r="G1315">
            <v>84</v>
          </cell>
          <cell r="H1315">
            <v>4.0000000000000003E-5</v>
          </cell>
        </row>
        <row r="1316">
          <cell r="A1316" t="str">
            <v>D8QZJ4</v>
          </cell>
          <cell r="B1316" t="str">
            <v>tr|D8QZJ4|D8QZJ4_SELML</v>
          </cell>
          <cell r="C1316" t="str">
            <v>AT5G52300.2</v>
          </cell>
          <cell r="D1316" t="str">
            <v>CAP160 protein</v>
          </cell>
          <cell r="E1316">
            <v>569</v>
          </cell>
          <cell r="F1316">
            <v>203</v>
          </cell>
          <cell r="G1316">
            <v>108</v>
          </cell>
          <cell r="H1316">
            <v>5.0000000000000002E-5</v>
          </cell>
        </row>
        <row r="1317">
          <cell r="A1317" t="str">
            <v>D8RRI9</v>
          </cell>
          <cell r="B1317" t="str">
            <v>tr|D8RRI9|D8RRI9_SELML</v>
          </cell>
          <cell r="C1317" t="str">
            <v>AT4G21390.1</v>
          </cell>
          <cell r="D1317" t="str">
            <v>S-locus lectin protein kinase family protein</v>
          </cell>
          <cell r="E1317">
            <v>144</v>
          </cell>
          <cell r="F1317">
            <v>85</v>
          </cell>
          <cell r="G1317">
            <v>47</v>
          </cell>
          <cell r="H1317">
            <v>5.0000000000000002E-5</v>
          </cell>
        </row>
        <row r="1318">
          <cell r="A1318" t="str">
            <v>D8QSM7</v>
          </cell>
          <cell r="B1318" t="str">
            <v>tr|D8QSM7|D8QSM7_SELML</v>
          </cell>
          <cell r="C1318" t="str">
            <v>AT1G06190.1</v>
          </cell>
          <cell r="D1318" t="str">
            <v>Rho termination factor</v>
          </cell>
          <cell r="E1318">
            <v>359</v>
          </cell>
          <cell r="F1318">
            <v>38</v>
          </cell>
          <cell r="G1318">
            <v>17</v>
          </cell>
          <cell r="H1318">
            <v>1E-4</v>
          </cell>
        </row>
        <row r="1319">
          <cell r="A1319" t="str">
            <v>D8T287</v>
          </cell>
          <cell r="B1319" t="str">
            <v>tr|D8T287|D8T287_SELML</v>
          </cell>
          <cell r="C1319" t="str">
            <v>AT1G19530.1</v>
          </cell>
          <cell r="D1319" t="str">
            <v>unknown protein; FUNCTIONS IN: molecular_function unknown; INVOLVED IN: N-terminal protein myristoylation, anaerobic respiration; LOCATED IN: cellular_component unknown; EXPRESSED IN: leaf apex, inflorescence meristem, hypocotyl, root, flower; EXPRESSED DURING: petal differentiation and expansion stage; Has 47 Blast hits to 47 proteins in 13 species: Archae - 0; Bacteria - 0; Metazoa - 0; Fungi - 0; Plants - 47; Viruses - 0; Other Eukaryotes - 0 (source: NCBI BLink).</v>
          </cell>
          <cell r="E1319">
            <v>171</v>
          </cell>
          <cell r="F1319">
            <v>33</v>
          </cell>
          <cell r="G1319">
            <v>13</v>
          </cell>
          <cell r="H1319">
            <v>2.0000000000000001E-4</v>
          </cell>
        </row>
        <row r="1320">
          <cell r="A1320" t="str">
            <v>D8T860</v>
          </cell>
          <cell r="B1320" t="str">
            <v>tr|D8T860|D8T860_SELML</v>
          </cell>
          <cell r="C1320" t="str">
            <v>AT1G19530.1</v>
          </cell>
          <cell r="D1320" t="str">
            <v>unknown protein; FUNCTIONS IN: molecular_function unknown; INVOLVED IN: N-terminal protein myristoylation, anaerobic respiration; LOCATED IN: cellular_component unknown; EXPRESSED IN: leaf apex, inflorescence meristem, hypocotyl, root, flower; EXPRESSED DURING: petal differentiation and expansion stage; Has 47 Blast hits to 47 proteins in 13 species: Archae - 0; Bacteria - 0; Metazoa - 0; Fungi - 0; Plants - 47; Viruses - 0; Other Eukaryotes - 0 (source: NCBI BLink).</v>
          </cell>
          <cell r="E1320">
            <v>171</v>
          </cell>
          <cell r="F1320">
            <v>33</v>
          </cell>
          <cell r="G1320">
            <v>13</v>
          </cell>
          <cell r="H1320">
            <v>2.0000000000000001E-4</v>
          </cell>
        </row>
        <row r="1321">
          <cell r="A1321" t="str">
            <v>D8QNZ3</v>
          </cell>
          <cell r="B1321" t="str">
            <v>tr|D8QNZ3|D8QNZ3_SELML</v>
          </cell>
          <cell r="C1321" t="str">
            <v>AT3G10650.1</v>
          </cell>
          <cell r="D1321" t="str">
            <v>BEST Arabidopsis thaliana protein match is: nucleoporin-related (TAIR:AT5G20200.1); Has 61042 Blast hits to 31782 proteins in 2093 species: Archae - 202; Bacteria - 16480; Metazoa - 16017; Fungi - 12552; Plants - 1653; Viruses - 629; Other Eukaryotes - 13509 (source: NCBI BLink).</v>
          </cell>
          <cell r="E1321">
            <v>527</v>
          </cell>
          <cell r="F1321">
            <v>155</v>
          </cell>
          <cell r="G1321">
            <v>89</v>
          </cell>
          <cell r="H1321">
            <v>2.0000000000000001E-4</v>
          </cell>
        </row>
        <row r="1322">
          <cell r="A1322" t="str">
            <v>D8RD58</v>
          </cell>
          <cell r="B1322" t="str">
            <v>tr|D8RD58|D8RD58_SELML</v>
          </cell>
          <cell r="C1322" t="str">
            <v>AT5G42290.1</v>
          </cell>
          <cell r="D1322" t="str">
            <v>transcription activator-related</v>
          </cell>
          <cell r="E1322">
            <v>161</v>
          </cell>
          <cell r="F1322">
            <v>22</v>
          </cell>
          <cell r="G1322">
            <v>6</v>
          </cell>
          <cell r="H1322">
            <v>2.9999999999999997E-4</v>
          </cell>
        </row>
        <row r="1323">
          <cell r="A1323" t="str">
            <v>D8RSJ7</v>
          </cell>
          <cell r="B1323" t="str">
            <v>tr|D8RSJ7|D8RSJ7_SELML</v>
          </cell>
          <cell r="C1323" t="str">
            <v>AT5G42290.1</v>
          </cell>
          <cell r="D1323" t="str">
            <v>transcription activator-related</v>
          </cell>
          <cell r="E1323">
            <v>162</v>
          </cell>
          <cell r="F1323">
            <v>22</v>
          </cell>
          <cell r="G1323">
            <v>6</v>
          </cell>
          <cell r="H1323">
            <v>2.9999999999999997E-4</v>
          </cell>
        </row>
        <row r="1324">
          <cell r="A1324" t="str">
            <v>D8RV07</v>
          </cell>
          <cell r="B1324" t="str">
            <v>tr|D8RV07|D8RV07_SELML</v>
          </cell>
          <cell r="C1324" t="str">
            <v>AT4G24700.1</v>
          </cell>
          <cell r="D1324" t="str">
            <v>unknown protein; Has 20 Blast hits to 20 proteins in 7 species: Archae - 0; Bacteria - 0; Metazoa - 0; Fungi - 0; Plants - 20; Viruses - 0; Other Eukaryotes - 0 (source: NCBI BLink).</v>
          </cell>
          <cell r="E1324">
            <v>441</v>
          </cell>
          <cell r="F1324">
            <v>84</v>
          </cell>
          <cell r="G1324">
            <v>48</v>
          </cell>
          <cell r="H1324">
            <v>2.9999999999999997E-4</v>
          </cell>
        </row>
        <row r="1325">
          <cell r="A1325" t="str">
            <v>D8RYZ2</v>
          </cell>
          <cell r="B1325" t="str">
            <v>tr|D8RYZ2|D8RYZ2_SELML</v>
          </cell>
          <cell r="C1325" t="str">
            <v>AT1G52690.2</v>
          </cell>
          <cell r="D1325" t="str">
            <v>Late embryogenesis abundant protein (LEA) family protein</v>
          </cell>
          <cell r="E1325">
            <v>306</v>
          </cell>
          <cell r="F1325">
            <v>107</v>
          </cell>
          <cell r="G1325">
            <v>59</v>
          </cell>
          <cell r="H1325">
            <v>4.0000000000000002E-4</v>
          </cell>
        </row>
        <row r="1326">
          <cell r="A1326" t="str">
            <v>D8RSN8</v>
          </cell>
          <cell r="B1326" t="str">
            <v>tr|D8RSN8|D8RSN8_SELML</v>
          </cell>
          <cell r="C1326" t="str">
            <v>AT3G20898.1</v>
          </cell>
          <cell r="D1326" t="str">
            <v>unknown protein; FUNCTIONS IN: molecular_function unknown; INVOLVED IN: biological_process unknown; LOCATED IN: cellular_component unknown; BEST Arabidopsis thaliana protein match is: unknown protein (TAIR:AT1G51355.1); Has 66 Blast hits to 66 proteins in 10 species: Archae - 0; Bacteria - 0; Metazoa - 0; Fungi - 0; Plants - 66; Viruses - 0; Other Eukaryotes - 0 (source: NCBI BLink).</v>
          </cell>
          <cell r="E1326">
            <v>276</v>
          </cell>
          <cell r="F1326">
            <v>63</v>
          </cell>
          <cell r="G1326">
            <v>25</v>
          </cell>
          <cell r="H1326">
            <v>8.0000000000000004E-4</v>
          </cell>
        </row>
        <row r="1327">
          <cell r="A1327" t="str">
            <v>D8TE24</v>
          </cell>
          <cell r="B1327" t="str">
            <v>tr|D8TE24|D8TE24_SELML</v>
          </cell>
          <cell r="C1327" t="str">
            <v>AT3G22430.1</v>
          </cell>
          <cell r="D1327" t="str">
            <v>CONTAINS InterPro DOMAIN/s: Domain of unknown function XS (InterPro:IPR005380); BEST Arabidopsis thaliana protein match is: XS domain-containing protein / XS zinc finger domain-containing protein-related (TAIR:AT5G23570.1); Has 565 Blast hits to 510 proteins in 121 species: Archae - 2; Bacteria - 90; Metazoa - 191; Fungi - 32; Plants - 51; Viruses - 4; Other Eukaryotes - 195 (source: NCBI BLink).</v>
          </cell>
          <cell r="E1327">
            <v>271</v>
          </cell>
          <cell r="F1327">
            <v>49</v>
          </cell>
          <cell r="G1327">
            <v>16</v>
          </cell>
          <cell r="H1327">
            <v>8.0000000000000004E-4</v>
          </cell>
        </row>
        <row r="1328">
          <cell r="A1328" t="str">
            <v>D8T791</v>
          </cell>
          <cell r="B1328" t="str">
            <v>tr|D8T791|D8T791_SELML</v>
          </cell>
          <cell r="C1328" t="str">
            <v>AT3G22430.1</v>
          </cell>
          <cell r="D1328" t="str">
            <v>CONTAINS InterPro DOMAIN/s: Domain of unknown function XS (InterPro:IPR005380); BEST Arabidopsis thaliana protein match is: XS domain-containing protein / XS zinc finger domain-containing protein-related (TAIR:AT5G23570.1); Has 565 Blast hits to 510 proteins in 121 species: Archae - 2; Bacteria - 90; Metazoa - 191; Fungi - 32; Plants - 51; Viruses - 4; Other Eukaryotes - 195 (source: NCBI BLink).</v>
          </cell>
          <cell r="E1328">
            <v>274</v>
          </cell>
          <cell r="F1328">
            <v>49</v>
          </cell>
          <cell r="G1328">
            <v>16</v>
          </cell>
          <cell r="H1328">
            <v>8.9999999999999998E-4</v>
          </cell>
        </row>
        <row r="1329">
          <cell r="A1329" t="str">
            <v>D8QSB0</v>
          </cell>
          <cell r="B1329" t="str">
            <v>tr|D8QSB0|D8QSB0_SELML</v>
          </cell>
          <cell r="C1329" t="str">
            <v>AT2G39050.1</v>
          </cell>
          <cell r="D1329" t="str">
            <v>hydroxyproline-rich glycoprotein family protein</v>
          </cell>
          <cell r="E1329">
            <v>331</v>
          </cell>
          <cell r="F1329">
            <v>151</v>
          </cell>
          <cell r="G1329">
            <v>107</v>
          </cell>
          <cell r="H1329">
            <v>1E-3</v>
          </cell>
        </row>
        <row r="1330">
          <cell r="A1330" t="str">
            <v>D8RYW3</v>
          </cell>
          <cell r="B1330" t="str">
            <v>tr|D8RYW3|D8RYW3_SELML</v>
          </cell>
          <cell r="C1330" t="str">
            <v>AT1G18100.1</v>
          </cell>
          <cell r="D1330" t="str">
            <v>PEBP (phosphatidylethanolamine-binding protein) family protein</v>
          </cell>
          <cell r="E1330">
            <v>142</v>
          </cell>
          <cell r="F1330">
            <v>93</v>
          </cell>
          <cell r="G1330">
            <v>59</v>
          </cell>
          <cell r="H1330">
            <v>3.0000000000000001E-3</v>
          </cell>
        </row>
        <row r="1331">
          <cell r="A1331" t="str">
            <v>D8RHB7</v>
          </cell>
          <cell r="B1331" t="str">
            <v>tr|D8RHB7|D8RHB7_SELML</v>
          </cell>
          <cell r="C1331" t="str">
            <v>AT5G44310.2</v>
          </cell>
          <cell r="D1331" t="str">
            <v>Late embryogenesis abundant protein (LEA) family protein</v>
          </cell>
          <cell r="E1331">
            <v>120</v>
          </cell>
          <cell r="F1331">
            <v>128</v>
          </cell>
          <cell r="G1331">
            <v>68</v>
          </cell>
          <cell r="H1331">
            <v>4.0000000000000001E-3</v>
          </cell>
        </row>
        <row r="1332">
          <cell r="A1332" t="str">
            <v>D8SVF0</v>
          </cell>
          <cell r="B1332" t="str">
            <v>tr|D8SVF0|D8SVF0_SELML</v>
          </cell>
          <cell r="C1332" t="str">
            <v>AT3G03880.1</v>
          </cell>
          <cell r="D1332" t="str">
            <v>Protein of unknown function (DUF1639)</v>
          </cell>
          <cell r="E1332">
            <v>713</v>
          </cell>
          <cell r="F1332">
            <v>53</v>
          </cell>
          <cell r="G1332">
            <v>23</v>
          </cell>
          <cell r="H1332">
            <v>5.0000000000000001E-3</v>
          </cell>
        </row>
        <row r="1333">
          <cell r="A1333" t="str">
            <v>D8T0R2</v>
          </cell>
          <cell r="B1333" t="str">
            <v>tr|D8T0R2|D8T0R2_SELML</v>
          </cell>
          <cell r="C1333" t="str">
            <v>AT3G03880.1</v>
          </cell>
          <cell r="D1333" t="str">
            <v>Protein of unknown function (DUF1639)</v>
          </cell>
          <cell r="E1333">
            <v>726</v>
          </cell>
          <cell r="F1333">
            <v>53</v>
          </cell>
          <cell r="G1333">
            <v>23</v>
          </cell>
          <cell r="H1333">
            <v>5.0000000000000001E-3</v>
          </cell>
        </row>
        <row r="1334">
          <cell r="A1334" t="str">
            <v>D8QV46</v>
          </cell>
          <cell r="B1334" t="str">
            <v>tr|D8QV46|D8QV46_SELML</v>
          </cell>
          <cell r="C1334" t="str">
            <v>AT1G51940.1</v>
          </cell>
          <cell r="D1334" t="str">
            <v>protein kinase family protein / peptidoglycan-binding LysM domain-containing protein</v>
          </cell>
          <cell r="E1334">
            <v>161</v>
          </cell>
          <cell r="F1334">
            <v>45</v>
          </cell>
          <cell r="G1334">
            <v>25</v>
          </cell>
          <cell r="H1334">
            <v>8.9999999999999993E-3</v>
          </cell>
        </row>
        <row r="1335">
          <cell r="A1335" t="str">
            <v>D8QZ63</v>
          </cell>
          <cell r="B1335" t="str">
            <v>tr|D8QZ63|D8QZ63_SELML</v>
          </cell>
          <cell r="C1335" t="str">
            <v>AT5G58880.1</v>
          </cell>
          <cell r="D1335" t="str">
            <v>unknown protein; BEST Arabidopsis thaliana protein match is: unknown protein (TAIR:AT2G29620.1); Has 1807 Blast hits to 1807 proteins in 277 species: Archae - 0; Bacteria - 0; Metazoa - 736; Fungi - 347; Plants - 385; Viruses - 0; Other Eukaryotes - 339 (source: NCBI BLink).</v>
          </cell>
          <cell r="E1335">
            <v>219</v>
          </cell>
          <cell r="F1335">
            <v>100</v>
          </cell>
          <cell r="G1335">
            <v>57</v>
          </cell>
          <cell r="H1335">
            <v>0.01</v>
          </cell>
        </row>
        <row r="1336">
          <cell r="A1336" t="str">
            <v>D8QSA0</v>
          </cell>
          <cell r="B1336" t="str">
            <v>tr|D8QSA0|D8QSA0_SELML</v>
          </cell>
          <cell r="C1336" t="str">
            <v>AT2G39050.1</v>
          </cell>
          <cell r="D1336" t="str">
            <v>hydroxyproline-rich glycoprotein family protein</v>
          </cell>
          <cell r="E1336">
            <v>328</v>
          </cell>
          <cell r="F1336">
            <v>93</v>
          </cell>
          <cell r="G1336">
            <v>68</v>
          </cell>
          <cell r="H1336">
            <v>0.01</v>
          </cell>
        </row>
        <row r="1337">
          <cell r="A1337" t="str">
            <v>D8SQE4</v>
          </cell>
          <cell r="B1337" t="str">
            <v>tr|D8SQE4|D8SQE4_SELML</v>
          </cell>
          <cell r="C1337" t="str">
            <v>AT4G25433.1</v>
          </cell>
          <cell r="D1337" t="str">
            <v>peptidoglycan-binding LysM domain-containing protein</v>
          </cell>
          <cell r="E1337">
            <v>396</v>
          </cell>
          <cell r="F1337">
            <v>52</v>
          </cell>
          <cell r="G1337">
            <v>27</v>
          </cell>
          <cell r="H1337">
            <v>1.2999999999999999E-2</v>
          </cell>
        </row>
        <row r="1338">
          <cell r="A1338" t="str">
            <v>D8SMD2</v>
          </cell>
          <cell r="B1338" t="str">
            <v>tr|D8SMD2|D8SMD2_SELML</v>
          </cell>
          <cell r="C1338" t="str">
            <v>AT4G21020.1</v>
          </cell>
          <cell r="D1338" t="str">
            <v>Late embryogenesis abundant protein (LEA) family protein</v>
          </cell>
          <cell r="E1338">
            <v>260</v>
          </cell>
          <cell r="F1338">
            <v>101</v>
          </cell>
          <cell r="G1338">
            <v>70</v>
          </cell>
          <cell r="H1338">
            <v>1.6E-2</v>
          </cell>
        </row>
        <row r="1339">
          <cell r="A1339" t="str">
            <v>D8RU95</v>
          </cell>
          <cell r="B1339" t="str">
            <v>tr|D8RU95|D8RU95_SELML</v>
          </cell>
          <cell r="C1339" t="str">
            <v>AT4G34150.1</v>
          </cell>
          <cell r="D1339" t="str">
            <v>Calcium-dependent lipid-binding (CaLB domain) family protein</v>
          </cell>
          <cell r="E1339">
            <v>453</v>
          </cell>
          <cell r="F1339">
            <v>200</v>
          </cell>
          <cell r="G1339">
            <v>126</v>
          </cell>
          <cell r="H1339">
            <v>1.9E-2</v>
          </cell>
        </row>
        <row r="1340">
          <cell r="A1340" t="str">
            <v>D8SUI8</v>
          </cell>
          <cell r="B1340" t="str">
            <v>tr|D8SUI8|D8SUI8_SELML</v>
          </cell>
          <cell r="C1340" t="str">
            <v>AT4G25433.1</v>
          </cell>
          <cell r="D1340" t="str">
            <v>peptidoglycan-binding LysM domain-containing protein</v>
          </cell>
          <cell r="E1340">
            <v>638</v>
          </cell>
          <cell r="F1340">
            <v>52</v>
          </cell>
          <cell r="G1340">
            <v>27</v>
          </cell>
          <cell r="H1340">
            <v>0.02</v>
          </cell>
        </row>
        <row r="1341">
          <cell r="A1341" t="str">
            <v>D8TC69</v>
          </cell>
          <cell r="B1341" t="str">
            <v>tr|D8TC69|D8TC69_SELML</v>
          </cell>
          <cell r="C1341" t="str">
            <v>AT1G12830.1</v>
          </cell>
          <cell r="D1341" t="str">
            <v>unknown protein; FUNCTIONS IN: molecular_function unknown; INVOLVED IN: biological_process unknown; LOCATED IN: cellular_component unknown; EXPRESSED IN: 23 plant structures; EXPRESSED DURING: 13 growth stages; Has 39778 Blast hits to 22088 proteins in 1060 species: Archae - 152; Bacteria - 6161; Metazoa - 14109; Fungi - 6144; Plants - 2156; Viruses - 601; Other Eukaryotes - 10455 (source: NCBI BLink).</v>
          </cell>
          <cell r="E1341">
            <v>293</v>
          </cell>
          <cell r="F1341">
            <v>20</v>
          </cell>
          <cell r="G1341">
            <v>5</v>
          </cell>
          <cell r="H1341">
            <v>2.1000000000000001E-2</v>
          </cell>
        </row>
        <row r="1342">
          <cell r="A1342" t="str">
            <v>D8TCG0</v>
          </cell>
          <cell r="B1342" t="str">
            <v>tr|D8TCG0|D8TCG0_SELML</v>
          </cell>
          <cell r="C1342" t="str">
            <v>AT2G25320.1</v>
          </cell>
          <cell r="D1342" t="str">
            <v>TRAF-like family protein</v>
          </cell>
          <cell r="E1342">
            <v>663</v>
          </cell>
          <cell r="F1342">
            <v>194</v>
          </cell>
          <cell r="G1342">
            <v>117</v>
          </cell>
          <cell r="H1342">
            <v>2.3E-2</v>
          </cell>
        </row>
        <row r="1343">
          <cell r="A1343" t="str">
            <v>D8SQ55</v>
          </cell>
          <cell r="B1343" t="str">
            <v>tr|D8SQ55|D8SQ55_SELML</v>
          </cell>
          <cell r="C1343" t="str">
            <v>AT1G15140.1</v>
          </cell>
          <cell r="D1343" t="str">
            <v>FAD/NAD(P)-binding oxidoreductase</v>
          </cell>
          <cell r="E1343">
            <v>378</v>
          </cell>
          <cell r="F1343">
            <v>84</v>
          </cell>
          <cell r="G1343">
            <v>20</v>
          </cell>
          <cell r="H1343">
            <v>0.03</v>
          </cell>
        </row>
        <row r="1344">
          <cell r="A1344" t="str">
            <v>D8R1G9</v>
          </cell>
          <cell r="B1344" t="str">
            <v>tr|D8R1G9|D8R1G9_SELML</v>
          </cell>
          <cell r="C1344" t="str">
            <v>AT2G39050.1</v>
          </cell>
          <cell r="D1344" t="str">
            <v>hydroxyproline-rich glycoprotein family protein</v>
          </cell>
          <cell r="E1344">
            <v>410</v>
          </cell>
          <cell r="F1344">
            <v>149</v>
          </cell>
          <cell r="G1344">
            <v>101</v>
          </cell>
          <cell r="H1344">
            <v>3.4000000000000002E-2</v>
          </cell>
        </row>
        <row r="1345">
          <cell r="A1345" t="str">
            <v>D8S020</v>
          </cell>
          <cell r="B1345" t="str">
            <v>tr|D8S020|D8S020_SELML</v>
          </cell>
          <cell r="C1345" t="str">
            <v>AT1G79690.1</v>
          </cell>
          <cell r="D1345" t="str">
            <v>nudix hydrolase homolog 3</v>
          </cell>
          <cell r="E1345">
            <v>116</v>
          </cell>
          <cell r="F1345">
            <v>46</v>
          </cell>
          <cell r="G1345">
            <v>29</v>
          </cell>
          <cell r="H1345">
            <v>3.5000000000000003E-2</v>
          </cell>
        </row>
        <row r="1346">
          <cell r="A1346" t="str">
            <v>D8R1H5</v>
          </cell>
          <cell r="B1346" t="str">
            <v>tr|D8R1H5|D8R1H5_SELML</v>
          </cell>
          <cell r="C1346" t="str">
            <v>AT2G39050.1</v>
          </cell>
          <cell r="D1346" t="str">
            <v>hydroxyproline-rich glycoprotein family protein</v>
          </cell>
          <cell r="E1346">
            <v>385</v>
          </cell>
          <cell r="F1346">
            <v>93</v>
          </cell>
          <cell r="G1346">
            <v>63</v>
          </cell>
          <cell r="H1346">
            <v>3.7999999999999999E-2</v>
          </cell>
        </row>
        <row r="1347">
          <cell r="A1347" t="str">
            <v>D8R991</v>
          </cell>
          <cell r="B1347" t="str">
            <v>tr|D8R991|D8R991_SELML</v>
          </cell>
          <cell r="C1347" t="str">
            <v>AT1G15400.3</v>
          </cell>
          <cell r="D1347" t="str">
            <v>unknown protein; FUNCTIONS IN: molecular_function unknown; INVOLVED IN: biological_process unknown; LOCATED IN: plasma membrane; EXPRESSED IN: 23 plant structures; EXPRESSED DURING: 13 growth stages; BEST Arabidopsis thaliana protein match is: unknown protein (TAIR:AT1G80180.1); Has 84 Blast hits to 84 proteins in 17 species: Archae - 0; Bacteria - 6; Metazoa - 0; Fungi - 0; Plants - 75; Viruses - 0; Other Eukaryotes - 3 (source: NCBI BLink).</v>
          </cell>
          <cell r="E1347">
            <v>236</v>
          </cell>
          <cell r="F1347">
            <v>146</v>
          </cell>
          <cell r="G1347">
            <v>66</v>
          </cell>
          <cell r="H1347">
            <v>8.1000000000000003E-2</v>
          </cell>
        </row>
        <row r="1348">
          <cell r="A1348" t="str">
            <v>D8SSJ2</v>
          </cell>
          <cell r="B1348" t="str">
            <v>tr|D8SSJ2|D8SSJ2_SELML</v>
          </cell>
          <cell r="C1348" t="str">
            <v>AT5G26040.1</v>
          </cell>
          <cell r="D1348" t="str">
            <v>histone deacetylase 2</v>
          </cell>
          <cell r="E1348">
            <v>244</v>
          </cell>
          <cell r="F1348">
            <v>125</v>
          </cell>
          <cell r="G1348">
            <v>71</v>
          </cell>
          <cell r="H1348">
            <v>8.5999999999999993E-2</v>
          </cell>
        </row>
        <row r="1349">
          <cell r="A1349" t="str">
            <v>D8REF6</v>
          </cell>
          <cell r="B1349" t="str">
            <v>tr|D8REF6|D8REF6_SELML</v>
          </cell>
          <cell r="C1349" t="str">
            <v>AT3G47120.1</v>
          </cell>
          <cell r="D1349" t="str">
            <v>RNA recognition motif (RRM)-containing protein</v>
          </cell>
          <cell r="E1349">
            <v>399</v>
          </cell>
          <cell r="F1349">
            <v>79</v>
          </cell>
          <cell r="G1349">
            <v>36</v>
          </cell>
          <cell r="H1349">
            <v>0.14000000000000001</v>
          </cell>
        </row>
        <row r="1350">
          <cell r="A1350" t="str">
            <v>D8SBU7</v>
          </cell>
          <cell r="B1350" t="str">
            <v>tr|D8SBU7|D8SBU7_SELML</v>
          </cell>
          <cell r="C1350" t="str">
            <v>AT2G32770.2</v>
          </cell>
          <cell r="D1350" t="str">
            <v>purple acid phosphatase 13</v>
          </cell>
          <cell r="E1350">
            <v>633</v>
          </cell>
          <cell r="F1350">
            <v>196</v>
          </cell>
          <cell r="G1350">
            <v>111</v>
          </cell>
          <cell r="H1350">
            <v>0.23</v>
          </cell>
        </row>
        <row r="1351">
          <cell r="A1351" t="str">
            <v>D8S4N2</v>
          </cell>
          <cell r="B1351" t="str">
            <v>tr|D8S4N2|D8S4N2_SELML</v>
          </cell>
          <cell r="C1351" t="str">
            <v>AT2G32280.1</v>
          </cell>
          <cell r="D1351" t="str">
            <v>Protein of unknown function (DUF1218)</v>
          </cell>
          <cell r="E1351">
            <v>283</v>
          </cell>
          <cell r="F1351">
            <v>34</v>
          </cell>
          <cell r="G1351">
            <v>21</v>
          </cell>
          <cell r="H1351">
            <v>0.23</v>
          </cell>
        </row>
        <row r="1352">
          <cell r="A1352" t="str">
            <v>D8S749</v>
          </cell>
          <cell r="B1352" t="str">
            <v>tr|D8S749|D8S749_SELML</v>
          </cell>
          <cell r="C1352" t="str">
            <v>AT3G29255.1</v>
          </cell>
          <cell r="D1352" t="str">
            <v>catalytics;intramolecular transferases</v>
          </cell>
          <cell r="E1352">
            <v>740</v>
          </cell>
          <cell r="F1352">
            <v>53</v>
          </cell>
          <cell r="G1352">
            <v>35</v>
          </cell>
          <cell r="H1352">
            <v>0.24</v>
          </cell>
        </row>
        <row r="1353">
          <cell r="A1353" t="str">
            <v>D8SM37</v>
          </cell>
          <cell r="B1353" t="str">
            <v>tr|D8SM37|D8SM37_SELML</v>
          </cell>
          <cell r="C1353" t="str">
            <v>AT4G01150.1</v>
          </cell>
          <cell r="D1353" t="str">
            <v>unknown protein; FUNCTIONS IN: molecular_function unknown; INVOLVED IN: biological_process unknown; LOCATED IN: thylakoid, chloroplast thylakoid membrane, chloroplast, plastoglobule, chloroplast envelope; EXPRESSED IN: 23 plant structures; EXPRESSED DURING: 14 growth stages; BEST Arabidopsis thaliana protein match is: unknown protein (TAIR:AT4G38100.1); Has 323 Blast hits to 323 proteins in 59 species: Archae - 0; Bacteria - 107; Metazoa - 0; Fungi - 0; Plants - 206; Viruses - 0; Other Eukaryotes - 10 (source: NCBI BLink).</v>
          </cell>
          <cell r="E1353">
            <v>645</v>
          </cell>
          <cell r="F1353">
            <v>52</v>
          </cell>
          <cell r="G1353">
            <v>37</v>
          </cell>
          <cell r="H1353">
            <v>0.28999999999999998</v>
          </cell>
        </row>
        <row r="1354">
          <cell r="A1354" t="str">
            <v>D8S1Q1</v>
          </cell>
          <cell r="B1354" t="str">
            <v>tr|D8S1Q1|D8S1Q1_SELML</v>
          </cell>
          <cell r="C1354" t="str">
            <v>AT4G10970.4</v>
          </cell>
          <cell r="D1354" t="str">
            <v>unknown protein; FUNCTIONS IN: molecular_function unknown; INVOLVED IN: biological_process unknown; LOCATED IN: cellular_component unknown; EXPRESSED IN: 25 plant structures; EXPRESSED DURING: 14 growth stages; BEST Arabidopsis thaliana protein match is: unknown protein (TAIR:AT4G23910.2); Has 30201 Blast hits to 17322 proteins in 780 species: Archae - 12; Bacteria - 1396; Metazoa - 17338; Fungi - 3422; Plants - 5037; Viruses - 0; Other Eukaryotes - 2996 (source: NCBI BLink).</v>
          </cell>
          <cell r="E1354">
            <v>266</v>
          </cell>
          <cell r="F1354">
            <v>28</v>
          </cell>
          <cell r="G1354">
            <v>14</v>
          </cell>
          <cell r="H1354">
            <v>0.37</v>
          </cell>
        </row>
        <row r="1355">
          <cell r="A1355" t="str">
            <v>D8QXB5</v>
          </cell>
          <cell r="B1355" t="str">
            <v>tr|D8QXB5|D8QXB5_SELML</v>
          </cell>
          <cell r="C1355" t="str">
            <v>AT1G10070.3</v>
          </cell>
          <cell r="D1355" t="str">
            <v>branched-chain amino acid transaminase 2</v>
          </cell>
          <cell r="E1355">
            <v>617</v>
          </cell>
          <cell r="F1355">
            <v>79</v>
          </cell>
          <cell r="G1355">
            <v>45</v>
          </cell>
          <cell r="H1355">
            <v>0.47</v>
          </cell>
        </row>
        <row r="1356">
          <cell r="A1356" t="str">
            <v>D8SV44</v>
          </cell>
          <cell r="B1356" t="str">
            <v>tr|D8SV44|D8SV44_SELML</v>
          </cell>
          <cell r="C1356" t="str">
            <v>AT4G15570.1</v>
          </cell>
          <cell r="D1356" t="str">
            <v>P-loop containing nucleoside triphosphate hydrolases superfamily protein</v>
          </cell>
          <cell r="E1356">
            <v>267</v>
          </cell>
          <cell r="F1356">
            <v>68</v>
          </cell>
          <cell r="G1356">
            <v>39</v>
          </cell>
          <cell r="H1356">
            <v>0.49</v>
          </cell>
        </row>
        <row r="1357">
          <cell r="A1357" t="str">
            <v>D8S7J3</v>
          </cell>
          <cell r="B1357" t="str">
            <v>tr|D8S7J3|D8S7J3_SELML</v>
          </cell>
          <cell r="C1357" t="str">
            <v>AT4G30090.1</v>
          </cell>
          <cell r="D1357" t="str">
            <v>embryo defective 1353</v>
          </cell>
          <cell r="E1357">
            <v>190</v>
          </cell>
          <cell r="F1357">
            <v>39</v>
          </cell>
          <cell r="G1357">
            <v>26</v>
          </cell>
          <cell r="H1357">
            <v>0.56000000000000005</v>
          </cell>
        </row>
        <row r="1358">
          <cell r="A1358" t="str">
            <v>D8T2M9</v>
          </cell>
          <cell r="B1358" t="str">
            <v>tr|D8T2M9|D8T2M9_SELML</v>
          </cell>
          <cell r="C1358" t="str">
            <v>AT3G25510.1</v>
          </cell>
          <cell r="D1358" t="str">
            <v>disease resistance protein (TIR-NBS-LRR class), putative</v>
          </cell>
          <cell r="E1358">
            <v>279</v>
          </cell>
          <cell r="F1358">
            <v>35</v>
          </cell>
          <cell r="G1358">
            <v>23</v>
          </cell>
          <cell r="H1358">
            <v>0.62</v>
          </cell>
        </row>
        <row r="1359">
          <cell r="A1359" t="str">
            <v>D8RJ15</v>
          </cell>
          <cell r="B1359" t="str">
            <v>tr|D8RJ15|D8RJ15_SELML</v>
          </cell>
          <cell r="C1359" t="str">
            <v>AT3G24110.1</v>
          </cell>
          <cell r="D1359" t="str">
            <v>Calcium-binding EF-hand family protein</v>
          </cell>
          <cell r="E1359">
            <v>526</v>
          </cell>
          <cell r="F1359">
            <v>31</v>
          </cell>
          <cell r="G1359">
            <v>19</v>
          </cell>
          <cell r="H1359">
            <v>0.7</v>
          </cell>
        </row>
        <row r="1360">
          <cell r="A1360" t="str">
            <v>D8SLZ0</v>
          </cell>
          <cell r="B1360" t="str">
            <v>tr|D8SLZ0|D8SLZ0_SELML</v>
          </cell>
          <cell r="C1360" t="str">
            <v>AT1G34320.1</v>
          </cell>
          <cell r="D1360" t="str">
            <v>Protein of unknown function (DUF668)</v>
          </cell>
          <cell r="E1360">
            <v>283</v>
          </cell>
          <cell r="F1360">
            <v>103</v>
          </cell>
          <cell r="G1360">
            <v>61</v>
          </cell>
          <cell r="H1360">
            <v>0.71</v>
          </cell>
        </row>
        <row r="1361">
          <cell r="A1361" t="str">
            <v>D8R9C0</v>
          </cell>
          <cell r="B1361" t="str">
            <v>tr|D8R9C0|D8R9C0_SELML</v>
          </cell>
          <cell r="C1361" t="str">
            <v>AT2G45500.2</v>
          </cell>
          <cell r="D1361" t="str">
            <v>AAA-type ATPase family protein</v>
          </cell>
          <cell r="E1361">
            <v>759</v>
          </cell>
          <cell r="F1361">
            <v>71</v>
          </cell>
          <cell r="G1361">
            <v>37</v>
          </cell>
          <cell r="H1361">
            <v>0.74</v>
          </cell>
        </row>
        <row r="1362">
          <cell r="A1362" t="str">
            <v>D8RGF3</v>
          </cell>
          <cell r="B1362" t="str">
            <v>tr|D8RGF3|D8RGF3_SELML</v>
          </cell>
          <cell r="C1362" t="str">
            <v>AT1G19900.1</v>
          </cell>
          <cell r="D1362" t="str">
            <v>glyoxal oxidase-related protein</v>
          </cell>
          <cell r="E1362">
            <v>213</v>
          </cell>
          <cell r="F1362">
            <v>88</v>
          </cell>
          <cell r="G1362">
            <v>49</v>
          </cell>
          <cell r="H1362">
            <v>0.75</v>
          </cell>
        </row>
        <row r="1363">
          <cell r="A1363" t="str">
            <v>D8R9B9</v>
          </cell>
          <cell r="B1363" t="str">
            <v>tr|D8R9B9|D8R9B9_SELML</v>
          </cell>
          <cell r="C1363" t="str">
            <v>AT1G05910.1</v>
          </cell>
          <cell r="D1363" t="str">
            <v>cell division cycle protein 48-related / CDC48-related</v>
          </cell>
          <cell r="E1363">
            <v>804</v>
          </cell>
          <cell r="F1363">
            <v>47</v>
          </cell>
          <cell r="G1363">
            <v>25</v>
          </cell>
          <cell r="H1363">
            <v>0.76</v>
          </cell>
        </row>
        <row r="1364">
          <cell r="A1364" t="str">
            <v>D8SAC5</v>
          </cell>
          <cell r="B1364" t="str">
            <v>tr|D8SAC5|D8SAC5_SELML</v>
          </cell>
          <cell r="C1364" t="str">
            <v>AT1G02880.2</v>
          </cell>
          <cell r="D1364" t="str">
            <v>thiamin pyrophosphokinase1</v>
          </cell>
          <cell r="E1364">
            <v>230</v>
          </cell>
          <cell r="F1364">
            <v>81</v>
          </cell>
          <cell r="G1364">
            <v>54</v>
          </cell>
          <cell r="H1364">
            <v>1</v>
          </cell>
        </row>
        <row r="1365">
          <cell r="A1365" t="str">
            <v>D8RPD0</v>
          </cell>
          <cell r="B1365" t="str">
            <v>tr|D8RPD0|D8RPD0_SELML</v>
          </cell>
          <cell r="C1365" t="str">
            <v>AT4G01150.1</v>
          </cell>
          <cell r="D1365" t="str">
            <v>unknown protein; FUNCTIONS IN: molecular_function unknown; INVOLVED IN: biological_process unknown; LOCATED IN: thylakoid, chloroplast thylakoid membrane, chloroplast, plastoglobule, chloroplast envelope; EXPRESSED IN: 23 plant structures; EXPRESSED DURING: 14 growth stages; BEST Arabidopsis thaliana protein match is: unknown protein (TAIR:AT4G38100.1); Has 323 Blast hits to 323 proteins in 59 species: Archae - 0; Bacteria - 107; Metazoa - 0; Fungi - 0; Plants - 206; Viruses - 0; Other Eukaryotes - 10 (source: NCBI BLink).</v>
          </cell>
          <cell r="E1365">
            <v>633</v>
          </cell>
          <cell r="F1365">
            <v>52</v>
          </cell>
          <cell r="G1365">
            <v>37</v>
          </cell>
          <cell r="H1365">
            <v>1.1000000000000001</v>
          </cell>
        </row>
        <row r="1366">
          <cell r="A1366" t="str">
            <v>D8T3T5</v>
          </cell>
          <cell r="B1366" t="str">
            <v>tr|D8T3T5|D8T3T5_SELML</v>
          </cell>
          <cell r="C1366" t="str">
            <v>AT5G52410.2</v>
          </cell>
          <cell r="D1366" t="str">
            <v>INVOLVED IN: biological_process unknown; LOCATED IN: chloroplast; EXPRESSED IN: 13 plant structures; EXPRESSED DURING: 6 growth stages; CONTAINS InterPro DOMAIN/s: S-layer homology domain (InterPro:IPR001119); BEST Arabidopsis thaliana protein match is: unknown protein (TAIR:AT5G23890.1); Has 35333 Blast hits to 34131 proteins in 2444 species: Archae - 798; Bacteria - 22429; Metazoa - 974; Fungi - 991; Plants - 531; Viruses - 0; Other Eukaryotes - 9610 (source: NCBI BLink).</v>
          </cell>
          <cell r="E1366">
            <v>580</v>
          </cell>
          <cell r="F1366">
            <v>91</v>
          </cell>
          <cell r="G1366">
            <v>61</v>
          </cell>
          <cell r="H1366">
            <v>1.1000000000000001</v>
          </cell>
        </row>
        <row r="1367">
          <cell r="A1367" t="str">
            <v>D8SHJ6</v>
          </cell>
          <cell r="B1367" t="str">
            <v>tr|D8SHJ6|D8SHJ6_SELML</v>
          </cell>
          <cell r="C1367" t="str">
            <v>AT3G24530.1</v>
          </cell>
          <cell r="D1367" t="str">
            <v>AAA-type ATPase family protein / ankyrin repeat family protein</v>
          </cell>
          <cell r="E1367">
            <v>184</v>
          </cell>
          <cell r="F1367">
            <v>73</v>
          </cell>
          <cell r="G1367">
            <v>46</v>
          </cell>
          <cell r="H1367">
            <v>1.1000000000000001</v>
          </cell>
        </row>
        <row r="1368">
          <cell r="A1368" t="str">
            <v>D8S465</v>
          </cell>
          <cell r="B1368" t="str">
            <v>tr|D8S465|D8S465_SELML</v>
          </cell>
          <cell r="C1368" t="str">
            <v>AT2G35150.1</v>
          </cell>
          <cell r="D1368" t="str">
            <v>EXORDIUM like 1</v>
          </cell>
          <cell r="E1368">
            <v>261</v>
          </cell>
          <cell r="F1368">
            <v>48</v>
          </cell>
          <cell r="G1368">
            <v>26</v>
          </cell>
          <cell r="H1368">
            <v>1.1000000000000001</v>
          </cell>
        </row>
        <row r="1369">
          <cell r="A1369" t="str">
            <v>D8S0G3</v>
          </cell>
          <cell r="B1369" t="str">
            <v>tr|D8S0G3|D8S0G3_SELML</v>
          </cell>
          <cell r="C1369" t="str">
            <v>AT3G63340.1</v>
          </cell>
          <cell r="D1369" t="str">
            <v>Protein phosphatase 2C family protein</v>
          </cell>
          <cell r="E1369">
            <v>586</v>
          </cell>
          <cell r="F1369">
            <v>133</v>
          </cell>
          <cell r="G1369">
            <v>77</v>
          </cell>
          <cell r="H1369">
            <v>1.2</v>
          </cell>
        </row>
        <row r="1370">
          <cell r="A1370" t="str">
            <v>D8RG88</v>
          </cell>
          <cell r="B1370" t="str">
            <v>tr|D8RG88|D8RG88_SELML</v>
          </cell>
          <cell r="C1370" t="str">
            <v>AT3G07660.1</v>
          </cell>
          <cell r="D1370" t="str">
            <v>Kinase-related protein of unknown function (DUF1296)</v>
          </cell>
          <cell r="E1370">
            <v>259</v>
          </cell>
          <cell r="F1370">
            <v>63</v>
          </cell>
          <cell r="G1370">
            <v>37</v>
          </cell>
          <cell r="H1370">
            <v>1.3</v>
          </cell>
        </row>
        <row r="1371">
          <cell r="A1371" t="str">
            <v>D8TAK7</v>
          </cell>
          <cell r="B1371" t="str">
            <v>tr|D8TAK7|D8TAK7_SELML</v>
          </cell>
          <cell r="C1371" t="str">
            <v>AT5G10300.1</v>
          </cell>
          <cell r="D1371" t="str">
            <v>methyl esterase 5</v>
          </cell>
          <cell r="E1371">
            <v>686</v>
          </cell>
          <cell r="F1371">
            <v>79</v>
          </cell>
          <cell r="G1371">
            <v>44</v>
          </cell>
          <cell r="H1371">
            <v>1.3</v>
          </cell>
        </row>
        <row r="1372">
          <cell r="A1372" t="str">
            <v>D8SR60</v>
          </cell>
          <cell r="B1372" t="str">
            <v>tr|D8SR60|D8SR60_SELML</v>
          </cell>
          <cell r="C1372" t="str">
            <v>AT5G27970.1</v>
          </cell>
          <cell r="D1372" t="str">
            <v>ARM repeat superfamily protein</v>
          </cell>
          <cell r="E1372">
            <v>161</v>
          </cell>
          <cell r="F1372">
            <v>91</v>
          </cell>
          <cell r="G1372">
            <v>54</v>
          </cell>
          <cell r="H1372">
            <v>1.3</v>
          </cell>
        </row>
        <row r="1373">
          <cell r="A1373" t="str">
            <v>D8S0G1</v>
          </cell>
          <cell r="B1373" t="str">
            <v>tr|D8S0G1|D8S0G1_SELML</v>
          </cell>
          <cell r="C1373" t="str">
            <v>AT3G63340.1</v>
          </cell>
          <cell r="D1373" t="str">
            <v>Protein phosphatase 2C family protein</v>
          </cell>
          <cell r="E1373">
            <v>586</v>
          </cell>
          <cell r="F1373">
            <v>83</v>
          </cell>
          <cell r="G1373">
            <v>44</v>
          </cell>
          <cell r="H1373">
            <v>1.3</v>
          </cell>
        </row>
        <row r="1374">
          <cell r="A1374" t="str">
            <v>D8TAK8</v>
          </cell>
          <cell r="B1374" t="str">
            <v>tr|D8TAK8|D8TAK8_SELML</v>
          </cell>
          <cell r="C1374" t="str">
            <v>AT3G17280.1</v>
          </cell>
          <cell r="D1374" t="str">
            <v>F-box and associated interaction domains-containing protein</v>
          </cell>
          <cell r="E1374">
            <v>938</v>
          </cell>
          <cell r="F1374">
            <v>46</v>
          </cell>
          <cell r="G1374">
            <v>20</v>
          </cell>
          <cell r="H1374">
            <v>1.4</v>
          </cell>
        </row>
        <row r="1375">
          <cell r="A1375" t="str">
            <v>D8TAK5</v>
          </cell>
          <cell r="B1375" t="str">
            <v>tr|D8TAK5|D8TAK5_SELML</v>
          </cell>
          <cell r="C1375" t="str">
            <v>AT5G10300.1</v>
          </cell>
          <cell r="D1375" t="str">
            <v>methyl esterase 5</v>
          </cell>
          <cell r="E1375">
            <v>739</v>
          </cell>
          <cell r="F1375">
            <v>79</v>
          </cell>
          <cell r="G1375">
            <v>44</v>
          </cell>
          <cell r="H1375">
            <v>1.4</v>
          </cell>
        </row>
        <row r="1376">
          <cell r="A1376" t="str">
            <v>D8S8M4</v>
          </cell>
          <cell r="B1376" t="str">
            <v>tr|D8S8M4|D8S8M4_SELML</v>
          </cell>
          <cell r="C1376" t="str">
            <v>AT5G41140.1</v>
          </cell>
          <cell r="D1376" t="str">
            <v>Myosin heavy chain-related protein</v>
          </cell>
          <cell r="E1376">
            <v>5519</v>
          </cell>
          <cell r="F1376">
            <v>91</v>
          </cell>
          <cell r="G1376">
            <v>50</v>
          </cell>
          <cell r="H1376">
            <v>1.8</v>
          </cell>
        </row>
        <row r="1377">
          <cell r="A1377" t="str">
            <v>D8T5U4</v>
          </cell>
          <cell r="B1377" t="str">
            <v>tr|D8T5U4|D8T5U4_SELML</v>
          </cell>
          <cell r="C1377" t="str">
            <v>AT5G28380.1</v>
          </cell>
          <cell r="D1377" t="str">
            <v>Tetratricopeptide repeat (TPR)-like superfamily protein</v>
          </cell>
          <cell r="E1377">
            <v>204</v>
          </cell>
          <cell r="F1377">
            <v>32</v>
          </cell>
          <cell r="G1377">
            <v>18</v>
          </cell>
          <cell r="H1377">
            <v>1.8</v>
          </cell>
        </row>
        <row r="1378">
          <cell r="A1378" t="str">
            <v>D8T9P0</v>
          </cell>
          <cell r="B1378" t="str">
            <v>tr|D8T9P0|D8T9P0_SELML</v>
          </cell>
          <cell r="C1378" t="str">
            <v>AT1G26800.1</v>
          </cell>
          <cell r="D1378" t="str">
            <v>RING/U-box superfamily protein</v>
          </cell>
          <cell r="E1378">
            <v>443</v>
          </cell>
          <cell r="F1378">
            <v>31</v>
          </cell>
          <cell r="G1378">
            <v>18</v>
          </cell>
          <cell r="H1378">
            <v>1.9</v>
          </cell>
        </row>
        <row r="1379">
          <cell r="A1379" t="str">
            <v>D8QVL0</v>
          </cell>
          <cell r="B1379" t="str">
            <v>tr|D8QVL0|D8QVL0_SELML</v>
          </cell>
          <cell r="C1379" t="str">
            <v>AT1G32950.1</v>
          </cell>
          <cell r="D1379" t="str">
            <v>Subtilase family protein</v>
          </cell>
          <cell r="E1379">
            <v>230</v>
          </cell>
          <cell r="F1379">
            <v>101</v>
          </cell>
          <cell r="G1379">
            <v>57</v>
          </cell>
          <cell r="H1379">
            <v>2.1</v>
          </cell>
        </row>
        <row r="1380">
          <cell r="A1380" t="str">
            <v>D8T2N5</v>
          </cell>
          <cell r="B1380" t="str">
            <v>tr|D8T2N5|D8T2N5_SELML</v>
          </cell>
          <cell r="C1380" t="str">
            <v>AT1G50430.2</v>
          </cell>
          <cell r="D1380" t="str">
            <v>Ergosterol biosynthesis ERG4/ERG24 family</v>
          </cell>
          <cell r="E1380">
            <v>356</v>
          </cell>
          <cell r="F1380">
            <v>87</v>
          </cell>
          <cell r="G1380">
            <v>61</v>
          </cell>
          <cell r="H1380">
            <v>2.1</v>
          </cell>
        </row>
        <row r="1381">
          <cell r="A1381" t="str">
            <v>D8T2N1</v>
          </cell>
          <cell r="B1381" t="str">
            <v>tr|D8T2N1|D8T2N1_SELML</v>
          </cell>
          <cell r="C1381" t="str">
            <v>AT1G50430.2</v>
          </cell>
          <cell r="D1381" t="str">
            <v>Ergosterol biosynthesis ERG4/ERG24 family</v>
          </cell>
          <cell r="E1381">
            <v>265</v>
          </cell>
          <cell r="F1381">
            <v>87</v>
          </cell>
          <cell r="G1381">
            <v>61</v>
          </cell>
          <cell r="H1381">
            <v>2.2000000000000002</v>
          </cell>
        </row>
        <row r="1382">
          <cell r="A1382" t="str">
            <v>D8SCF9</v>
          </cell>
          <cell r="B1382" t="str">
            <v>tr|D8SCF9|D8SCF9_SELML</v>
          </cell>
          <cell r="C1382" t="str">
            <v>AT1G06970.1</v>
          </cell>
          <cell r="D1382" t="str">
            <v>cation/hydrogen exchanger 14</v>
          </cell>
          <cell r="E1382">
            <v>125</v>
          </cell>
          <cell r="F1382">
            <v>41</v>
          </cell>
          <cell r="G1382">
            <v>25</v>
          </cell>
          <cell r="H1382">
            <v>2.2999999999999998</v>
          </cell>
        </row>
        <row r="1383">
          <cell r="A1383" t="str">
            <v>D8S8V1</v>
          </cell>
          <cell r="B1383" t="str">
            <v>tr|D8S8V1|D8S8V1_SELML</v>
          </cell>
          <cell r="C1383" t="str">
            <v>AT3G62010.2</v>
          </cell>
          <cell r="D1383" t="str">
            <v>unknown protein; LOCATED IN: cellular_component unknown; EXPRESSED IN: 23 plant structures; EXPRESSED DURING: 15 growth stages.</v>
          </cell>
          <cell r="E1383">
            <v>289</v>
          </cell>
          <cell r="F1383">
            <v>54</v>
          </cell>
          <cell r="G1383">
            <v>31</v>
          </cell>
          <cell r="H1383">
            <v>2.2999999999999998</v>
          </cell>
        </row>
        <row r="1384">
          <cell r="A1384" t="str">
            <v>D8RQS3</v>
          </cell>
          <cell r="B1384" t="str">
            <v>tr|D8RQS3|D8RQS3_SELML</v>
          </cell>
          <cell r="C1384" t="str">
            <v>AT5G53370.1</v>
          </cell>
          <cell r="D1384" t="str">
            <v>pectin methylesterase PCR fragment F</v>
          </cell>
          <cell r="E1384">
            <v>145</v>
          </cell>
          <cell r="F1384">
            <v>49</v>
          </cell>
          <cell r="G1384">
            <v>29</v>
          </cell>
          <cell r="H1384">
            <v>2.4</v>
          </cell>
        </row>
        <row r="1385">
          <cell r="A1385" t="str">
            <v>D8SMI6</v>
          </cell>
          <cell r="B1385" t="str">
            <v>tr|D8SMI6|D8SMI6_SELML</v>
          </cell>
          <cell r="C1385" t="str">
            <v>AT5G43130.1</v>
          </cell>
          <cell r="D1385" t="str">
            <v>TBP-associated factor 4</v>
          </cell>
          <cell r="E1385">
            <v>493</v>
          </cell>
          <cell r="F1385">
            <v>131</v>
          </cell>
          <cell r="G1385">
            <v>82</v>
          </cell>
          <cell r="H1385">
            <v>2.4</v>
          </cell>
        </row>
        <row r="1386">
          <cell r="A1386" t="str">
            <v>D8RJ04</v>
          </cell>
          <cell r="B1386" t="str">
            <v>tr|D8RJ04|D8RJ04_SELML</v>
          </cell>
          <cell r="C1386" t="str">
            <v>AT3G09040.1</v>
          </cell>
          <cell r="D1386" t="str">
            <v>Pentatricopeptide repeat (PPR) superfamily protein</v>
          </cell>
          <cell r="E1386">
            <v>1125</v>
          </cell>
          <cell r="F1386">
            <v>169</v>
          </cell>
          <cell r="G1386">
            <v>87</v>
          </cell>
          <cell r="H1386">
            <v>2.7</v>
          </cell>
        </row>
        <row r="1387">
          <cell r="A1387" t="str">
            <v>D8TGM8</v>
          </cell>
          <cell r="B1387" t="str">
            <v>tr|D8TGM8|D8TGM8_SELML</v>
          </cell>
          <cell r="C1387" t="str">
            <v>AT3G58050.1</v>
          </cell>
          <cell r="D1387" t="str">
            <v>unknown protein; BEST Arabidopsis thaliana protein match is: unknown protein (TAIR:AT2G41960.1); Has 13384 Blast hits to 8116 proteins in 546 species: Archae - 41; Bacteria - 766; Metazoa - 5596; Fungi - 1431; Plants - 589; Viruses - 46; Other Eukaryotes - 4915 (source: NCBI BLink).</v>
          </cell>
          <cell r="E1387">
            <v>434</v>
          </cell>
          <cell r="F1387">
            <v>73</v>
          </cell>
          <cell r="G1387">
            <v>40</v>
          </cell>
          <cell r="H1387">
            <v>2.8</v>
          </cell>
        </row>
        <row r="1388">
          <cell r="A1388" t="str">
            <v>D8T9C7</v>
          </cell>
          <cell r="B1388" t="str">
            <v>tr|D8T9C7|D8T9C7_SELML</v>
          </cell>
          <cell r="C1388" t="str">
            <v>AT3G61650.1</v>
          </cell>
          <cell r="D1388" t="str">
            <v>gamma-tubulin</v>
          </cell>
          <cell r="E1388">
            <v>853</v>
          </cell>
          <cell r="F1388">
            <v>53</v>
          </cell>
          <cell r="G1388">
            <v>27</v>
          </cell>
          <cell r="H1388">
            <v>2.8</v>
          </cell>
        </row>
        <row r="1389">
          <cell r="A1389" t="str">
            <v>D8T9D2</v>
          </cell>
          <cell r="B1389" t="str">
            <v>tr|D8T9D2|D8T9D2_SELML</v>
          </cell>
          <cell r="C1389" t="str">
            <v>AT3G61650.1</v>
          </cell>
          <cell r="D1389" t="str">
            <v>gamma-tubulin</v>
          </cell>
          <cell r="E1389">
            <v>954</v>
          </cell>
          <cell r="F1389">
            <v>53</v>
          </cell>
          <cell r="G1389">
            <v>27</v>
          </cell>
          <cell r="H1389">
            <v>2.8</v>
          </cell>
        </row>
        <row r="1390">
          <cell r="A1390" t="str">
            <v>D8RTS5</v>
          </cell>
          <cell r="B1390" t="str">
            <v>tr|D8RTS5|D8RTS5_SELML</v>
          </cell>
          <cell r="C1390" t="str">
            <v>AT4G39850.1</v>
          </cell>
          <cell r="D1390" t="str">
            <v>peroxisomal ABC transporter 1</v>
          </cell>
          <cell r="E1390">
            <v>693</v>
          </cell>
          <cell r="F1390">
            <v>41</v>
          </cell>
          <cell r="G1390">
            <v>22</v>
          </cell>
          <cell r="H1390">
            <v>3</v>
          </cell>
        </row>
        <row r="1391">
          <cell r="A1391" t="str">
            <v>D8S8U7</v>
          </cell>
          <cell r="B1391" t="str">
            <v>tr|D8S8U7|D8S8U7_SELML</v>
          </cell>
          <cell r="C1391" t="str">
            <v>AT1G19485.2</v>
          </cell>
          <cell r="D1391" t="str">
            <v>Transducin/WD40 repeat-like superfamily protein</v>
          </cell>
          <cell r="E1391">
            <v>163</v>
          </cell>
          <cell r="F1391">
            <v>46</v>
          </cell>
          <cell r="G1391">
            <v>25</v>
          </cell>
          <cell r="H1391">
            <v>3.1</v>
          </cell>
        </row>
        <row r="1392">
          <cell r="A1392" t="str">
            <v>D8SFM0</v>
          </cell>
          <cell r="B1392" t="str">
            <v>tr|D8SFM0|D8SFM0_SELML</v>
          </cell>
          <cell r="C1392" t="str">
            <v>AT3G61650.1</v>
          </cell>
          <cell r="D1392" t="str">
            <v>gamma-tubulin</v>
          </cell>
          <cell r="E1392">
            <v>959</v>
          </cell>
          <cell r="F1392">
            <v>53</v>
          </cell>
          <cell r="G1392">
            <v>27</v>
          </cell>
          <cell r="H1392">
            <v>3.1</v>
          </cell>
        </row>
        <row r="1393">
          <cell r="A1393" t="str">
            <v>D8QTP9</v>
          </cell>
          <cell r="B1393" t="str">
            <v>tr|D8QTP9|D8QTP9_SELML</v>
          </cell>
          <cell r="C1393" t="str">
            <v>AT5G52410.2</v>
          </cell>
          <cell r="D1393" t="str">
            <v>INVOLVED IN: biological_process unknown; LOCATED IN: chloroplast; EXPRESSED IN: 13 plant structures; EXPRESSED DURING: 6 growth stages; CONTAINS InterPro DOMAIN/s: S-layer homology domain (InterPro:IPR001119); BEST Arabidopsis thaliana protein match is: unknown protein (TAIR:AT5G23890.1); Has 35333 Blast hits to 34131 proteins in 2444 species: Archae - 798; Bacteria - 22429; Metazoa - 974; Fungi - 991; Plants - 531; Viruses - 0; Other Eukaryotes - 9610 (source: NCBI BLink).</v>
          </cell>
          <cell r="E1393">
            <v>580</v>
          </cell>
          <cell r="F1393">
            <v>91</v>
          </cell>
          <cell r="G1393">
            <v>61</v>
          </cell>
          <cell r="H1393">
            <v>3.2</v>
          </cell>
        </row>
        <row r="1394">
          <cell r="A1394" t="str">
            <v>D8QTH1</v>
          </cell>
          <cell r="B1394" t="str">
            <v>tr|D8QTH1|D8QTH1_SELML</v>
          </cell>
          <cell r="C1394" t="str">
            <v>AT5G15890.1</v>
          </cell>
          <cell r="D1394" t="str">
            <v>TRICHOME BIREFRINGENCE-LIKE 21</v>
          </cell>
          <cell r="E1394">
            <v>660</v>
          </cell>
          <cell r="F1394">
            <v>54</v>
          </cell>
          <cell r="G1394">
            <v>34</v>
          </cell>
          <cell r="H1394">
            <v>3.3</v>
          </cell>
        </row>
        <row r="1395">
          <cell r="A1395" t="str">
            <v>D8QXB1</v>
          </cell>
          <cell r="B1395" t="str">
            <v>tr|D8QXB1|D8QXB1_SELML</v>
          </cell>
          <cell r="C1395" t="str">
            <v>AT1G07750.1</v>
          </cell>
          <cell r="D1395" t="str">
            <v>RmlC-like cupins superfamily protein</v>
          </cell>
          <cell r="E1395">
            <v>244</v>
          </cell>
          <cell r="F1395">
            <v>63</v>
          </cell>
          <cell r="G1395">
            <v>35</v>
          </cell>
          <cell r="H1395">
            <v>3.6</v>
          </cell>
        </row>
        <row r="1396">
          <cell r="A1396" t="str">
            <v>D8T1S2</v>
          </cell>
          <cell r="B1396" t="str">
            <v>tr|D8T1S2|D8T1S2_SELML</v>
          </cell>
          <cell r="C1396" t="str">
            <v>AT5G43130.2</v>
          </cell>
          <cell r="D1396" t="str">
            <v>TBP-associated factor 4</v>
          </cell>
          <cell r="E1396">
            <v>524</v>
          </cell>
          <cell r="F1396">
            <v>151</v>
          </cell>
          <cell r="G1396">
            <v>90</v>
          </cell>
          <cell r="H1396">
            <v>3.7</v>
          </cell>
        </row>
        <row r="1397">
          <cell r="A1397" t="str">
            <v>D8SFP7</v>
          </cell>
          <cell r="B1397" t="str">
            <v>tr|D8SFP7|D8SFP7_SELML</v>
          </cell>
          <cell r="C1397" t="str">
            <v>AT1G08680.4</v>
          </cell>
          <cell r="D1397" t="str">
            <v>ARF GAP-like zinc finger-containing protein ZIGA4</v>
          </cell>
          <cell r="E1397">
            <v>281</v>
          </cell>
          <cell r="F1397">
            <v>66</v>
          </cell>
          <cell r="G1397">
            <v>46</v>
          </cell>
          <cell r="H1397">
            <v>3.7</v>
          </cell>
        </row>
        <row r="1398">
          <cell r="A1398" t="str">
            <v>D8S510</v>
          </cell>
          <cell r="B1398" t="str">
            <v>tr|D8S510|D8S510_SELML</v>
          </cell>
          <cell r="C1398" t="str">
            <v>AT4G15060.1</v>
          </cell>
          <cell r="D1398" t="str">
            <v>CONTAINS InterPro DOMAIN/s: FBD (InterPro:IPR013596), F-box domain, Skp2-like (InterPro:IPR022364), FBD-like (InterPro:IPR006566), Leucine-rich repeat 2 (InterPro:IPR013101); BEST Arabidopsis thaliana protein match is: FBD, F-box and Leucine Rich Repeat domains containing protein (TAIR:AT1G55660.1); Has 30201 Blast hits to 17322 proteins in 780 species: Archae - 12; Bacteria - 1396; Metazoa - 17338; Fungi - 3422; Plants - 5037; Viruses - 0; Other Eukaryotes - 2996 (source: NCBI BLink).</v>
          </cell>
          <cell r="E1398">
            <v>195</v>
          </cell>
          <cell r="F1398">
            <v>100</v>
          </cell>
          <cell r="G1398">
            <v>67</v>
          </cell>
          <cell r="H1398">
            <v>3.7</v>
          </cell>
        </row>
        <row r="1399">
          <cell r="A1399" t="str">
            <v>D8QRV1</v>
          </cell>
          <cell r="B1399" t="str">
            <v>tr|D8QRV1|D8QRV1_SELML</v>
          </cell>
          <cell r="C1399" t="str">
            <v>AT2G39120.1</v>
          </cell>
          <cell r="D1399" t="str">
            <v>Ubiquitin carboxyl-terminal hydrolase family protein</v>
          </cell>
          <cell r="E1399">
            <v>439</v>
          </cell>
          <cell r="F1399">
            <v>115</v>
          </cell>
          <cell r="G1399">
            <v>64</v>
          </cell>
          <cell r="H1399">
            <v>4</v>
          </cell>
        </row>
        <row r="1400">
          <cell r="A1400" t="str">
            <v>D8SIK2</v>
          </cell>
          <cell r="B1400" t="str">
            <v>tr|D8SIK2|D8SIK2_SELML</v>
          </cell>
          <cell r="C1400" t="str">
            <v>AT3G23750.1</v>
          </cell>
          <cell r="D1400" t="str">
            <v>Leucine-rich repeat protein kinase family protein</v>
          </cell>
          <cell r="E1400">
            <v>415</v>
          </cell>
          <cell r="F1400">
            <v>52</v>
          </cell>
          <cell r="G1400">
            <v>31</v>
          </cell>
          <cell r="H1400">
            <v>4.4000000000000004</v>
          </cell>
        </row>
        <row r="1401">
          <cell r="A1401" t="str">
            <v>D8SD27</v>
          </cell>
          <cell r="B1401" t="str">
            <v>tr|D8SD27|D8SD27_SELML</v>
          </cell>
          <cell r="C1401" t="str">
            <v>AT3G53350.1</v>
          </cell>
          <cell r="D1401" t="str">
            <v>ROP interactive partner 4</v>
          </cell>
          <cell r="E1401">
            <v>365</v>
          </cell>
          <cell r="F1401">
            <v>46</v>
          </cell>
          <cell r="G1401">
            <v>27</v>
          </cell>
          <cell r="H1401">
            <v>4.4000000000000004</v>
          </cell>
        </row>
        <row r="1402">
          <cell r="A1402" t="str">
            <v>D8T9T4</v>
          </cell>
          <cell r="B1402" t="str">
            <v>tr|D8T9T4|D8T9T4_SELML</v>
          </cell>
          <cell r="C1402" t="str">
            <v>AT3G21120.1</v>
          </cell>
          <cell r="D1402" t="str">
            <v>F-box and associated interaction domains-containing protein</v>
          </cell>
          <cell r="E1402">
            <v>191</v>
          </cell>
          <cell r="F1402">
            <v>58</v>
          </cell>
          <cell r="G1402">
            <v>38</v>
          </cell>
          <cell r="H1402">
            <v>4.5999999999999996</v>
          </cell>
        </row>
        <row r="1403">
          <cell r="A1403" t="str">
            <v>D8TE00</v>
          </cell>
          <cell r="B1403" t="str">
            <v>tr|D8TE00|D8TE00_SELML</v>
          </cell>
          <cell r="C1403" t="str">
            <v>AT3G09640.2</v>
          </cell>
          <cell r="D1403" t="str">
            <v>ascorbate peroxidase 2</v>
          </cell>
          <cell r="E1403">
            <v>533</v>
          </cell>
          <cell r="F1403">
            <v>80</v>
          </cell>
          <cell r="G1403">
            <v>47</v>
          </cell>
          <cell r="H1403">
            <v>4.7</v>
          </cell>
        </row>
        <row r="1404">
          <cell r="A1404" t="str">
            <v>D8RBS7</v>
          </cell>
          <cell r="B1404" t="str">
            <v>tr|D8RBS7|D8RBS7_SELML</v>
          </cell>
          <cell r="C1404" t="str">
            <v>AT1G65250.1</v>
          </cell>
          <cell r="D1404" t="str">
            <v>Protein kinase superfamily protein</v>
          </cell>
          <cell r="E1404">
            <v>136</v>
          </cell>
          <cell r="F1404">
            <v>62</v>
          </cell>
          <cell r="G1404">
            <v>33</v>
          </cell>
          <cell r="H1404">
            <v>5.5</v>
          </cell>
        </row>
        <row r="1405">
          <cell r="A1405" t="str">
            <v>D8R3E9</v>
          </cell>
          <cell r="B1405" t="str">
            <v>tr|D8R3E9|D8R3E9_SELML</v>
          </cell>
          <cell r="C1405" t="str">
            <v>AT5G21105.3</v>
          </cell>
          <cell r="D1405" t="str">
            <v>Plant L-ascorbate oxidase</v>
          </cell>
          <cell r="E1405">
            <v>381</v>
          </cell>
          <cell r="F1405">
            <v>20</v>
          </cell>
          <cell r="G1405">
            <v>6</v>
          </cell>
          <cell r="H1405">
            <v>6.1</v>
          </cell>
        </row>
        <row r="1406">
          <cell r="A1406" t="str">
            <v>D8R1P3</v>
          </cell>
          <cell r="B1406" t="str">
            <v>tr|D8R1P3|D8R1P3_SELML</v>
          </cell>
          <cell r="C1406" t="str">
            <v>AT3G11830.2</v>
          </cell>
          <cell r="D1406" t="str">
            <v>TCP-1/cpn60 chaperonin family protein</v>
          </cell>
          <cell r="E1406">
            <v>160</v>
          </cell>
          <cell r="F1406">
            <v>33</v>
          </cell>
          <cell r="G1406">
            <v>20</v>
          </cell>
          <cell r="H1406">
            <v>6.8</v>
          </cell>
        </row>
        <row r="1407">
          <cell r="A1407" t="str">
            <v>D8QXB3</v>
          </cell>
          <cell r="B1407" t="str">
            <v>tr|D8QXB3|D8QXB3_SELML</v>
          </cell>
          <cell r="C1407" t="str">
            <v>AT3G10420.1</v>
          </cell>
          <cell r="D1407" t="str">
            <v>P-loop containing nucleoside triphosphate hydrolases superfamily protein</v>
          </cell>
          <cell r="E1407">
            <v>597</v>
          </cell>
          <cell r="F1407">
            <v>74</v>
          </cell>
          <cell r="G1407">
            <v>45</v>
          </cell>
          <cell r="H1407">
            <v>8.1999999999999993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7"/>
  <sheetViews>
    <sheetView tabSelected="1" zoomScale="85" zoomScaleNormal="85" workbookViewId="0">
      <pane xSplit="1" topLeftCell="B1" activePane="topRight" state="frozen"/>
      <selection pane="topRight"/>
    </sheetView>
  </sheetViews>
  <sheetFormatPr defaultRowHeight="15" x14ac:dyDescent="0.25"/>
  <cols>
    <col min="1" max="1" width="11.7109375" style="7" customWidth="1"/>
    <col min="2" max="2" width="49.140625" style="7" bestFit="1" customWidth="1"/>
    <col min="3" max="3" width="12.7109375" style="7" bestFit="1" customWidth="1"/>
    <col min="4" max="4" width="10.28515625" style="7" customWidth="1"/>
    <col min="5" max="5" width="13.28515625" style="8" customWidth="1"/>
    <col min="6" max="6" width="11.7109375" style="6" customWidth="1"/>
    <col min="7" max="7" width="11.85546875" style="6" bestFit="1" customWidth="1"/>
    <col min="8" max="8" width="128" style="10" bestFit="1" customWidth="1"/>
    <col min="9" max="9" width="10.85546875" style="8" customWidth="1"/>
    <col min="10" max="10" width="8.42578125" style="8" customWidth="1"/>
    <col min="11" max="11" width="8.28515625" style="8" customWidth="1"/>
    <col min="12" max="13" width="9.140625" style="8"/>
    <col min="14" max="14" width="7.42578125" style="8" customWidth="1"/>
    <col min="15" max="15" width="8.140625" style="8" customWidth="1"/>
    <col min="16" max="16" width="7.5703125" style="8" customWidth="1"/>
    <col min="17" max="16384" width="9.140625" style="7"/>
  </cols>
  <sheetData>
    <row r="1" spans="1:16" ht="27" customHeight="1" thickBot="1" x14ac:dyDescent="0.3">
      <c r="A1" s="1" t="s">
        <v>460</v>
      </c>
      <c r="B1" s="2"/>
      <c r="C1" s="2"/>
      <c r="D1" s="2"/>
      <c r="E1" s="3"/>
      <c r="F1" s="4"/>
      <c r="G1" s="4"/>
      <c r="H1" s="5"/>
      <c r="I1" s="3"/>
      <c r="J1" s="3"/>
      <c r="K1" s="3"/>
      <c r="L1" s="3"/>
      <c r="M1" s="3"/>
      <c r="N1" s="3"/>
      <c r="O1" s="3"/>
      <c r="P1" s="3"/>
    </row>
    <row r="2" spans="1:16" ht="27" customHeight="1" x14ac:dyDescent="0.25">
      <c r="A2" s="19" t="s">
        <v>0</v>
      </c>
      <c r="B2" s="23" t="s">
        <v>448</v>
      </c>
      <c r="C2" s="23" t="s">
        <v>1</v>
      </c>
      <c r="D2" s="23" t="s">
        <v>2</v>
      </c>
      <c r="E2" s="23" t="s">
        <v>449</v>
      </c>
      <c r="F2" s="23" t="s">
        <v>3</v>
      </c>
      <c r="G2" s="23" t="s">
        <v>4</v>
      </c>
      <c r="H2" s="21" t="s">
        <v>5</v>
      </c>
      <c r="I2" s="18" t="s">
        <v>459</v>
      </c>
      <c r="J2" s="18"/>
      <c r="K2" s="18"/>
      <c r="L2" s="18"/>
      <c r="M2" s="18"/>
      <c r="N2" s="18"/>
      <c r="O2" s="18"/>
      <c r="P2" s="18"/>
    </row>
    <row r="3" spans="1:16" ht="23.25" thickBot="1" x14ac:dyDescent="0.3">
      <c r="A3" s="20"/>
      <c r="B3" s="20"/>
      <c r="C3" s="20"/>
      <c r="D3" s="20"/>
      <c r="E3" s="20"/>
      <c r="F3" s="20"/>
      <c r="G3" s="20"/>
      <c r="H3" s="22"/>
      <c r="I3" s="15" t="s">
        <v>450</v>
      </c>
      <c r="J3" s="15" t="s">
        <v>451</v>
      </c>
      <c r="K3" s="15" t="s">
        <v>452</v>
      </c>
      <c r="L3" s="15" t="s">
        <v>453</v>
      </c>
      <c r="M3" s="15" t="s">
        <v>454</v>
      </c>
      <c r="N3" s="15" t="s">
        <v>455</v>
      </c>
      <c r="O3" s="15" t="s">
        <v>456</v>
      </c>
      <c r="P3" s="15" t="s">
        <v>457</v>
      </c>
    </row>
    <row r="4" spans="1:16" ht="15.75" x14ac:dyDescent="0.25">
      <c r="A4" s="7" t="s">
        <v>6</v>
      </c>
      <c r="B4" s="7" t="s">
        <v>7</v>
      </c>
      <c r="C4" s="7" t="s">
        <v>8</v>
      </c>
      <c r="D4" s="6">
        <v>1E-181</v>
      </c>
      <c r="E4" s="8" t="str">
        <f>VLOOKUP(A4,'[1]At-blast'!$A:$H,3,FALSE)</f>
        <v>ATCG00280.1</v>
      </c>
      <c r="F4" s="6">
        <f>VLOOKUP(A4,'[1]At-blast'!$A:$H,8,FALSE)</f>
        <v>0</v>
      </c>
      <c r="G4" s="9" t="s">
        <v>9</v>
      </c>
      <c r="H4" s="10" t="s">
        <v>10</v>
      </c>
      <c r="I4" s="13" t="s">
        <v>458</v>
      </c>
      <c r="J4" s="14"/>
      <c r="K4" s="14"/>
      <c r="L4" s="14"/>
      <c r="M4" s="14"/>
      <c r="N4" s="14"/>
      <c r="O4" s="14"/>
      <c r="P4" s="14"/>
    </row>
    <row r="5" spans="1:16" ht="15.75" x14ac:dyDescent="0.25">
      <c r="A5" s="7" t="s">
        <v>11</v>
      </c>
      <c r="B5" s="7" t="s">
        <v>12</v>
      </c>
      <c r="C5" s="7" t="s">
        <v>13</v>
      </c>
      <c r="D5" s="6">
        <v>9.9999999999999997E-29</v>
      </c>
      <c r="E5" s="8" t="str">
        <f>VLOOKUP(A5,'[1]At-blast'!$A:$H,3,FALSE)</f>
        <v>AT1G05870.4</v>
      </c>
      <c r="F5" s="6">
        <f>VLOOKUP(A5,'[1]At-blast'!$A:$H,8,FALSE)</f>
        <v>4.0000000000000002E-32</v>
      </c>
      <c r="G5" s="9" t="s">
        <v>14</v>
      </c>
      <c r="H5" s="10" t="s">
        <v>14</v>
      </c>
      <c r="I5" s="13" t="s">
        <v>458</v>
      </c>
      <c r="J5" s="14"/>
      <c r="K5" s="14"/>
      <c r="L5" s="14"/>
      <c r="M5" s="14"/>
      <c r="N5" s="14"/>
      <c r="O5" s="14"/>
      <c r="P5" s="14"/>
    </row>
    <row r="6" spans="1:16" ht="15.75" x14ac:dyDescent="0.25">
      <c r="A6" s="7" t="s">
        <v>15</v>
      </c>
      <c r="B6" s="7" t="s">
        <v>16</v>
      </c>
      <c r="C6" s="7" t="s">
        <v>17</v>
      </c>
      <c r="D6" s="6">
        <v>9.9999999999999993E-130</v>
      </c>
      <c r="E6" s="8" t="str">
        <f>VLOOKUP(A6,'[1]At-blast'!$A:$H,3,FALSE)</f>
        <v>AT2G40010.1</v>
      </c>
      <c r="F6" s="6">
        <f>VLOOKUP(A6,'[1]At-blast'!$A:$H,8,FALSE)</f>
        <v>2E-160</v>
      </c>
      <c r="G6" s="9" t="s">
        <v>18</v>
      </c>
      <c r="H6" s="10" t="s">
        <v>19</v>
      </c>
      <c r="I6" s="13" t="s">
        <v>458</v>
      </c>
      <c r="J6" s="13" t="s">
        <v>458</v>
      </c>
      <c r="K6" s="13" t="s">
        <v>458</v>
      </c>
      <c r="L6" s="13" t="s">
        <v>458</v>
      </c>
      <c r="M6" s="14"/>
      <c r="N6" s="13" t="s">
        <v>458</v>
      </c>
      <c r="O6" s="14"/>
      <c r="P6" s="13" t="s">
        <v>458</v>
      </c>
    </row>
    <row r="7" spans="1:16" ht="15.75" x14ac:dyDescent="0.25">
      <c r="A7" s="7" t="s">
        <v>20</v>
      </c>
      <c r="B7" s="7" t="s">
        <v>21</v>
      </c>
      <c r="C7" s="7" t="s">
        <v>22</v>
      </c>
      <c r="D7" s="6">
        <v>1E-53</v>
      </c>
      <c r="E7" s="8" t="str">
        <f>VLOOKUP(A7,'[1]At-blast'!$A:$H,3,FALSE)</f>
        <v>AT1G45688.1</v>
      </c>
      <c r="F7" s="6">
        <f>VLOOKUP(A7,'[1]At-blast'!$A:$H,8,FALSE)</f>
        <v>8E-55</v>
      </c>
      <c r="G7" s="9">
        <v>35.200000000000003</v>
      </c>
      <c r="H7" s="10" t="s">
        <v>23</v>
      </c>
      <c r="I7" s="13" t="s">
        <v>458</v>
      </c>
      <c r="J7" s="14"/>
      <c r="K7" s="13" t="s">
        <v>458</v>
      </c>
      <c r="L7" s="14"/>
      <c r="M7" s="14"/>
      <c r="N7" s="14"/>
      <c r="O7" s="14"/>
      <c r="P7" s="14"/>
    </row>
    <row r="8" spans="1:16" ht="15.75" x14ac:dyDescent="0.25">
      <c r="A8" s="7" t="s">
        <v>24</v>
      </c>
      <c r="B8" s="7" t="s">
        <v>25</v>
      </c>
      <c r="C8" s="7" t="s">
        <v>26</v>
      </c>
      <c r="D8" s="6">
        <v>1E-181</v>
      </c>
      <c r="E8" s="8" t="str">
        <f>VLOOKUP(A8,'[1]At-blast'!$A:$H,3,FALSE)</f>
        <v>AT1G80490.2</v>
      </c>
      <c r="F8" s="6">
        <f>VLOOKUP(A8,'[1]At-blast'!$A:$H,8,FALSE)</f>
        <v>0</v>
      </c>
      <c r="G8" s="9">
        <v>35.1</v>
      </c>
      <c r="H8" s="10" t="s">
        <v>27</v>
      </c>
      <c r="I8" s="13" t="s">
        <v>458</v>
      </c>
      <c r="J8" s="14"/>
      <c r="K8" s="13" t="s">
        <v>458</v>
      </c>
      <c r="L8" s="14"/>
      <c r="M8" s="14"/>
      <c r="N8" s="14"/>
      <c r="O8" s="14"/>
      <c r="P8" s="14"/>
    </row>
    <row r="9" spans="1:16" ht="15.75" x14ac:dyDescent="0.25">
      <c r="A9" s="7" t="s">
        <v>28</v>
      </c>
      <c r="B9" s="7" t="s">
        <v>29</v>
      </c>
      <c r="C9" s="7" t="s">
        <v>30</v>
      </c>
      <c r="D9" s="6">
        <v>9.9999999999999995E-21</v>
      </c>
      <c r="E9" s="8" t="str">
        <f>VLOOKUP(A9,'[1]At-blast'!$A:$H,3,FALSE)</f>
        <v>AT1G15340.1</v>
      </c>
      <c r="F9" s="6">
        <f>VLOOKUP(A9,'[1]At-blast'!$A:$H,8,FALSE)</f>
        <v>6.0000000000000001E-28</v>
      </c>
      <c r="G9" s="9" t="s">
        <v>31</v>
      </c>
      <c r="H9" s="10" t="s">
        <v>32</v>
      </c>
      <c r="I9" s="14"/>
      <c r="J9" s="14"/>
      <c r="K9" s="13" t="s">
        <v>458</v>
      </c>
      <c r="L9" s="14"/>
      <c r="M9" s="14"/>
      <c r="N9" s="14"/>
      <c r="O9" s="14"/>
      <c r="P9" s="14"/>
    </row>
    <row r="10" spans="1:16" ht="15.75" x14ac:dyDescent="0.25">
      <c r="A10" s="7" t="s">
        <v>33</v>
      </c>
      <c r="B10" s="7" t="s">
        <v>34</v>
      </c>
      <c r="C10" s="7" t="s">
        <v>35</v>
      </c>
      <c r="D10" s="6">
        <v>9.9999999999999996E-81</v>
      </c>
      <c r="E10" s="8" t="str">
        <f>VLOOKUP(A10,'[1]At-blast'!$A:$H,3,FALSE)</f>
        <v>AT5G64813.1</v>
      </c>
      <c r="F10" s="6">
        <f>VLOOKUP(A10,'[1]At-blast'!$A:$H,8,FALSE)</f>
        <v>3.0000000000000002E-97</v>
      </c>
      <c r="G10" s="9">
        <v>30.5</v>
      </c>
      <c r="H10" s="10" t="s">
        <v>36</v>
      </c>
      <c r="I10" s="13" t="s">
        <v>458</v>
      </c>
      <c r="J10" s="14"/>
      <c r="K10" s="13" t="s">
        <v>458</v>
      </c>
      <c r="L10" s="13" t="s">
        <v>458</v>
      </c>
      <c r="M10" s="14"/>
      <c r="N10" s="13" t="s">
        <v>458</v>
      </c>
      <c r="O10" s="14"/>
      <c r="P10" s="14"/>
    </row>
    <row r="11" spans="1:16" ht="15.75" x14ac:dyDescent="0.25">
      <c r="A11" s="7" t="s">
        <v>33</v>
      </c>
      <c r="B11" s="7" t="s">
        <v>37</v>
      </c>
      <c r="C11" s="7" t="s">
        <v>35</v>
      </c>
      <c r="D11" s="6">
        <v>9.9999999999999996E-81</v>
      </c>
      <c r="E11" s="8" t="str">
        <f>VLOOKUP(A11,'[1]At-blast'!$A:$H,3,FALSE)</f>
        <v>AT5G64813.1</v>
      </c>
      <c r="F11" s="6">
        <f>VLOOKUP(A11,'[1]At-blast'!$A:$H,8,FALSE)</f>
        <v>3.0000000000000002E-97</v>
      </c>
      <c r="G11" s="9">
        <v>30.5</v>
      </c>
      <c r="H11" s="10" t="s">
        <v>36</v>
      </c>
      <c r="I11" s="13" t="s">
        <v>458</v>
      </c>
      <c r="J11" s="14"/>
      <c r="K11" s="13" t="s">
        <v>458</v>
      </c>
      <c r="L11" s="13" t="s">
        <v>458</v>
      </c>
      <c r="M11" s="14"/>
      <c r="N11" s="13" t="s">
        <v>458</v>
      </c>
      <c r="O11" s="14"/>
      <c r="P11" s="14"/>
    </row>
    <row r="12" spans="1:16" ht="15.75" x14ac:dyDescent="0.25">
      <c r="A12" s="7" t="s">
        <v>38</v>
      </c>
      <c r="B12" s="7" t="s">
        <v>39</v>
      </c>
      <c r="C12" s="7" t="s">
        <v>40</v>
      </c>
      <c r="D12" s="6">
        <v>1E-153</v>
      </c>
      <c r="E12" s="8" t="str">
        <f>VLOOKUP(A12,'[1]At-blast'!$A:$H,3,FALSE)</f>
        <v>AT4G33950.1</v>
      </c>
      <c r="F12" s="6">
        <f>VLOOKUP(A12,'[1]At-blast'!$A:$H,8,FALSE)</f>
        <v>0</v>
      </c>
      <c r="G12" s="9" t="s">
        <v>41</v>
      </c>
      <c r="H12" s="10" t="s">
        <v>42</v>
      </c>
      <c r="I12" s="13" t="s">
        <v>458</v>
      </c>
      <c r="J12" s="14"/>
      <c r="K12" s="14"/>
      <c r="L12" s="14"/>
      <c r="M12" s="14"/>
      <c r="N12" s="14"/>
      <c r="O12" s="14"/>
      <c r="P12" s="14"/>
    </row>
    <row r="13" spans="1:16" ht="15.75" x14ac:dyDescent="0.25">
      <c r="A13" s="7" t="s">
        <v>43</v>
      </c>
      <c r="B13" s="7" t="s">
        <v>44</v>
      </c>
      <c r="C13" s="7" t="s">
        <v>45</v>
      </c>
      <c r="D13" s="6">
        <v>1E-181</v>
      </c>
      <c r="E13" s="8" t="str">
        <f>VLOOKUP(A13,'[1]At-blast'!$A:$H,3,FALSE)</f>
        <v>AT4G22130.1</v>
      </c>
      <c r="F13" s="6">
        <f>VLOOKUP(A13,'[1]At-blast'!$A:$H,8,FALSE)</f>
        <v>0</v>
      </c>
      <c r="G13" s="9" t="s">
        <v>46</v>
      </c>
      <c r="H13" s="10" t="s">
        <v>47</v>
      </c>
      <c r="I13" s="14"/>
      <c r="J13" s="14"/>
      <c r="K13" s="14"/>
      <c r="L13" s="14"/>
      <c r="M13" s="14"/>
      <c r="N13" s="13" t="s">
        <v>458</v>
      </c>
      <c r="O13" s="14"/>
      <c r="P13" s="14"/>
    </row>
    <row r="14" spans="1:16" ht="15.75" x14ac:dyDescent="0.25">
      <c r="A14" s="7" t="s">
        <v>48</v>
      </c>
      <c r="B14" s="7" t="s">
        <v>49</v>
      </c>
      <c r="C14" s="7" t="s">
        <v>50</v>
      </c>
      <c r="D14" s="6">
        <v>9.9999999999999994E-68</v>
      </c>
      <c r="E14" s="8" t="str">
        <f>VLOOKUP(A14,'[1]At-blast'!$A:$H,3,FALSE)</f>
        <v>AT1G20220.1</v>
      </c>
      <c r="F14" s="6">
        <f>VLOOKUP(A14,'[1]At-blast'!$A:$H,8,FALSE)</f>
        <v>2.9999999999999998E-63</v>
      </c>
      <c r="G14" s="9" t="s">
        <v>51</v>
      </c>
      <c r="H14" s="10" t="s">
        <v>52</v>
      </c>
      <c r="I14" s="13" t="s">
        <v>458</v>
      </c>
      <c r="J14" s="14"/>
      <c r="K14" s="13" t="s">
        <v>458</v>
      </c>
      <c r="L14" s="13" t="s">
        <v>458</v>
      </c>
      <c r="M14" s="14"/>
      <c r="N14" s="13" t="s">
        <v>458</v>
      </c>
      <c r="O14" s="14"/>
      <c r="P14" s="14"/>
    </row>
    <row r="15" spans="1:16" ht="15.75" x14ac:dyDescent="0.25">
      <c r="A15" s="7" t="s">
        <v>53</v>
      </c>
      <c r="B15" s="7" t="s">
        <v>54</v>
      </c>
      <c r="C15" s="7" t="s">
        <v>55</v>
      </c>
      <c r="D15" s="6">
        <v>1E-176</v>
      </c>
      <c r="E15" s="8" t="str">
        <f>VLOOKUP(A15,'[1]At-blast'!$A:$H,3,FALSE)</f>
        <v>AT1G59900.1</v>
      </c>
      <c r="F15" s="6">
        <f>VLOOKUP(A15,'[1]At-blast'!$A:$H,8,FALSE)</f>
        <v>0</v>
      </c>
      <c r="G15" s="9" t="s">
        <v>56</v>
      </c>
      <c r="H15" s="10" t="s">
        <v>57</v>
      </c>
      <c r="I15" s="13" t="s">
        <v>458</v>
      </c>
      <c r="J15" s="14"/>
      <c r="K15" s="13" t="s">
        <v>458</v>
      </c>
      <c r="L15" s="13" t="s">
        <v>458</v>
      </c>
      <c r="M15" s="14"/>
      <c r="N15" s="13" t="s">
        <v>458</v>
      </c>
      <c r="O15" s="13" t="s">
        <v>458</v>
      </c>
      <c r="P15" s="14"/>
    </row>
    <row r="16" spans="1:16" ht="15.75" x14ac:dyDescent="0.25">
      <c r="A16" s="7" t="s">
        <v>58</v>
      </c>
      <c r="B16" s="7" t="s">
        <v>59</v>
      </c>
      <c r="C16" s="7" t="s">
        <v>60</v>
      </c>
      <c r="D16" s="6">
        <v>9.9999999999999993E-130</v>
      </c>
      <c r="E16" s="8" t="str">
        <f>VLOOKUP(A16,'[1]At-blast'!$A:$H,3,FALSE)</f>
        <v>AT1G26480.1</v>
      </c>
      <c r="F16" s="6">
        <f>VLOOKUP(A16,'[1]At-blast'!$A:$H,8,FALSE)</f>
        <v>3.0000000000000002E-151</v>
      </c>
      <c r="G16" s="9">
        <v>30.7</v>
      </c>
      <c r="H16" s="10" t="s">
        <v>61</v>
      </c>
      <c r="I16" s="14"/>
      <c r="J16" s="14"/>
      <c r="K16" s="14"/>
      <c r="L16" s="14"/>
      <c r="M16" s="14"/>
      <c r="N16" s="13" t="s">
        <v>458</v>
      </c>
      <c r="O16" s="14"/>
      <c r="P16" s="14"/>
    </row>
    <row r="17" spans="1:16" ht="15.75" x14ac:dyDescent="0.25">
      <c r="A17" s="7" t="s">
        <v>62</v>
      </c>
      <c r="B17" s="7" t="s">
        <v>63</v>
      </c>
      <c r="C17" s="7" t="s">
        <v>64</v>
      </c>
      <c r="D17" s="6">
        <v>1E-139</v>
      </c>
      <c r="E17" s="8" t="str">
        <f>VLOOKUP(A17,'[1]At-blast'!$A:$H,3,FALSE)</f>
        <v>AT5G16780.1</v>
      </c>
      <c r="F17" s="6">
        <f>VLOOKUP(A17,'[1]At-blast'!$A:$H,8,FALSE)</f>
        <v>6.0000000000000005E-156</v>
      </c>
      <c r="G17" s="9">
        <v>35.1</v>
      </c>
      <c r="H17" s="10" t="s">
        <v>27</v>
      </c>
      <c r="I17" s="14"/>
      <c r="J17" s="14"/>
      <c r="K17" s="13" t="s">
        <v>458</v>
      </c>
      <c r="L17" s="14"/>
      <c r="M17" s="14"/>
      <c r="N17" s="14"/>
      <c r="O17" s="14"/>
      <c r="P17" s="14"/>
    </row>
    <row r="18" spans="1:16" ht="15.75" x14ac:dyDescent="0.25">
      <c r="A18" s="7" t="s">
        <v>65</v>
      </c>
      <c r="B18" s="7" t="s">
        <v>66</v>
      </c>
      <c r="C18" s="7" t="s">
        <v>67</v>
      </c>
      <c r="D18" s="6">
        <v>1E-181</v>
      </c>
      <c r="E18" s="8" t="str">
        <f>VLOOKUP(A18,'[1]At-blast'!$A:$H,3,FALSE)</f>
        <v>AT1G50010.1</v>
      </c>
      <c r="F18" s="6">
        <f>VLOOKUP(A18,'[1]At-blast'!$A:$H,8,FALSE)</f>
        <v>0</v>
      </c>
      <c r="G18" s="9">
        <v>35.200000000000003</v>
      </c>
      <c r="H18" s="10" t="s">
        <v>23</v>
      </c>
      <c r="I18" s="13" t="s">
        <v>458</v>
      </c>
      <c r="J18" s="14"/>
      <c r="K18" s="13" t="s">
        <v>458</v>
      </c>
      <c r="L18" s="13" t="s">
        <v>458</v>
      </c>
      <c r="M18" s="13" t="s">
        <v>458</v>
      </c>
      <c r="N18" s="13" t="s">
        <v>458</v>
      </c>
      <c r="O18" s="14"/>
      <c r="P18" s="14"/>
    </row>
    <row r="19" spans="1:16" ht="15.75" x14ac:dyDescent="0.25">
      <c r="A19" s="7" t="s">
        <v>68</v>
      </c>
      <c r="B19" s="7" t="s">
        <v>69</v>
      </c>
      <c r="C19" s="7" t="s">
        <v>70</v>
      </c>
      <c r="D19" s="6">
        <v>1E-181</v>
      </c>
      <c r="E19" s="8" t="str">
        <f>VLOOKUP(A19,'[1]At-blast'!$A:$H,3,FALSE)</f>
        <v>AT4G03080.1</v>
      </c>
      <c r="F19" s="6">
        <f>VLOOKUP(A19,'[1]At-blast'!$A:$H,8,FALSE)</f>
        <v>0</v>
      </c>
      <c r="G19" s="9">
        <v>29.4</v>
      </c>
      <c r="H19" s="10" t="s">
        <v>71</v>
      </c>
      <c r="I19" s="13" t="s">
        <v>458</v>
      </c>
      <c r="J19" s="14"/>
      <c r="K19" s="13" t="s">
        <v>458</v>
      </c>
      <c r="L19" s="13" t="s">
        <v>458</v>
      </c>
      <c r="M19" s="14"/>
      <c r="N19" s="13" t="s">
        <v>458</v>
      </c>
      <c r="O19" s="14"/>
      <c r="P19" s="14"/>
    </row>
    <row r="20" spans="1:16" ht="15.75" x14ac:dyDescent="0.25">
      <c r="A20" s="7" t="s">
        <v>72</v>
      </c>
      <c r="B20" s="7" t="s">
        <v>73</v>
      </c>
      <c r="C20" s="7" t="e">
        <v>#N/A</v>
      </c>
      <c r="D20" s="6" t="e">
        <v>#N/A</v>
      </c>
      <c r="E20" s="8" t="str">
        <f>VLOOKUP(A20,'[1]At-blast'!$A:$H,3,FALSE)</f>
        <v>AT1G24300.2</v>
      </c>
      <c r="F20" s="6">
        <f>VLOOKUP(A20,'[1]At-blast'!$A:$H,8,FALSE)</f>
        <v>9.0000000000000008E-31</v>
      </c>
      <c r="G20" s="9" t="s">
        <v>14</v>
      </c>
      <c r="H20" s="10" t="s">
        <v>14</v>
      </c>
      <c r="I20" s="13" t="s">
        <v>458</v>
      </c>
      <c r="J20" s="14"/>
      <c r="K20" s="14"/>
      <c r="L20" s="14"/>
      <c r="M20" s="14"/>
      <c r="N20" s="14"/>
      <c r="O20" s="14"/>
      <c r="P20" s="14"/>
    </row>
    <row r="21" spans="1:16" ht="15.75" x14ac:dyDescent="0.25">
      <c r="A21" s="7" t="s">
        <v>74</v>
      </c>
      <c r="B21" s="7" t="s">
        <v>75</v>
      </c>
      <c r="C21" s="7" t="s">
        <v>76</v>
      </c>
      <c r="D21" s="6">
        <v>1E-42</v>
      </c>
      <c r="E21" s="8" t="str">
        <f>VLOOKUP(A21,'[1]At-blast'!$A:$H,3,FALSE)</f>
        <v>AT1G55040.1</v>
      </c>
      <c r="F21" s="6">
        <f>VLOOKUP(A21,'[1]At-blast'!$A:$H,8,FALSE)</f>
        <v>1.9999999999999999E-40</v>
      </c>
      <c r="G21" s="9">
        <v>30.5</v>
      </c>
      <c r="H21" s="10" t="s">
        <v>36</v>
      </c>
      <c r="I21" s="14"/>
      <c r="J21" s="14"/>
      <c r="K21" s="14"/>
      <c r="L21" s="14"/>
      <c r="M21" s="14"/>
      <c r="N21" s="13" t="s">
        <v>458</v>
      </c>
      <c r="O21" s="14"/>
      <c r="P21" s="14"/>
    </row>
    <row r="22" spans="1:16" ht="15.75" x14ac:dyDescent="0.25">
      <c r="A22" s="7" t="s">
        <v>77</v>
      </c>
      <c r="B22" s="7" t="s">
        <v>78</v>
      </c>
      <c r="C22" s="7" t="s">
        <v>79</v>
      </c>
      <c r="D22" s="6">
        <v>1E-181</v>
      </c>
      <c r="E22" s="8" t="str">
        <f>VLOOKUP(A22,'[1]At-blast'!$A:$H,3,FALSE)</f>
        <v>AT1G77180.2</v>
      </c>
      <c r="F22" s="6">
        <f>VLOOKUP(A22,'[1]At-blast'!$A:$H,8,FALSE)</f>
        <v>0</v>
      </c>
      <c r="G22" s="9">
        <v>28.1</v>
      </c>
      <c r="H22" s="10" t="s">
        <v>80</v>
      </c>
      <c r="I22" s="13" t="s">
        <v>458</v>
      </c>
      <c r="J22" s="14"/>
      <c r="K22" s="13" t="s">
        <v>458</v>
      </c>
      <c r="L22" s="13" t="s">
        <v>458</v>
      </c>
      <c r="M22" s="14"/>
      <c r="N22" s="13" t="s">
        <v>458</v>
      </c>
      <c r="O22" s="14"/>
      <c r="P22" s="13" t="s">
        <v>458</v>
      </c>
    </row>
    <row r="23" spans="1:16" ht="15.75" x14ac:dyDescent="0.25">
      <c r="A23" s="7" t="s">
        <v>81</v>
      </c>
      <c r="B23" s="7" t="s">
        <v>82</v>
      </c>
      <c r="C23" s="7" t="s">
        <v>83</v>
      </c>
      <c r="D23" s="6">
        <v>9.9999999999999994E-68</v>
      </c>
      <c r="E23" s="8" t="str">
        <f>VLOOKUP(A23,'[1]At-blast'!$A:$H,3,FALSE)</f>
        <v>AT2G36900.1</v>
      </c>
      <c r="F23" s="6">
        <f>VLOOKUP(A23,'[1]At-blast'!$A:$H,8,FALSE)</f>
        <v>4.9999999999999998E-82</v>
      </c>
      <c r="G23" s="9">
        <v>31.4</v>
      </c>
      <c r="H23" s="10" t="s">
        <v>84</v>
      </c>
      <c r="I23" s="13" t="s">
        <v>458</v>
      </c>
      <c r="J23" s="14"/>
      <c r="K23" s="13" t="s">
        <v>458</v>
      </c>
      <c r="L23" s="13" t="s">
        <v>458</v>
      </c>
      <c r="M23" s="14"/>
      <c r="N23" s="13" t="s">
        <v>458</v>
      </c>
      <c r="O23" s="14"/>
      <c r="P23" s="14"/>
    </row>
    <row r="24" spans="1:16" ht="15.75" x14ac:dyDescent="0.25">
      <c r="A24" s="7" t="s">
        <v>85</v>
      </c>
      <c r="B24" s="7" t="s">
        <v>86</v>
      </c>
      <c r="C24" s="7" t="s">
        <v>87</v>
      </c>
      <c r="D24" s="6">
        <v>1E-181</v>
      </c>
      <c r="E24" s="8" t="s">
        <v>425</v>
      </c>
      <c r="F24" s="6">
        <v>0</v>
      </c>
      <c r="G24" s="9" t="s">
        <v>111</v>
      </c>
      <c r="H24" s="10" t="s">
        <v>112</v>
      </c>
      <c r="I24" s="13" t="s">
        <v>458</v>
      </c>
      <c r="J24" s="14"/>
      <c r="K24" s="14"/>
      <c r="L24" s="13" t="s">
        <v>458</v>
      </c>
      <c r="M24" s="14"/>
      <c r="N24" s="13" t="s">
        <v>458</v>
      </c>
      <c r="O24" s="14"/>
      <c r="P24" s="14"/>
    </row>
    <row r="25" spans="1:16" ht="15.75" x14ac:dyDescent="0.25">
      <c r="A25" s="7" t="s">
        <v>88</v>
      </c>
      <c r="B25" s="7" t="s">
        <v>89</v>
      </c>
      <c r="C25" s="7" t="s">
        <v>90</v>
      </c>
      <c r="D25" s="6">
        <v>9.9999999999999992E-164</v>
      </c>
      <c r="E25" s="8" t="str">
        <f>VLOOKUP(A25,'[1]At-blast'!$A:$H,3,FALSE)</f>
        <v>AT5G15080.1</v>
      </c>
      <c r="F25" s="6">
        <f>VLOOKUP(A25,'[1]At-blast'!$A:$H,8,FALSE)</f>
        <v>0</v>
      </c>
      <c r="G25" s="9" t="s">
        <v>46</v>
      </c>
      <c r="H25" s="10" t="s">
        <v>91</v>
      </c>
      <c r="I25" s="13" t="s">
        <v>458</v>
      </c>
      <c r="J25" s="14"/>
      <c r="K25" s="13" t="s">
        <v>458</v>
      </c>
      <c r="L25" s="14"/>
      <c r="M25" s="14"/>
      <c r="N25" s="14"/>
      <c r="O25" s="14"/>
      <c r="P25" s="14"/>
    </row>
    <row r="26" spans="1:16" ht="15.75" x14ac:dyDescent="0.25">
      <c r="A26" s="7" t="s">
        <v>92</v>
      </c>
      <c r="B26" s="7" t="s">
        <v>93</v>
      </c>
      <c r="C26" s="7" t="s">
        <v>94</v>
      </c>
      <c r="D26" s="6">
        <v>1E-181</v>
      </c>
      <c r="E26" s="8" t="str">
        <f>VLOOKUP(A26,'[1]At-blast'!$A:$H,3,FALSE)</f>
        <v>AT5G07350.2</v>
      </c>
      <c r="F26" s="6">
        <f>VLOOKUP(A26,'[1]At-blast'!$A:$H,8,FALSE)</f>
        <v>0</v>
      </c>
      <c r="G26" s="9" t="s">
        <v>95</v>
      </c>
      <c r="H26" s="10" t="s">
        <v>96</v>
      </c>
      <c r="I26" s="13" t="s">
        <v>458</v>
      </c>
      <c r="J26" s="14"/>
      <c r="K26" s="14"/>
      <c r="L26" s="14"/>
      <c r="M26" s="14"/>
      <c r="N26" s="14"/>
      <c r="O26" s="14"/>
      <c r="P26" s="14"/>
    </row>
    <row r="27" spans="1:16" ht="15.75" x14ac:dyDescent="0.25">
      <c r="A27" s="7" t="s">
        <v>97</v>
      </c>
      <c r="B27" s="7" t="s">
        <v>98</v>
      </c>
      <c r="C27" s="7" t="s">
        <v>99</v>
      </c>
      <c r="D27" s="6">
        <v>1E-46</v>
      </c>
      <c r="E27" s="8" t="str">
        <f>VLOOKUP(A27,'[1]At-blast'!$A:$H,3,FALSE)</f>
        <v>AT5G63550.2</v>
      </c>
      <c r="F27" s="6">
        <f>VLOOKUP(A27,'[1]At-blast'!$A:$H,8,FALSE)</f>
        <v>1.9999999999999999E-38</v>
      </c>
      <c r="G27" s="9" t="s">
        <v>14</v>
      </c>
      <c r="H27" s="10" t="s">
        <v>14</v>
      </c>
      <c r="I27" s="14"/>
      <c r="J27" s="14"/>
      <c r="K27" s="14"/>
      <c r="L27" s="14"/>
      <c r="M27" s="14"/>
      <c r="N27" s="13" t="s">
        <v>458</v>
      </c>
      <c r="O27" s="14"/>
      <c r="P27" s="14"/>
    </row>
    <row r="28" spans="1:16" ht="15.75" x14ac:dyDescent="0.25">
      <c r="A28" s="7" t="s">
        <v>100</v>
      </c>
      <c r="B28" s="7" t="s">
        <v>101</v>
      </c>
      <c r="C28" s="7" t="s">
        <v>102</v>
      </c>
      <c r="D28" s="6">
        <v>9.9999999999999999E-161</v>
      </c>
      <c r="E28" s="8" t="str">
        <f>VLOOKUP(A28,'[1]At-blast'!$A:$H,3,FALSE)</f>
        <v>AT5G10270.1</v>
      </c>
      <c r="F28" s="6">
        <f>VLOOKUP(A28,'[1]At-blast'!$A:$H,8,FALSE)</f>
        <v>0</v>
      </c>
      <c r="G28" s="9">
        <v>31.3</v>
      </c>
      <c r="H28" s="10" t="s">
        <v>103</v>
      </c>
      <c r="I28" s="14"/>
      <c r="J28" s="14"/>
      <c r="K28" s="13" t="s">
        <v>458</v>
      </c>
      <c r="L28" s="14"/>
      <c r="M28" s="14"/>
      <c r="N28" s="14"/>
      <c r="O28" s="14"/>
      <c r="P28" s="14"/>
    </row>
    <row r="29" spans="1:16" ht="15.75" x14ac:dyDescent="0.25">
      <c r="A29" s="7" t="s">
        <v>104</v>
      </c>
      <c r="B29" s="7" t="s">
        <v>105</v>
      </c>
      <c r="C29" s="7" t="s">
        <v>106</v>
      </c>
      <c r="D29" s="6">
        <v>1E-181</v>
      </c>
      <c r="E29" s="8" t="str">
        <f>VLOOKUP(A29,'[1]At-blast'!$A:$H,3,FALSE)</f>
        <v>AT1G17760.1</v>
      </c>
      <c r="F29" s="6">
        <f>VLOOKUP(A29,'[1]At-blast'!$A:$H,8,FALSE)</f>
        <v>0</v>
      </c>
      <c r="G29" s="9">
        <v>35.1</v>
      </c>
      <c r="H29" s="10" t="s">
        <v>27</v>
      </c>
      <c r="I29" s="13" t="s">
        <v>458</v>
      </c>
      <c r="J29" s="14"/>
      <c r="K29" s="14"/>
      <c r="L29" s="14"/>
      <c r="M29" s="14"/>
      <c r="N29" s="13" t="s">
        <v>458</v>
      </c>
      <c r="O29" s="14"/>
      <c r="P29" s="14"/>
    </row>
    <row r="30" spans="1:16" ht="15.75" x14ac:dyDescent="0.25">
      <c r="A30" s="7" t="s">
        <v>107</v>
      </c>
      <c r="B30" s="7" t="s">
        <v>66</v>
      </c>
      <c r="C30" s="7" t="s">
        <v>67</v>
      </c>
      <c r="D30" s="6">
        <v>1E-181</v>
      </c>
      <c r="E30" s="8" t="s">
        <v>426</v>
      </c>
      <c r="F30" s="6">
        <v>0</v>
      </c>
      <c r="G30" s="9">
        <v>35.200000000000003</v>
      </c>
      <c r="H30" s="10" t="s">
        <v>23</v>
      </c>
      <c r="I30" s="13" t="s">
        <v>458</v>
      </c>
      <c r="J30" s="14"/>
      <c r="K30" s="13" t="s">
        <v>458</v>
      </c>
      <c r="L30" s="13" t="s">
        <v>458</v>
      </c>
      <c r="M30" s="13" t="s">
        <v>458</v>
      </c>
      <c r="N30" s="13" t="s">
        <v>458</v>
      </c>
      <c r="O30" s="14"/>
      <c r="P30" s="14"/>
    </row>
    <row r="31" spans="1:16" ht="15.75" x14ac:dyDescent="0.25">
      <c r="A31" s="7" t="s">
        <v>108</v>
      </c>
      <c r="B31" s="7" t="s">
        <v>109</v>
      </c>
      <c r="C31" s="7" t="s">
        <v>110</v>
      </c>
      <c r="D31" s="6">
        <v>9.9999999999999998E-150</v>
      </c>
      <c r="E31" s="8" t="str">
        <f>VLOOKUP(A31,'[1]At-blast'!$A:$H,3,FALSE)</f>
        <v>AT1G67580.2</v>
      </c>
      <c r="F31" s="6">
        <f>VLOOKUP(A31,'[1]At-blast'!$A:$H,8,FALSE)</f>
        <v>9.0000000000000001E-172</v>
      </c>
      <c r="G31" s="9" t="s">
        <v>111</v>
      </c>
      <c r="H31" s="10" t="s">
        <v>112</v>
      </c>
      <c r="I31" s="13" t="s">
        <v>458</v>
      </c>
      <c r="J31" s="14"/>
      <c r="K31" s="14"/>
      <c r="L31" s="14"/>
      <c r="M31" s="14"/>
      <c r="N31" s="13" t="s">
        <v>458</v>
      </c>
      <c r="O31" s="14"/>
      <c r="P31" s="14"/>
    </row>
    <row r="32" spans="1:16" ht="15.75" x14ac:dyDescent="0.25">
      <c r="A32" s="7" t="s">
        <v>113</v>
      </c>
      <c r="B32" s="7" t="s">
        <v>114</v>
      </c>
      <c r="C32" s="7" t="s">
        <v>115</v>
      </c>
      <c r="D32" s="6">
        <v>1E-181</v>
      </c>
      <c r="E32" s="8" t="str">
        <f>VLOOKUP(A32,'[1]At-blast'!$A:$H,3,FALSE)</f>
        <v>AT1G64790.2</v>
      </c>
      <c r="F32" s="6">
        <f>VLOOKUP(A32,'[1]At-blast'!$A:$H,8,FALSE)</f>
        <v>0</v>
      </c>
      <c r="G32" s="9">
        <v>35.1</v>
      </c>
      <c r="H32" s="10" t="s">
        <v>27</v>
      </c>
      <c r="I32" s="13" t="s">
        <v>458</v>
      </c>
      <c r="J32" s="14"/>
      <c r="K32" s="14"/>
      <c r="L32" s="13" t="s">
        <v>458</v>
      </c>
      <c r="M32" s="14"/>
      <c r="N32" s="13" t="s">
        <v>458</v>
      </c>
      <c r="O32" s="14"/>
      <c r="P32" s="14"/>
    </row>
    <row r="33" spans="1:16" ht="15.75" x14ac:dyDescent="0.25">
      <c r="A33" s="7" t="s">
        <v>116</v>
      </c>
      <c r="B33" s="7" t="s">
        <v>117</v>
      </c>
      <c r="C33" s="7" t="s">
        <v>118</v>
      </c>
      <c r="D33" s="6">
        <v>1E-176</v>
      </c>
      <c r="E33" s="8" t="str">
        <f>VLOOKUP(A33,'[1]At-blast'!$A:$H,3,FALSE)</f>
        <v>AT5G14720.1</v>
      </c>
      <c r="F33" s="6">
        <f>VLOOKUP(A33,'[1]At-blast'!$A:$H,8,FALSE)</f>
        <v>0</v>
      </c>
      <c r="G33" s="9">
        <v>29.4</v>
      </c>
      <c r="H33" s="10" t="s">
        <v>71</v>
      </c>
      <c r="I33" s="14"/>
      <c r="J33" s="14"/>
      <c r="K33" s="13" t="s">
        <v>458</v>
      </c>
      <c r="L33" s="14"/>
      <c r="M33" s="14"/>
      <c r="N33" s="13" t="s">
        <v>458</v>
      </c>
      <c r="O33" s="14"/>
      <c r="P33" s="14"/>
    </row>
    <row r="34" spans="1:16" ht="15.75" x14ac:dyDescent="0.25">
      <c r="A34" s="7" t="s">
        <v>119</v>
      </c>
      <c r="B34" s="7" t="s">
        <v>120</v>
      </c>
      <c r="C34" s="7" t="s">
        <v>121</v>
      </c>
      <c r="D34" s="6">
        <v>1E-181</v>
      </c>
      <c r="E34" s="8" t="str">
        <f>VLOOKUP(A34,'[1]At-blast'!$A:$H,3,FALSE)</f>
        <v>AT1G32490.1</v>
      </c>
      <c r="F34" s="6">
        <f>VLOOKUP(A34,'[1]At-blast'!$A:$H,8,FALSE)</f>
        <v>0</v>
      </c>
      <c r="G34" s="9" t="s">
        <v>122</v>
      </c>
      <c r="H34" s="10" t="s">
        <v>123</v>
      </c>
      <c r="I34" s="14"/>
      <c r="J34" s="14"/>
      <c r="K34" s="14"/>
      <c r="L34" s="14"/>
      <c r="M34" s="14"/>
      <c r="N34" s="13" t="s">
        <v>458</v>
      </c>
      <c r="O34" s="14"/>
      <c r="P34" s="14"/>
    </row>
    <row r="35" spans="1:16" ht="15.75" x14ac:dyDescent="0.25">
      <c r="A35" s="7" t="s">
        <v>124</v>
      </c>
      <c r="B35" s="7" t="s">
        <v>125</v>
      </c>
      <c r="C35" s="7" t="s">
        <v>126</v>
      </c>
      <c r="D35" s="6">
        <v>1E-181</v>
      </c>
      <c r="E35" s="8" t="str">
        <f>VLOOKUP(A35,'[1]At-blast'!$A:$H,3,FALSE)</f>
        <v>AT5G65690.1</v>
      </c>
      <c r="F35" s="6">
        <f>VLOOKUP(A35,'[1]At-blast'!$A:$H,8,FALSE)</f>
        <v>0</v>
      </c>
      <c r="G35" s="9">
        <v>6.4</v>
      </c>
      <c r="H35" s="10" t="s">
        <v>127</v>
      </c>
      <c r="I35" s="14"/>
      <c r="J35" s="14"/>
      <c r="K35" s="14"/>
      <c r="L35" s="13" t="s">
        <v>458</v>
      </c>
      <c r="M35" s="14"/>
      <c r="N35" s="14"/>
      <c r="O35" s="14"/>
      <c r="P35" s="14"/>
    </row>
    <row r="36" spans="1:16" ht="15.75" x14ac:dyDescent="0.25">
      <c r="A36" s="7" t="s">
        <v>124</v>
      </c>
      <c r="B36" s="7" t="s">
        <v>128</v>
      </c>
      <c r="C36" s="7" t="s">
        <v>126</v>
      </c>
      <c r="D36" s="6">
        <v>1E-181</v>
      </c>
      <c r="E36" s="8" t="str">
        <f>VLOOKUP(A36,'[1]At-blast'!$A:$H,3,FALSE)</f>
        <v>AT5G65690.1</v>
      </c>
      <c r="F36" s="6">
        <f>VLOOKUP(A36,'[1]At-blast'!$A:$H,8,FALSE)</f>
        <v>0</v>
      </c>
      <c r="G36" s="9">
        <v>6.4</v>
      </c>
      <c r="H36" s="10" t="s">
        <v>127</v>
      </c>
      <c r="I36" s="14"/>
      <c r="J36" s="14"/>
      <c r="K36" s="14"/>
      <c r="L36" s="13" t="s">
        <v>458</v>
      </c>
      <c r="M36" s="14"/>
      <c r="N36" s="14"/>
      <c r="O36" s="14"/>
      <c r="P36" s="14"/>
    </row>
    <row r="37" spans="1:16" ht="15.75" x14ac:dyDescent="0.25">
      <c r="A37" s="7" t="s">
        <v>124</v>
      </c>
      <c r="B37" s="7" t="s">
        <v>129</v>
      </c>
      <c r="C37" s="7" t="s">
        <v>126</v>
      </c>
      <c r="D37" s="6">
        <v>1E-181</v>
      </c>
      <c r="E37" s="8" t="str">
        <f>VLOOKUP(A37,'[1]At-blast'!$A:$H,3,FALSE)</f>
        <v>AT5G65690.1</v>
      </c>
      <c r="F37" s="6">
        <f>VLOOKUP(A37,'[1]At-blast'!$A:$H,8,FALSE)</f>
        <v>0</v>
      </c>
      <c r="G37" s="9">
        <v>6.4</v>
      </c>
      <c r="H37" s="10" t="s">
        <v>127</v>
      </c>
      <c r="I37" s="14"/>
      <c r="J37" s="14"/>
      <c r="K37" s="14"/>
      <c r="L37" s="13" t="s">
        <v>458</v>
      </c>
      <c r="M37" s="14"/>
      <c r="N37" s="14"/>
      <c r="O37" s="14"/>
      <c r="P37" s="14"/>
    </row>
    <row r="38" spans="1:16" ht="15.75" x14ac:dyDescent="0.25">
      <c r="A38" s="7" t="s">
        <v>130</v>
      </c>
      <c r="B38" s="7" t="s">
        <v>131</v>
      </c>
      <c r="C38" s="7" t="s">
        <v>132</v>
      </c>
      <c r="D38" s="6">
        <v>9.9999999999999993E-89</v>
      </c>
      <c r="E38" s="8" t="str">
        <f>VLOOKUP(A38,'[1]At-blast'!$A:$H,3,FALSE)</f>
        <v>AT2G46610.1</v>
      </c>
      <c r="F38" s="6">
        <f>VLOOKUP(A38,'[1]At-blast'!$A:$H,8,FALSE)</f>
        <v>2E-79</v>
      </c>
      <c r="G38" s="9" t="s">
        <v>133</v>
      </c>
      <c r="H38" s="10" t="s">
        <v>134</v>
      </c>
      <c r="I38" s="14"/>
      <c r="J38" s="14"/>
      <c r="K38" s="13" t="s">
        <v>458</v>
      </c>
      <c r="L38" s="13" t="s">
        <v>458</v>
      </c>
      <c r="M38" s="14"/>
      <c r="N38" s="13" t="s">
        <v>458</v>
      </c>
      <c r="O38" s="14"/>
      <c r="P38" s="14"/>
    </row>
    <row r="39" spans="1:16" ht="15.75" x14ac:dyDescent="0.25">
      <c r="A39" s="7" t="s">
        <v>135</v>
      </c>
      <c r="B39" s="7" t="s">
        <v>136</v>
      </c>
      <c r="C39" s="7" t="s">
        <v>137</v>
      </c>
      <c r="D39" s="6">
        <v>1E-181</v>
      </c>
      <c r="E39" s="8" t="str">
        <f>VLOOKUP(A39,'[1]At-blast'!$A:$H,3,FALSE)</f>
        <v>AT3G05030.1</v>
      </c>
      <c r="F39" s="6">
        <f>VLOOKUP(A39,'[1]At-blast'!$A:$H,8,FALSE)</f>
        <v>0</v>
      </c>
      <c r="G39" s="9">
        <v>34.14</v>
      </c>
      <c r="H39" s="10" t="s">
        <v>138</v>
      </c>
      <c r="I39" s="13" t="s">
        <v>458</v>
      </c>
      <c r="J39" s="14"/>
      <c r="K39" s="13" t="s">
        <v>458</v>
      </c>
      <c r="L39" s="14"/>
      <c r="M39" s="14"/>
      <c r="N39" s="13" t="s">
        <v>458</v>
      </c>
      <c r="O39" s="14"/>
      <c r="P39" s="14"/>
    </row>
    <row r="40" spans="1:16" ht="15.75" x14ac:dyDescent="0.25">
      <c r="A40" s="7" t="s">
        <v>135</v>
      </c>
      <c r="B40" s="7" t="s">
        <v>136</v>
      </c>
      <c r="C40" s="7" t="s">
        <v>137</v>
      </c>
      <c r="D40" s="6">
        <v>1E-181</v>
      </c>
      <c r="E40" s="8" t="str">
        <f>VLOOKUP(A40,'[1]At-blast'!$A:$H,3,FALSE)</f>
        <v>AT3G05030.1</v>
      </c>
      <c r="F40" s="6">
        <f>VLOOKUP(A40,'[1]At-blast'!$A:$H,8,FALSE)</f>
        <v>0</v>
      </c>
      <c r="G40" s="9">
        <v>34.14</v>
      </c>
      <c r="H40" s="10" t="s">
        <v>138</v>
      </c>
      <c r="I40" s="13" t="s">
        <v>458</v>
      </c>
      <c r="J40" s="14"/>
      <c r="K40" s="13" t="s">
        <v>458</v>
      </c>
      <c r="L40" s="14"/>
      <c r="M40" s="14"/>
      <c r="N40" s="13" t="s">
        <v>458</v>
      </c>
      <c r="O40" s="14"/>
      <c r="P40" s="14"/>
    </row>
    <row r="41" spans="1:16" ht="15.75" x14ac:dyDescent="0.25">
      <c r="A41" s="7" t="s">
        <v>135</v>
      </c>
      <c r="B41" s="7" t="s">
        <v>139</v>
      </c>
      <c r="C41" s="7" t="s">
        <v>137</v>
      </c>
      <c r="D41" s="6">
        <v>1E-181</v>
      </c>
      <c r="E41" s="8" t="str">
        <f>VLOOKUP(A41,'[1]At-blast'!$A:$H,3,FALSE)</f>
        <v>AT3G05030.1</v>
      </c>
      <c r="F41" s="6">
        <f>VLOOKUP(A41,'[1]At-blast'!$A:$H,8,FALSE)</f>
        <v>0</v>
      </c>
      <c r="G41" s="9">
        <v>34.14</v>
      </c>
      <c r="H41" s="10" t="s">
        <v>138</v>
      </c>
      <c r="I41" s="13" t="s">
        <v>458</v>
      </c>
      <c r="J41" s="14"/>
      <c r="K41" s="13" t="s">
        <v>458</v>
      </c>
      <c r="L41" s="14"/>
      <c r="M41" s="14"/>
      <c r="N41" s="13" t="s">
        <v>458</v>
      </c>
      <c r="O41" s="14"/>
      <c r="P41" s="14"/>
    </row>
    <row r="42" spans="1:16" ht="15.75" x14ac:dyDescent="0.25">
      <c r="A42" s="7" t="s">
        <v>140</v>
      </c>
      <c r="B42" s="7" t="s">
        <v>141</v>
      </c>
      <c r="C42" s="7" t="s">
        <v>142</v>
      </c>
      <c r="D42" s="6">
        <v>9.9999999999999999E-91</v>
      </c>
      <c r="E42" s="8" t="str">
        <f>VLOOKUP(A42,'[1]At-blast'!$A:$H,3,FALSE)</f>
        <v>AT5G14270.2</v>
      </c>
      <c r="F42" s="6">
        <f>VLOOKUP(A42,'[1]At-blast'!$A:$H,8,FALSE)</f>
        <v>3.0000000000000001E-100</v>
      </c>
      <c r="G42" s="9" t="s">
        <v>14</v>
      </c>
      <c r="H42" s="10" t="s">
        <v>14</v>
      </c>
      <c r="I42" s="13" t="s">
        <v>458</v>
      </c>
      <c r="J42" s="14"/>
      <c r="K42" s="14"/>
      <c r="L42" s="14"/>
      <c r="M42" s="14"/>
      <c r="N42" s="14"/>
      <c r="O42" s="14"/>
      <c r="P42" s="14"/>
    </row>
    <row r="43" spans="1:16" ht="15.75" x14ac:dyDescent="0.25">
      <c r="A43" s="7" t="s">
        <v>143</v>
      </c>
      <c r="B43" s="7" t="s">
        <v>144</v>
      </c>
      <c r="C43" s="7" t="s">
        <v>145</v>
      </c>
      <c r="D43" s="6">
        <v>1E-153</v>
      </c>
      <c r="E43" s="8" t="str">
        <f>VLOOKUP(A43,'[1]At-blast'!$A:$H,3,FALSE)</f>
        <v>AT1G53720.1</v>
      </c>
      <c r="F43" s="6">
        <f>VLOOKUP(A43,'[1]At-blast'!$A:$H,8,FALSE)</f>
        <v>0</v>
      </c>
      <c r="G43" s="9">
        <v>31.3</v>
      </c>
      <c r="H43" s="10" t="s">
        <v>103</v>
      </c>
      <c r="I43" s="14"/>
      <c r="J43" s="14"/>
      <c r="K43" s="14"/>
      <c r="L43" s="14"/>
      <c r="M43" s="14"/>
      <c r="N43" s="13" t="s">
        <v>458</v>
      </c>
      <c r="O43" s="14"/>
      <c r="P43" s="14"/>
    </row>
    <row r="44" spans="1:16" ht="15.75" x14ac:dyDescent="0.25">
      <c r="A44" s="7" t="s">
        <v>146</v>
      </c>
      <c r="B44" s="7" t="s">
        <v>147</v>
      </c>
      <c r="C44" s="7" t="s">
        <v>148</v>
      </c>
      <c r="D44" s="6">
        <v>1E-181</v>
      </c>
      <c r="E44" s="8" t="str">
        <f>VLOOKUP(A44,'[1]At-blast'!$A:$H,3,FALSE)</f>
        <v>AT5G15490.1</v>
      </c>
      <c r="F44" s="6">
        <f>VLOOKUP(A44,'[1]At-blast'!$A:$H,8,FALSE)</f>
        <v>0</v>
      </c>
      <c r="G44" s="9" t="s">
        <v>149</v>
      </c>
      <c r="H44" s="10" t="s">
        <v>150</v>
      </c>
      <c r="I44" s="13" t="s">
        <v>458</v>
      </c>
      <c r="J44" s="14"/>
      <c r="K44" s="13" t="s">
        <v>458</v>
      </c>
      <c r="L44" s="13" t="s">
        <v>458</v>
      </c>
      <c r="M44" s="14"/>
      <c r="N44" s="13" t="s">
        <v>458</v>
      </c>
      <c r="O44" s="14"/>
      <c r="P44" s="13" t="s">
        <v>458</v>
      </c>
    </row>
    <row r="45" spans="1:16" ht="15.75" x14ac:dyDescent="0.25">
      <c r="A45" s="7" t="s">
        <v>151</v>
      </c>
      <c r="B45" s="7" t="s">
        <v>152</v>
      </c>
      <c r="C45" s="7" t="s">
        <v>153</v>
      </c>
      <c r="D45" s="6">
        <v>1E-181</v>
      </c>
      <c r="E45" s="8" t="str">
        <f>VLOOKUP(A45,'[1]At-blast'!$A:$H,3,FALSE)</f>
        <v>AT4G15530.6</v>
      </c>
      <c r="F45" s="6">
        <f>VLOOKUP(A45,'[1]At-blast'!$A:$H,8,FALSE)</f>
        <v>0</v>
      </c>
      <c r="G45" s="9">
        <v>4.4000000000000004</v>
      </c>
      <c r="H45" s="10" t="s">
        <v>154</v>
      </c>
      <c r="I45" s="13" t="s">
        <v>458</v>
      </c>
      <c r="J45" s="14"/>
      <c r="K45" s="14"/>
      <c r="L45" s="13" t="s">
        <v>458</v>
      </c>
      <c r="M45" s="14"/>
      <c r="N45" s="13" t="s">
        <v>458</v>
      </c>
      <c r="O45" s="14"/>
      <c r="P45" s="13" t="s">
        <v>458</v>
      </c>
    </row>
    <row r="46" spans="1:16" ht="15.75" x14ac:dyDescent="0.25">
      <c r="A46" s="7" t="s">
        <v>151</v>
      </c>
      <c r="B46" s="7" t="s">
        <v>155</v>
      </c>
      <c r="C46" s="7" t="s">
        <v>153</v>
      </c>
      <c r="D46" s="6">
        <v>1E-181</v>
      </c>
      <c r="E46" s="8" t="str">
        <f>VLOOKUP(A46,'[1]At-blast'!$A:$H,3,FALSE)</f>
        <v>AT4G15530.6</v>
      </c>
      <c r="F46" s="6">
        <f>VLOOKUP(A46,'[1]At-blast'!$A:$H,8,FALSE)</f>
        <v>0</v>
      </c>
      <c r="G46" s="9">
        <v>4.4000000000000004</v>
      </c>
      <c r="H46" s="10" t="s">
        <v>154</v>
      </c>
      <c r="I46" s="13" t="s">
        <v>458</v>
      </c>
      <c r="J46" s="14"/>
      <c r="K46" s="14"/>
      <c r="L46" s="13" t="s">
        <v>458</v>
      </c>
      <c r="M46" s="14"/>
      <c r="N46" s="13" t="s">
        <v>458</v>
      </c>
      <c r="O46" s="14"/>
      <c r="P46" s="13" t="s">
        <v>458</v>
      </c>
    </row>
    <row r="47" spans="1:16" ht="15.75" x14ac:dyDescent="0.25">
      <c r="A47" s="7" t="s">
        <v>156</v>
      </c>
      <c r="B47" s="7" t="s">
        <v>157</v>
      </c>
      <c r="C47" s="7" t="s">
        <v>158</v>
      </c>
      <c r="D47" s="6">
        <v>1E-181</v>
      </c>
      <c r="E47" s="8" t="s">
        <v>427</v>
      </c>
      <c r="F47" s="6">
        <v>0</v>
      </c>
      <c r="G47" s="9" t="s">
        <v>382</v>
      </c>
      <c r="H47" s="10" t="s">
        <v>383</v>
      </c>
      <c r="I47" s="13" t="s">
        <v>458</v>
      </c>
      <c r="J47" s="14"/>
      <c r="K47" s="14"/>
      <c r="L47" s="14"/>
      <c r="M47" s="14"/>
      <c r="N47" s="14"/>
      <c r="O47" s="14"/>
      <c r="P47" s="14"/>
    </row>
    <row r="48" spans="1:16" ht="15.75" x14ac:dyDescent="0.25">
      <c r="A48" s="7" t="s">
        <v>159</v>
      </c>
      <c r="B48" s="7" t="s">
        <v>160</v>
      </c>
      <c r="C48" s="7" t="s">
        <v>161</v>
      </c>
      <c r="D48" s="6">
        <v>1E-181</v>
      </c>
      <c r="E48" s="8" t="str">
        <f>VLOOKUP(A48,'[1]At-blast'!$A:$H,3,FALSE)</f>
        <v>AT3G13920.1</v>
      </c>
      <c r="F48" s="6">
        <f>VLOOKUP(A48,'[1]At-blast'!$A:$H,8,FALSE)</f>
        <v>0</v>
      </c>
      <c r="G48" s="9" t="s">
        <v>162</v>
      </c>
      <c r="H48" s="10" t="s">
        <v>163</v>
      </c>
      <c r="I48" s="13" t="s">
        <v>458</v>
      </c>
      <c r="J48" s="14"/>
      <c r="K48" s="13" t="s">
        <v>458</v>
      </c>
      <c r="L48" s="13" t="s">
        <v>458</v>
      </c>
      <c r="M48" s="14"/>
      <c r="N48" s="13" t="s">
        <v>458</v>
      </c>
      <c r="O48" s="14"/>
      <c r="P48" s="14"/>
    </row>
    <row r="49" spans="1:16" ht="15.75" x14ac:dyDescent="0.25">
      <c r="A49" s="7" t="s">
        <v>164</v>
      </c>
      <c r="B49" s="7" t="s">
        <v>165</v>
      </c>
      <c r="C49" s="7" t="s">
        <v>166</v>
      </c>
      <c r="D49" s="6">
        <v>1E-134</v>
      </c>
      <c r="E49" s="8" t="str">
        <f>VLOOKUP(A49,'[1]At-blast'!$A:$H,3,FALSE)</f>
        <v>AT3G04470.1</v>
      </c>
      <c r="F49" s="6">
        <f>VLOOKUP(A49,'[1]At-blast'!$A:$H,8,FALSE)</f>
        <v>9.0000000000000004E-142</v>
      </c>
      <c r="G49" s="9">
        <v>35.200000000000003</v>
      </c>
      <c r="H49" s="10" t="s">
        <v>23</v>
      </c>
      <c r="I49" s="13" t="s">
        <v>458</v>
      </c>
      <c r="J49" s="14"/>
      <c r="K49" s="14"/>
      <c r="L49" s="14"/>
      <c r="M49" s="14"/>
      <c r="N49" s="13" t="s">
        <v>458</v>
      </c>
      <c r="O49" s="14"/>
      <c r="P49" s="14"/>
    </row>
    <row r="50" spans="1:16" ht="15.75" x14ac:dyDescent="0.25">
      <c r="A50" s="7" t="s">
        <v>167</v>
      </c>
      <c r="B50" s="7" t="s">
        <v>168</v>
      </c>
      <c r="C50" s="7" t="s">
        <v>102</v>
      </c>
      <c r="D50" s="6">
        <v>1E-181</v>
      </c>
      <c r="E50" s="8" t="str">
        <f>VLOOKUP(A50,'[1]At-blast'!$A:$H,3,FALSE)</f>
        <v>AT5G64960.1</v>
      </c>
      <c r="F50" s="6">
        <f>VLOOKUP(A50,'[1]At-blast'!$A:$H,8,FALSE)</f>
        <v>0</v>
      </c>
      <c r="G50" s="9">
        <v>31.3</v>
      </c>
      <c r="H50" s="10" t="s">
        <v>103</v>
      </c>
      <c r="I50" s="14"/>
      <c r="J50" s="14"/>
      <c r="K50" s="13" t="s">
        <v>458</v>
      </c>
      <c r="L50" s="14"/>
      <c r="M50" s="14"/>
      <c r="N50" s="14"/>
      <c r="O50" s="14"/>
      <c r="P50" s="14"/>
    </row>
    <row r="51" spans="1:16" ht="15.75" x14ac:dyDescent="0.25">
      <c r="A51" s="7" t="s">
        <v>169</v>
      </c>
      <c r="B51" s="7" t="s">
        <v>170</v>
      </c>
      <c r="C51" s="7" t="s">
        <v>13</v>
      </c>
      <c r="D51" s="6">
        <v>1E-25</v>
      </c>
      <c r="E51" s="8" t="s">
        <v>428</v>
      </c>
      <c r="F51" s="6">
        <v>1.0000000000000001E-17</v>
      </c>
      <c r="G51" s="9">
        <v>35.200000000000003</v>
      </c>
      <c r="H51" s="10" t="s">
        <v>23</v>
      </c>
      <c r="I51" s="13" t="s">
        <v>458</v>
      </c>
      <c r="J51" s="14"/>
      <c r="K51" s="14"/>
      <c r="L51" s="14"/>
      <c r="M51" s="14"/>
      <c r="N51" s="14"/>
      <c r="O51" s="14"/>
      <c r="P51" s="14"/>
    </row>
    <row r="52" spans="1:16" ht="15.75" x14ac:dyDescent="0.25">
      <c r="A52" s="7" t="s">
        <v>171</v>
      </c>
      <c r="B52" s="7" t="s">
        <v>172</v>
      </c>
      <c r="C52" s="7" t="s">
        <v>173</v>
      </c>
      <c r="D52" s="6">
        <v>9.9999999999999997E-106</v>
      </c>
      <c r="E52" s="8" t="str">
        <f>VLOOKUP(A52,'[1]At-blast'!$A:$H,3,FALSE)</f>
        <v>AT1G31870.2</v>
      </c>
      <c r="F52" s="6">
        <f>VLOOKUP(A52,'[1]At-blast'!$A:$H,8,FALSE)</f>
        <v>4.0000000000000001E-84</v>
      </c>
      <c r="G52" s="9">
        <v>35.200000000000003</v>
      </c>
      <c r="H52" s="10" t="s">
        <v>23</v>
      </c>
      <c r="I52" s="14"/>
      <c r="J52" s="14"/>
      <c r="K52" s="14"/>
      <c r="L52" s="14"/>
      <c r="M52" s="14"/>
      <c r="N52" s="13" t="s">
        <v>458</v>
      </c>
      <c r="O52" s="14"/>
      <c r="P52" s="14"/>
    </row>
    <row r="53" spans="1:16" ht="15.75" x14ac:dyDescent="0.25">
      <c r="A53" s="7" t="s">
        <v>171</v>
      </c>
      <c r="B53" s="7" t="s">
        <v>174</v>
      </c>
      <c r="C53" s="7" t="s">
        <v>173</v>
      </c>
      <c r="D53" s="6">
        <v>9.9999999999999997E-106</v>
      </c>
      <c r="E53" s="8" t="str">
        <f>VLOOKUP(A53,'[1]At-blast'!$A:$H,3,FALSE)</f>
        <v>AT1G31870.2</v>
      </c>
      <c r="F53" s="6">
        <f>VLOOKUP(A53,'[1]At-blast'!$A:$H,8,FALSE)</f>
        <v>4.0000000000000001E-84</v>
      </c>
      <c r="G53" s="9">
        <v>35.200000000000003</v>
      </c>
      <c r="H53" s="10" t="s">
        <v>23</v>
      </c>
      <c r="I53" s="14"/>
      <c r="J53" s="14"/>
      <c r="K53" s="14"/>
      <c r="L53" s="14"/>
      <c r="M53" s="14"/>
      <c r="N53" s="13" t="s">
        <v>458</v>
      </c>
      <c r="O53" s="14"/>
      <c r="P53" s="14"/>
    </row>
    <row r="54" spans="1:16" ht="15.75" x14ac:dyDescent="0.25">
      <c r="A54" s="7" t="s">
        <v>175</v>
      </c>
      <c r="B54" s="7" t="s">
        <v>176</v>
      </c>
      <c r="C54" s="7" t="s">
        <v>177</v>
      </c>
      <c r="D54" s="6">
        <v>1E-153</v>
      </c>
      <c r="E54" s="8" t="str">
        <f>VLOOKUP(A54,'[1]At-blast'!$A:$H,3,FALSE)</f>
        <v>AT4G38360.2</v>
      </c>
      <c r="F54" s="6">
        <f>VLOOKUP(A54,'[1]At-blast'!$A:$H,8,FALSE)</f>
        <v>2.0000000000000001E-168</v>
      </c>
      <c r="G54" s="9">
        <v>35.200000000000003</v>
      </c>
      <c r="H54" s="10" t="s">
        <v>23</v>
      </c>
      <c r="I54" s="14"/>
      <c r="J54" s="14"/>
      <c r="K54" s="13" t="s">
        <v>458</v>
      </c>
      <c r="L54" s="14"/>
      <c r="M54" s="14"/>
      <c r="N54" s="14"/>
      <c r="O54" s="14"/>
      <c r="P54" s="14"/>
    </row>
    <row r="55" spans="1:16" ht="15.75" x14ac:dyDescent="0.25">
      <c r="A55" s="7" t="s">
        <v>178</v>
      </c>
      <c r="B55" s="7" t="s">
        <v>179</v>
      </c>
      <c r="C55" s="7" t="s">
        <v>180</v>
      </c>
      <c r="D55" s="6">
        <v>1E-181</v>
      </c>
      <c r="E55" s="8" t="str">
        <f>VLOOKUP(A55,'[1]At-blast'!$A:$H,3,FALSE)</f>
        <v>AT5G56000.1</v>
      </c>
      <c r="F55" s="6">
        <f>VLOOKUP(A55,'[1]At-blast'!$A:$H,8,FALSE)</f>
        <v>0</v>
      </c>
      <c r="G55" s="9" t="s">
        <v>181</v>
      </c>
      <c r="H55" s="10" t="s">
        <v>182</v>
      </c>
      <c r="I55" s="13" t="s">
        <v>458</v>
      </c>
      <c r="J55" s="14"/>
      <c r="K55" s="13" t="s">
        <v>458</v>
      </c>
      <c r="L55" s="13" t="s">
        <v>458</v>
      </c>
      <c r="M55" s="14"/>
      <c r="N55" s="13" t="s">
        <v>458</v>
      </c>
      <c r="O55" s="14"/>
      <c r="P55" s="14"/>
    </row>
    <row r="56" spans="1:16" ht="15.75" x14ac:dyDescent="0.25">
      <c r="A56" s="7" t="s">
        <v>183</v>
      </c>
      <c r="B56" s="7" t="s">
        <v>184</v>
      </c>
      <c r="C56" s="7" t="s">
        <v>185</v>
      </c>
      <c r="D56" s="6">
        <v>1E-181</v>
      </c>
      <c r="E56" s="8" t="str">
        <f>VLOOKUP(A56,'[1]At-blast'!$A:$H,3,FALSE)</f>
        <v>AT2G39260.1</v>
      </c>
      <c r="F56" s="6">
        <f>VLOOKUP(A56,'[1]At-blast'!$A:$H,8,FALSE)</f>
        <v>0</v>
      </c>
      <c r="G56" s="9" t="s">
        <v>186</v>
      </c>
      <c r="H56" s="10" t="s">
        <v>187</v>
      </c>
      <c r="I56" s="14"/>
      <c r="J56" s="14"/>
      <c r="K56" s="14"/>
      <c r="L56" s="14"/>
      <c r="M56" s="14"/>
      <c r="N56" s="13" t="s">
        <v>458</v>
      </c>
      <c r="O56" s="14"/>
      <c r="P56" s="14"/>
    </row>
    <row r="57" spans="1:16" ht="15.75" x14ac:dyDescent="0.25">
      <c r="A57" s="7" t="s">
        <v>188</v>
      </c>
      <c r="B57" s="7" t="s">
        <v>189</v>
      </c>
      <c r="C57" s="7" t="s">
        <v>190</v>
      </c>
      <c r="D57" s="6">
        <v>1E-181</v>
      </c>
      <c r="E57" s="8" t="str">
        <f>VLOOKUP(A57,'[1]At-blast'!$A:$H,3,FALSE)</f>
        <v>AT1G12360.1</v>
      </c>
      <c r="F57" s="6">
        <f>VLOOKUP(A57,'[1]At-blast'!$A:$H,8,FALSE)</f>
        <v>0</v>
      </c>
      <c r="G57" s="9">
        <v>31.4</v>
      </c>
      <c r="H57" s="10" t="s">
        <v>84</v>
      </c>
      <c r="I57" s="13" t="s">
        <v>458</v>
      </c>
      <c r="J57" s="14"/>
      <c r="K57" s="14"/>
      <c r="L57" s="14"/>
      <c r="M57" s="14"/>
      <c r="N57" s="13" t="s">
        <v>458</v>
      </c>
      <c r="O57" s="14"/>
      <c r="P57" s="14"/>
    </row>
    <row r="58" spans="1:16" ht="15.75" x14ac:dyDescent="0.25">
      <c r="A58" s="7" t="s">
        <v>188</v>
      </c>
      <c r="B58" s="7" t="s">
        <v>191</v>
      </c>
      <c r="C58" s="7" t="s">
        <v>190</v>
      </c>
      <c r="D58" s="6">
        <v>1E-181</v>
      </c>
      <c r="E58" s="8" t="str">
        <f>VLOOKUP(A58,'[1]At-blast'!$A:$H,3,FALSE)</f>
        <v>AT1G12360.1</v>
      </c>
      <c r="F58" s="6">
        <f>VLOOKUP(A58,'[1]At-blast'!$A:$H,8,FALSE)</f>
        <v>0</v>
      </c>
      <c r="G58" s="9">
        <v>31.4</v>
      </c>
      <c r="H58" s="10" t="s">
        <v>84</v>
      </c>
      <c r="I58" s="13" t="s">
        <v>458</v>
      </c>
      <c r="J58" s="14"/>
      <c r="K58" s="14"/>
      <c r="L58" s="14"/>
      <c r="M58" s="14"/>
      <c r="N58" s="13" t="s">
        <v>458</v>
      </c>
      <c r="O58" s="14"/>
      <c r="P58" s="14"/>
    </row>
    <row r="59" spans="1:16" ht="15.75" x14ac:dyDescent="0.25">
      <c r="A59" s="7" t="s">
        <v>192</v>
      </c>
      <c r="B59" s="7" t="s">
        <v>193</v>
      </c>
      <c r="C59" s="7" t="s">
        <v>194</v>
      </c>
      <c r="D59" s="6">
        <v>1E-181</v>
      </c>
      <c r="E59" s="8" t="str">
        <f>VLOOKUP(A59,'[1]At-blast'!$A:$H,3,FALSE)</f>
        <v>AT3G08850.1</v>
      </c>
      <c r="F59" s="6">
        <f>VLOOKUP(A59,'[1]At-blast'!$A:$H,8,FALSE)</f>
        <v>0</v>
      </c>
      <c r="G59" s="9">
        <v>35.1</v>
      </c>
      <c r="H59" s="10" t="s">
        <v>27</v>
      </c>
      <c r="I59" s="13" t="s">
        <v>458</v>
      </c>
      <c r="J59" s="14"/>
      <c r="K59" s="14"/>
      <c r="L59" s="14"/>
      <c r="M59" s="14"/>
      <c r="N59" s="14"/>
      <c r="O59" s="14"/>
      <c r="P59" s="14"/>
    </row>
    <row r="60" spans="1:16" ht="15.75" x14ac:dyDescent="0.25">
      <c r="A60" s="7" t="s">
        <v>195</v>
      </c>
      <c r="B60" s="7" t="s">
        <v>196</v>
      </c>
      <c r="C60" s="7" t="s">
        <v>197</v>
      </c>
      <c r="D60" s="6">
        <v>1E-97</v>
      </c>
      <c r="E60" s="8" t="str">
        <f>VLOOKUP(A60,'[1]At-blast'!$A:$H,3,FALSE)</f>
        <v>AT3G47810.3</v>
      </c>
      <c r="F60" s="6">
        <f>VLOOKUP(A60,'[1]At-blast'!$A:$H,8,FALSE)</f>
        <v>5E-117</v>
      </c>
      <c r="G60" s="9">
        <v>26.27</v>
      </c>
      <c r="H60" s="10" t="s">
        <v>198</v>
      </c>
      <c r="I60" s="13" t="s">
        <v>458</v>
      </c>
      <c r="J60" s="13" t="s">
        <v>458</v>
      </c>
      <c r="K60" s="13" t="s">
        <v>458</v>
      </c>
      <c r="L60" s="13" t="s">
        <v>458</v>
      </c>
      <c r="M60" s="14"/>
      <c r="N60" s="13" t="s">
        <v>458</v>
      </c>
      <c r="O60" s="14"/>
      <c r="P60" s="13" t="s">
        <v>458</v>
      </c>
    </row>
    <row r="61" spans="1:16" ht="15.75" x14ac:dyDescent="0.25">
      <c r="A61" s="7" t="s">
        <v>199</v>
      </c>
      <c r="B61" s="7" t="s">
        <v>200</v>
      </c>
      <c r="C61" s="7" t="s">
        <v>201</v>
      </c>
      <c r="D61" s="6">
        <v>1E-179</v>
      </c>
      <c r="E61" s="8" t="str">
        <f>VLOOKUP(A61,'[1]At-blast'!$A:$H,3,FALSE)</f>
        <v>AT2G01140.1</v>
      </c>
      <c r="F61" s="6">
        <f>VLOOKUP(A61,'[1]At-blast'!$A:$H,8,FALSE)</f>
        <v>0</v>
      </c>
      <c r="G61" s="9" t="s">
        <v>202</v>
      </c>
      <c r="H61" s="10" t="s">
        <v>203</v>
      </c>
      <c r="I61" s="13" t="s">
        <v>458</v>
      </c>
      <c r="J61" s="14"/>
      <c r="K61" s="13" t="s">
        <v>458</v>
      </c>
      <c r="L61" s="14"/>
      <c r="M61" s="14"/>
      <c r="N61" s="13" t="s">
        <v>458</v>
      </c>
      <c r="O61" s="14"/>
      <c r="P61" s="14"/>
    </row>
    <row r="62" spans="1:16" ht="15.75" x14ac:dyDescent="0.25">
      <c r="A62" s="7" t="s">
        <v>204</v>
      </c>
      <c r="B62" s="7" t="s">
        <v>205</v>
      </c>
      <c r="C62" s="7" t="s">
        <v>206</v>
      </c>
      <c r="D62" s="6">
        <v>9.9999999999999997E-73</v>
      </c>
      <c r="E62" s="8" t="str">
        <f>VLOOKUP(A62,'[1]At-blast'!$A:$H,3,FALSE)</f>
        <v>AT4G09320.1</v>
      </c>
      <c r="F62" s="6">
        <f>VLOOKUP(A62,'[1]At-blast'!$A:$H,8,FALSE)</f>
        <v>4.0000000000000001E-91</v>
      </c>
      <c r="G62" s="9" t="s">
        <v>207</v>
      </c>
      <c r="H62" s="10" t="s">
        <v>208</v>
      </c>
      <c r="I62" s="14"/>
      <c r="J62" s="14"/>
      <c r="K62" s="13" t="s">
        <v>458</v>
      </c>
      <c r="L62" s="14"/>
      <c r="M62" s="14"/>
      <c r="N62" s="14"/>
      <c r="O62" s="14"/>
      <c r="P62" s="14"/>
    </row>
    <row r="63" spans="1:16" ht="15.75" x14ac:dyDescent="0.25">
      <c r="A63" s="7" t="s">
        <v>209</v>
      </c>
      <c r="B63" s="7" t="s">
        <v>210</v>
      </c>
      <c r="C63" s="7" t="s">
        <v>211</v>
      </c>
      <c r="D63" s="6">
        <v>1E-181</v>
      </c>
      <c r="E63" s="8" t="str">
        <f>VLOOKUP(A63,'[1]At-blast'!$A:$H,3,FALSE)</f>
        <v>AT1G20200.1</v>
      </c>
      <c r="F63" s="6">
        <f>VLOOKUP(A63,'[1]At-blast'!$A:$H,8,FALSE)</f>
        <v>0</v>
      </c>
      <c r="G63" s="9" t="s">
        <v>212</v>
      </c>
      <c r="H63" s="10" t="s">
        <v>213</v>
      </c>
      <c r="I63" s="14"/>
      <c r="J63" s="14"/>
      <c r="K63" s="14"/>
      <c r="L63" s="14"/>
      <c r="M63" s="14"/>
      <c r="N63" s="14"/>
      <c r="O63" s="14"/>
      <c r="P63" s="13" t="s">
        <v>458</v>
      </c>
    </row>
    <row r="64" spans="1:16" ht="15.75" x14ac:dyDescent="0.25">
      <c r="A64" s="7" t="s">
        <v>209</v>
      </c>
      <c r="B64" s="7" t="s">
        <v>214</v>
      </c>
      <c r="C64" s="7" t="s">
        <v>211</v>
      </c>
      <c r="D64" s="6">
        <v>1E-181</v>
      </c>
      <c r="E64" s="8" t="str">
        <f>VLOOKUP(A64,'[1]At-blast'!$A:$H,3,FALSE)</f>
        <v>AT1G20200.1</v>
      </c>
      <c r="F64" s="6">
        <f>VLOOKUP(A64,'[1]At-blast'!$A:$H,8,FALSE)</f>
        <v>0</v>
      </c>
      <c r="G64" s="9" t="s">
        <v>212</v>
      </c>
      <c r="H64" s="10" t="s">
        <v>213</v>
      </c>
      <c r="I64" s="14"/>
      <c r="J64" s="14"/>
      <c r="K64" s="14"/>
      <c r="L64" s="14"/>
      <c r="M64" s="14"/>
      <c r="N64" s="14"/>
      <c r="O64" s="14"/>
      <c r="P64" s="13" t="s">
        <v>458</v>
      </c>
    </row>
    <row r="65" spans="1:16" ht="15.75" x14ac:dyDescent="0.25">
      <c r="A65" s="7" t="s">
        <v>215</v>
      </c>
      <c r="B65" s="7" t="s">
        <v>216</v>
      </c>
      <c r="C65" s="7" t="s">
        <v>217</v>
      </c>
      <c r="D65" s="6">
        <v>1E-181</v>
      </c>
      <c r="E65" s="8" t="str">
        <f>VLOOKUP(A65,'[1]At-blast'!$A:$H,3,FALSE)</f>
        <v>AT3G45780.2</v>
      </c>
      <c r="F65" s="6">
        <f>VLOOKUP(A65,'[1]At-blast'!$A:$H,8,FALSE)</f>
        <v>0</v>
      </c>
      <c r="G65" s="9">
        <v>30.11</v>
      </c>
      <c r="H65" s="10" t="s">
        <v>218</v>
      </c>
      <c r="I65" s="13" t="s">
        <v>458</v>
      </c>
      <c r="J65" s="14"/>
      <c r="K65" s="14"/>
      <c r="L65" s="14"/>
      <c r="M65" s="14"/>
      <c r="N65" s="13" t="s">
        <v>458</v>
      </c>
      <c r="O65" s="14"/>
      <c r="P65" s="14"/>
    </row>
    <row r="66" spans="1:16" ht="15.75" x14ac:dyDescent="0.25">
      <c r="A66" s="7" t="s">
        <v>219</v>
      </c>
      <c r="B66" s="7" t="s">
        <v>220</v>
      </c>
      <c r="C66" s="7" t="s">
        <v>221</v>
      </c>
      <c r="D66" s="6">
        <v>9.9999999999999995E-127</v>
      </c>
      <c r="E66" s="8" t="s">
        <v>429</v>
      </c>
      <c r="F66" s="6">
        <v>9.9999999999999998E-121</v>
      </c>
      <c r="G66" s="9" t="s">
        <v>438</v>
      </c>
      <c r="H66" s="10" t="s">
        <v>439</v>
      </c>
      <c r="I66" s="13" t="s">
        <v>458</v>
      </c>
      <c r="J66" s="14"/>
      <c r="K66" s="14"/>
      <c r="L66" s="13" t="s">
        <v>458</v>
      </c>
      <c r="M66" s="14"/>
      <c r="N66" s="14"/>
      <c r="O66" s="14"/>
      <c r="P66" s="14"/>
    </row>
    <row r="67" spans="1:16" ht="15.75" x14ac:dyDescent="0.25">
      <c r="A67" s="7" t="s">
        <v>222</v>
      </c>
      <c r="B67" s="7" t="s">
        <v>223</v>
      </c>
      <c r="C67" s="7" t="s">
        <v>224</v>
      </c>
      <c r="D67" s="6">
        <v>1E-79</v>
      </c>
      <c r="E67" s="8" t="str">
        <f>VLOOKUP(A67,'[1]At-blast'!$A:$H,3,FALSE)</f>
        <v>AT5G43830.1</v>
      </c>
      <c r="F67" s="6">
        <f>VLOOKUP(A67,'[1]At-blast'!$A:$H,8,FALSE)</f>
        <v>8.0000000000000003E-83</v>
      </c>
      <c r="G67" s="9">
        <v>35.200000000000003</v>
      </c>
      <c r="H67" s="10" t="s">
        <v>23</v>
      </c>
      <c r="I67" s="13" t="s">
        <v>458</v>
      </c>
      <c r="J67" s="14"/>
      <c r="K67" s="13" t="s">
        <v>458</v>
      </c>
      <c r="L67" s="14"/>
      <c r="M67" s="14"/>
      <c r="N67" s="14"/>
      <c r="O67" s="14"/>
      <c r="P67" s="14"/>
    </row>
    <row r="68" spans="1:16" ht="15.75" x14ac:dyDescent="0.25">
      <c r="A68" s="7" t="s">
        <v>225</v>
      </c>
      <c r="B68" s="7" t="s">
        <v>226</v>
      </c>
      <c r="C68" s="7" t="s">
        <v>227</v>
      </c>
      <c r="D68" s="6">
        <v>1E-181</v>
      </c>
      <c r="E68" s="8" t="str">
        <f>VLOOKUP(A68,'[1]At-blast'!$A:$H,3,FALSE)</f>
        <v>AT5G64270.1</v>
      </c>
      <c r="F68" s="6">
        <f>VLOOKUP(A68,'[1]At-blast'!$A:$H,8,FALSE)</f>
        <v>0</v>
      </c>
      <c r="G68" s="9" t="s">
        <v>133</v>
      </c>
      <c r="H68" s="10" t="s">
        <v>134</v>
      </c>
      <c r="I68" s="13" t="s">
        <v>458</v>
      </c>
      <c r="J68" s="14"/>
      <c r="K68" s="14"/>
      <c r="L68" s="13" t="s">
        <v>458</v>
      </c>
      <c r="M68" s="14"/>
      <c r="N68" s="13" t="s">
        <v>458</v>
      </c>
      <c r="O68" s="14"/>
      <c r="P68" s="14"/>
    </row>
    <row r="69" spans="1:16" ht="15.75" x14ac:dyDescent="0.25">
      <c r="A69" s="7" t="s">
        <v>225</v>
      </c>
      <c r="B69" s="7" t="s">
        <v>228</v>
      </c>
      <c r="C69" s="7" t="s">
        <v>227</v>
      </c>
      <c r="D69" s="6">
        <v>1E-181</v>
      </c>
      <c r="E69" s="8" t="str">
        <f>VLOOKUP(A69,'[1]At-blast'!$A:$H,3,FALSE)</f>
        <v>AT5G64270.1</v>
      </c>
      <c r="F69" s="6">
        <f>VLOOKUP(A69,'[1]At-blast'!$A:$H,8,FALSE)</f>
        <v>0</v>
      </c>
      <c r="G69" s="9" t="s">
        <v>133</v>
      </c>
      <c r="H69" s="10" t="s">
        <v>134</v>
      </c>
      <c r="I69" s="13" t="s">
        <v>458</v>
      </c>
      <c r="J69" s="14"/>
      <c r="K69" s="14"/>
      <c r="L69" s="13" t="s">
        <v>458</v>
      </c>
      <c r="M69" s="14"/>
      <c r="N69" s="13" t="s">
        <v>458</v>
      </c>
      <c r="O69" s="14"/>
      <c r="P69" s="14"/>
    </row>
    <row r="70" spans="1:16" ht="15.75" x14ac:dyDescent="0.25">
      <c r="A70" s="7" t="s">
        <v>225</v>
      </c>
      <c r="B70" s="7" t="s">
        <v>229</v>
      </c>
      <c r="C70" s="7" t="s">
        <v>227</v>
      </c>
      <c r="D70" s="6">
        <v>1E-181</v>
      </c>
      <c r="E70" s="8" t="str">
        <f>VLOOKUP(A70,'[1]At-blast'!$A:$H,3,FALSE)</f>
        <v>AT5G64270.1</v>
      </c>
      <c r="F70" s="6">
        <f>VLOOKUP(A70,'[1]At-blast'!$A:$H,8,FALSE)</f>
        <v>0</v>
      </c>
      <c r="G70" s="9" t="s">
        <v>133</v>
      </c>
      <c r="H70" s="10" t="s">
        <v>134</v>
      </c>
      <c r="I70" s="13" t="s">
        <v>458</v>
      </c>
      <c r="J70" s="14"/>
      <c r="K70" s="14"/>
      <c r="L70" s="13" t="s">
        <v>458</v>
      </c>
      <c r="M70" s="14"/>
      <c r="N70" s="13" t="s">
        <v>458</v>
      </c>
      <c r="O70" s="14"/>
      <c r="P70" s="14"/>
    </row>
    <row r="71" spans="1:16" ht="15.75" x14ac:dyDescent="0.25">
      <c r="A71" s="7" t="s">
        <v>230</v>
      </c>
      <c r="B71" s="7" t="s">
        <v>231</v>
      </c>
      <c r="C71" s="7" t="s">
        <v>232</v>
      </c>
      <c r="D71" s="6">
        <v>9.9999999999999992E-72</v>
      </c>
      <c r="E71" s="8" t="str">
        <f>VLOOKUP(A71,'[1]At-blast'!$A:$H,3,FALSE)</f>
        <v>AT1G32400.3</v>
      </c>
      <c r="F71" s="6">
        <f>VLOOKUP(A71,'[1]At-blast'!$A:$H,8,FALSE)</f>
        <v>8E-55</v>
      </c>
      <c r="G71" s="9">
        <v>33.99</v>
      </c>
      <c r="H71" s="10" t="s">
        <v>233</v>
      </c>
      <c r="I71" s="13" t="s">
        <v>458</v>
      </c>
      <c r="J71" s="14"/>
      <c r="K71" s="14"/>
      <c r="L71" s="14"/>
      <c r="M71" s="14"/>
      <c r="N71" s="14"/>
      <c r="O71" s="14"/>
      <c r="P71" s="14"/>
    </row>
    <row r="72" spans="1:16" ht="15.75" x14ac:dyDescent="0.25">
      <c r="A72" s="7" t="s">
        <v>234</v>
      </c>
      <c r="B72" s="7" t="s">
        <v>235</v>
      </c>
      <c r="C72" s="7" t="s">
        <v>236</v>
      </c>
      <c r="D72" s="6">
        <v>1E-181</v>
      </c>
      <c r="E72" s="8" t="s">
        <v>430</v>
      </c>
      <c r="F72" s="6">
        <v>0</v>
      </c>
      <c r="G72" s="9">
        <v>4.1100000000000003</v>
      </c>
      <c r="H72" s="10" t="s">
        <v>440</v>
      </c>
      <c r="I72" s="13" t="s">
        <v>458</v>
      </c>
      <c r="J72" s="14"/>
      <c r="K72" s="13" t="s">
        <v>458</v>
      </c>
      <c r="L72" s="14"/>
      <c r="M72" s="13" t="s">
        <v>458</v>
      </c>
      <c r="N72" s="13" t="s">
        <v>458</v>
      </c>
      <c r="O72" s="14"/>
      <c r="P72" s="13" t="s">
        <v>458</v>
      </c>
    </row>
    <row r="73" spans="1:16" ht="15.75" x14ac:dyDescent="0.25">
      <c r="A73" s="7" t="s">
        <v>237</v>
      </c>
      <c r="B73" s="7" t="s">
        <v>179</v>
      </c>
      <c r="C73" s="7" t="s">
        <v>180</v>
      </c>
      <c r="D73" s="6">
        <v>1E-181</v>
      </c>
      <c r="E73" s="8" t="s">
        <v>431</v>
      </c>
      <c r="F73" s="6">
        <v>0</v>
      </c>
      <c r="G73" s="9" t="s">
        <v>181</v>
      </c>
      <c r="H73" s="10" t="s">
        <v>182</v>
      </c>
      <c r="I73" s="13" t="s">
        <v>458</v>
      </c>
      <c r="J73" s="14"/>
      <c r="K73" s="13" t="s">
        <v>458</v>
      </c>
      <c r="L73" s="13" t="s">
        <v>458</v>
      </c>
      <c r="M73" s="14"/>
      <c r="N73" s="13" t="s">
        <v>458</v>
      </c>
      <c r="O73" s="14"/>
      <c r="P73" s="14"/>
    </row>
    <row r="74" spans="1:16" ht="15.75" x14ac:dyDescent="0.25">
      <c r="A74" s="7" t="s">
        <v>238</v>
      </c>
      <c r="B74" s="7" t="s">
        <v>239</v>
      </c>
      <c r="C74" s="7" t="s">
        <v>240</v>
      </c>
      <c r="D74" s="6">
        <v>9.9999999999999993E-89</v>
      </c>
      <c r="E74" s="8" t="str">
        <f>VLOOKUP(A74,'[1]At-blast'!$A:$H,3,FALSE)</f>
        <v>AT4G22670.1</v>
      </c>
      <c r="F74" s="6">
        <f>VLOOKUP(A74,'[1]At-blast'!$A:$H,8,FALSE)</f>
        <v>8.0000000000000002E-100</v>
      </c>
      <c r="G74" s="9" t="s">
        <v>241</v>
      </c>
      <c r="H74" s="10" t="s">
        <v>242</v>
      </c>
      <c r="I74" s="13" t="s">
        <v>458</v>
      </c>
      <c r="J74" s="14"/>
      <c r="K74" s="14"/>
      <c r="L74" s="14"/>
      <c r="M74" s="14"/>
      <c r="N74" s="14"/>
      <c r="O74" s="14"/>
      <c r="P74" s="14"/>
    </row>
    <row r="75" spans="1:16" ht="15.75" x14ac:dyDescent="0.25">
      <c r="A75" s="7" t="s">
        <v>243</v>
      </c>
      <c r="B75" s="7" t="s">
        <v>172</v>
      </c>
      <c r="C75" s="7" t="s">
        <v>173</v>
      </c>
      <c r="D75" s="6">
        <v>1E-100</v>
      </c>
      <c r="E75" s="8" t="str">
        <f>VLOOKUP(A75,'[1]At-blast'!$A:$H,3,FALSE)</f>
        <v>AT1G31870.2</v>
      </c>
      <c r="F75" s="6">
        <f>VLOOKUP(A75,'[1]At-blast'!$A:$H,8,FALSE)</f>
        <v>2E-87</v>
      </c>
      <c r="G75" s="9">
        <v>35.200000000000003</v>
      </c>
      <c r="H75" s="10" t="s">
        <v>23</v>
      </c>
      <c r="I75" s="14"/>
      <c r="J75" s="14"/>
      <c r="K75" s="14"/>
      <c r="L75" s="14"/>
      <c r="M75" s="14"/>
      <c r="N75" s="13" t="s">
        <v>458</v>
      </c>
      <c r="O75" s="14"/>
      <c r="P75" s="14"/>
    </row>
    <row r="76" spans="1:16" ht="15.75" x14ac:dyDescent="0.25">
      <c r="A76" s="7" t="s">
        <v>243</v>
      </c>
      <c r="B76" s="7" t="s">
        <v>174</v>
      </c>
      <c r="C76" s="7" t="s">
        <v>173</v>
      </c>
      <c r="D76" s="6">
        <v>1E-100</v>
      </c>
      <c r="E76" s="8" t="str">
        <f>VLOOKUP(A76,'[1]At-blast'!$A:$H,3,FALSE)</f>
        <v>AT1G31870.2</v>
      </c>
      <c r="F76" s="6">
        <f>VLOOKUP(A76,'[1]At-blast'!$A:$H,8,FALSE)</f>
        <v>2E-87</v>
      </c>
      <c r="G76" s="9">
        <v>35.200000000000003</v>
      </c>
      <c r="H76" s="10" t="s">
        <v>23</v>
      </c>
      <c r="I76" s="14"/>
      <c r="J76" s="14"/>
      <c r="K76" s="14"/>
      <c r="L76" s="14"/>
      <c r="M76" s="14"/>
      <c r="N76" s="13" t="s">
        <v>458</v>
      </c>
      <c r="O76" s="14"/>
      <c r="P76" s="14"/>
    </row>
    <row r="77" spans="1:16" ht="15.75" x14ac:dyDescent="0.25">
      <c r="A77" s="7" t="s">
        <v>244</v>
      </c>
      <c r="B77" s="7" t="s">
        <v>245</v>
      </c>
      <c r="C77" s="7" t="s">
        <v>246</v>
      </c>
      <c r="D77" s="6">
        <v>1E-181</v>
      </c>
      <c r="E77" s="8" t="str">
        <f>VLOOKUP(A77,'[1]At-blast'!$A:$H,3,FALSE)</f>
        <v>AT5G47750.1</v>
      </c>
      <c r="F77" s="6">
        <f>VLOOKUP(A77,'[1]At-blast'!$A:$H,8,FALSE)</f>
        <v>0</v>
      </c>
      <c r="G77" s="9">
        <v>29.4</v>
      </c>
      <c r="H77" s="10" t="s">
        <v>71</v>
      </c>
      <c r="I77" s="13" t="s">
        <v>458</v>
      </c>
      <c r="J77" s="14"/>
      <c r="K77" s="14"/>
      <c r="L77" s="14"/>
      <c r="M77" s="14"/>
      <c r="N77" s="13" t="s">
        <v>458</v>
      </c>
      <c r="O77" s="14"/>
      <c r="P77" s="14"/>
    </row>
    <row r="78" spans="1:16" ht="15.75" x14ac:dyDescent="0.25">
      <c r="A78" s="7" t="s">
        <v>247</v>
      </c>
      <c r="B78" s="7" t="s">
        <v>248</v>
      </c>
      <c r="C78" s="7" t="s">
        <v>249</v>
      </c>
      <c r="D78" s="6">
        <v>9.9999999999999996E-104</v>
      </c>
      <c r="E78" s="8" t="str">
        <f>VLOOKUP(A78,'[1]At-blast'!$A:$H,3,FALSE)</f>
        <v>AT2G16400.1</v>
      </c>
      <c r="F78" s="6">
        <f>VLOOKUP(A78,'[1]At-blast'!$A:$H,8,FALSE)</f>
        <v>6.9999999999999997E-90</v>
      </c>
      <c r="G78" s="9" t="s">
        <v>250</v>
      </c>
      <c r="H78" s="10" t="s">
        <v>251</v>
      </c>
      <c r="I78" s="14"/>
      <c r="J78" s="14"/>
      <c r="K78" s="14"/>
      <c r="L78" s="14"/>
      <c r="M78" s="14"/>
      <c r="N78" s="13" t="s">
        <v>458</v>
      </c>
      <c r="O78" s="14"/>
      <c r="P78" s="14"/>
    </row>
    <row r="79" spans="1:16" ht="15.75" x14ac:dyDescent="0.25">
      <c r="A79" s="7" t="s">
        <v>252</v>
      </c>
      <c r="B79" s="7" t="s">
        <v>98</v>
      </c>
      <c r="C79" s="7" t="s">
        <v>99</v>
      </c>
      <c r="D79" s="6">
        <v>9.9999999999999995E-45</v>
      </c>
      <c r="E79" s="8" t="str">
        <f>VLOOKUP(A79,'[1]At-blast'!$A:$H,3,FALSE)</f>
        <v>AT5G55660.1</v>
      </c>
      <c r="F79" s="6">
        <f>VLOOKUP(A79,'[1]At-blast'!$A:$H,8,FALSE)</f>
        <v>3.0000000000000002E-33</v>
      </c>
      <c r="G79" s="9">
        <v>35.200000000000003</v>
      </c>
      <c r="H79" s="10" t="s">
        <v>23</v>
      </c>
      <c r="I79" s="14"/>
      <c r="J79" s="14"/>
      <c r="K79" s="14"/>
      <c r="L79" s="14"/>
      <c r="M79" s="14"/>
      <c r="N79" s="13" t="s">
        <v>458</v>
      </c>
      <c r="O79" s="14"/>
      <c r="P79" s="14"/>
    </row>
    <row r="80" spans="1:16" ht="15.75" x14ac:dyDescent="0.25">
      <c r="A80" s="7" t="s">
        <v>253</v>
      </c>
      <c r="B80" s="7" t="s">
        <v>254</v>
      </c>
      <c r="C80" s="7" t="s">
        <v>255</v>
      </c>
      <c r="D80" s="6">
        <v>1E-181</v>
      </c>
      <c r="E80" s="8" t="str">
        <f>VLOOKUP(A80,'[1]At-blast'!$A:$H,3,FALSE)</f>
        <v>AT5G59010.1</v>
      </c>
      <c r="F80" s="6">
        <f>VLOOKUP(A80,'[1]At-blast'!$A:$H,8,FALSE)</f>
        <v>0</v>
      </c>
      <c r="G80" s="9" t="s">
        <v>256</v>
      </c>
      <c r="H80" s="10" t="s">
        <v>257</v>
      </c>
      <c r="I80" s="13" t="s">
        <v>458</v>
      </c>
      <c r="J80" s="14"/>
      <c r="K80" s="14"/>
      <c r="L80" s="14"/>
      <c r="M80" s="14"/>
      <c r="N80" s="13" t="s">
        <v>458</v>
      </c>
      <c r="O80" s="14"/>
      <c r="P80" s="14"/>
    </row>
    <row r="81" spans="1:16" ht="15.75" x14ac:dyDescent="0.25">
      <c r="A81" s="7" t="s">
        <v>258</v>
      </c>
      <c r="B81" s="7" t="s">
        <v>259</v>
      </c>
      <c r="C81" s="7" t="s">
        <v>260</v>
      </c>
      <c r="D81" s="6">
        <v>9.9999999999999999E-119</v>
      </c>
      <c r="E81" s="8" t="str">
        <f>VLOOKUP(A81,'[1]At-blast'!$A:$H,3,FALSE)</f>
        <v>AT1G06750.1</v>
      </c>
      <c r="F81" s="6">
        <f>VLOOKUP(A81,'[1]At-blast'!$A:$H,8,FALSE)</f>
        <v>1.0000000000000001E-123</v>
      </c>
      <c r="G81" s="9">
        <v>35.200000000000003</v>
      </c>
      <c r="H81" s="10" t="s">
        <v>23</v>
      </c>
      <c r="I81" s="13" t="s">
        <v>458</v>
      </c>
      <c r="J81" s="14"/>
      <c r="K81" s="14"/>
      <c r="L81" s="14"/>
      <c r="M81" s="14"/>
      <c r="N81" s="14"/>
      <c r="O81" s="14"/>
      <c r="P81" s="14"/>
    </row>
    <row r="82" spans="1:16" ht="15.75" x14ac:dyDescent="0.25">
      <c r="A82" s="7" t="s">
        <v>261</v>
      </c>
      <c r="B82" s="7" t="s">
        <v>262</v>
      </c>
      <c r="C82" s="7" t="s">
        <v>263</v>
      </c>
      <c r="D82" s="6">
        <v>9.9999999999999994E-30</v>
      </c>
      <c r="E82" s="8" t="str">
        <f>VLOOKUP(A82,'[1]At-blast'!$A:$H,3,FALSE)</f>
        <v>AT2G42280.1</v>
      </c>
      <c r="F82" s="6">
        <f>VLOOKUP(A82,'[1]At-blast'!$A:$H,8,FALSE)</f>
        <v>1.0000000000000001E-37</v>
      </c>
      <c r="G82" s="9" t="s">
        <v>264</v>
      </c>
      <c r="H82" s="10" t="s">
        <v>265</v>
      </c>
      <c r="I82" s="14"/>
      <c r="J82" s="14"/>
      <c r="K82" s="14"/>
      <c r="L82" s="14"/>
      <c r="M82" s="14"/>
      <c r="N82" s="13" t="s">
        <v>458</v>
      </c>
      <c r="O82" s="14"/>
      <c r="P82" s="14"/>
    </row>
    <row r="83" spans="1:16" ht="15.75" x14ac:dyDescent="0.25">
      <c r="A83" s="7" t="s">
        <v>266</v>
      </c>
      <c r="B83" s="7" t="s">
        <v>267</v>
      </c>
      <c r="C83" s="7" t="s">
        <v>268</v>
      </c>
      <c r="D83" s="6">
        <v>1E-181</v>
      </c>
      <c r="E83" s="8" t="str">
        <f>VLOOKUP(A83,'[1]At-blast'!$A:$H,3,FALSE)</f>
        <v>AT1G74910.2</v>
      </c>
      <c r="F83" s="6">
        <f>VLOOKUP(A83,'[1]At-blast'!$A:$H,8,FALSE)</f>
        <v>0</v>
      </c>
      <c r="G83" s="9" t="s">
        <v>269</v>
      </c>
      <c r="H83" s="10" t="s">
        <v>270</v>
      </c>
      <c r="I83" s="13" t="s">
        <v>458</v>
      </c>
      <c r="J83" s="14"/>
      <c r="K83" s="13" t="s">
        <v>458</v>
      </c>
      <c r="L83" s="13" t="s">
        <v>458</v>
      </c>
      <c r="M83" s="14"/>
      <c r="N83" s="13" t="s">
        <v>458</v>
      </c>
      <c r="O83" s="14"/>
      <c r="P83" s="14"/>
    </row>
    <row r="84" spans="1:16" ht="15.75" x14ac:dyDescent="0.25">
      <c r="A84" s="7" t="s">
        <v>271</v>
      </c>
      <c r="B84" s="7" t="s">
        <v>272</v>
      </c>
      <c r="C84" s="7" t="s">
        <v>90</v>
      </c>
      <c r="D84" s="6">
        <v>9.9999999999999997E-148</v>
      </c>
      <c r="E84" s="8" t="str">
        <f>VLOOKUP(A84,'[1]At-blast'!$A:$H,3,FALSE)</f>
        <v>AT5G15080.1</v>
      </c>
      <c r="F84" s="6">
        <f>VLOOKUP(A84,'[1]At-blast'!$A:$H,8,FALSE)</f>
        <v>2E-169</v>
      </c>
      <c r="G84" s="9" t="s">
        <v>46</v>
      </c>
      <c r="H84" s="10" t="s">
        <v>91</v>
      </c>
      <c r="I84" s="13" t="s">
        <v>458</v>
      </c>
      <c r="J84" s="14"/>
      <c r="K84" s="13" t="s">
        <v>458</v>
      </c>
      <c r="L84" s="14"/>
      <c r="M84" s="14"/>
      <c r="N84" s="14"/>
      <c r="O84" s="14"/>
      <c r="P84" s="14"/>
    </row>
    <row r="85" spans="1:16" ht="15.75" x14ac:dyDescent="0.25">
      <c r="A85" s="7" t="s">
        <v>273</v>
      </c>
      <c r="B85" s="7" t="s">
        <v>274</v>
      </c>
      <c r="C85" s="7" t="s">
        <v>275</v>
      </c>
      <c r="D85" s="6">
        <v>1E-181</v>
      </c>
      <c r="E85" s="8" t="str">
        <f>VLOOKUP(A85,'[1]At-blast'!$A:$H,3,FALSE)</f>
        <v>AT1G68750.1</v>
      </c>
      <c r="F85" s="6">
        <f>VLOOKUP(A85,'[1]At-blast'!$A:$H,8,FALSE)</f>
        <v>0</v>
      </c>
      <c r="G85" s="9">
        <v>4.1399999999999997</v>
      </c>
      <c r="H85" s="10" t="s">
        <v>276</v>
      </c>
      <c r="I85" s="14"/>
      <c r="J85" s="14"/>
      <c r="K85" s="13" t="s">
        <v>458</v>
      </c>
      <c r="L85" s="14"/>
      <c r="M85" s="14"/>
      <c r="N85" s="14"/>
      <c r="O85" s="14"/>
      <c r="P85" s="14"/>
    </row>
    <row r="86" spans="1:16" ht="15.75" x14ac:dyDescent="0.25">
      <c r="A86" s="7" t="s">
        <v>277</v>
      </c>
      <c r="B86" s="7" t="s">
        <v>278</v>
      </c>
      <c r="C86" s="7" t="s">
        <v>279</v>
      </c>
      <c r="D86" s="6">
        <v>9.9999999999999998E-20</v>
      </c>
      <c r="E86" s="8" t="s">
        <v>432</v>
      </c>
      <c r="F86" s="6">
        <v>7.0000000000000001E-15</v>
      </c>
      <c r="G86" s="9" t="s">
        <v>441</v>
      </c>
      <c r="H86" s="10" t="s">
        <v>442</v>
      </c>
      <c r="I86" s="13" t="s">
        <v>458</v>
      </c>
      <c r="J86" s="13" t="s">
        <v>458</v>
      </c>
      <c r="K86" s="13" t="s">
        <v>458</v>
      </c>
      <c r="L86" s="13" t="s">
        <v>458</v>
      </c>
      <c r="M86" s="14"/>
      <c r="N86" s="13" t="s">
        <v>458</v>
      </c>
      <c r="O86" s="14"/>
      <c r="P86" s="13" t="s">
        <v>458</v>
      </c>
    </row>
    <row r="87" spans="1:16" ht="15.75" x14ac:dyDescent="0.25">
      <c r="A87" s="7" t="s">
        <v>280</v>
      </c>
      <c r="B87" s="7" t="s">
        <v>281</v>
      </c>
      <c r="C87" s="7" t="s">
        <v>70</v>
      </c>
      <c r="D87" s="6">
        <v>1E-181</v>
      </c>
      <c r="E87" s="8" t="str">
        <f>VLOOKUP(A87,'[1]At-blast'!$A:$H,3,FALSE)</f>
        <v>AT1G08420.1</v>
      </c>
      <c r="F87" s="6">
        <f>VLOOKUP(A87,'[1]At-blast'!$A:$H,8,FALSE)</f>
        <v>0</v>
      </c>
      <c r="G87" s="9">
        <v>29.4</v>
      </c>
      <c r="H87" s="10" t="s">
        <v>71</v>
      </c>
      <c r="I87" s="13" t="s">
        <v>458</v>
      </c>
      <c r="J87" s="14"/>
      <c r="K87" s="13" t="s">
        <v>458</v>
      </c>
      <c r="L87" s="13" t="s">
        <v>458</v>
      </c>
      <c r="M87" s="14"/>
      <c r="N87" s="13" t="s">
        <v>458</v>
      </c>
      <c r="O87" s="14"/>
      <c r="P87" s="14"/>
    </row>
    <row r="88" spans="1:16" ht="15.75" x14ac:dyDescent="0.25">
      <c r="A88" s="7" t="s">
        <v>282</v>
      </c>
      <c r="B88" s="7" t="s">
        <v>283</v>
      </c>
      <c r="C88" s="7" t="s">
        <v>284</v>
      </c>
      <c r="D88" s="6">
        <v>1E-51</v>
      </c>
      <c r="E88" s="8" t="str">
        <f>VLOOKUP(A88,'[1]At-blast'!$A:$H,3,FALSE)</f>
        <v>AT4G05180.1</v>
      </c>
      <c r="F88" s="6">
        <f>VLOOKUP(A88,'[1]At-blast'!$A:$H,8,FALSE)</f>
        <v>6.0000000000000002E-62</v>
      </c>
      <c r="G88" s="9" t="s">
        <v>9</v>
      </c>
      <c r="H88" s="10" t="s">
        <v>10</v>
      </c>
      <c r="I88" s="13" t="s">
        <v>458</v>
      </c>
      <c r="J88" s="14"/>
      <c r="K88" s="14"/>
      <c r="L88" s="14"/>
      <c r="M88" s="14"/>
      <c r="N88" s="14"/>
      <c r="O88" s="14"/>
      <c r="P88" s="14"/>
    </row>
    <row r="89" spans="1:16" ht="15.75" x14ac:dyDescent="0.25">
      <c r="A89" s="7" t="s">
        <v>285</v>
      </c>
      <c r="B89" s="7" t="s">
        <v>286</v>
      </c>
      <c r="C89" s="7" t="s">
        <v>287</v>
      </c>
      <c r="D89" s="6">
        <v>1E-181</v>
      </c>
      <c r="E89" s="8" t="str">
        <f>VLOOKUP(A89,'[1]At-blast'!$A:$H,3,FALSE)</f>
        <v>AT1G70940.1</v>
      </c>
      <c r="F89" s="6">
        <f>VLOOKUP(A89,'[1]At-blast'!$A:$H,8,FALSE)</f>
        <v>0</v>
      </c>
      <c r="G89" s="9" t="s">
        <v>288</v>
      </c>
      <c r="H89" s="10" t="s">
        <v>289</v>
      </c>
      <c r="I89" s="13" t="s">
        <v>458</v>
      </c>
      <c r="J89" s="14"/>
      <c r="K89" s="14"/>
      <c r="L89" s="14"/>
      <c r="M89" s="14"/>
      <c r="N89" s="14"/>
      <c r="O89" s="14"/>
      <c r="P89" s="14"/>
    </row>
    <row r="90" spans="1:16" ht="15.75" x14ac:dyDescent="0.25">
      <c r="A90" s="7" t="s">
        <v>285</v>
      </c>
      <c r="B90" s="7" t="s">
        <v>290</v>
      </c>
      <c r="C90" s="7" t="s">
        <v>287</v>
      </c>
      <c r="D90" s="6">
        <v>1E-181</v>
      </c>
      <c r="E90" s="8" t="str">
        <f>VLOOKUP(A90,'[1]At-blast'!$A:$H,3,FALSE)</f>
        <v>AT1G70940.1</v>
      </c>
      <c r="F90" s="6">
        <f>VLOOKUP(A90,'[1]At-blast'!$A:$H,8,FALSE)</f>
        <v>0</v>
      </c>
      <c r="G90" s="9" t="s">
        <v>288</v>
      </c>
      <c r="H90" s="10" t="s">
        <v>289</v>
      </c>
      <c r="I90" s="13" t="s">
        <v>458</v>
      </c>
      <c r="J90" s="14"/>
      <c r="K90" s="14"/>
      <c r="L90" s="14"/>
      <c r="M90" s="14"/>
      <c r="N90" s="14"/>
      <c r="O90" s="14"/>
      <c r="P90" s="14"/>
    </row>
    <row r="91" spans="1:16" ht="15.75" x14ac:dyDescent="0.25">
      <c r="A91" s="7" t="s">
        <v>291</v>
      </c>
      <c r="B91" s="7" t="s">
        <v>292</v>
      </c>
      <c r="C91" s="7" t="s">
        <v>293</v>
      </c>
      <c r="D91" s="6">
        <v>1.0000000000000001E-63</v>
      </c>
      <c r="E91" s="8" t="str">
        <f>VLOOKUP(A91,'[1]At-blast'!$A:$H,3,FALSE)</f>
        <v>AT4G29190.1</v>
      </c>
      <c r="F91" s="6">
        <f>VLOOKUP(A91,'[1]At-blast'!$A:$H,8,FALSE)</f>
        <v>1.9999999999999998E-71</v>
      </c>
      <c r="G91" s="9" t="s">
        <v>294</v>
      </c>
      <c r="H91" s="10" t="s">
        <v>295</v>
      </c>
      <c r="I91" s="14"/>
      <c r="J91" s="14"/>
      <c r="K91" s="14"/>
      <c r="L91" s="13" t="s">
        <v>458</v>
      </c>
      <c r="M91" s="14"/>
      <c r="N91" s="14"/>
      <c r="O91" s="14"/>
      <c r="P91" s="14"/>
    </row>
    <row r="92" spans="1:16" ht="15.75" x14ac:dyDescent="0.25">
      <c r="A92" s="7" t="s">
        <v>296</v>
      </c>
      <c r="B92" s="7" t="s">
        <v>297</v>
      </c>
      <c r="C92" s="7" t="s">
        <v>298</v>
      </c>
      <c r="D92" s="6">
        <v>1E-181</v>
      </c>
      <c r="E92" s="8" t="str">
        <f>VLOOKUP(A92,'[1]At-blast'!$A:$H,3,FALSE)</f>
        <v>AT3G44530.2</v>
      </c>
      <c r="F92" s="6">
        <f>VLOOKUP(A92,'[1]At-blast'!$A:$H,8,FALSE)</f>
        <v>0</v>
      </c>
      <c r="G92" s="9" t="s">
        <v>14</v>
      </c>
      <c r="H92" s="10" t="s">
        <v>14</v>
      </c>
      <c r="I92" s="14"/>
      <c r="J92" s="14"/>
      <c r="K92" s="14"/>
      <c r="L92" s="14"/>
      <c r="M92" s="14"/>
      <c r="N92" s="13" t="s">
        <v>458</v>
      </c>
      <c r="O92" s="14"/>
      <c r="P92" s="14"/>
    </row>
    <row r="93" spans="1:16" ht="15.75" x14ac:dyDescent="0.25">
      <c r="A93" s="7" t="s">
        <v>299</v>
      </c>
      <c r="B93" s="7" t="s">
        <v>300</v>
      </c>
      <c r="C93" s="7" t="s">
        <v>301</v>
      </c>
      <c r="D93" s="6">
        <v>9.9999999999999994E-30</v>
      </c>
      <c r="E93" s="8" t="s">
        <v>433</v>
      </c>
      <c r="F93" s="6">
        <v>1.9999999999999999E-6</v>
      </c>
      <c r="G93" s="9">
        <v>27.4</v>
      </c>
      <c r="H93" s="10" t="s">
        <v>443</v>
      </c>
      <c r="I93" s="13" t="s">
        <v>458</v>
      </c>
      <c r="J93" s="14"/>
      <c r="K93" s="14"/>
      <c r="L93" s="14"/>
      <c r="M93" s="14"/>
      <c r="N93" s="14"/>
      <c r="O93" s="14"/>
      <c r="P93" s="14"/>
    </row>
    <row r="94" spans="1:16" ht="15.75" x14ac:dyDescent="0.25">
      <c r="A94" s="7" t="s">
        <v>302</v>
      </c>
      <c r="B94" s="7" t="s">
        <v>303</v>
      </c>
      <c r="C94" s="7" t="s">
        <v>304</v>
      </c>
      <c r="D94" s="6">
        <v>9.9999999999999996E-24</v>
      </c>
      <c r="E94" s="8" t="str">
        <f>VLOOKUP(A94,'[1]At-blast'!$A:$H,3,FALSE)</f>
        <v>AT5G64130.1</v>
      </c>
      <c r="F94" s="6">
        <f>VLOOKUP(A94,'[1]At-blast'!$A:$H,8,FALSE)</f>
        <v>4.0000000000000002E-27</v>
      </c>
      <c r="G94" s="9">
        <v>35.200000000000003</v>
      </c>
      <c r="H94" s="10" t="s">
        <v>23</v>
      </c>
      <c r="I94" s="13" t="s">
        <v>458</v>
      </c>
      <c r="J94" s="13" t="s">
        <v>458</v>
      </c>
      <c r="K94" s="13" t="s">
        <v>458</v>
      </c>
      <c r="L94" s="14"/>
      <c r="M94" s="14"/>
      <c r="N94" s="13" t="s">
        <v>458</v>
      </c>
      <c r="O94" s="14"/>
      <c r="P94" s="13" t="s">
        <v>458</v>
      </c>
    </row>
    <row r="95" spans="1:16" ht="15.75" x14ac:dyDescent="0.25">
      <c r="A95" s="7" t="s">
        <v>305</v>
      </c>
      <c r="B95" s="7" t="s">
        <v>306</v>
      </c>
      <c r="C95" s="7" t="s">
        <v>307</v>
      </c>
      <c r="D95" s="6">
        <v>1E-181</v>
      </c>
      <c r="E95" s="8" t="str">
        <f>VLOOKUP(A95,'[1]At-blast'!$A:$H,3,FALSE)</f>
        <v>AT5G19420.1</v>
      </c>
      <c r="F95" s="6">
        <f>VLOOKUP(A95,'[1]At-blast'!$A:$H,8,FALSE)</f>
        <v>0</v>
      </c>
      <c r="G95" s="9" t="s">
        <v>308</v>
      </c>
      <c r="H95" s="10" t="s">
        <v>309</v>
      </c>
      <c r="I95" s="14"/>
      <c r="J95" s="14"/>
      <c r="K95" s="14"/>
      <c r="L95" s="14"/>
      <c r="M95" s="14"/>
      <c r="N95" s="13" t="s">
        <v>458</v>
      </c>
      <c r="O95" s="14"/>
      <c r="P95" s="14"/>
    </row>
    <row r="96" spans="1:16" ht="15.75" x14ac:dyDescent="0.25">
      <c r="A96" s="7" t="s">
        <v>310</v>
      </c>
      <c r="B96" s="7" t="s">
        <v>311</v>
      </c>
      <c r="C96" s="7" t="s">
        <v>312</v>
      </c>
      <c r="D96" s="6">
        <v>1E-181</v>
      </c>
      <c r="E96" s="8" t="str">
        <f>VLOOKUP(A96,'[1]At-blast'!$A:$H,3,FALSE)</f>
        <v>AT1G66150.1</v>
      </c>
      <c r="F96" s="6">
        <f>VLOOKUP(A96,'[1]At-blast'!$A:$H,8,FALSE)</f>
        <v>0</v>
      </c>
      <c r="G96" s="9" t="s">
        <v>313</v>
      </c>
      <c r="H96" s="10" t="s">
        <v>314</v>
      </c>
      <c r="I96" s="14"/>
      <c r="J96" s="14"/>
      <c r="K96" s="13" t="s">
        <v>458</v>
      </c>
      <c r="L96" s="14"/>
      <c r="M96" s="14"/>
      <c r="N96" s="13" t="s">
        <v>458</v>
      </c>
      <c r="O96" s="14"/>
      <c r="P96" s="14"/>
    </row>
    <row r="97" spans="1:16" ht="15.75" x14ac:dyDescent="0.25">
      <c r="A97" s="7" t="s">
        <v>315</v>
      </c>
      <c r="B97" s="7" t="s">
        <v>316</v>
      </c>
      <c r="C97" s="7" t="s">
        <v>317</v>
      </c>
      <c r="D97" s="6">
        <v>1E-181</v>
      </c>
      <c r="E97" s="8" t="s">
        <v>434</v>
      </c>
      <c r="F97" s="6">
        <v>0</v>
      </c>
      <c r="G97" s="9" t="s">
        <v>444</v>
      </c>
      <c r="H97" s="10" t="s">
        <v>445</v>
      </c>
      <c r="I97" s="13" t="s">
        <v>458</v>
      </c>
      <c r="J97" s="14"/>
      <c r="K97" s="14"/>
      <c r="L97" s="14"/>
      <c r="M97" s="14"/>
      <c r="N97" s="13" t="s">
        <v>458</v>
      </c>
      <c r="O97" s="14"/>
      <c r="P97" s="14"/>
    </row>
    <row r="98" spans="1:16" ht="15.75" x14ac:dyDescent="0.25">
      <c r="A98" s="7" t="s">
        <v>318</v>
      </c>
      <c r="B98" s="7" t="s">
        <v>66</v>
      </c>
      <c r="C98" s="7" t="s">
        <v>67</v>
      </c>
      <c r="D98" s="6">
        <v>1E-181</v>
      </c>
      <c r="E98" s="8" t="str">
        <f>VLOOKUP(A98,'[1]At-blast'!$A:$H,3,FALSE)</f>
        <v>AT1G50010.1</v>
      </c>
      <c r="F98" s="6">
        <f>VLOOKUP(A98,'[1]At-blast'!$A:$H,8,FALSE)</f>
        <v>0</v>
      </c>
      <c r="G98" s="9">
        <v>35.200000000000003</v>
      </c>
      <c r="H98" s="10" t="s">
        <v>23</v>
      </c>
      <c r="I98" s="13" t="s">
        <v>458</v>
      </c>
      <c r="J98" s="14"/>
      <c r="K98" s="13" t="s">
        <v>458</v>
      </c>
      <c r="L98" s="13" t="s">
        <v>458</v>
      </c>
      <c r="M98" s="13" t="s">
        <v>458</v>
      </c>
      <c r="N98" s="13" t="s">
        <v>458</v>
      </c>
      <c r="O98" s="14"/>
      <c r="P98" s="14"/>
    </row>
    <row r="99" spans="1:16" ht="15.75" x14ac:dyDescent="0.25">
      <c r="A99" s="7" t="s">
        <v>319</v>
      </c>
      <c r="B99" s="7" t="s">
        <v>320</v>
      </c>
      <c r="C99" s="7" t="s">
        <v>321</v>
      </c>
      <c r="D99" s="6">
        <v>1E-181</v>
      </c>
      <c r="E99" s="8" t="str">
        <f>VLOOKUP(A99,'[1]At-blast'!$A:$H,3,FALSE)</f>
        <v>AT2G39730.3</v>
      </c>
      <c r="F99" s="6">
        <f>VLOOKUP(A99,'[1]At-blast'!$A:$H,8,FALSE)</f>
        <v>0</v>
      </c>
      <c r="G99" s="9" t="s">
        <v>322</v>
      </c>
      <c r="H99" s="10" t="s">
        <v>323</v>
      </c>
      <c r="I99" s="13" t="s">
        <v>458</v>
      </c>
      <c r="J99" s="14"/>
      <c r="K99" s="14"/>
      <c r="L99" s="14"/>
      <c r="M99" s="14"/>
      <c r="N99" s="14"/>
      <c r="O99" s="14"/>
      <c r="P99" s="14"/>
    </row>
    <row r="100" spans="1:16" ht="15.75" x14ac:dyDescent="0.25">
      <c r="A100" s="7" t="s">
        <v>324</v>
      </c>
      <c r="B100" s="7" t="s">
        <v>325</v>
      </c>
      <c r="C100" s="7" t="s">
        <v>326</v>
      </c>
      <c r="D100" s="6">
        <v>1E-41</v>
      </c>
      <c r="E100" s="8" t="str">
        <f>VLOOKUP(A100,'[1]At-blast'!$A:$H,3,FALSE)</f>
        <v>AT4G08310.1</v>
      </c>
      <c r="F100" s="6">
        <f>VLOOKUP(A100,'[1]At-blast'!$A:$H,8,FALSE)</f>
        <v>5.9999999999999996E-31</v>
      </c>
      <c r="G100" s="9">
        <v>35.1</v>
      </c>
      <c r="H100" s="10" t="s">
        <v>27</v>
      </c>
      <c r="I100" s="13" t="s">
        <v>458</v>
      </c>
      <c r="J100" s="14"/>
      <c r="K100" s="14"/>
      <c r="L100" s="14"/>
      <c r="M100" s="14"/>
      <c r="N100" s="14"/>
      <c r="O100" s="14"/>
      <c r="P100" s="14"/>
    </row>
    <row r="101" spans="1:16" ht="15.75" x14ac:dyDescent="0.25">
      <c r="A101" s="7" t="s">
        <v>327</v>
      </c>
      <c r="B101" s="7" t="s">
        <v>320</v>
      </c>
      <c r="C101" s="7" t="s">
        <v>321</v>
      </c>
      <c r="D101" s="6">
        <v>1E-181</v>
      </c>
      <c r="E101" s="8" t="str">
        <f>VLOOKUP(A101,'[1]At-blast'!$A:$H,3,FALSE)</f>
        <v>AT2G39730.2</v>
      </c>
      <c r="F101" s="6">
        <f>VLOOKUP(A101,'[1]At-blast'!$A:$H,8,FALSE)</f>
        <v>0</v>
      </c>
      <c r="G101" s="9" t="s">
        <v>322</v>
      </c>
      <c r="H101" s="10" t="s">
        <v>323</v>
      </c>
      <c r="I101" s="13" t="s">
        <v>458</v>
      </c>
      <c r="J101" s="14"/>
      <c r="K101" s="14"/>
      <c r="L101" s="14"/>
      <c r="M101" s="14"/>
      <c r="N101" s="14"/>
      <c r="O101" s="14"/>
      <c r="P101" s="14"/>
    </row>
    <row r="102" spans="1:16" ht="15.75" x14ac:dyDescent="0.25">
      <c r="A102" s="7" t="s">
        <v>328</v>
      </c>
      <c r="B102" s="7" t="s">
        <v>329</v>
      </c>
      <c r="C102" s="7" t="s">
        <v>330</v>
      </c>
      <c r="D102" s="6">
        <v>9.9999999999999994E-68</v>
      </c>
      <c r="E102" s="8" t="str">
        <f>VLOOKUP(A102,'[1]At-blast'!$A:$H,3,FALSE)</f>
        <v>AT2G45140.1</v>
      </c>
      <c r="F102" s="6">
        <f>VLOOKUP(A102,'[1]At-blast'!$A:$H,8,FALSE)</f>
        <v>3.9999999999999999E-60</v>
      </c>
      <c r="G102" s="9">
        <v>35.1</v>
      </c>
      <c r="H102" s="10" t="s">
        <v>27</v>
      </c>
      <c r="I102" s="13" t="s">
        <v>458</v>
      </c>
      <c r="J102" s="13" t="s">
        <v>458</v>
      </c>
      <c r="K102" s="13" t="s">
        <v>458</v>
      </c>
      <c r="L102" s="13" t="s">
        <v>458</v>
      </c>
      <c r="M102" s="14"/>
      <c r="N102" s="13" t="s">
        <v>458</v>
      </c>
      <c r="O102" s="14"/>
      <c r="P102" s="14"/>
    </row>
    <row r="103" spans="1:16" ht="15.75" x14ac:dyDescent="0.25">
      <c r="A103" s="7" t="s">
        <v>331</v>
      </c>
      <c r="B103" s="7" t="s">
        <v>332</v>
      </c>
      <c r="C103" s="7" t="e">
        <v>#N/A</v>
      </c>
      <c r="D103" s="6" t="e">
        <v>#N/A</v>
      </c>
      <c r="E103" s="8" t="str">
        <f>VLOOKUP(A103,'[1]At-blast'!$A:$H,3,FALSE)</f>
        <v>AT2G03810.4</v>
      </c>
      <c r="F103" s="6">
        <f>VLOOKUP(A103,'[1]At-blast'!$A:$H,8,FALSE)</f>
        <v>2.9999999999999998E-13</v>
      </c>
      <c r="G103" s="9" t="s">
        <v>333</v>
      </c>
      <c r="H103" s="10" t="s">
        <v>334</v>
      </c>
      <c r="I103" s="13" t="s">
        <v>458</v>
      </c>
      <c r="J103" s="14"/>
      <c r="K103" s="13" t="s">
        <v>458</v>
      </c>
      <c r="L103" s="14"/>
      <c r="M103" s="14"/>
      <c r="N103" s="13" t="s">
        <v>458</v>
      </c>
      <c r="O103" s="14"/>
      <c r="P103" s="14"/>
    </row>
    <row r="104" spans="1:16" ht="15.75" x14ac:dyDescent="0.25">
      <c r="A104" s="7" t="s">
        <v>335</v>
      </c>
      <c r="B104" s="7" t="s">
        <v>336</v>
      </c>
      <c r="C104" s="7" t="s">
        <v>337</v>
      </c>
      <c r="D104" s="6">
        <v>1E-181</v>
      </c>
      <c r="E104" s="8" t="str">
        <f>VLOOKUP(A104,'[1]At-blast'!$A:$H,3,FALSE)</f>
        <v>AT5G12180.1</v>
      </c>
      <c r="F104" s="6">
        <f>VLOOKUP(A104,'[1]At-blast'!$A:$H,8,FALSE)</f>
        <v>0</v>
      </c>
      <c r="G104" s="9">
        <v>30.3</v>
      </c>
      <c r="H104" s="10" t="s">
        <v>338</v>
      </c>
      <c r="I104" s="13" t="s">
        <v>458</v>
      </c>
      <c r="J104" s="14"/>
      <c r="K104" s="14"/>
      <c r="L104" s="14"/>
      <c r="M104" s="14"/>
      <c r="N104" s="14"/>
      <c r="O104" s="14"/>
      <c r="P104" s="14"/>
    </row>
    <row r="105" spans="1:16" ht="15.75" x14ac:dyDescent="0.25">
      <c r="A105" s="7" t="s">
        <v>339</v>
      </c>
      <c r="B105" s="7" t="s">
        <v>340</v>
      </c>
      <c r="C105" s="7" t="s">
        <v>341</v>
      </c>
      <c r="D105" s="6">
        <v>1E-176</v>
      </c>
      <c r="E105" s="8" t="str">
        <f>VLOOKUP(A105,'[1]At-blast'!$A:$H,3,FALSE)</f>
        <v>AT5G48800.1</v>
      </c>
      <c r="F105" s="6">
        <f>VLOOKUP(A105,'[1]At-blast'!$A:$H,8,FALSE)</f>
        <v>1E-174</v>
      </c>
      <c r="G105" s="9">
        <v>30.11</v>
      </c>
      <c r="H105" s="10" t="s">
        <v>218</v>
      </c>
      <c r="I105" s="13" t="s">
        <v>458</v>
      </c>
      <c r="J105" s="14"/>
      <c r="K105" s="14"/>
      <c r="L105" s="14"/>
      <c r="M105" s="14"/>
      <c r="N105" s="13" t="s">
        <v>458</v>
      </c>
      <c r="O105" s="14"/>
      <c r="P105" s="14"/>
    </row>
    <row r="106" spans="1:16" ht="15.75" x14ac:dyDescent="0.25">
      <c r="A106" s="7" t="s">
        <v>342</v>
      </c>
      <c r="B106" s="7" t="s">
        <v>343</v>
      </c>
      <c r="C106" s="7" t="e">
        <v>#N/A</v>
      </c>
      <c r="D106" s="6" t="e">
        <v>#N/A</v>
      </c>
      <c r="E106" s="8" t="str">
        <f>VLOOKUP(A106,'[1]At-blast'!$A:$H,3,FALSE)</f>
        <v>AT5G43130.1</v>
      </c>
      <c r="F106" s="6">
        <f>VLOOKUP(A106,'[1]At-blast'!$A:$H,8,FALSE)</f>
        <v>2.4</v>
      </c>
      <c r="G106" s="9">
        <v>27.2</v>
      </c>
      <c r="H106" s="10" t="s">
        <v>344</v>
      </c>
      <c r="I106" s="14"/>
      <c r="J106" s="14"/>
      <c r="K106" s="14"/>
      <c r="L106" s="13" t="s">
        <v>458</v>
      </c>
      <c r="M106" s="14"/>
      <c r="N106" s="14"/>
      <c r="O106" s="14"/>
      <c r="P106" s="14"/>
    </row>
    <row r="107" spans="1:16" ht="15.75" x14ac:dyDescent="0.25">
      <c r="A107" s="7" t="s">
        <v>345</v>
      </c>
      <c r="B107" s="7" t="s">
        <v>346</v>
      </c>
      <c r="C107" s="7" t="s">
        <v>347</v>
      </c>
      <c r="D107" s="6">
        <v>9.9999999999999997E-49</v>
      </c>
      <c r="E107" s="8" t="s">
        <v>435</v>
      </c>
      <c r="F107" s="6">
        <v>4.0000000000000003E-15</v>
      </c>
      <c r="G107" s="9">
        <v>35.200000000000003</v>
      </c>
      <c r="H107" s="10" t="s">
        <v>23</v>
      </c>
      <c r="I107" s="13" t="s">
        <v>458</v>
      </c>
      <c r="J107" s="14"/>
      <c r="K107" s="14"/>
      <c r="L107" s="14"/>
      <c r="M107" s="14"/>
      <c r="N107" s="14"/>
      <c r="O107" s="14"/>
      <c r="P107" s="14"/>
    </row>
    <row r="108" spans="1:16" ht="15.75" x14ac:dyDescent="0.25">
      <c r="A108" s="7" t="s">
        <v>348</v>
      </c>
      <c r="B108" s="7" t="s">
        <v>349</v>
      </c>
      <c r="C108" s="7" t="s">
        <v>350</v>
      </c>
      <c r="D108" s="6">
        <v>1E-181</v>
      </c>
      <c r="E108" s="8" t="str">
        <f>VLOOKUP(A108,'[1]At-blast'!$A:$H,3,FALSE)</f>
        <v>AT2G34680.1</v>
      </c>
      <c r="F108" s="6">
        <f>VLOOKUP(A108,'[1]At-blast'!$A:$H,8,FALSE)</f>
        <v>0</v>
      </c>
      <c r="G108" s="9">
        <v>35.1</v>
      </c>
      <c r="H108" s="10" t="s">
        <v>27</v>
      </c>
      <c r="I108" s="14"/>
      <c r="J108" s="14"/>
      <c r="K108" s="14"/>
      <c r="L108" s="14"/>
      <c r="M108" s="14"/>
      <c r="N108" s="13" t="s">
        <v>458</v>
      </c>
      <c r="O108" s="14"/>
      <c r="P108" s="14"/>
    </row>
    <row r="109" spans="1:16" ht="15.75" x14ac:dyDescent="0.25">
      <c r="A109" s="7" t="s">
        <v>351</v>
      </c>
      <c r="B109" s="7" t="s">
        <v>352</v>
      </c>
      <c r="C109" s="7" t="s">
        <v>353</v>
      </c>
      <c r="D109" s="6">
        <v>9.9999999999999995E-8</v>
      </c>
      <c r="E109" s="8" t="str">
        <f>VLOOKUP(A109,'[1]At-blast'!$A:$H,3,FALSE)</f>
        <v>AT5G39570.1</v>
      </c>
      <c r="F109" s="6">
        <f>VLOOKUP(A109,'[1]At-blast'!$A:$H,8,FALSE)</f>
        <v>3E-9</v>
      </c>
      <c r="G109" s="9">
        <v>35.200000000000003</v>
      </c>
      <c r="H109" s="10" t="s">
        <v>23</v>
      </c>
      <c r="I109" s="13" t="s">
        <v>458</v>
      </c>
      <c r="J109" s="14"/>
      <c r="K109" s="14"/>
      <c r="L109" s="14"/>
      <c r="M109" s="14"/>
      <c r="N109" s="13" t="s">
        <v>458</v>
      </c>
      <c r="O109" s="14"/>
      <c r="P109" s="13" t="s">
        <v>458</v>
      </c>
    </row>
    <row r="110" spans="1:16" ht="15.75" x14ac:dyDescent="0.25">
      <c r="A110" s="7" t="s">
        <v>354</v>
      </c>
      <c r="B110" s="7" t="s">
        <v>355</v>
      </c>
      <c r="C110" s="7" t="s">
        <v>356</v>
      </c>
      <c r="D110" s="6">
        <v>9.9999999999999995E-144</v>
      </c>
      <c r="E110" s="8" t="str">
        <f>VLOOKUP(A110,'[1]At-blast'!$A:$H,3,FALSE)</f>
        <v>AT2G26460.1</v>
      </c>
      <c r="F110" s="6">
        <f>VLOOKUP(A110,'[1]At-blast'!$A:$H,8,FALSE)</f>
        <v>9.0000000000000001E-172</v>
      </c>
      <c r="G110" s="9">
        <v>35.1</v>
      </c>
      <c r="H110" s="10" t="s">
        <v>27</v>
      </c>
      <c r="I110" s="13" t="s">
        <v>458</v>
      </c>
      <c r="J110" s="14"/>
      <c r="K110" s="13" t="s">
        <v>458</v>
      </c>
      <c r="L110" s="14"/>
      <c r="M110" s="14"/>
      <c r="N110" s="14"/>
      <c r="O110" s="14"/>
      <c r="P110" s="14"/>
    </row>
    <row r="111" spans="1:16" ht="15.75" x14ac:dyDescent="0.25">
      <c r="A111" s="7" t="s">
        <v>357</v>
      </c>
      <c r="B111" s="7" t="s">
        <v>358</v>
      </c>
      <c r="C111" s="7" t="s">
        <v>359</v>
      </c>
      <c r="D111" s="6">
        <v>1E-181</v>
      </c>
      <c r="E111" s="8" t="str">
        <f>VLOOKUP(A111,'[1]At-blast'!$A:$H,3,FALSE)</f>
        <v>AT1G73660.1</v>
      </c>
      <c r="F111" s="6">
        <f>VLOOKUP(A111,'[1]At-blast'!$A:$H,8,FALSE)</f>
        <v>0</v>
      </c>
      <c r="G111" s="9">
        <v>29.4</v>
      </c>
      <c r="H111" s="10" t="s">
        <v>71</v>
      </c>
      <c r="I111" s="13" t="s">
        <v>458</v>
      </c>
      <c r="J111" s="14"/>
      <c r="K111" s="14"/>
      <c r="L111" s="14"/>
      <c r="M111" s="14"/>
      <c r="N111" s="13" t="s">
        <v>458</v>
      </c>
      <c r="O111" s="14"/>
      <c r="P111" s="14"/>
    </row>
    <row r="112" spans="1:16" ht="15.75" x14ac:dyDescent="0.25">
      <c r="A112" s="7" t="s">
        <v>360</v>
      </c>
      <c r="B112" s="7" t="s">
        <v>361</v>
      </c>
      <c r="C112" s="7" t="s">
        <v>362</v>
      </c>
      <c r="D112" s="6">
        <v>1E-181</v>
      </c>
      <c r="E112" s="8" t="str">
        <f>VLOOKUP(A112,'[1]At-blast'!$A:$H,3,FALSE)</f>
        <v>AT5G28840.2</v>
      </c>
      <c r="F112" s="6">
        <f>VLOOKUP(A112,'[1]At-blast'!$A:$H,8,FALSE)</f>
        <v>0</v>
      </c>
      <c r="G112" s="9" t="s">
        <v>363</v>
      </c>
      <c r="H112" s="10" t="s">
        <v>364</v>
      </c>
      <c r="I112" s="13" t="s">
        <v>458</v>
      </c>
      <c r="J112" s="14"/>
      <c r="K112" s="14"/>
      <c r="L112" s="14"/>
      <c r="M112" s="14"/>
      <c r="N112" s="13" t="s">
        <v>458</v>
      </c>
      <c r="O112" s="14"/>
      <c r="P112" s="14"/>
    </row>
    <row r="113" spans="1:16" ht="15.75" x14ac:dyDescent="0.25">
      <c r="A113" s="7" t="s">
        <v>365</v>
      </c>
      <c r="B113" s="7" t="s">
        <v>366</v>
      </c>
      <c r="C113" s="7" t="s">
        <v>367</v>
      </c>
      <c r="D113" s="6">
        <v>1.0000000000000001E-86</v>
      </c>
      <c r="E113" s="8" t="str">
        <f>VLOOKUP(A113,'[1]At-blast'!$A:$H,3,FALSE)</f>
        <v>AT5G61150.2</v>
      </c>
      <c r="F113" s="6">
        <f>VLOOKUP(A113,'[1]At-blast'!$A:$H,8,FALSE)</f>
        <v>6.0000000000000003E-87</v>
      </c>
      <c r="G113" s="9" t="s">
        <v>51</v>
      </c>
      <c r="H113" s="10" t="s">
        <v>52</v>
      </c>
      <c r="I113" s="14"/>
      <c r="J113" s="14"/>
      <c r="K113" s="14"/>
      <c r="L113" s="14"/>
      <c r="M113" s="14"/>
      <c r="N113" s="13" t="s">
        <v>458</v>
      </c>
      <c r="O113" s="14"/>
      <c r="P113" s="14"/>
    </row>
    <row r="114" spans="1:16" ht="15.75" x14ac:dyDescent="0.25">
      <c r="A114" s="7" t="s">
        <v>368</v>
      </c>
      <c r="B114" s="7" t="s">
        <v>369</v>
      </c>
      <c r="C114" s="7" t="s">
        <v>370</v>
      </c>
      <c r="D114" s="6">
        <v>9.9999999999999993E-40</v>
      </c>
      <c r="E114" s="8" t="str">
        <f>VLOOKUP(A114,'[1]At-blast'!$A:$H,3,FALSE)</f>
        <v>AT2G33490.1</v>
      </c>
      <c r="F114" s="6">
        <f>VLOOKUP(A114,'[1]At-blast'!$A:$H,8,FALSE)</f>
        <v>2.0000000000000001E-33</v>
      </c>
      <c r="G114" s="9" t="s">
        <v>371</v>
      </c>
      <c r="H114" s="10" t="s">
        <v>372</v>
      </c>
      <c r="I114" s="14"/>
      <c r="J114" s="14"/>
      <c r="K114" s="14"/>
      <c r="L114" s="14"/>
      <c r="M114" s="14"/>
      <c r="N114" s="13" t="s">
        <v>458</v>
      </c>
      <c r="O114" s="14"/>
      <c r="P114" s="14"/>
    </row>
    <row r="115" spans="1:16" ht="15.75" x14ac:dyDescent="0.25">
      <c r="A115" s="7" t="s">
        <v>373</v>
      </c>
      <c r="B115" s="7" t="s">
        <v>374</v>
      </c>
      <c r="C115" s="7" t="s">
        <v>375</v>
      </c>
      <c r="D115" s="6">
        <v>1E-156</v>
      </c>
      <c r="E115" s="8" t="str">
        <f>VLOOKUP(A115,'[1]At-blast'!$A:$H,3,FALSE)</f>
        <v>AT3G10160.1</v>
      </c>
      <c r="F115" s="6">
        <f>VLOOKUP(A115,'[1]At-blast'!$A:$H,8,FALSE)</f>
        <v>1.0000000000000001E-158</v>
      </c>
      <c r="G115" s="9">
        <v>25.8</v>
      </c>
      <c r="H115" s="10" t="s">
        <v>376</v>
      </c>
      <c r="I115" s="13" t="s">
        <v>458</v>
      </c>
      <c r="J115" s="14"/>
      <c r="K115" s="14"/>
      <c r="L115" s="14"/>
      <c r="M115" s="14"/>
      <c r="N115" s="14"/>
      <c r="O115" s="14"/>
      <c r="P115" s="14"/>
    </row>
    <row r="116" spans="1:16" ht="15.75" x14ac:dyDescent="0.25">
      <c r="A116" s="7" t="s">
        <v>377</v>
      </c>
      <c r="B116" s="7" t="s">
        <v>378</v>
      </c>
      <c r="C116" s="7" t="s">
        <v>379</v>
      </c>
      <c r="D116" s="6">
        <v>1E-181</v>
      </c>
      <c r="E116" s="8" t="s">
        <v>436</v>
      </c>
      <c r="F116" s="6">
        <v>0</v>
      </c>
      <c r="G116" s="9" t="s">
        <v>446</v>
      </c>
      <c r="H116" s="10" t="s">
        <v>447</v>
      </c>
      <c r="I116" s="13" t="s">
        <v>458</v>
      </c>
      <c r="J116" s="14"/>
      <c r="K116" s="13" t="s">
        <v>458</v>
      </c>
      <c r="L116" s="14"/>
      <c r="M116" s="14"/>
      <c r="N116" s="14"/>
      <c r="O116" s="14"/>
      <c r="P116" s="14"/>
    </row>
    <row r="117" spans="1:16" ht="15.75" x14ac:dyDescent="0.25">
      <c r="A117" s="7" t="s">
        <v>380</v>
      </c>
      <c r="B117" s="7" t="s">
        <v>381</v>
      </c>
      <c r="C117" s="7" t="s">
        <v>158</v>
      </c>
      <c r="D117" s="6">
        <v>1E-181</v>
      </c>
      <c r="E117" s="8" t="str">
        <f>VLOOKUP(A117,'[1]At-blast'!$A:$H,3,FALSE)</f>
        <v>AT1G36160.2</v>
      </c>
      <c r="F117" s="6">
        <f>VLOOKUP(A117,'[1]At-blast'!$A:$H,8,FALSE)</f>
        <v>0</v>
      </c>
      <c r="G117" s="9" t="s">
        <v>382</v>
      </c>
      <c r="H117" s="10" t="s">
        <v>383</v>
      </c>
      <c r="I117" s="13" t="s">
        <v>458</v>
      </c>
      <c r="J117" s="14"/>
      <c r="K117" s="14"/>
      <c r="L117" s="14"/>
      <c r="M117" s="14"/>
      <c r="N117" s="14"/>
      <c r="O117" s="14"/>
      <c r="P117" s="14"/>
    </row>
    <row r="118" spans="1:16" ht="15.75" x14ac:dyDescent="0.25">
      <c r="A118" s="7" t="s">
        <v>384</v>
      </c>
      <c r="B118" s="7" t="s">
        <v>385</v>
      </c>
      <c r="C118" s="7" t="s">
        <v>386</v>
      </c>
      <c r="D118" s="6">
        <v>1E-181</v>
      </c>
      <c r="E118" s="8" t="s">
        <v>437</v>
      </c>
      <c r="F118" s="6">
        <v>0</v>
      </c>
      <c r="G118" s="9">
        <v>29.4</v>
      </c>
      <c r="H118" s="10" t="s">
        <v>71</v>
      </c>
      <c r="I118" s="13" t="s">
        <v>458</v>
      </c>
      <c r="J118" s="14"/>
      <c r="K118" s="14"/>
      <c r="L118" s="14"/>
      <c r="M118" s="14"/>
      <c r="N118" s="13" t="s">
        <v>458</v>
      </c>
      <c r="O118" s="14"/>
      <c r="P118" s="14"/>
    </row>
    <row r="119" spans="1:16" ht="15.75" x14ac:dyDescent="0.25">
      <c r="A119" s="7" t="s">
        <v>387</v>
      </c>
      <c r="B119" s="7" t="s">
        <v>388</v>
      </c>
      <c r="C119" s="7" t="s">
        <v>389</v>
      </c>
      <c r="D119" s="6">
        <v>1E-181</v>
      </c>
      <c r="E119" s="8" t="str">
        <f>VLOOKUP(A119,'[1]At-blast'!$A:$H,3,FALSE)</f>
        <v>AT1G79280.1</v>
      </c>
      <c r="F119" s="6">
        <f>VLOOKUP(A119,'[1]At-blast'!$A:$H,8,FALSE)</f>
        <v>0</v>
      </c>
      <c r="G119" s="9" t="s">
        <v>390</v>
      </c>
      <c r="H119" s="10" t="s">
        <v>391</v>
      </c>
      <c r="I119" s="14"/>
      <c r="J119" s="14"/>
      <c r="K119" s="14"/>
      <c r="L119" s="14"/>
      <c r="M119" s="14"/>
      <c r="N119" s="13" t="s">
        <v>458</v>
      </c>
      <c r="O119" s="14"/>
      <c r="P119" s="14"/>
    </row>
    <row r="120" spans="1:16" ht="15.75" x14ac:dyDescent="0.25">
      <c r="A120" s="7" t="s">
        <v>392</v>
      </c>
      <c r="B120" s="7" t="s">
        <v>393</v>
      </c>
      <c r="C120" s="7" t="s">
        <v>394</v>
      </c>
      <c r="D120" s="6">
        <v>1E-181</v>
      </c>
      <c r="E120" s="8" t="str">
        <f>VLOOKUP(A120,'[1]At-blast'!$A:$H,3,FALSE)</f>
        <v>AT1G70730.1</v>
      </c>
      <c r="F120" s="6">
        <f>VLOOKUP(A120,'[1]At-blast'!$A:$H,8,FALSE)</f>
        <v>0</v>
      </c>
      <c r="G120" s="9">
        <v>4.2</v>
      </c>
      <c r="H120" s="10" t="s">
        <v>395</v>
      </c>
      <c r="I120" s="13" t="s">
        <v>458</v>
      </c>
      <c r="J120" s="14"/>
      <c r="K120" s="13" t="s">
        <v>458</v>
      </c>
      <c r="L120" s="14"/>
      <c r="M120" s="14"/>
      <c r="N120" s="13" t="s">
        <v>458</v>
      </c>
      <c r="O120" s="14"/>
      <c r="P120" s="13" t="s">
        <v>458</v>
      </c>
    </row>
    <row r="121" spans="1:16" ht="15.75" x14ac:dyDescent="0.25">
      <c r="A121" s="7" t="s">
        <v>396</v>
      </c>
      <c r="B121" s="7" t="s">
        <v>397</v>
      </c>
      <c r="C121" s="7" t="s">
        <v>398</v>
      </c>
      <c r="D121" s="6">
        <v>1E-119</v>
      </c>
      <c r="E121" s="8" t="str">
        <f>VLOOKUP(A121,'[1]At-blast'!$A:$H,3,FALSE)</f>
        <v>AT2G47210.1</v>
      </c>
      <c r="F121" s="6">
        <f>VLOOKUP(A121,'[1]At-blast'!$A:$H,8,FALSE)</f>
        <v>1E-136</v>
      </c>
      <c r="G121" s="9" t="s">
        <v>399</v>
      </c>
      <c r="H121" s="10" t="s">
        <v>400</v>
      </c>
      <c r="I121" s="13" t="s">
        <v>458</v>
      </c>
      <c r="J121" s="14"/>
      <c r="K121" s="14"/>
      <c r="L121" s="14"/>
      <c r="M121" s="14"/>
      <c r="N121" s="13" t="s">
        <v>458</v>
      </c>
      <c r="O121" s="14"/>
      <c r="P121" s="14"/>
    </row>
    <row r="122" spans="1:16" ht="15.75" x14ac:dyDescent="0.25">
      <c r="A122" s="7" t="s">
        <v>401</v>
      </c>
      <c r="B122" s="7" t="s">
        <v>402</v>
      </c>
      <c r="C122" s="7" t="s">
        <v>403</v>
      </c>
      <c r="D122" s="6">
        <v>1E-181</v>
      </c>
      <c r="E122" s="8" t="str">
        <f>VLOOKUP(A122,'[1]At-blast'!$A:$H,3,FALSE)</f>
        <v>AT3G60750.1</v>
      </c>
      <c r="F122" s="6">
        <f>VLOOKUP(A122,'[1]At-blast'!$A:$H,8,FALSE)</f>
        <v>0</v>
      </c>
      <c r="G122" s="9" t="s">
        <v>404</v>
      </c>
      <c r="H122" s="10" t="s">
        <v>405</v>
      </c>
      <c r="I122" s="13" t="s">
        <v>458</v>
      </c>
      <c r="J122" s="14"/>
      <c r="K122" s="14"/>
      <c r="L122" s="14"/>
      <c r="M122" s="14"/>
      <c r="N122" s="14"/>
      <c r="O122" s="14"/>
      <c r="P122" s="14"/>
    </row>
    <row r="123" spans="1:16" ht="15.75" x14ac:dyDescent="0.25">
      <c r="A123" s="7" t="s">
        <v>406</v>
      </c>
      <c r="B123" s="7" t="s">
        <v>407</v>
      </c>
      <c r="C123" s="7" t="s">
        <v>408</v>
      </c>
      <c r="D123" s="6">
        <v>1E-53</v>
      </c>
      <c r="E123" s="8" t="str">
        <f>VLOOKUP(A123,'[1]At-blast'!$A:$H,3,FALSE)</f>
        <v>AT5G38410.1</v>
      </c>
      <c r="F123" s="6">
        <f>VLOOKUP(A123,'[1]At-blast'!$A:$H,8,FALSE)</f>
        <v>1.9999999999999998E-65</v>
      </c>
      <c r="G123" s="9" t="s">
        <v>409</v>
      </c>
      <c r="H123" s="10" t="s">
        <v>410</v>
      </c>
      <c r="I123" s="13" t="s">
        <v>458</v>
      </c>
      <c r="J123" s="14"/>
      <c r="K123" s="14"/>
      <c r="L123" s="14"/>
      <c r="M123" s="14"/>
      <c r="N123" s="14"/>
      <c r="O123" s="14"/>
      <c r="P123" s="14"/>
    </row>
    <row r="124" spans="1:16" ht="15.75" x14ac:dyDescent="0.25">
      <c r="A124" s="7" t="s">
        <v>411</v>
      </c>
      <c r="B124" s="7" t="s">
        <v>412</v>
      </c>
      <c r="C124" s="7" t="s">
        <v>413</v>
      </c>
      <c r="D124" s="6">
        <v>1E-14</v>
      </c>
      <c r="E124" s="8" t="str">
        <f>VLOOKUP(A124,'[1]At-blast'!$A:$H,3,FALSE)</f>
        <v>AT3G18990.1</v>
      </c>
      <c r="F124" s="6">
        <f>VLOOKUP(A124,'[1]At-blast'!$A:$H,8,FALSE)</f>
        <v>2.0000000000000001E-9</v>
      </c>
      <c r="G124" s="9" t="s">
        <v>414</v>
      </c>
      <c r="H124" s="10" t="s">
        <v>415</v>
      </c>
      <c r="I124" s="13" t="s">
        <v>458</v>
      </c>
      <c r="J124" s="14"/>
      <c r="K124" s="14"/>
      <c r="L124" s="14"/>
      <c r="M124" s="14"/>
      <c r="N124" s="14"/>
      <c r="O124" s="14"/>
      <c r="P124" s="14"/>
    </row>
    <row r="125" spans="1:16" ht="15.75" x14ac:dyDescent="0.25">
      <c r="A125" s="7" t="s">
        <v>416</v>
      </c>
      <c r="B125" s="7" t="s">
        <v>417</v>
      </c>
      <c r="C125" s="7" t="s">
        <v>418</v>
      </c>
      <c r="D125" s="6">
        <v>1E-181</v>
      </c>
      <c r="E125" s="8" t="str">
        <f>VLOOKUP(A125,'[1]At-blast'!$A:$H,3,FALSE)</f>
        <v>AT2G24520.1</v>
      </c>
      <c r="F125" s="6">
        <f>VLOOKUP(A125,'[1]At-blast'!$A:$H,8,FALSE)</f>
        <v>0</v>
      </c>
      <c r="G125" s="9">
        <v>34.1</v>
      </c>
      <c r="H125" s="10" t="s">
        <v>419</v>
      </c>
      <c r="I125" s="13" t="s">
        <v>458</v>
      </c>
      <c r="J125" s="14"/>
      <c r="K125" s="13" t="s">
        <v>458</v>
      </c>
      <c r="L125" s="13" t="s">
        <v>458</v>
      </c>
      <c r="M125" s="14"/>
      <c r="N125" s="13" t="s">
        <v>458</v>
      </c>
      <c r="O125" s="14"/>
      <c r="P125" s="13" t="s">
        <v>458</v>
      </c>
    </row>
    <row r="126" spans="1:16" ht="16.5" thickBot="1" x14ac:dyDescent="0.3">
      <c r="A126" s="2" t="s">
        <v>420</v>
      </c>
      <c r="B126" s="2" t="s">
        <v>421</v>
      </c>
      <c r="C126" s="2" t="s">
        <v>422</v>
      </c>
      <c r="D126" s="4">
        <v>1E-174</v>
      </c>
      <c r="E126" s="3" t="str">
        <f>VLOOKUP(A126,'[1]At-blast'!$A:$H,3,FALSE)</f>
        <v>AT2G22910.1</v>
      </c>
      <c r="F126" s="4">
        <f>VLOOKUP(A126,'[1]At-blast'!$A:$H,8,FALSE)</f>
        <v>0</v>
      </c>
      <c r="G126" s="11">
        <v>26.24</v>
      </c>
      <c r="H126" s="5" t="s">
        <v>423</v>
      </c>
      <c r="I126" s="16"/>
      <c r="J126" s="16"/>
      <c r="K126" s="16"/>
      <c r="L126" s="16"/>
      <c r="M126" s="16"/>
      <c r="N126" s="17" t="s">
        <v>458</v>
      </c>
      <c r="O126" s="16"/>
      <c r="P126" s="16"/>
    </row>
    <row r="127" spans="1:16" x14ac:dyDescent="0.25">
      <c r="A127" s="12" t="s">
        <v>424</v>
      </c>
    </row>
    <row r="131" spans="5:7" x14ac:dyDescent="0.25">
      <c r="E131" s="7"/>
      <c r="F131" s="8"/>
      <c r="G131" s="8"/>
    </row>
    <row r="132" spans="5:7" x14ac:dyDescent="0.25">
      <c r="E132" s="7"/>
      <c r="F132" s="8"/>
      <c r="G132" s="8"/>
    </row>
    <row r="133" spans="5:7" x14ac:dyDescent="0.25">
      <c r="E133" s="7"/>
      <c r="F133" s="8"/>
      <c r="G133" s="8"/>
    </row>
    <row r="134" spans="5:7" x14ac:dyDescent="0.25">
      <c r="E134" s="7"/>
      <c r="F134" s="8"/>
      <c r="G134" s="8"/>
    </row>
    <row r="135" spans="5:7" x14ac:dyDescent="0.25">
      <c r="E135" s="7"/>
      <c r="F135" s="8"/>
      <c r="G135" s="8"/>
    </row>
    <row r="136" spans="5:7" x14ac:dyDescent="0.25">
      <c r="E136" s="7"/>
      <c r="F136" s="8"/>
      <c r="G136" s="8"/>
    </row>
    <row r="137" spans="5:7" x14ac:dyDescent="0.25">
      <c r="E137" s="7"/>
      <c r="F137" s="8"/>
      <c r="G137" s="8"/>
    </row>
    <row r="138" spans="5:7" x14ac:dyDescent="0.25">
      <c r="E138" s="7"/>
      <c r="F138" s="8"/>
      <c r="G138" s="8"/>
    </row>
    <row r="139" spans="5:7" x14ac:dyDescent="0.25">
      <c r="E139" s="7"/>
      <c r="F139" s="8"/>
      <c r="G139" s="8"/>
    </row>
    <row r="140" spans="5:7" x14ac:dyDescent="0.25">
      <c r="E140" s="7"/>
      <c r="F140" s="8"/>
      <c r="G140" s="8"/>
    </row>
    <row r="141" spans="5:7" x14ac:dyDescent="0.25">
      <c r="E141" s="7"/>
      <c r="F141" s="8"/>
      <c r="G141" s="8"/>
    </row>
    <row r="142" spans="5:7" x14ac:dyDescent="0.25">
      <c r="E142" s="7"/>
      <c r="F142" s="8"/>
      <c r="G142" s="8"/>
    </row>
    <row r="143" spans="5:7" x14ac:dyDescent="0.25">
      <c r="E143" s="7"/>
      <c r="F143" s="8"/>
      <c r="G143" s="8"/>
    </row>
    <row r="144" spans="5:7" x14ac:dyDescent="0.25">
      <c r="E144" s="7"/>
      <c r="F144" s="8"/>
      <c r="G144" s="8"/>
    </row>
    <row r="145" spans="5:7" x14ac:dyDescent="0.25">
      <c r="E145" s="7"/>
      <c r="F145" s="8"/>
      <c r="G145" s="8"/>
    </row>
    <row r="146" spans="5:7" x14ac:dyDescent="0.25">
      <c r="E146" s="7"/>
      <c r="F146" s="8"/>
      <c r="G146" s="8"/>
    </row>
    <row r="147" spans="5:7" x14ac:dyDescent="0.25">
      <c r="E147" s="7"/>
      <c r="F147" s="8"/>
      <c r="G147" s="8"/>
    </row>
    <row r="148" spans="5:7" x14ac:dyDescent="0.25">
      <c r="E148" s="7"/>
      <c r="F148" s="8"/>
      <c r="G148" s="8"/>
    </row>
    <row r="149" spans="5:7" x14ac:dyDescent="0.25">
      <c r="E149" s="7"/>
      <c r="F149" s="8"/>
      <c r="G149" s="8"/>
    </row>
    <row r="150" spans="5:7" x14ac:dyDescent="0.25">
      <c r="E150" s="7"/>
      <c r="F150" s="8"/>
      <c r="G150" s="8"/>
    </row>
    <row r="151" spans="5:7" x14ac:dyDescent="0.25">
      <c r="E151" s="7"/>
      <c r="F151" s="8"/>
      <c r="G151" s="8"/>
    </row>
    <row r="152" spans="5:7" x14ac:dyDescent="0.25">
      <c r="E152" s="7"/>
      <c r="F152" s="8"/>
      <c r="G152" s="8"/>
    </row>
    <row r="153" spans="5:7" x14ac:dyDescent="0.25">
      <c r="E153" s="7"/>
      <c r="F153" s="8"/>
      <c r="G153" s="8"/>
    </row>
    <row r="154" spans="5:7" x14ac:dyDescent="0.25">
      <c r="E154" s="7"/>
      <c r="F154" s="8"/>
      <c r="G154" s="8"/>
    </row>
    <row r="155" spans="5:7" x14ac:dyDescent="0.25">
      <c r="E155" s="7"/>
      <c r="F155" s="8"/>
      <c r="G155" s="8"/>
    </row>
    <row r="156" spans="5:7" x14ac:dyDescent="0.25">
      <c r="E156" s="7"/>
      <c r="F156" s="8"/>
      <c r="G156" s="8"/>
    </row>
    <row r="157" spans="5:7" x14ac:dyDescent="0.25">
      <c r="E157" s="7"/>
      <c r="F157" s="8"/>
      <c r="G157" s="8"/>
    </row>
    <row r="158" spans="5:7" x14ac:dyDescent="0.25">
      <c r="E158" s="7"/>
      <c r="F158" s="8"/>
      <c r="G158" s="8"/>
    </row>
    <row r="159" spans="5:7" x14ac:dyDescent="0.25">
      <c r="E159" s="7"/>
      <c r="F159" s="8"/>
      <c r="G159" s="8"/>
    </row>
    <row r="160" spans="5:7" x14ac:dyDescent="0.25">
      <c r="E160" s="7"/>
      <c r="F160" s="8"/>
      <c r="G160" s="8"/>
    </row>
    <row r="161" spans="5:7" x14ac:dyDescent="0.25">
      <c r="E161" s="7"/>
      <c r="F161" s="8"/>
      <c r="G161" s="8"/>
    </row>
    <row r="162" spans="5:7" x14ac:dyDescent="0.25">
      <c r="E162" s="7"/>
      <c r="F162" s="8"/>
      <c r="G162" s="8"/>
    </row>
    <row r="163" spans="5:7" x14ac:dyDescent="0.25">
      <c r="E163" s="7"/>
      <c r="F163" s="8"/>
      <c r="G163" s="8"/>
    </row>
    <row r="164" spans="5:7" x14ac:dyDescent="0.25">
      <c r="E164" s="7"/>
      <c r="F164" s="8"/>
      <c r="G164" s="8"/>
    </row>
    <row r="165" spans="5:7" x14ac:dyDescent="0.25">
      <c r="E165" s="7"/>
      <c r="F165" s="8"/>
      <c r="G165" s="8"/>
    </row>
    <row r="166" spans="5:7" x14ac:dyDescent="0.25">
      <c r="E166" s="7"/>
      <c r="F166" s="8"/>
      <c r="G166" s="8"/>
    </row>
    <row r="167" spans="5:7" x14ac:dyDescent="0.25">
      <c r="E167" s="7"/>
      <c r="F167" s="8"/>
      <c r="G167" s="8"/>
    </row>
    <row r="168" spans="5:7" x14ac:dyDescent="0.25">
      <c r="E168" s="7"/>
      <c r="F168" s="8"/>
      <c r="G168" s="8"/>
    </row>
    <row r="169" spans="5:7" x14ac:dyDescent="0.25">
      <c r="E169" s="7"/>
      <c r="F169" s="8"/>
      <c r="G169" s="8"/>
    </row>
    <row r="170" spans="5:7" x14ac:dyDescent="0.25">
      <c r="E170" s="7"/>
      <c r="F170" s="8"/>
      <c r="G170" s="8"/>
    </row>
    <row r="171" spans="5:7" x14ac:dyDescent="0.25">
      <c r="E171" s="7"/>
      <c r="F171" s="8"/>
      <c r="G171" s="8"/>
    </row>
    <row r="172" spans="5:7" x14ac:dyDescent="0.25">
      <c r="E172" s="7"/>
      <c r="F172" s="8"/>
      <c r="G172" s="8"/>
    </row>
    <row r="173" spans="5:7" x14ac:dyDescent="0.25">
      <c r="E173" s="7"/>
      <c r="F173" s="8"/>
      <c r="G173" s="8"/>
    </row>
    <row r="174" spans="5:7" x14ac:dyDescent="0.25">
      <c r="E174" s="7"/>
      <c r="F174" s="8"/>
      <c r="G174" s="8"/>
    </row>
    <row r="175" spans="5:7" x14ac:dyDescent="0.25">
      <c r="E175" s="7"/>
      <c r="F175" s="8"/>
      <c r="G175" s="8"/>
    </row>
    <row r="176" spans="5:7" x14ac:dyDescent="0.25">
      <c r="E176" s="7"/>
      <c r="F176" s="8"/>
      <c r="G176" s="8"/>
    </row>
    <row r="177" spans="5:7" x14ac:dyDescent="0.25">
      <c r="E177" s="7"/>
      <c r="F177" s="8"/>
      <c r="G177" s="8"/>
    </row>
    <row r="178" spans="5:7" x14ac:dyDescent="0.25">
      <c r="E178" s="7"/>
      <c r="F178" s="8"/>
      <c r="G178" s="8"/>
    </row>
    <row r="179" spans="5:7" x14ac:dyDescent="0.25">
      <c r="E179" s="7"/>
      <c r="F179" s="8"/>
      <c r="G179" s="8"/>
    </row>
    <row r="180" spans="5:7" x14ac:dyDescent="0.25">
      <c r="E180" s="7"/>
      <c r="F180" s="8"/>
      <c r="G180" s="8"/>
    </row>
    <row r="181" spans="5:7" x14ac:dyDescent="0.25">
      <c r="E181" s="7"/>
      <c r="F181" s="8"/>
      <c r="G181" s="8"/>
    </row>
    <row r="182" spans="5:7" x14ac:dyDescent="0.25">
      <c r="E182" s="7"/>
      <c r="F182" s="8"/>
      <c r="G182" s="8"/>
    </row>
    <row r="183" spans="5:7" x14ac:dyDescent="0.25">
      <c r="E183" s="7"/>
      <c r="F183" s="8"/>
      <c r="G183" s="8"/>
    </row>
    <row r="184" spans="5:7" x14ac:dyDescent="0.25">
      <c r="E184" s="7"/>
      <c r="F184" s="8"/>
      <c r="G184" s="8"/>
    </row>
    <row r="185" spans="5:7" x14ac:dyDescent="0.25">
      <c r="E185" s="7"/>
      <c r="F185" s="8"/>
      <c r="G185" s="8"/>
    </row>
    <row r="186" spans="5:7" x14ac:dyDescent="0.25">
      <c r="E186" s="7"/>
      <c r="F186" s="8"/>
      <c r="G186" s="8"/>
    </row>
    <row r="187" spans="5:7" x14ac:dyDescent="0.25">
      <c r="E187" s="7"/>
      <c r="F187" s="8"/>
      <c r="G187" s="8"/>
    </row>
    <row r="188" spans="5:7" x14ac:dyDescent="0.25">
      <c r="E188" s="7"/>
      <c r="F188" s="8"/>
      <c r="G188" s="8"/>
    </row>
    <row r="189" spans="5:7" x14ac:dyDescent="0.25">
      <c r="E189" s="7"/>
      <c r="F189" s="8"/>
      <c r="G189" s="8"/>
    </row>
    <row r="190" spans="5:7" x14ac:dyDescent="0.25">
      <c r="E190" s="7"/>
      <c r="F190" s="8"/>
      <c r="G190" s="8"/>
    </row>
    <row r="191" spans="5:7" x14ac:dyDescent="0.25">
      <c r="E191" s="7"/>
      <c r="F191" s="8"/>
      <c r="G191" s="8"/>
    </row>
    <row r="192" spans="5:7" x14ac:dyDescent="0.25">
      <c r="E192" s="7"/>
      <c r="F192" s="8"/>
      <c r="G192" s="8"/>
    </row>
    <row r="193" spans="5:7" x14ac:dyDescent="0.25">
      <c r="E193" s="7"/>
      <c r="F193" s="8"/>
      <c r="G193" s="8"/>
    </row>
    <row r="194" spans="5:7" x14ac:dyDescent="0.25">
      <c r="E194" s="7"/>
      <c r="F194" s="8"/>
      <c r="G194" s="8"/>
    </row>
    <row r="195" spans="5:7" x14ac:dyDescent="0.25">
      <c r="E195" s="7"/>
      <c r="F195" s="8"/>
      <c r="G195" s="8"/>
    </row>
    <row r="196" spans="5:7" x14ac:dyDescent="0.25">
      <c r="E196" s="7"/>
      <c r="F196" s="8"/>
      <c r="G196" s="8"/>
    </row>
    <row r="197" spans="5:7" x14ac:dyDescent="0.25">
      <c r="E197" s="7"/>
      <c r="F197" s="8"/>
      <c r="G197" s="8"/>
    </row>
    <row r="198" spans="5:7" x14ac:dyDescent="0.25">
      <c r="E198" s="7"/>
      <c r="F198" s="8"/>
      <c r="G198" s="8"/>
    </row>
    <row r="199" spans="5:7" x14ac:dyDescent="0.25">
      <c r="E199" s="7"/>
      <c r="F199" s="8"/>
      <c r="G199" s="8"/>
    </row>
    <row r="200" spans="5:7" x14ac:dyDescent="0.25">
      <c r="E200" s="7"/>
      <c r="F200" s="8"/>
      <c r="G200" s="8"/>
    </row>
    <row r="201" spans="5:7" x14ac:dyDescent="0.25">
      <c r="E201" s="7"/>
      <c r="F201" s="8"/>
      <c r="G201" s="8"/>
    </row>
    <row r="202" spans="5:7" x14ac:dyDescent="0.25">
      <c r="E202" s="7"/>
      <c r="F202" s="8"/>
      <c r="G202" s="8"/>
    </row>
    <row r="203" spans="5:7" x14ac:dyDescent="0.25">
      <c r="E203" s="7"/>
      <c r="F203" s="8"/>
      <c r="G203" s="8"/>
    </row>
    <row r="204" spans="5:7" x14ac:dyDescent="0.25">
      <c r="E204" s="7"/>
      <c r="F204" s="8"/>
      <c r="G204" s="8"/>
    </row>
    <row r="205" spans="5:7" x14ac:dyDescent="0.25">
      <c r="E205" s="7"/>
      <c r="F205" s="8"/>
      <c r="G205" s="8"/>
    </row>
    <row r="206" spans="5:7" x14ac:dyDescent="0.25">
      <c r="E206" s="7"/>
      <c r="F206" s="8"/>
      <c r="G206" s="8"/>
    </row>
    <row r="207" spans="5:7" x14ac:dyDescent="0.25">
      <c r="E207" s="7"/>
      <c r="F207" s="8"/>
      <c r="G207" s="8"/>
    </row>
    <row r="208" spans="5:7" x14ac:dyDescent="0.25">
      <c r="E208" s="7"/>
      <c r="F208" s="8"/>
      <c r="G208" s="8"/>
    </row>
    <row r="209" spans="5:7" x14ac:dyDescent="0.25">
      <c r="E209" s="7"/>
      <c r="F209" s="8"/>
      <c r="G209" s="8"/>
    </row>
    <row r="210" spans="5:7" x14ac:dyDescent="0.25">
      <c r="F210" s="8"/>
      <c r="G210" s="8"/>
    </row>
    <row r="211" spans="5:7" x14ac:dyDescent="0.25">
      <c r="F211" s="8"/>
      <c r="G211" s="8"/>
    </row>
    <row r="212" spans="5:7" x14ac:dyDescent="0.25">
      <c r="F212" s="8"/>
      <c r="G212" s="8"/>
    </row>
    <row r="213" spans="5:7" x14ac:dyDescent="0.25">
      <c r="F213" s="8"/>
      <c r="G213" s="8"/>
    </row>
    <row r="214" spans="5:7" x14ac:dyDescent="0.25">
      <c r="F214" s="8"/>
      <c r="G214" s="8"/>
    </row>
    <row r="215" spans="5:7" x14ac:dyDescent="0.25">
      <c r="F215" s="8"/>
      <c r="G215" s="8"/>
    </row>
    <row r="216" spans="5:7" x14ac:dyDescent="0.25">
      <c r="F216" s="8"/>
      <c r="G216" s="8"/>
    </row>
    <row r="217" spans="5:7" x14ac:dyDescent="0.25">
      <c r="F217" s="8"/>
      <c r="G217" s="8"/>
    </row>
    <row r="218" spans="5:7" x14ac:dyDescent="0.25">
      <c r="F218" s="8"/>
      <c r="G218" s="8"/>
    </row>
    <row r="219" spans="5:7" x14ac:dyDescent="0.25">
      <c r="F219" s="8"/>
      <c r="G219" s="8"/>
    </row>
    <row r="220" spans="5:7" x14ac:dyDescent="0.25">
      <c r="F220" s="8"/>
      <c r="G220" s="8"/>
    </row>
    <row r="221" spans="5:7" x14ac:dyDescent="0.25">
      <c r="F221" s="8"/>
      <c r="G221" s="8"/>
    </row>
    <row r="222" spans="5:7" x14ac:dyDescent="0.25">
      <c r="F222" s="8"/>
      <c r="G222" s="8"/>
    </row>
    <row r="223" spans="5:7" x14ac:dyDescent="0.25">
      <c r="F223" s="8"/>
      <c r="G223" s="8"/>
    </row>
    <row r="224" spans="5:7" x14ac:dyDescent="0.25">
      <c r="F224" s="8"/>
      <c r="G224" s="8"/>
    </row>
    <row r="225" spans="6:7" x14ac:dyDescent="0.25">
      <c r="F225" s="8"/>
      <c r="G225" s="8"/>
    </row>
    <row r="226" spans="6:7" x14ac:dyDescent="0.25">
      <c r="F226" s="8"/>
      <c r="G226" s="8"/>
    </row>
    <row r="227" spans="6:7" x14ac:dyDescent="0.25">
      <c r="F227" s="8"/>
      <c r="G227" s="8"/>
    </row>
  </sheetData>
  <autoFilter ref="A3:H127"/>
  <mergeCells count="9">
    <mergeCell ref="I2:P2"/>
    <mergeCell ref="A2:A3"/>
    <mergeCell ref="H2:H3"/>
    <mergeCell ref="G2:G3"/>
    <mergeCell ref="F2:F3"/>
    <mergeCell ref="E2:E3"/>
    <mergeCell ref="D2:D3"/>
    <mergeCell ref="C2:C3"/>
    <mergeCell ref="B2:B3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Clive Lo</cp:lastModifiedBy>
  <dcterms:created xsi:type="dcterms:W3CDTF">2013-09-08T16:48:59Z</dcterms:created>
  <dcterms:modified xsi:type="dcterms:W3CDTF">2013-12-06T08:41:34Z</dcterms:modified>
</cp:coreProperties>
</file>