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5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2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<sst xmlns="http://schemas.openxmlformats.org/spreadsheetml/2006/main" count="4" uniqueCount="4">
  <si>
    <r>
      <t xml:space="preserve">Metabolism size </t>
    </r>
    <r>
      <rPr>
        <b/>
        <i/>
        <sz val="12"/>
        <color theme="1"/>
        <rFont val="Times New Roman"/>
      </rPr>
      <t>n</t>
    </r>
  </si>
  <si>
    <r>
      <t>Number of metabolisms Ω(</t>
    </r>
    <r>
      <rPr>
        <b/>
        <i/>
        <sz val="12"/>
        <color theme="1"/>
        <rFont val="Times New Roman"/>
      </rPr>
      <t>n</t>
    </r>
    <r>
      <rPr>
        <b/>
        <sz val="12"/>
        <color theme="1"/>
        <rFont val="Times New Roman"/>
      </rPr>
      <t>)</t>
    </r>
  </si>
  <si>
    <r>
      <t xml:space="preserve">Number of viable potential metabolisms </t>
    </r>
    <r>
      <rPr>
        <b/>
        <i/>
        <sz val="12"/>
        <color theme="1"/>
        <rFont val="Times New Roman"/>
      </rPr>
      <t>V</t>
    </r>
    <r>
      <rPr>
        <b/>
        <sz val="12"/>
        <color theme="1"/>
        <rFont val="Times New Roman"/>
      </rPr>
      <t>(</t>
    </r>
    <r>
      <rPr>
        <b/>
        <i/>
        <sz val="12"/>
        <color theme="1"/>
        <rFont val="Times New Roman"/>
      </rPr>
      <t xml:space="preserve">n) </t>
    </r>
    <r>
      <rPr>
        <b/>
        <sz val="12"/>
        <color theme="1"/>
        <rFont val="Times New Roman"/>
      </rPr>
      <t>on glucose</t>
    </r>
  </si>
  <si>
    <t>Fraction of viable potential metabolisms on gluose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</si>
</sst>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E+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b/>
      <i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vertical="center"/>
    </xf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D2" sqref="D2"/>
    </sheetView>
  </sheetViews>
  <sheetFormatPr baseColWidth="10" defaultRowHeight="15" x14ac:dyDescent="0"/>
  <cols>
    <col min="1" max="1" width="18" style="4" customWidth="1"/>
    <col min="2" max="2" width="16.6640625" style="5" customWidth="1"/>
    <col min="3" max="3" width="21" style="5" customWidth="1"/>
    <col min="4" max="4" width="21.1640625" style="5" customWidth="1"/>
    <col min="5" max="16384" width="10.83203125" style="5"/>
  </cols>
  <sheetData>
    <row r="1" spans="1:4" s="3" customFormat="1" ht="45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4">
        <f t="shared" ref="A2:A28" si="0">A3-1</f>
        <v>23</v>
      </c>
      <c r="B2" s="7">
        <v>196793068630200</v>
      </c>
      <c r="C2" s="6">
        <v>3</v>
      </c>
      <c r="D2" s="5">
        <f>C2/B2</f>
        <v>1.5244439353895099E-14</v>
      </c>
    </row>
    <row r="3" spans="1:4">
      <c r="A3" s="4">
        <f t="shared" si="0"/>
        <v>24</v>
      </c>
      <c r="B3" s="7">
        <v>229591913401900</v>
      </c>
      <c r="C3" s="6">
        <v>91</v>
      </c>
      <c r="D3" s="5">
        <f t="shared" ref="D3:D30" si="1">C3/B3</f>
        <v>3.9635542320127256E-13</v>
      </c>
    </row>
    <row r="4" spans="1:4">
      <c r="A4" s="4">
        <f t="shared" si="0"/>
        <v>25</v>
      </c>
      <c r="B4" s="7">
        <v>247959266474052</v>
      </c>
      <c r="C4" s="6">
        <v>1333</v>
      </c>
      <c r="D4" s="5">
        <f t="shared" si="1"/>
        <v>5.375882978503219E-12</v>
      </c>
    </row>
    <row r="5" spans="1:4">
      <c r="A5" s="4">
        <f t="shared" si="0"/>
        <v>26</v>
      </c>
      <c r="B5" s="7">
        <v>247959266474052</v>
      </c>
      <c r="C5" s="8">
        <v>12512</v>
      </c>
      <c r="D5" s="5">
        <f t="shared" si="1"/>
        <v>5.0459900845485577E-11</v>
      </c>
    </row>
    <row r="6" spans="1:4">
      <c r="A6" s="4">
        <f t="shared" si="0"/>
        <v>27</v>
      </c>
      <c r="B6" s="7">
        <v>229591913401900</v>
      </c>
      <c r="C6" s="8">
        <v>84344</v>
      </c>
      <c r="D6" s="5">
        <f t="shared" si="1"/>
        <v>3.6736485510426521E-10</v>
      </c>
    </row>
    <row r="7" spans="1:4">
      <c r="A7" s="4">
        <f t="shared" si="0"/>
        <v>28</v>
      </c>
      <c r="B7" s="7">
        <v>196793068630200</v>
      </c>
      <c r="C7" s="8">
        <v>434238</v>
      </c>
      <c r="D7" s="5">
        <f t="shared" si="1"/>
        <v>2.2065716187188998E-9</v>
      </c>
    </row>
    <row r="8" spans="1:4">
      <c r="A8" s="4">
        <f t="shared" si="0"/>
        <v>29</v>
      </c>
      <c r="B8" s="7">
        <v>156077261327400</v>
      </c>
      <c r="C8" s="8">
        <v>1773969</v>
      </c>
      <c r="D8" s="5">
        <f t="shared" si="1"/>
        <v>1.1365966989123306E-8</v>
      </c>
    </row>
    <row r="9" spans="1:4">
      <c r="A9" s="4">
        <f t="shared" si="0"/>
        <v>30</v>
      </c>
      <c r="B9" s="7">
        <v>114456658306760</v>
      </c>
      <c r="C9" s="8">
        <v>5900578</v>
      </c>
      <c r="D9" s="5">
        <f t="shared" si="1"/>
        <v>5.1552946655017819E-8</v>
      </c>
    </row>
    <row r="10" spans="1:4">
      <c r="A10" s="4">
        <f t="shared" si="0"/>
        <v>31</v>
      </c>
      <c r="B10" s="7">
        <v>77535155627160</v>
      </c>
      <c r="C10" s="8">
        <v>16273741</v>
      </c>
      <c r="D10" s="5">
        <f t="shared" si="1"/>
        <v>2.0988854498796448E-7</v>
      </c>
    </row>
    <row r="11" spans="1:4">
      <c r="A11" s="4">
        <f t="shared" si="0"/>
        <v>32</v>
      </c>
      <c r="B11" s="7">
        <v>48459472266975</v>
      </c>
      <c r="C11" s="8">
        <v>37711748</v>
      </c>
      <c r="D11" s="5">
        <f t="shared" si="1"/>
        <v>7.7821210664938373E-7</v>
      </c>
    </row>
    <row r="12" spans="1:4">
      <c r="A12" s="4">
        <f t="shared" si="0"/>
        <v>33</v>
      </c>
      <c r="B12" s="7">
        <v>27900908274925</v>
      </c>
      <c r="C12" s="8">
        <v>74144929</v>
      </c>
      <c r="D12" s="5">
        <f t="shared" si="1"/>
        <v>2.6574378249411779E-6</v>
      </c>
    </row>
    <row r="13" spans="1:4">
      <c r="A13" s="4">
        <f t="shared" si="0"/>
        <v>34</v>
      </c>
      <c r="B13" s="7">
        <v>14771069086725</v>
      </c>
      <c r="C13" s="8">
        <v>124556484</v>
      </c>
      <c r="D13" s="5">
        <f t="shared" si="1"/>
        <v>8.4324623538550055E-6</v>
      </c>
    </row>
    <row r="14" spans="1:4">
      <c r="A14" s="4">
        <f t="shared" si="0"/>
        <v>35</v>
      </c>
      <c r="B14" s="7">
        <v>7174519270695</v>
      </c>
      <c r="C14" s="8">
        <v>179670690</v>
      </c>
      <c r="D14" s="5">
        <f t="shared" si="1"/>
        <v>2.5042889038417092E-5</v>
      </c>
    </row>
    <row r="15" spans="1:4">
      <c r="A15" s="4">
        <f t="shared" si="0"/>
        <v>36</v>
      </c>
      <c r="B15" s="7">
        <v>3188675231420</v>
      </c>
      <c r="C15" s="8">
        <v>223248820</v>
      </c>
      <c r="D15" s="5">
        <f t="shared" si="1"/>
        <v>7.001303168168101E-5</v>
      </c>
    </row>
    <row r="16" spans="1:4">
      <c r="A16" s="4">
        <f t="shared" si="0"/>
        <v>37</v>
      </c>
      <c r="B16" s="7">
        <v>1292706174900</v>
      </c>
      <c r="C16" s="8">
        <v>239328665</v>
      </c>
      <c r="D16" s="5">
        <f t="shared" si="1"/>
        <v>1.851377131531949E-4</v>
      </c>
    </row>
    <row r="17" spans="1:4">
      <c r="A17" s="4">
        <f t="shared" si="0"/>
        <v>38</v>
      </c>
      <c r="B17" s="7">
        <v>476260169700</v>
      </c>
      <c r="C17" s="8">
        <v>221384931</v>
      </c>
      <c r="D17" s="5">
        <f t="shared" si="1"/>
        <v>4.6484032275773157E-4</v>
      </c>
    </row>
    <row r="18" spans="1:4">
      <c r="A18" s="4">
        <f t="shared" si="0"/>
        <v>39</v>
      </c>
      <c r="B18" s="7">
        <v>158753389900</v>
      </c>
      <c r="C18" s="8">
        <v>176470234</v>
      </c>
      <c r="D18" s="5">
        <f t="shared" si="1"/>
        <v>1.1115997844906491E-3</v>
      </c>
    </row>
    <row r="19" spans="1:4">
      <c r="A19" s="4">
        <f t="shared" si="0"/>
        <v>40</v>
      </c>
      <c r="B19" s="7">
        <v>47626016970</v>
      </c>
      <c r="C19" s="8">
        <v>120871806</v>
      </c>
      <c r="D19" s="5">
        <f t="shared" si="1"/>
        <v>2.5379364828290825E-3</v>
      </c>
    </row>
    <row r="20" spans="1:4">
      <c r="A20" s="4">
        <f t="shared" si="0"/>
        <v>41</v>
      </c>
      <c r="B20" s="7">
        <v>12777711870</v>
      </c>
      <c r="C20" s="8">
        <v>70816607</v>
      </c>
      <c r="D20" s="5">
        <f t="shared" si="1"/>
        <v>5.5421978301346689E-3</v>
      </c>
    </row>
    <row r="21" spans="1:4">
      <c r="A21" s="4">
        <f t="shared" si="0"/>
        <v>42</v>
      </c>
      <c r="B21" s="7">
        <v>3042312350</v>
      </c>
      <c r="C21" s="8">
        <v>35259122</v>
      </c>
      <c r="D21" s="5">
        <f t="shared" si="1"/>
        <v>1.1589579879922585E-2</v>
      </c>
    </row>
    <row r="22" spans="1:4">
      <c r="A22" s="4">
        <f t="shared" si="0"/>
        <v>43</v>
      </c>
      <c r="B22" s="7">
        <v>636763050</v>
      </c>
      <c r="C22" s="8">
        <v>14786101</v>
      </c>
      <c r="D22" s="5">
        <f t="shared" si="1"/>
        <v>2.3220727082075506E-2</v>
      </c>
    </row>
    <row r="23" spans="1:4">
      <c r="A23" s="4">
        <f t="shared" si="0"/>
        <v>44</v>
      </c>
      <c r="B23" s="7">
        <v>115775100</v>
      </c>
      <c r="C23" s="8">
        <v>5160044</v>
      </c>
      <c r="D23" s="5">
        <f t="shared" si="1"/>
        <v>4.4569549065386252E-2</v>
      </c>
    </row>
    <row r="24" spans="1:4">
      <c r="A24" s="4">
        <f t="shared" si="0"/>
        <v>45</v>
      </c>
      <c r="B24" s="7">
        <v>18009460</v>
      </c>
      <c r="C24" s="8">
        <v>1474456</v>
      </c>
      <c r="D24" s="5">
        <f t="shared" si="1"/>
        <v>8.1871194361185728E-2</v>
      </c>
    </row>
    <row r="25" spans="1:4">
      <c r="A25" s="4">
        <f t="shared" si="0"/>
        <v>46</v>
      </c>
      <c r="B25" s="7">
        <v>2349060</v>
      </c>
      <c r="C25" s="8">
        <v>337437</v>
      </c>
      <c r="D25" s="5">
        <f t="shared" si="1"/>
        <v>0.14364767183469132</v>
      </c>
    </row>
    <row r="26" spans="1:4">
      <c r="A26" s="4">
        <f t="shared" si="0"/>
        <v>47</v>
      </c>
      <c r="B26" s="7">
        <v>249900</v>
      </c>
      <c r="C26" s="8">
        <v>59966</v>
      </c>
      <c r="D26" s="5">
        <f t="shared" si="1"/>
        <v>0.23995998399359744</v>
      </c>
    </row>
    <row r="27" spans="1:4">
      <c r="A27" s="4">
        <f t="shared" si="0"/>
        <v>48</v>
      </c>
      <c r="B27" s="7">
        <v>20825</v>
      </c>
      <c r="C27" s="6">
        <v>7909</v>
      </c>
      <c r="D27" s="5">
        <f t="shared" si="1"/>
        <v>0.37978391356542618</v>
      </c>
    </row>
    <row r="28" spans="1:4">
      <c r="A28" s="4">
        <f t="shared" si="0"/>
        <v>49</v>
      </c>
      <c r="B28" s="5">
        <v>1275</v>
      </c>
      <c r="C28" s="6">
        <v>721</v>
      </c>
      <c r="D28" s="5">
        <f t="shared" si="1"/>
        <v>0.56549019607843132</v>
      </c>
    </row>
    <row r="29" spans="1:4">
      <c r="A29" s="4">
        <f>A30-1</f>
        <v>50</v>
      </c>
      <c r="B29" s="5">
        <v>51</v>
      </c>
      <c r="C29" s="6">
        <v>40</v>
      </c>
      <c r="D29" s="5">
        <f t="shared" si="1"/>
        <v>0.78431372549019607</v>
      </c>
    </row>
    <row r="30" spans="1:4">
      <c r="A30" s="4">
        <v>51</v>
      </c>
      <c r="B30" s="5">
        <v>1</v>
      </c>
      <c r="C30" s="6">
        <v>1</v>
      </c>
      <c r="D30" s="5">
        <f t="shared" si="1"/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Barve</dc:creator>
  <cp:lastModifiedBy>Aditya Barve</cp:lastModifiedBy>
  <dcterms:created xsi:type="dcterms:W3CDTF">2013-09-02T16:02:24Z</dcterms:created>
  <dcterms:modified xsi:type="dcterms:W3CDTF">2014-04-07T11:00:51Z</dcterms:modified>
</cp:coreProperties>
</file>