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0" yWindow="0" windowWidth="38240" windowHeight="22220" tabRatio="500"/>
  </bookViews>
  <sheets>
    <sheet name="Sheet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I41" i="1"/>
  <c r="H41"/>
  <c r="G41"/>
  <c r="F41"/>
  <c r="I25"/>
  <c r="H25"/>
  <c r="G25"/>
  <c r="F25"/>
</calcChain>
</file>

<file path=xl/sharedStrings.xml><?xml version="1.0" encoding="utf-8"?>
<sst xmlns="http://schemas.openxmlformats.org/spreadsheetml/2006/main" count="165" uniqueCount="61">
  <si>
    <t>A:0.0,T:0.61,C:0.0,G:0.39</t>
  </si>
  <si>
    <t>A:0.59,T:0.0,C:0.0,G:0.41</t>
  </si>
  <si>
    <t>A:0.62,T:0.0,C:0.0,G:0.38</t>
  </si>
  <si>
    <t>Table S6. Sniper SNPs found in HapMap</t>
    <phoneticPr fontId="3" type="noConversion"/>
  </si>
  <si>
    <t>Query set: 454 Sniper SNPs (Q40) not predicted by GATK</t>
    <phoneticPr fontId="3" type="noConversion"/>
  </si>
  <si>
    <t>Query set: 412 Sniper SNPs (Q40) differing with GATK genotype</t>
    <phoneticPr fontId="3" type="noConversion"/>
  </si>
  <si>
    <t>Average</t>
    <phoneticPr fontId="3" type="noConversion"/>
  </si>
  <si>
    <t>Allele frequency distribution</t>
    <phoneticPr fontId="3" type="noConversion"/>
  </si>
  <si>
    <t>chr21</t>
  </si>
  <si>
    <t>G</t>
  </si>
  <si>
    <t>AG</t>
  </si>
  <si>
    <t>A:0.38,T:0.0,C:0.05,G:0.57</t>
  </si>
  <si>
    <t>chr20</t>
  </si>
  <si>
    <t>C</t>
  </si>
  <si>
    <t>TT</t>
  </si>
  <si>
    <t>AG</t>
    <phoneticPr fontId="3" type="noConversion"/>
  </si>
  <si>
    <t>Position</t>
    <phoneticPr fontId="3" type="noConversion"/>
  </si>
  <si>
    <t>Reference</t>
    <phoneticPr fontId="3" type="noConversion"/>
  </si>
  <si>
    <t>HapMap</t>
    <phoneticPr fontId="3" type="noConversion"/>
  </si>
  <si>
    <t>Sniper</t>
    <phoneticPr fontId="3" type="noConversion"/>
  </si>
  <si>
    <t>Confidence (Q)</t>
    <phoneticPr fontId="3" type="noConversion"/>
  </si>
  <si>
    <t>Depth</t>
    <phoneticPr fontId="3" type="noConversion"/>
  </si>
  <si>
    <t>Non-unique alignments</t>
    <phoneticPr fontId="3" type="noConversion"/>
  </si>
  <si>
    <t>Non-unqiue reads</t>
    <phoneticPr fontId="3" type="noConversion"/>
  </si>
  <si>
    <t>CT</t>
  </si>
  <si>
    <t>A:0.0,T:0.89,C:0.11,G:0.0</t>
  </si>
  <si>
    <t>Chromosome</t>
    <phoneticPr fontId="3" type="noConversion"/>
  </si>
  <si>
    <t>AA</t>
  </si>
  <si>
    <t>chr22</t>
  </si>
  <si>
    <t>T</t>
  </si>
  <si>
    <t>CC</t>
  </si>
  <si>
    <t>AT</t>
  </si>
  <si>
    <t>A:0.61,T:0.39,C:0.0,G:0.0</t>
  </si>
  <si>
    <t>GT</t>
  </si>
  <si>
    <t>A:0.0,T:0.62,C:0.0,G:0.38</t>
  </si>
  <si>
    <t>CG</t>
  </si>
  <si>
    <t>A:0.0,T:0.0,C:0.56,G:0.44</t>
  </si>
  <si>
    <t>A</t>
  </si>
  <si>
    <t>GG</t>
  </si>
  <si>
    <t>AC</t>
  </si>
  <si>
    <t>A:1.0,T:0.0,C:0.0,G:0.0</t>
  </si>
  <si>
    <t>A:0.0,T:0.45,C:0.55,G:0.0</t>
  </si>
  <si>
    <t>A:0.96,T:0.0,C:0.0,G:0.04</t>
  </si>
  <si>
    <t>A:0.11,T:0.0,C:0.0,G:0.89</t>
  </si>
  <si>
    <t>A:0.0,T:0.5,C:0.0,G:0.5</t>
  </si>
  <si>
    <t>A:0.0,T:0.59,C:0.0,G:0.41</t>
  </si>
  <si>
    <t>A:0.0,T:0.88,C:0.13,G:0.0</t>
  </si>
  <si>
    <t>A:0.0,T:0.49,C:0.51,G:0.0</t>
  </si>
  <si>
    <t>A:0.09,T:0.03,C:0.0,G:0.88</t>
  </si>
  <si>
    <t>A:0.0,T:0.08,C:0.92,G:0.0</t>
  </si>
  <si>
    <t>A:0.59,T:0.0,C:0.02,G:0.39</t>
  </si>
  <si>
    <t>A:0.0,T:0.0,C:0.27,G:0.73</t>
  </si>
  <si>
    <t>A:0.39,T:0.0,C:0.0,G:0.61</t>
  </si>
  <si>
    <t>A:0.0,T:0.05,C:0.95,G:0.0</t>
  </si>
  <si>
    <t>A:0.49,T:0.11,C:0.39,G:0.0</t>
  </si>
  <si>
    <t>A:0.19,T:0.23,C:0.0,G:0.58</t>
  </si>
  <si>
    <t>A:0.5,T:0.0,C:0.0,G:0.5</t>
  </si>
  <si>
    <t>A:0.57,T:0.0,C:0.43,G:0.0</t>
  </si>
  <si>
    <t>A:0.49,T:0.03,C:0.49,G:0.0</t>
  </si>
  <si>
    <t>A:0.0,T:0.53,C:0.03,G:0.45</t>
  </si>
  <si>
    <t>A:0.37,T:0.63,C:0.0,G:0.0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</si>
</sst>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J41"/>
  <sheetViews>
    <sheetView tabSelected="1" workbookViewId="0">
      <selection activeCell="I47" sqref="I47"/>
    </sheetView>
  </sheetViews>
  <sheetFormatPr baseColWidth="10" defaultRowHeight="13"/>
  <cols>
    <col min="6" max="6" width="12" bestFit="1" customWidth="1"/>
    <col min="8" max="8" width="14" bestFit="1" customWidth="1"/>
    <col min="9" max="9" width="18" bestFit="1" customWidth="1"/>
  </cols>
  <sheetData>
    <row r="2" spans="1:10">
      <c r="A2" s="1" t="s">
        <v>3</v>
      </c>
    </row>
    <row r="3" spans="1:10">
      <c r="A3" t="s">
        <v>26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23</v>
      </c>
      <c r="I3" t="s">
        <v>22</v>
      </c>
      <c r="J3" t="s">
        <v>7</v>
      </c>
    </row>
    <row r="5" spans="1:10">
      <c r="A5" s="1" t="s">
        <v>4</v>
      </c>
    </row>
    <row r="6" spans="1:10">
      <c r="A6" t="s">
        <v>8</v>
      </c>
      <c r="B6">
        <v>28574190</v>
      </c>
      <c r="C6" t="s">
        <v>9</v>
      </c>
      <c r="D6" t="s">
        <v>15</v>
      </c>
      <c r="E6" t="s">
        <v>10</v>
      </c>
      <c r="F6">
        <v>49</v>
      </c>
      <c r="G6">
        <v>21</v>
      </c>
      <c r="H6">
        <v>1</v>
      </c>
      <c r="I6">
        <v>2</v>
      </c>
      <c r="J6" t="s">
        <v>11</v>
      </c>
    </row>
    <row r="8" spans="1:10">
      <c r="A8" t="s">
        <v>12</v>
      </c>
      <c r="B8">
        <v>25705170</v>
      </c>
      <c r="C8" t="s">
        <v>13</v>
      </c>
      <c r="D8" t="s">
        <v>14</v>
      </c>
      <c r="E8" t="s">
        <v>24</v>
      </c>
      <c r="F8">
        <v>50</v>
      </c>
      <c r="G8">
        <v>214</v>
      </c>
      <c r="H8">
        <v>202</v>
      </c>
      <c r="I8">
        <v>894</v>
      </c>
      <c r="J8" t="s">
        <v>25</v>
      </c>
    </row>
    <row r="10" spans="1:10">
      <c r="A10" s="1" t="s">
        <v>5</v>
      </c>
    </row>
    <row r="11" spans="1:10">
      <c r="A11" t="s">
        <v>12</v>
      </c>
      <c r="B11">
        <v>25828732</v>
      </c>
      <c r="C11" t="s">
        <v>9</v>
      </c>
      <c r="D11" t="s">
        <v>27</v>
      </c>
      <c r="E11" t="s">
        <v>27</v>
      </c>
      <c r="F11">
        <v>142</v>
      </c>
      <c r="G11">
        <v>232</v>
      </c>
      <c r="H11">
        <v>227</v>
      </c>
      <c r="I11">
        <v>857</v>
      </c>
      <c r="J11" t="s">
        <v>40</v>
      </c>
    </row>
    <row r="12" spans="1:10">
      <c r="A12" t="s">
        <v>12</v>
      </c>
      <c r="B12">
        <v>28142728</v>
      </c>
      <c r="C12" t="s">
        <v>29</v>
      </c>
      <c r="D12" t="s">
        <v>30</v>
      </c>
      <c r="E12" t="s">
        <v>30</v>
      </c>
      <c r="F12">
        <v>49</v>
      </c>
      <c r="G12">
        <v>60</v>
      </c>
      <c r="H12">
        <v>51</v>
      </c>
      <c r="I12">
        <v>124</v>
      </c>
      <c r="J12" t="s">
        <v>41</v>
      </c>
    </row>
    <row r="13" spans="1:10">
      <c r="A13" t="s">
        <v>12</v>
      </c>
      <c r="B13">
        <v>59513825</v>
      </c>
      <c r="C13" t="s">
        <v>9</v>
      </c>
      <c r="D13" t="s">
        <v>27</v>
      </c>
      <c r="E13" t="s">
        <v>27</v>
      </c>
      <c r="F13">
        <v>42</v>
      </c>
      <c r="G13">
        <v>25</v>
      </c>
      <c r="H13">
        <v>0</v>
      </c>
      <c r="I13">
        <v>0</v>
      </c>
      <c r="J13" t="s">
        <v>42</v>
      </c>
    </row>
    <row r="14" spans="1:10">
      <c r="A14" t="s">
        <v>8</v>
      </c>
      <c r="B14">
        <v>10148956</v>
      </c>
      <c r="C14" t="s">
        <v>37</v>
      </c>
      <c r="D14" t="s">
        <v>38</v>
      </c>
      <c r="E14" t="s">
        <v>38</v>
      </c>
      <c r="F14">
        <v>160</v>
      </c>
      <c r="G14">
        <v>260</v>
      </c>
      <c r="H14">
        <v>26</v>
      </c>
      <c r="I14">
        <v>49</v>
      </c>
      <c r="J14" t="s">
        <v>43</v>
      </c>
    </row>
    <row r="15" spans="1:10">
      <c r="A15" t="s">
        <v>8</v>
      </c>
      <c r="B15">
        <v>13541924</v>
      </c>
      <c r="C15" t="s">
        <v>9</v>
      </c>
      <c r="D15" t="s">
        <v>14</v>
      </c>
      <c r="E15" t="s">
        <v>14</v>
      </c>
      <c r="F15">
        <v>57</v>
      </c>
      <c r="G15">
        <v>46</v>
      </c>
      <c r="H15">
        <v>25</v>
      </c>
      <c r="I15">
        <v>59</v>
      </c>
      <c r="J15" t="s">
        <v>44</v>
      </c>
    </row>
    <row r="16" spans="1:10">
      <c r="A16" t="s">
        <v>8</v>
      </c>
      <c r="B16">
        <v>13724620</v>
      </c>
      <c r="C16" t="s">
        <v>9</v>
      </c>
      <c r="D16" t="s">
        <v>14</v>
      </c>
      <c r="E16" t="s">
        <v>14</v>
      </c>
      <c r="F16">
        <v>44</v>
      </c>
      <c r="G16">
        <v>27</v>
      </c>
      <c r="H16">
        <v>11</v>
      </c>
      <c r="I16">
        <v>22</v>
      </c>
      <c r="J16" t="s">
        <v>45</v>
      </c>
    </row>
    <row r="17" spans="1:10">
      <c r="A17" t="s">
        <v>28</v>
      </c>
      <c r="B17">
        <v>15611718</v>
      </c>
      <c r="C17" t="s">
        <v>13</v>
      </c>
      <c r="D17" t="s">
        <v>14</v>
      </c>
      <c r="E17" t="s">
        <v>14</v>
      </c>
      <c r="F17">
        <v>47</v>
      </c>
      <c r="G17">
        <v>40</v>
      </c>
      <c r="H17">
        <v>9</v>
      </c>
      <c r="I17">
        <v>18</v>
      </c>
      <c r="J17" t="s">
        <v>46</v>
      </c>
    </row>
    <row r="18" spans="1:10">
      <c r="A18" t="s">
        <v>28</v>
      </c>
      <c r="B18">
        <v>17279486</v>
      </c>
      <c r="C18" t="s">
        <v>13</v>
      </c>
      <c r="D18" t="s">
        <v>14</v>
      </c>
      <c r="E18" t="s">
        <v>14</v>
      </c>
      <c r="F18">
        <v>44</v>
      </c>
      <c r="G18">
        <v>45</v>
      </c>
      <c r="H18">
        <v>23</v>
      </c>
      <c r="I18">
        <v>46</v>
      </c>
      <c r="J18" t="s">
        <v>47</v>
      </c>
    </row>
    <row r="19" spans="1:10">
      <c r="A19" t="s">
        <v>28</v>
      </c>
      <c r="B19">
        <v>18302445</v>
      </c>
      <c r="C19" t="s">
        <v>37</v>
      </c>
      <c r="D19" t="s">
        <v>38</v>
      </c>
      <c r="E19" t="s">
        <v>38</v>
      </c>
      <c r="F19">
        <v>50</v>
      </c>
      <c r="G19">
        <v>34</v>
      </c>
      <c r="H19">
        <v>11</v>
      </c>
      <c r="I19">
        <v>24</v>
      </c>
      <c r="J19" t="s">
        <v>48</v>
      </c>
    </row>
    <row r="20" spans="1:10">
      <c r="A20" t="s">
        <v>28</v>
      </c>
      <c r="B20">
        <v>21385330</v>
      </c>
      <c r="C20" t="s">
        <v>29</v>
      </c>
      <c r="D20" t="s">
        <v>30</v>
      </c>
      <c r="E20" t="s">
        <v>30</v>
      </c>
      <c r="F20">
        <v>44</v>
      </c>
      <c r="G20">
        <v>25</v>
      </c>
      <c r="H20">
        <v>1</v>
      </c>
      <c r="I20">
        <v>4</v>
      </c>
      <c r="J20" t="s">
        <v>49</v>
      </c>
    </row>
    <row r="21" spans="1:10">
      <c r="A21" t="s">
        <v>28</v>
      </c>
      <c r="B21">
        <v>22270990</v>
      </c>
      <c r="C21" t="s">
        <v>9</v>
      </c>
      <c r="D21" t="s">
        <v>27</v>
      </c>
      <c r="E21" t="s">
        <v>27</v>
      </c>
      <c r="F21">
        <v>48</v>
      </c>
      <c r="G21">
        <v>51</v>
      </c>
      <c r="H21">
        <v>31</v>
      </c>
      <c r="I21">
        <v>62</v>
      </c>
      <c r="J21" t="s">
        <v>50</v>
      </c>
    </row>
    <row r="22" spans="1:10">
      <c r="A22" t="s">
        <v>28</v>
      </c>
      <c r="B22">
        <v>24255640</v>
      </c>
      <c r="C22" t="s">
        <v>13</v>
      </c>
      <c r="D22" t="s">
        <v>38</v>
      </c>
      <c r="E22" t="s">
        <v>38</v>
      </c>
      <c r="F22">
        <v>70</v>
      </c>
      <c r="G22">
        <v>59</v>
      </c>
      <c r="H22">
        <v>25</v>
      </c>
      <c r="I22">
        <v>50</v>
      </c>
      <c r="J22" t="s">
        <v>51</v>
      </c>
    </row>
    <row r="23" spans="1:10">
      <c r="A23" t="s">
        <v>28</v>
      </c>
      <c r="B23">
        <v>30886499</v>
      </c>
      <c r="C23" t="s">
        <v>37</v>
      </c>
      <c r="D23" t="s">
        <v>38</v>
      </c>
      <c r="E23" t="s">
        <v>38</v>
      </c>
      <c r="F23">
        <v>64</v>
      </c>
      <c r="G23">
        <v>38</v>
      </c>
      <c r="H23">
        <v>15</v>
      </c>
      <c r="I23">
        <v>30</v>
      </c>
      <c r="J23" t="s">
        <v>52</v>
      </c>
    </row>
    <row r="24" spans="1:10">
      <c r="A24" t="s">
        <v>28</v>
      </c>
      <c r="B24">
        <v>33543432</v>
      </c>
      <c r="C24" t="s">
        <v>29</v>
      </c>
      <c r="D24" t="s">
        <v>30</v>
      </c>
      <c r="E24" t="s">
        <v>30</v>
      </c>
      <c r="F24">
        <v>44</v>
      </c>
      <c r="G24">
        <v>20</v>
      </c>
      <c r="H24">
        <v>6</v>
      </c>
      <c r="I24">
        <v>25</v>
      </c>
      <c r="J24" t="s">
        <v>53</v>
      </c>
    </row>
    <row r="25" spans="1:10">
      <c r="A25" s="1" t="s">
        <v>6</v>
      </c>
      <c r="F25" s="2">
        <f>AVERAGE(F11:F24)</f>
        <v>64.642857142857139</v>
      </c>
      <c r="G25" s="2">
        <f>AVERAGE(G11:G24)</f>
        <v>68.714285714285708</v>
      </c>
      <c r="H25" s="2">
        <f>AVERAGE(H11:H24)</f>
        <v>32.928571428571431</v>
      </c>
      <c r="I25" s="2">
        <f>AVERAGE(I11:I24)</f>
        <v>97.857142857142861</v>
      </c>
    </row>
    <row r="27" spans="1:10">
      <c r="A27" t="s">
        <v>12</v>
      </c>
      <c r="B27">
        <v>58116288</v>
      </c>
      <c r="C27" t="s">
        <v>13</v>
      </c>
      <c r="D27" t="s">
        <v>27</v>
      </c>
      <c r="E27" t="s">
        <v>31</v>
      </c>
      <c r="F27">
        <v>122</v>
      </c>
      <c r="G27">
        <v>31</v>
      </c>
      <c r="H27">
        <v>0</v>
      </c>
      <c r="I27">
        <v>0</v>
      </c>
      <c r="J27" t="s">
        <v>32</v>
      </c>
    </row>
    <row r="28" spans="1:10">
      <c r="A28" t="s">
        <v>8</v>
      </c>
      <c r="B28">
        <v>10160220</v>
      </c>
      <c r="C28" t="s">
        <v>29</v>
      </c>
      <c r="D28" t="s">
        <v>30</v>
      </c>
      <c r="E28" t="s">
        <v>39</v>
      </c>
      <c r="F28">
        <v>160</v>
      </c>
      <c r="G28">
        <v>263</v>
      </c>
      <c r="H28">
        <v>4</v>
      </c>
      <c r="I28">
        <v>12</v>
      </c>
      <c r="J28" t="s">
        <v>54</v>
      </c>
    </row>
    <row r="29" spans="1:10">
      <c r="A29" t="s">
        <v>8</v>
      </c>
      <c r="B29">
        <v>13271668</v>
      </c>
      <c r="C29" t="s">
        <v>9</v>
      </c>
      <c r="D29" t="s">
        <v>14</v>
      </c>
      <c r="E29" t="s">
        <v>33</v>
      </c>
      <c r="F29">
        <v>48</v>
      </c>
      <c r="G29">
        <v>57</v>
      </c>
      <c r="H29">
        <v>4</v>
      </c>
      <c r="I29">
        <v>10</v>
      </c>
      <c r="J29" t="s">
        <v>55</v>
      </c>
    </row>
    <row r="30" spans="1:10">
      <c r="A30" t="s">
        <v>8</v>
      </c>
      <c r="B30">
        <v>21945283</v>
      </c>
      <c r="C30" t="s">
        <v>13</v>
      </c>
      <c r="D30" t="s">
        <v>39</v>
      </c>
      <c r="E30" t="s">
        <v>10</v>
      </c>
      <c r="F30">
        <v>139</v>
      </c>
      <c r="G30">
        <v>26</v>
      </c>
      <c r="H30">
        <v>1</v>
      </c>
      <c r="I30">
        <v>2</v>
      </c>
      <c r="J30" t="s">
        <v>56</v>
      </c>
    </row>
    <row r="31" spans="1:10">
      <c r="A31" t="s">
        <v>8</v>
      </c>
      <c r="B31">
        <v>27130338</v>
      </c>
      <c r="C31" t="s">
        <v>9</v>
      </c>
      <c r="D31" t="s">
        <v>30</v>
      </c>
      <c r="E31" t="s">
        <v>39</v>
      </c>
      <c r="F31">
        <v>55</v>
      </c>
      <c r="G31">
        <v>14</v>
      </c>
      <c r="H31">
        <v>0</v>
      </c>
      <c r="I31">
        <v>0</v>
      </c>
      <c r="J31" t="s">
        <v>57</v>
      </c>
    </row>
    <row r="32" spans="1:10">
      <c r="A32" t="s">
        <v>8</v>
      </c>
      <c r="B32">
        <v>32262271</v>
      </c>
      <c r="C32" t="s">
        <v>29</v>
      </c>
      <c r="D32" t="s">
        <v>27</v>
      </c>
      <c r="E32" t="s">
        <v>39</v>
      </c>
      <c r="F32">
        <v>160</v>
      </c>
      <c r="G32">
        <v>35</v>
      </c>
      <c r="H32">
        <v>2</v>
      </c>
      <c r="I32">
        <v>4</v>
      </c>
      <c r="J32" t="s">
        <v>58</v>
      </c>
    </row>
    <row r="33" spans="1:10">
      <c r="A33" t="s">
        <v>8</v>
      </c>
      <c r="B33">
        <v>35961539</v>
      </c>
      <c r="C33" t="s">
        <v>13</v>
      </c>
      <c r="D33" t="s">
        <v>38</v>
      </c>
      <c r="E33" t="s">
        <v>33</v>
      </c>
      <c r="F33">
        <v>160</v>
      </c>
      <c r="G33">
        <v>40</v>
      </c>
      <c r="H33">
        <v>0</v>
      </c>
      <c r="I33">
        <v>0</v>
      </c>
      <c r="J33" t="s">
        <v>59</v>
      </c>
    </row>
    <row r="34" spans="1:10">
      <c r="A34" t="s">
        <v>8</v>
      </c>
      <c r="B34">
        <v>42042425</v>
      </c>
      <c r="C34" t="s">
        <v>13</v>
      </c>
      <c r="D34" t="s">
        <v>14</v>
      </c>
      <c r="E34" t="s">
        <v>33</v>
      </c>
      <c r="F34">
        <v>133</v>
      </c>
      <c r="G34">
        <v>34</v>
      </c>
      <c r="H34">
        <v>0</v>
      </c>
      <c r="I34">
        <v>0</v>
      </c>
      <c r="J34" t="s">
        <v>34</v>
      </c>
    </row>
    <row r="35" spans="1:10">
      <c r="A35" t="s">
        <v>28</v>
      </c>
      <c r="B35">
        <v>16817026</v>
      </c>
      <c r="C35" t="s">
        <v>13</v>
      </c>
      <c r="D35" t="s">
        <v>27</v>
      </c>
      <c r="E35" t="s">
        <v>31</v>
      </c>
      <c r="F35">
        <v>149</v>
      </c>
      <c r="G35">
        <v>38</v>
      </c>
      <c r="H35">
        <v>2</v>
      </c>
      <c r="I35">
        <v>4</v>
      </c>
      <c r="J35" t="s">
        <v>60</v>
      </c>
    </row>
    <row r="36" spans="1:10">
      <c r="A36" t="s">
        <v>28</v>
      </c>
      <c r="B36">
        <v>25064345</v>
      </c>
      <c r="C36" t="s">
        <v>29</v>
      </c>
      <c r="D36" t="s">
        <v>30</v>
      </c>
      <c r="E36" t="s">
        <v>35</v>
      </c>
      <c r="F36">
        <v>148</v>
      </c>
      <c r="G36">
        <v>34</v>
      </c>
      <c r="H36">
        <v>0</v>
      </c>
      <c r="I36">
        <v>0</v>
      </c>
      <c r="J36" t="s">
        <v>36</v>
      </c>
    </row>
    <row r="37" spans="1:10">
      <c r="A37" t="s">
        <v>28</v>
      </c>
      <c r="B37">
        <v>26090795</v>
      </c>
      <c r="C37" t="s">
        <v>37</v>
      </c>
      <c r="D37" t="s">
        <v>10</v>
      </c>
      <c r="E37" t="s">
        <v>33</v>
      </c>
      <c r="F37">
        <v>90</v>
      </c>
      <c r="G37">
        <v>23</v>
      </c>
      <c r="H37">
        <v>0</v>
      </c>
      <c r="I37">
        <v>0</v>
      </c>
      <c r="J37" t="s">
        <v>0</v>
      </c>
    </row>
    <row r="38" spans="1:10">
      <c r="A38" t="s">
        <v>28</v>
      </c>
      <c r="B38">
        <v>37973042</v>
      </c>
      <c r="C38" t="s">
        <v>13</v>
      </c>
      <c r="D38" t="s">
        <v>35</v>
      </c>
      <c r="E38" t="s">
        <v>10</v>
      </c>
      <c r="F38">
        <v>160</v>
      </c>
      <c r="G38">
        <v>32</v>
      </c>
      <c r="H38">
        <v>1</v>
      </c>
      <c r="I38">
        <v>2</v>
      </c>
      <c r="J38" t="s">
        <v>56</v>
      </c>
    </row>
    <row r="39" spans="1:10">
      <c r="A39" t="s">
        <v>28</v>
      </c>
      <c r="B39">
        <v>44472626</v>
      </c>
      <c r="C39" t="s">
        <v>29</v>
      </c>
      <c r="D39" t="s">
        <v>38</v>
      </c>
      <c r="E39" t="s">
        <v>10</v>
      </c>
      <c r="F39">
        <v>98</v>
      </c>
      <c r="G39">
        <v>27</v>
      </c>
      <c r="H39">
        <v>1</v>
      </c>
      <c r="I39">
        <v>3</v>
      </c>
      <c r="J39" t="s">
        <v>1</v>
      </c>
    </row>
    <row r="40" spans="1:10">
      <c r="A40" t="s">
        <v>28</v>
      </c>
      <c r="B40">
        <v>45427434</v>
      </c>
      <c r="C40" t="s">
        <v>29</v>
      </c>
      <c r="D40" t="s">
        <v>38</v>
      </c>
      <c r="E40" t="s">
        <v>10</v>
      </c>
      <c r="F40">
        <v>68</v>
      </c>
      <c r="G40">
        <v>21</v>
      </c>
      <c r="H40">
        <v>0</v>
      </c>
      <c r="I40">
        <v>0</v>
      </c>
      <c r="J40" t="s">
        <v>2</v>
      </c>
    </row>
    <row r="41" spans="1:10">
      <c r="A41" s="1" t="s">
        <v>6</v>
      </c>
      <c r="F41" s="2">
        <f>AVERAGE(F27:F40)</f>
        <v>120.71428571428571</v>
      </c>
      <c r="G41" s="2">
        <f>AVERAGE(G27:G40)</f>
        <v>48.214285714285715</v>
      </c>
      <c r="H41" s="2">
        <f>AVERAGE(H27:H40)</f>
        <v>1.0714285714285714</v>
      </c>
      <c r="I41" s="2">
        <f>AVERAGE(I27:I40)</f>
        <v>2.6428571428571428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Pennsylvania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F. Simola</dc:creator>
  <cp:lastModifiedBy>Daniel F. Simola</cp:lastModifiedBy>
  <dcterms:created xsi:type="dcterms:W3CDTF">2011-04-17T15:49:48Z</dcterms:created>
  <dcterms:modified xsi:type="dcterms:W3CDTF">2011-04-22T21:26:56Z</dcterms:modified>
</cp:coreProperties>
</file>