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180" yWindow="1520" windowWidth="24720" windowHeight="17500" tabRatio="500"/>
  </bookViews>
  <sheets>
    <sheet name="RNA-Seq Accession number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0" i="1" l="1"/>
</calcChain>
</file>

<file path=xl/sharedStrings.xml><?xml version="1.0" encoding="utf-8"?>
<sst xmlns="http://schemas.openxmlformats.org/spreadsheetml/2006/main" count="1218" uniqueCount="303">
  <si>
    <t>Strain or Stock</t>
  </si>
  <si>
    <t>Biological ID</t>
  </si>
  <si>
    <t>Description</t>
  </si>
  <si>
    <t>Organ/Tissue</t>
  </si>
  <si>
    <t>Age</t>
  </si>
  <si>
    <t>Sex</t>
  </si>
  <si>
    <t>Biological Replicate</t>
  </si>
  <si>
    <t>RNA Fraction</t>
  </si>
  <si>
    <t>Read Type</t>
  </si>
  <si>
    <t>Stranded/Unstranded</t>
  </si>
  <si>
    <t>Library Type</t>
  </si>
  <si>
    <t># of Mate Pairs</t>
  </si>
  <si>
    <t># of Single Reads</t>
  </si>
  <si>
    <t>Ribosomal Depletion</t>
  </si>
  <si>
    <t>GEO/SRA Sample Accession</t>
  </si>
  <si>
    <t>Publication</t>
  </si>
  <si>
    <t>Oregon-R-modENCODE</t>
  </si>
  <si>
    <t>BS238</t>
  </si>
  <si>
    <t>mated female, eclosion + 1 day, heads</t>
  </si>
  <si>
    <t>Neural</t>
  </si>
  <si>
    <t xml:space="preserve"> Adult</t>
  </si>
  <si>
    <t>Female</t>
  </si>
  <si>
    <t>PolyA(+)</t>
  </si>
  <si>
    <t>2X80</t>
  </si>
  <si>
    <t>Stranded</t>
  </si>
  <si>
    <t>Illumina Universal mRNA</t>
  </si>
  <si>
    <t>N/A</t>
  </si>
  <si>
    <t>No</t>
  </si>
  <si>
    <t>SRR070434</t>
  </si>
  <si>
    <t>Brown et al., 2013</t>
  </si>
  <si>
    <t>BS239</t>
  </si>
  <si>
    <t>2X100</t>
  </si>
  <si>
    <t>SRR100279</t>
  </si>
  <si>
    <t>BS287</t>
  </si>
  <si>
    <t>mated female, eclosion + 20 days, heads</t>
  </si>
  <si>
    <t>2X76</t>
  </si>
  <si>
    <t>SRR116383</t>
  </si>
  <si>
    <t>BS288</t>
  </si>
  <si>
    <t>2X76,2X78</t>
  </si>
  <si>
    <t>SRR070420</t>
  </si>
  <si>
    <t>BS257</t>
  </si>
  <si>
    <t>mated female, eclosion + 4 days, heads</t>
  </si>
  <si>
    <t>2X78</t>
  </si>
  <si>
    <t>SRR070414</t>
  </si>
  <si>
    <t>BS258</t>
  </si>
  <si>
    <t>SRR070415</t>
  </si>
  <si>
    <t>BS268</t>
  </si>
  <si>
    <t>mated female, eclosion + 4 days, ovaries</t>
  </si>
  <si>
    <t>Gonad</t>
  </si>
  <si>
    <t>2X76,2X80</t>
  </si>
  <si>
    <t>SRR070431</t>
  </si>
  <si>
    <t>BS269</t>
  </si>
  <si>
    <t>SRR100283</t>
  </si>
  <si>
    <t>BS242</t>
  </si>
  <si>
    <t>mated male, eclosion + 1 day, heads</t>
  </si>
  <si>
    <t>Male</t>
  </si>
  <si>
    <t>SRR070432</t>
  </si>
  <si>
    <t>BS243</t>
  </si>
  <si>
    <t>SRR100280</t>
  </si>
  <si>
    <t>BS290</t>
  </si>
  <si>
    <t>mated male, eclosion + 20 days, heads</t>
  </si>
  <si>
    <t>SRR070421</t>
  </si>
  <si>
    <t>BS291</t>
  </si>
  <si>
    <t>SRR070424</t>
  </si>
  <si>
    <t>BS275</t>
  </si>
  <si>
    <t>mated male, eclosion + 4 days, accessory glands</t>
  </si>
  <si>
    <t>SRR070397</t>
  </si>
  <si>
    <t>BS276</t>
  </si>
  <si>
    <t>2X76,2X78,2X100</t>
  </si>
  <si>
    <t>SRR070418</t>
  </si>
  <si>
    <t>BS260</t>
  </si>
  <si>
    <t>mated male, eclosion + 4 days, heads</t>
  </si>
  <si>
    <t>SRR070416</t>
  </si>
  <si>
    <t>BS261</t>
  </si>
  <si>
    <t>SRR070400</t>
  </si>
  <si>
    <t>BS272</t>
  </si>
  <si>
    <t>mated male, eclosion + 4 days, testes</t>
  </si>
  <si>
    <t>2X80,2X100</t>
  </si>
  <si>
    <t>SRR070422</t>
  </si>
  <si>
    <t>BS273</t>
  </si>
  <si>
    <t>2X76,2X100</t>
  </si>
  <si>
    <t>SRR070423</t>
  </si>
  <si>
    <t>BS249</t>
  </si>
  <si>
    <t>mixed males and females, eclosion + 1 day, carcass</t>
  </si>
  <si>
    <t>Muscle</t>
  </si>
  <si>
    <t>Mixed Male/Female</t>
  </si>
  <si>
    <t>SRR070395</t>
  </si>
  <si>
    <t>BS250</t>
  </si>
  <si>
    <t>SRR070399</t>
  </si>
  <si>
    <t>BS246</t>
  </si>
  <si>
    <t>mixed males and females, eclosion + 1 day, digestive system</t>
  </si>
  <si>
    <t>Gut</t>
  </si>
  <si>
    <t>SRR070394</t>
  </si>
  <si>
    <t>BS247</t>
  </si>
  <si>
    <t>SRR070398</t>
  </si>
  <si>
    <t>BS296</t>
  </si>
  <si>
    <t>mixed males and females, eclosion + 20 days, carcass</t>
  </si>
  <si>
    <t>SRR070391</t>
  </si>
  <si>
    <t>BS297</t>
  </si>
  <si>
    <t>SRR070404</t>
  </si>
  <si>
    <t>BS293</t>
  </si>
  <si>
    <t>mixed males and females, eclosion + 20 days, digestive system</t>
  </si>
  <si>
    <t>SRR070403</t>
  </si>
  <si>
    <t>BS294</t>
  </si>
  <si>
    <t>SRR070390</t>
  </si>
  <si>
    <t>BS281</t>
  </si>
  <si>
    <t>mixed males and females, eclosion + 4 days, carcass</t>
  </si>
  <si>
    <t>SRR070387</t>
  </si>
  <si>
    <t>BS282</t>
  </si>
  <si>
    <t>SRR070402</t>
  </si>
  <si>
    <t>BS278</t>
  </si>
  <si>
    <t>mixed males and females, eclosion + 4 days, digestive system</t>
  </si>
  <si>
    <t>SRR070401</t>
  </si>
  <si>
    <t>BS279</t>
  </si>
  <si>
    <t>SRR070386</t>
  </si>
  <si>
    <t>BS323</t>
  </si>
  <si>
    <t>Pupae, WPP+2d, CNS</t>
  </si>
  <si>
    <t>L4/Pupa</t>
  </si>
  <si>
    <t>SRR100271</t>
  </si>
  <si>
    <t>BS324</t>
  </si>
  <si>
    <t>SRR070412</t>
  </si>
  <si>
    <t>BS314</t>
  </si>
  <si>
    <t>third instar larvae, CNS</t>
  </si>
  <si>
    <t>L3</t>
  </si>
  <si>
    <t>SRR070409</t>
  </si>
  <si>
    <t>BS315</t>
  </si>
  <si>
    <t>22X76</t>
  </si>
  <si>
    <t>SRR070410</t>
  </si>
  <si>
    <t>BS311</t>
  </si>
  <si>
    <t>third instar larvae, wandering stage, carcass</t>
  </si>
  <si>
    <t>SRR100269</t>
  </si>
  <si>
    <t>BS312</t>
  </si>
  <si>
    <t>SRR070426</t>
  </si>
  <si>
    <t>BS308</t>
  </si>
  <si>
    <t>third instar larvae, wandering stage, digestive system</t>
  </si>
  <si>
    <t>SRR100268</t>
  </si>
  <si>
    <t>BS309</t>
  </si>
  <si>
    <t>SRR070408</t>
  </si>
  <si>
    <t>BS300</t>
  </si>
  <si>
    <t>third instar larvae, wandering stage, fat body</t>
  </si>
  <si>
    <t>Endocrine/Liver</t>
  </si>
  <si>
    <t>SRR070405</t>
  </si>
  <si>
    <t>BS301</t>
  </si>
  <si>
    <t>SRR070406</t>
  </si>
  <si>
    <t>BS303</t>
  </si>
  <si>
    <t>third instar larvae, wandering stage, imaginal discs</t>
  </si>
  <si>
    <t>Epithelial</t>
  </si>
  <si>
    <t>SRR070392</t>
  </si>
  <si>
    <t>BS304</t>
  </si>
  <si>
    <t>SRR070393</t>
  </si>
  <si>
    <t>BS305</t>
  </si>
  <si>
    <t>third instar larvae, wandering stage, salivary glands</t>
  </si>
  <si>
    <t>Exocrine gland</t>
  </si>
  <si>
    <t>SRR070425</t>
  </si>
  <si>
    <t>BS306</t>
  </si>
  <si>
    <t>SRR070407</t>
  </si>
  <si>
    <t>BS234</t>
  </si>
  <si>
    <t>virgin female, eclosion + 1 day, heads</t>
  </si>
  <si>
    <t>SRR070436</t>
  </si>
  <si>
    <t>BS235</t>
  </si>
  <si>
    <t>SRR100281</t>
  </si>
  <si>
    <t>BS284</t>
  </si>
  <si>
    <t>virgin female, eclosion + 20 days, heads</t>
  </si>
  <si>
    <t>SRR070388</t>
  </si>
  <si>
    <t>BS285</t>
  </si>
  <si>
    <t>SRR070419</t>
  </si>
  <si>
    <t>BS252</t>
  </si>
  <si>
    <t>virgin female, eclosion + 4 days, heads</t>
  </si>
  <si>
    <t>SRR070430</t>
  </si>
  <si>
    <t>BS253</t>
  </si>
  <si>
    <t>SRR100282</t>
  </si>
  <si>
    <t>BS264</t>
  </si>
  <si>
    <t>virgin female, eclosion + 4 days, ovaries</t>
  </si>
  <si>
    <t>SRR070396</t>
  </si>
  <si>
    <t>BS265</t>
  </si>
  <si>
    <t>SRR070417</t>
  </si>
  <si>
    <t>BS320</t>
  </si>
  <si>
    <t>WPP, fat body</t>
  </si>
  <si>
    <t>SRR070411</t>
  </si>
  <si>
    <t>BS321</t>
  </si>
  <si>
    <t>SRR070428</t>
  </si>
  <si>
    <t>BS317</t>
  </si>
  <si>
    <t>WPP, salivary glands</t>
  </si>
  <si>
    <t>SRR070427</t>
  </si>
  <si>
    <t>BS318</t>
  </si>
  <si>
    <t>SRR100270</t>
  </si>
  <si>
    <t>BS326</t>
  </si>
  <si>
    <t>WPP+2d, fat</t>
  </si>
  <si>
    <t>SRR070429</t>
  </si>
  <si>
    <t>BS327</t>
  </si>
  <si>
    <t>SRR070413</t>
  </si>
  <si>
    <t>y:cn,bw,sp</t>
  </si>
  <si>
    <t>BS153</t>
  </si>
  <si>
    <t>adult female 1 d</t>
  </si>
  <si>
    <t>Whole organism</t>
  </si>
  <si>
    <t>1X75,1X76,2X76</t>
  </si>
  <si>
    <t>Unstranded</t>
  </si>
  <si>
    <r>
      <t>Illumina mRNA</t>
    </r>
    <r>
      <rPr>
        <vertAlign val="superscript"/>
        <sz val="10"/>
        <color indexed="8"/>
        <rFont val="Arial"/>
      </rPr>
      <t>¶</t>
    </r>
  </si>
  <si>
    <t>SRS004689</t>
  </si>
  <si>
    <t>Graveley et al., 2011</t>
  </si>
  <si>
    <t>y; cn bw sp</t>
  </si>
  <si>
    <t>BS165</t>
  </si>
  <si>
    <t>adult female 30 d</t>
  </si>
  <si>
    <t>Illumina mRNA</t>
  </si>
  <si>
    <t>SRS004692</t>
  </si>
  <si>
    <t>BS159</t>
  </si>
  <si>
    <t>adult female 5 d</t>
  </si>
  <si>
    <t>SRS004693</t>
  </si>
  <si>
    <t>BS150</t>
  </si>
  <si>
    <t>adult male 1 d</t>
  </si>
  <si>
    <t>SRS004695</t>
  </si>
  <si>
    <t>BS162</t>
  </si>
  <si>
    <t>adult male 30 d</t>
  </si>
  <si>
    <t>SRS004697</t>
  </si>
  <si>
    <t>BS156</t>
  </si>
  <si>
    <t xml:space="preserve">adult male 5 d </t>
  </si>
  <si>
    <t>SRS004696</t>
  </si>
  <si>
    <t>BS40</t>
  </si>
  <si>
    <t xml:space="preserve">Embryos 0-2 hr </t>
  </si>
  <si>
    <t>0-2</t>
  </si>
  <si>
    <t>SRS004668</t>
  </si>
  <si>
    <t>BS55</t>
  </si>
  <si>
    <t xml:space="preserve">Embryos 10-12 hr  </t>
  </si>
  <si>
    <t>10-12</t>
  </si>
  <si>
    <t>SRS004673</t>
  </si>
  <si>
    <t>BS58</t>
  </si>
  <si>
    <t xml:space="preserve">Embryos 12-14 hr  </t>
  </si>
  <si>
    <t>12-14</t>
  </si>
  <si>
    <t>SRS004674</t>
  </si>
  <si>
    <t>BS62</t>
  </si>
  <si>
    <t xml:space="preserve">Embryos 14-16 hr  </t>
  </si>
  <si>
    <t>14-16</t>
  </si>
  <si>
    <t>SRS004675</t>
  </si>
  <si>
    <t>BS66</t>
  </si>
  <si>
    <t xml:space="preserve">Embryos 16-18 hr   </t>
  </si>
  <si>
    <t>16-18</t>
  </si>
  <si>
    <t>SRS004676</t>
  </si>
  <si>
    <t>BS67</t>
  </si>
  <si>
    <t xml:space="preserve">Embryos 18-20 hr  </t>
  </si>
  <si>
    <t>18-20</t>
  </si>
  <si>
    <t>SRS004677</t>
  </si>
  <si>
    <t>BS43</t>
  </si>
  <si>
    <t xml:space="preserve">Embryos 2-4 hr  </t>
  </si>
  <si>
    <t>2-4</t>
  </si>
  <si>
    <t>SRS004669</t>
  </si>
  <si>
    <t>BS71</t>
  </si>
  <si>
    <t xml:space="preserve">Embryos 20-22 hr  </t>
  </si>
  <si>
    <t>20-22</t>
  </si>
  <si>
    <t>SRS004678</t>
  </si>
  <si>
    <t>BS73</t>
  </si>
  <si>
    <t xml:space="preserve">Embryos 22-24 hr  </t>
  </si>
  <si>
    <t>22-24</t>
  </si>
  <si>
    <t>SRS004679</t>
  </si>
  <si>
    <t>BS46</t>
  </si>
  <si>
    <t xml:space="preserve">Embryos 4-6 hr  </t>
  </si>
  <si>
    <t>4-6</t>
  </si>
  <si>
    <t>SRS004670</t>
  </si>
  <si>
    <t>BS49</t>
  </si>
  <si>
    <t xml:space="preserve">Embryos 6-8 hr  </t>
  </si>
  <si>
    <t>6-8</t>
  </si>
  <si>
    <t>SRS004671</t>
  </si>
  <si>
    <t>BS54</t>
  </si>
  <si>
    <t xml:space="preserve">Embryos 8-10 hr  </t>
  </si>
  <si>
    <t>8-10</t>
  </si>
  <si>
    <t>SRS004672</t>
  </si>
  <si>
    <t>BS107</t>
  </si>
  <si>
    <t xml:space="preserve">L1 larvae </t>
  </si>
  <si>
    <t>L1</t>
  </si>
  <si>
    <t>SRS004680</t>
  </si>
  <si>
    <t>BS111</t>
  </si>
  <si>
    <t xml:space="preserve">L2 larvae </t>
  </si>
  <si>
    <t>L2</t>
  </si>
  <si>
    <t>SRS004681</t>
  </si>
  <si>
    <t>BS113</t>
  </si>
  <si>
    <t xml:space="preserve">L3 larvae 12 hr post-molt </t>
  </si>
  <si>
    <t>SRS004682</t>
  </si>
  <si>
    <t>BS196</t>
  </si>
  <si>
    <t xml:space="preserve">L3 larvae PS 1-2 </t>
  </si>
  <si>
    <t>SRS004686</t>
  </si>
  <si>
    <t>BS200</t>
  </si>
  <si>
    <t xml:space="preserve">L3 larvae PS 3-6 </t>
  </si>
  <si>
    <t>SRS004687</t>
  </si>
  <si>
    <t>BS203</t>
  </si>
  <si>
    <t xml:space="preserve">L3 larvae PS 7-9 </t>
  </si>
  <si>
    <t>SRS004867</t>
  </si>
  <si>
    <t>BS137</t>
  </si>
  <si>
    <t xml:space="preserve">pupae WPP 2 d </t>
  </si>
  <si>
    <t>SRS004869</t>
  </si>
  <si>
    <t>BS140</t>
  </si>
  <si>
    <t xml:space="preserve">pupae WPP 3 d </t>
  </si>
  <si>
    <t>SRS004870</t>
  </si>
  <si>
    <t>BS143</t>
  </si>
  <si>
    <t xml:space="preserve">pupae WPP 4 d </t>
  </si>
  <si>
    <t>SRS004703</t>
  </si>
  <si>
    <t>BS129</t>
  </si>
  <si>
    <t xml:space="preserve">white pre-pupae </t>
  </si>
  <si>
    <t>SRS004868</t>
  </si>
  <si>
    <t>BS133</t>
  </si>
  <si>
    <t xml:space="preserve">WPP 12 hr </t>
  </si>
  <si>
    <t>SRS004701</t>
  </si>
  <si>
    <t>BS136</t>
  </si>
  <si>
    <t xml:space="preserve">WPP 24 hr </t>
  </si>
  <si>
    <t>SRS004702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</si>
</sst>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alibri"/>
    </font>
    <font>
      <vertAlign val="superscript"/>
      <sz val="10"/>
      <color indexed="8"/>
      <name val="Arial"/>
    </font>
    <font>
      <sz val="10"/>
      <name val="Symbol"/>
    </font>
    <font>
      <vertAlign val="superscript"/>
      <sz val="10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wrapText="1"/>
    </xf>
    <xf numFmtId="3" fontId="2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4"/>
  <sheetViews>
    <sheetView tabSelected="1" workbookViewId="0">
      <pane ySplit="1" topLeftCell="A14" activePane="bottomLeft" state="frozen"/>
      <selection pane="bottomLeft" activeCell="G40" sqref="G40"/>
    </sheetView>
  </sheetViews>
  <sheetFormatPr baseColWidth="10" defaultRowHeight="14" x14ac:dyDescent="0"/>
  <cols>
    <col min="1" max="1" width="19.6640625" style="9" customWidth="1"/>
    <col min="2" max="2" width="9.1640625" style="9" customWidth="1"/>
    <col min="3" max="3" width="44.33203125" style="9" customWidth="1"/>
    <col min="4" max="4" width="13" style="9" customWidth="1"/>
    <col min="5" max="5" width="11.5" style="9" customWidth="1"/>
    <col min="6" max="6" width="15.5" style="9" customWidth="1"/>
    <col min="7" max="7" width="9" style="9" customWidth="1"/>
    <col min="8" max="8" width="8.1640625" style="9" customWidth="1"/>
    <col min="9" max="9" width="14.33203125" style="9" customWidth="1"/>
    <col min="10" max="10" width="11.5" style="9" customWidth="1"/>
    <col min="11" max="11" width="20.5" style="9" customWidth="1"/>
    <col min="12" max="12" width="13.33203125" style="15" customWidth="1"/>
    <col min="13" max="13" width="10.6640625" style="15" customWidth="1"/>
    <col min="14" max="14" width="10" style="9" customWidth="1"/>
    <col min="15" max="15" width="26" style="9" customWidth="1"/>
    <col min="16" max="16" width="17.83203125" style="9" customWidth="1"/>
    <col min="17" max="16384" width="10.83203125" style="9"/>
  </cols>
  <sheetData>
    <row r="1" spans="1:16" s="3" customFormat="1" ht="3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>
        <v>1</v>
      </c>
      <c r="H2" s="5" t="s">
        <v>22</v>
      </c>
      <c r="I2" s="5" t="s">
        <v>23</v>
      </c>
      <c r="J2" s="6" t="s">
        <v>24</v>
      </c>
      <c r="K2" s="6" t="s">
        <v>25</v>
      </c>
      <c r="L2" s="7">
        <v>45129554</v>
      </c>
      <c r="M2" s="8" t="s">
        <v>26</v>
      </c>
      <c r="N2" s="5" t="s">
        <v>27</v>
      </c>
      <c r="O2" s="5" t="s">
        <v>28</v>
      </c>
      <c r="P2" s="9" t="s">
        <v>29</v>
      </c>
    </row>
    <row r="3" spans="1:16">
      <c r="A3" s="4" t="s">
        <v>16</v>
      </c>
      <c r="B3" s="5" t="s">
        <v>30</v>
      </c>
      <c r="C3" s="5" t="s">
        <v>18</v>
      </c>
      <c r="D3" s="5" t="s">
        <v>19</v>
      </c>
      <c r="E3" s="5" t="s">
        <v>20</v>
      </c>
      <c r="F3" s="5" t="s">
        <v>21</v>
      </c>
      <c r="G3" s="5">
        <v>2</v>
      </c>
      <c r="H3" s="5" t="s">
        <v>22</v>
      </c>
      <c r="I3" s="5" t="s">
        <v>31</v>
      </c>
      <c r="J3" s="6" t="s">
        <v>24</v>
      </c>
      <c r="K3" s="6" t="s">
        <v>25</v>
      </c>
      <c r="L3" s="7">
        <v>86766586</v>
      </c>
      <c r="M3" s="8" t="s">
        <v>26</v>
      </c>
      <c r="N3" s="5" t="s">
        <v>27</v>
      </c>
      <c r="O3" s="5" t="s">
        <v>32</v>
      </c>
      <c r="P3" s="9" t="s">
        <v>29</v>
      </c>
    </row>
    <row r="4" spans="1:16">
      <c r="A4" s="4" t="s">
        <v>16</v>
      </c>
      <c r="B4" s="5" t="s">
        <v>33</v>
      </c>
      <c r="C4" s="5" t="s">
        <v>34</v>
      </c>
      <c r="D4" s="5" t="s">
        <v>19</v>
      </c>
      <c r="E4" s="5" t="s">
        <v>20</v>
      </c>
      <c r="F4" s="5" t="s">
        <v>21</v>
      </c>
      <c r="G4" s="5">
        <v>1</v>
      </c>
      <c r="H4" s="5" t="s">
        <v>22</v>
      </c>
      <c r="I4" s="5" t="s">
        <v>35</v>
      </c>
      <c r="J4" s="6" t="s">
        <v>24</v>
      </c>
      <c r="K4" s="6" t="s">
        <v>25</v>
      </c>
      <c r="L4" s="7">
        <v>21227893</v>
      </c>
      <c r="M4" s="8" t="s">
        <v>26</v>
      </c>
      <c r="N4" s="5" t="s">
        <v>27</v>
      </c>
      <c r="O4" s="5" t="s">
        <v>36</v>
      </c>
      <c r="P4" s="9" t="s">
        <v>29</v>
      </c>
    </row>
    <row r="5" spans="1:16">
      <c r="A5" s="4" t="s">
        <v>16</v>
      </c>
      <c r="B5" s="5" t="s">
        <v>37</v>
      </c>
      <c r="C5" s="5" t="s">
        <v>34</v>
      </c>
      <c r="D5" s="5" t="s">
        <v>19</v>
      </c>
      <c r="E5" s="5" t="s">
        <v>20</v>
      </c>
      <c r="F5" s="5" t="s">
        <v>21</v>
      </c>
      <c r="G5" s="5">
        <v>2</v>
      </c>
      <c r="H5" s="5" t="s">
        <v>22</v>
      </c>
      <c r="I5" s="5" t="s">
        <v>38</v>
      </c>
      <c r="J5" s="6" t="s">
        <v>24</v>
      </c>
      <c r="K5" s="6" t="s">
        <v>25</v>
      </c>
      <c r="L5" s="10">
        <v>14321427</v>
      </c>
      <c r="M5" s="8" t="s">
        <v>26</v>
      </c>
      <c r="N5" s="5" t="s">
        <v>27</v>
      </c>
      <c r="O5" s="5" t="s">
        <v>39</v>
      </c>
      <c r="P5" s="9" t="s">
        <v>29</v>
      </c>
    </row>
    <row r="6" spans="1:16">
      <c r="A6" s="4" t="s">
        <v>16</v>
      </c>
      <c r="B6" s="5" t="s">
        <v>40</v>
      </c>
      <c r="C6" s="5" t="s">
        <v>41</v>
      </c>
      <c r="D6" s="5" t="s">
        <v>19</v>
      </c>
      <c r="E6" s="5" t="s">
        <v>20</v>
      </c>
      <c r="F6" s="5" t="s">
        <v>21</v>
      </c>
      <c r="G6" s="5">
        <v>1</v>
      </c>
      <c r="H6" s="5" t="s">
        <v>22</v>
      </c>
      <c r="I6" s="5" t="s">
        <v>42</v>
      </c>
      <c r="J6" s="6" t="s">
        <v>24</v>
      </c>
      <c r="K6" s="6" t="s">
        <v>25</v>
      </c>
      <c r="L6" s="7">
        <v>32698378</v>
      </c>
      <c r="M6" s="8" t="s">
        <v>26</v>
      </c>
      <c r="N6" s="5" t="s">
        <v>27</v>
      </c>
      <c r="O6" s="5" t="s">
        <v>43</v>
      </c>
      <c r="P6" s="9" t="s">
        <v>29</v>
      </c>
    </row>
    <row r="7" spans="1:16">
      <c r="A7" s="4" t="s">
        <v>16</v>
      </c>
      <c r="B7" s="5" t="s">
        <v>44</v>
      </c>
      <c r="C7" s="5" t="s">
        <v>41</v>
      </c>
      <c r="D7" s="5" t="s">
        <v>19</v>
      </c>
      <c r="E7" s="5" t="s">
        <v>20</v>
      </c>
      <c r="F7" s="5" t="s">
        <v>21</v>
      </c>
      <c r="G7" s="5">
        <v>2</v>
      </c>
      <c r="H7" s="5" t="s">
        <v>22</v>
      </c>
      <c r="I7" s="6" t="s">
        <v>42</v>
      </c>
      <c r="J7" s="6" t="s">
        <v>24</v>
      </c>
      <c r="K7" s="6" t="s">
        <v>25</v>
      </c>
      <c r="L7" s="7">
        <v>36146686</v>
      </c>
      <c r="M7" s="8" t="s">
        <v>26</v>
      </c>
      <c r="N7" s="5" t="s">
        <v>27</v>
      </c>
      <c r="O7" s="5" t="s">
        <v>45</v>
      </c>
      <c r="P7" s="9" t="s">
        <v>29</v>
      </c>
    </row>
    <row r="8" spans="1:16">
      <c r="A8" s="4" t="s">
        <v>16</v>
      </c>
      <c r="B8" s="5" t="s">
        <v>46</v>
      </c>
      <c r="C8" s="5" t="s">
        <v>47</v>
      </c>
      <c r="D8" s="5" t="s">
        <v>48</v>
      </c>
      <c r="E8" s="5" t="s">
        <v>20</v>
      </c>
      <c r="F8" s="5" t="s">
        <v>21</v>
      </c>
      <c r="G8" s="5">
        <v>1</v>
      </c>
      <c r="H8" s="5" t="s">
        <v>22</v>
      </c>
      <c r="I8" s="6" t="s">
        <v>49</v>
      </c>
      <c r="J8" s="6" t="s">
        <v>24</v>
      </c>
      <c r="K8" s="6" t="s">
        <v>25</v>
      </c>
      <c r="L8" s="7">
        <v>33457059</v>
      </c>
      <c r="M8" s="8" t="s">
        <v>26</v>
      </c>
      <c r="N8" s="5" t="s">
        <v>27</v>
      </c>
      <c r="O8" s="5" t="s">
        <v>50</v>
      </c>
      <c r="P8" s="9" t="s">
        <v>29</v>
      </c>
    </row>
    <row r="9" spans="1:16">
      <c r="A9" s="4" t="s">
        <v>16</v>
      </c>
      <c r="B9" s="5" t="s">
        <v>51</v>
      </c>
      <c r="C9" s="5" t="s">
        <v>47</v>
      </c>
      <c r="D9" s="5" t="s">
        <v>48</v>
      </c>
      <c r="E9" s="5" t="s">
        <v>20</v>
      </c>
      <c r="F9" s="5" t="s">
        <v>21</v>
      </c>
      <c r="G9" s="5">
        <v>2</v>
      </c>
      <c r="H9" s="5" t="s">
        <v>22</v>
      </c>
      <c r="I9" s="6" t="s">
        <v>31</v>
      </c>
      <c r="J9" s="6" t="s">
        <v>24</v>
      </c>
      <c r="K9" s="6" t="s">
        <v>25</v>
      </c>
      <c r="L9" s="7">
        <v>102928055</v>
      </c>
      <c r="M9" s="8" t="s">
        <v>26</v>
      </c>
      <c r="N9" s="5" t="s">
        <v>27</v>
      </c>
      <c r="O9" s="5" t="s">
        <v>52</v>
      </c>
      <c r="P9" s="9" t="s">
        <v>29</v>
      </c>
    </row>
    <row r="10" spans="1:16">
      <c r="A10" s="4" t="s">
        <v>16</v>
      </c>
      <c r="B10" s="5" t="s">
        <v>53</v>
      </c>
      <c r="C10" s="5" t="s">
        <v>54</v>
      </c>
      <c r="D10" s="5" t="s">
        <v>19</v>
      </c>
      <c r="E10" s="5" t="s">
        <v>20</v>
      </c>
      <c r="F10" s="5" t="s">
        <v>55</v>
      </c>
      <c r="G10" s="5">
        <v>1</v>
      </c>
      <c r="H10" s="5" t="s">
        <v>22</v>
      </c>
      <c r="I10" s="6" t="s">
        <v>23</v>
      </c>
      <c r="J10" s="6" t="s">
        <v>24</v>
      </c>
      <c r="K10" s="6" t="s">
        <v>25</v>
      </c>
      <c r="L10" s="7">
        <v>39690445</v>
      </c>
      <c r="M10" s="8" t="s">
        <v>26</v>
      </c>
      <c r="N10" s="5" t="s">
        <v>27</v>
      </c>
      <c r="O10" s="5" t="s">
        <v>56</v>
      </c>
      <c r="P10" s="9" t="s">
        <v>29</v>
      </c>
    </row>
    <row r="11" spans="1:16">
      <c r="A11" s="4" t="s">
        <v>16</v>
      </c>
      <c r="B11" s="5" t="s">
        <v>57</v>
      </c>
      <c r="C11" s="5" t="s">
        <v>54</v>
      </c>
      <c r="D11" s="5" t="s">
        <v>19</v>
      </c>
      <c r="E11" s="5" t="s">
        <v>20</v>
      </c>
      <c r="F11" s="5" t="s">
        <v>55</v>
      </c>
      <c r="G11" s="5">
        <v>2</v>
      </c>
      <c r="H11" s="5" t="s">
        <v>22</v>
      </c>
      <c r="I11" s="6" t="s">
        <v>31</v>
      </c>
      <c r="J11" s="6" t="s">
        <v>24</v>
      </c>
      <c r="K11" s="6" t="s">
        <v>25</v>
      </c>
      <c r="L11" s="7">
        <v>58321991</v>
      </c>
      <c r="M11" s="8" t="s">
        <v>26</v>
      </c>
      <c r="N11" s="5" t="s">
        <v>27</v>
      </c>
      <c r="O11" s="5" t="s">
        <v>58</v>
      </c>
      <c r="P11" s="9" t="s">
        <v>29</v>
      </c>
    </row>
    <row r="12" spans="1:16">
      <c r="A12" s="4" t="s">
        <v>16</v>
      </c>
      <c r="B12" s="5" t="s">
        <v>59</v>
      </c>
      <c r="C12" s="5" t="s">
        <v>60</v>
      </c>
      <c r="D12" s="5" t="s">
        <v>19</v>
      </c>
      <c r="E12" s="5" t="s">
        <v>20</v>
      </c>
      <c r="F12" s="5" t="s">
        <v>55</v>
      </c>
      <c r="G12" s="5">
        <v>1</v>
      </c>
      <c r="H12" s="5" t="s">
        <v>22</v>
      </c>
      <c r="I12" s="6" t="s">
        <v>42</v>
      </c>
      <c r="J12" s="6" t="s">
        <v>24</v>
      </c>
      <c r="K12" s="6" t="s">
        <v>25</v>
      </c>
      <c r="L12" s="11">
        <v>27012750</v>
      </c>
      <c r="M12" s="8" t="s">
        <v>26</v>
      </c>
      <c r="N12" s="5" t="s">
        <v>27</v>
      </c>
      <c r="O12" s="5" t="s">
        <v>61</v>
      </c>
      <c r="P12" s="9" t="s">
        <v>29</v>
      </c>
    </row>
    <row r="13" spans="1:16">
      <c r="A13" s="4" t="s">
        <v>16</v>
      </c>
      <c r="B13" s="5" t="s">
        <v>62</v>
      </c>
      <c r="C13" s="5" t="s">
        <v>60</v>
      </c>
      <c r="D13" s="5" t="s">
        <v>19</v>
      </c>
      <c r="E13" s="5" t="s">
        <v>20</v>
      </c>
      <c r="F13" s="5" t="s">
        <v>55</v>
      </c>
      <c r="G13" s="5">
        <v>2</v>
      </c>
      <c r="H13" s="5" t="s">
        <v>22</v>
      </c>
      <c r="I13" s="6" t="s">
        <v>23</v>
      </c>
      <c r="J13" s="6" t="s">
        <v>24</v>
      </c>
      <c r="K13" s="6" t="s">
        <v>25</v>
      </c>
      <c r="L13" s="11">
        <v>25691289</v>
      </c>
      <c r="M13" s="8" t="s">
        <v>26</v>
      </c>
      <c r="N13" s="5" t="s">
        <v>27</v>
      </c>
      <c r="O13" s="5" t="s">
        <v>63</v>
      </c>
      <c r="P13" s="9" t="s">
        <v>29</v>
      </c>
    </row>
    <row r="14" spans="1:16">
      <c r="A14" s="4" t="s">
        <v>16</v>
      </c>
      <c r="B14" s="5" t="s">
        <v>64</v>
      </c>
      <c r="C14" s="5" t="s">
        <v>65</v>
      </c>
      <c r="D14" s="5" t="s">
        <v>48</v>
      </c>
      <c r="E14" s="5" t="s">
        <v>20</v>
      </c>
      <c r="F14" s="5" t="s">
        <v>55</v>
      </c>
      <c r="G14" s="5">
        <v>1</v>
      </c>
      <c r="H14" s="5" t="s">
        <v>22</v>
      </c>
      <c r="I14" s="6" t="s">
        <v>35</v>
      </c>
      <c r="J14" s="6" t="s">
        <v>24</v>
      </c>
      <c r="K14" s="6" t="s">
        <v>25</v>
      </c>
      <c r="L14" s="7">
        <v>18710951</v>
      </c>
      <c r="M14" s="8" t="s">
        <v>26</v>
      </c>
      <c r="N14" s="5" t="s">
        <v>27</v>
      </c>
      <c r="O14" s="5" t="s">
        <v>66</v>
      </c>
      <c r="P14" s="9" t="s">
        <v>29</v>
      </c>
    </row>
    <row r="15" spans="1:16">
      <c r="A15" s="4" t="s">
        <v>16</v>
      </c>
      <c r="B15" s="5" t="s">
        <v>67</v>
      </c>
      <c r="C15" s="5" t="s">
        <v>65</v>
      </c>
      <c r="D15" s="5" t="s">
        <v>48</v>
      </c>
      <c r="E15" s="5" t="s">
        <v>20</v>
      </c>
      <c r="F15" s="5" t="s">
        <v>55</v>
      </c>
      <c r="G15" s="5">
        <v>2</v>
      </c>
      <c r="H15" s="5" t="s">
        <v>22</v>
      </c>
      <c r="I15" s="6" t="s">
        <v>68</v>
      </c>
      <c r="J15" s="6" t="s">
        <v>24</v>
      </c>
      <c r="K15" s="6" t="s">
        <v>25</v>
      </c>
      <c r="L15" s="7">
        <v>34955708</v>
      </c>
      <c r="M15" s="8" t="s">
        <v>26</v>
      </c>
      <c r="N15" s="5" t="s">
        <v>27</v>
      </c>
      <c r="O15" s="5" t="s">
        <v>69</v>
      </c>
      <c r="P15" s="9" t="s">
        <v>29</v>
      </c>
    </row>
    <row r="16" spans="1:16">
      <c r="A16" s="4" t="s">
        <v>16</v>
      </c>
      <c r="B16" s="5" t="s">
        <v>70</v>
      </c>
      <c r="C16" s="5" t="s">
        <v>71</v>
      </c>
      <c r="D16" s="5" t="s">
        <v>19</v>
      </c>
      <c r="E16" s="5" t="s">
        <v>20</v>
      </c>
      <c r="F16" s="5" t="s">
        <v>55</v>
      </c>
      <c r="G16" s="5">
        <v>1</v>
      </c>
      <c r="H16" s="5" t="s">
        <v>22</v>
      </c>
      <c r="I16" s="6" t="s">
        <v>42</v>
      </c>
      <c r="J16" s="6" t="s">
        <v>24</v>
      </c>
      <c r="K16" s="6" t="s">
        <v>25</v>
      </c>
      <c r="L16" s="7">
        <v>33449133</v>
      </c>
      <c r="M16" s="8" t="s">
        <v>26</v>
      </c>
      <c r="N16" s="5" t="s">
        <v>27</v>
      </c>
      <c r="O16" s="5" t="s">
        <v>72</v>
      </c>
      <c r="P16" s="9" t="s">
        <v>29</v>
      </c>
    </row>
    <row r="17" spans="1:16">
      <c r="A17" s="4" t="s">
        <v>16</v>
      </c>
      <c r="B17" s="5" t="s">
        <v>73</v>
      </c>
      <c r="C17" s="5" t="s">
        <v>71</v>
      </c>
      <c r="D17" s="5" t="s">
        <v>19</v>
      </c>
      <c r="E17" s="5" t="s">
        <v>20</v>
      </c>
      <c r="F17" s="5" t="s">
        <v>55</v>
      </c>
      <c r="G17" s="5">
        <v>2</v>
      </c>
      <c r="H17" s="5" t="s">
        <v>22</v>
      </c>
      <c r="I17" s="6" t="s">
        <v>35</v>
      </c>
      <c r="J17" s="6" t="s">
        <v>24</v>
      </c>
      <c r="K17" s="6" t="s">
        <v>25</v>
      </c>
      <c r="L17" s="7">
        <v>30233683</v>
      </c>
      <c r="M17" s="8" t="s">
        <v>26</v>
      </c>
      <c r="N17" s="5" t="s">
        <v>27</v>
      </c>
      <c r="O17" s="5" t="s">
        <v>74</v>
      </c>
      <c r="P17" s="9" t="s">
        <v>29</v>
      </c>
    </row>
    <row r="18" spans="1:16">
      <c r="A18" s="4" t="s">
        <v>16</v>
      </c>
      <c r="B18" s="5" t="s">
        <v>75</v>
      </c>
      <c r="C18" s="5" t="s">
        <v>76</v>
      </c>
      <c r="D18" s="5" t="s">
        <v>48</v>
      </c>
      <c r="E18" s="5" t="s">
        <v>20</v>
      </c>
      <c r="F18" s="5" t="s">
        <v>55</v>
      </c>
      <c r="G18" s="5">
        <v>1</v>
      </c>
      <c r="H18" s="5" t="s">
        <v>22</v>
      </c>
      <c r="I18" s="6" t="s">
        <v>77</v>
      </c>
      <c r="J18" s="6" t="s">
        <v>24</v>
      </c>
      <c r="K18" s="6" t="s">
        <v>25</v>
      </c>
      <c r="L18" s="7">
        <v>143031036</v>
      </c>
      <c r="M18" s="8" t="s">
        <v>26</v>
      </c>
      <c r="N18" s="5" t="s">
        <v>27</v>
      </c>
      <c r="O18" s="5" t="s">
        <v>78</v>
      </c>
      <c r="P18" s="9" t="s">
        <v>29</v>
      </c>
    </row>
    <row r="19" spans="1:16">
      <c r="A19" s="4" t="s">
        <v>16</v>
      </c>
      <c r="B19" s="5" t="s">
        <v>79</v>
      </c>
      <c r="C19" s="5" t="s">
        <v>76</v>
      </c>
      <c r="D19" s="5" t="s">
        <v>48</v>
      </c>
      <c r="E19" s="5" t="s">
        <v>20</v>
      </c>
      <c r="F19" s="5" t="s">
        <v>55</v>
      </c>
      <c r="G19" s="5">
        <v>2</v>
      </c>
      <c r="H19" s="5" t="s">
        <v>22</v>
      </c>
      <c r="I19" s="6" t="s">
        <v>80</v>
      </c>
      <c r="J19" s="6" t="s">
        <v>24</v>
      </c>
      <c r="K19" s="6" t="s">
        <v>25</v>
      </c>
      <c r="L19" s="7">
        <v>93554877</v>
      </c>
      <c r="M19" s="8" t="s">
        <v>26</v>
      </c>
      <c r="N19" s="5" t="s">
        <v>27</v>
      </c>
      <c r="O19" s="5" t="s">
        <v>81</v>
      </c>
      <c r="P19" s="9" t="s">
        <v>29</v>
      </c>
    </row>
    <row r="20" spans="1:16">
      <c r="A20" s="4" t="s">
        <v>16</v>
      </c>
      <c r="B20" s="5" t="s">
        <v>82</v>
      </c>
      <c r="C20" s="5" t="s">
        <v>83</v>
      </c>
      <c r="D20" s="5" t="s">
        <v>84</v>
      </c>
      <c r="E20" s="5" t="s">
        <v>20</v>
      </c>
      <c r="F20" s="5" t="s">
        <v>85</v>
      </c>
      <c r="G20" s="5">
        <v>1</v>
      </c>
      <c r="H20" s="5" t="s">
        <v>22</v>
      </c>
      <c r="I20" s="6" t="s">
        <v>35</v>
      </c>
      <c r="J20" s="6" t="s">
        <v>24</v>
      </c>
      <c r="K20" s="6" t="s">
        <v>25</v>
      </c>
      <c r="L20" s="7">
        <v>23006201</v>
      </c>
      <c r="M20" s="8" t="s">
        <v>26</v>
      </c>
      <c r="N20" s="5" t="s">
        <v>27</v>
      </c>
      <c r="O20" s="5" t="s">
        <v>86</v>
      </c>
      <c r="P20" s="9" t="s">
        <v>29</v>
      </c>
    </row>
    <row r="21" spans="1:16">
      <c r="A21" s="4" t="s">
        <v>16</v>
      </c>
      <c r="B21" s="5" t="s">
        <v>87</v>
      </c>
      <c r="C21" s="5" t="s">
        <v>83</v>
      </c>
      <c r="D21" s="5" t="s">
        <v>84</v>
      </c>
      <c r="E21" s="5" t="s">
        <v>20</v>
      </c>
      <c r="F21" s="5" t="s">
        <v>85</v>
      </c>
      <c r="G21" s="5">
        <v>2</v>
      </c>
      <c r="H21" s="5" t="s">
        <v>22</v>
      </c>
      <c r="I21" s="6" t="s">
        <v>35</v>
      </c>
      <c r="J21" s="6" t="s">
        <v>24</v>
      </c>
      <c r="K21" s="6" t="s">
        <v>25</v>
      </c>
      <c r="L21" s="7">
        <v>34297325</v>
      </c>
      <c r="M21" s="8" t="s">
        <v>26</v>
      </c>
      <c r="N21" s="5" t="s">
        <v>27</v>
      </c>
      <c r="O21" s="5" t="s">
        <v>88</v>
      </c>
      <c r="P21" s="9" t="s">
        <v>29</v>
      </c>
    </row>
    <row r="22" spans="1:16">
      <c r="A22" s="4" t="s">
        <v>16</v>
      </c>
      <c r="B22" s="5" t="s">
        <v>89</v>
      </c>
      <c r="C22" s="5" t="s">
        <v>90</v>
      </c>
      <c r="D22" s="5" t="s">
        <v>91</v>
      </c>
      <c r="E22" s="5" t="s">
        <v>20</v>
      </c>
      <c r="F22" s="5" t="s">
        <v>85</v>
      </c>
      <c r="G22" s="5">
        <v>1</v>
      </c>
      <c r="H22" s="5" t="s">
        <v>22</v>
      </c>
      <c r="I22" s="6" t="s">
        <v>35</v>
      </c>
      <c r="J22" s="6" t="s">
        <v>24</v>
      </c>
      <c r="K22" s="6" t="s">
        <v>25</v>
      </c>
      <c r="L22" s="7">
        <v>21838296</v>
      </c>
      <c r="M22" s="8" t="s">
        <v>26</v>
      </c>
      <c r="N22" s="5" t="s">
        <v>27</v>
      </c>
      <c r="O22" s="5" t="s">
        <v>92</v>
      </c>
      <c r="P22" s="9" t="s">
        <v>29</v>
      </c>
    </row>
    <row r="23" spans="1:16">
      <c r="A23" s="4" t="s">
        <v>16</v>
      </c>
      <c r="B23" s="5" t="s">
        <v>93</v>
      </c>
      <c r="C23" s="5" t="s">
        <v>90</v>
      </c>
      <c r="D23" s="5" t="s">
        <v>91</v>
      </c>
      <c r="E23" s="5" t="s">
        <v>20</v>
      </c>
      <c r="F23" s="5" t="s">
        <v>85</v>
      </c>
      <c r="G23" s="5">
        <v>2</v>
      </c>
      <c r="H23" s="5" t="s">
        <v>22</v>
      </c>
      <c r="I23" s="6" t="s">
        <v>35</v>
      </c>
      <c r="J23" s="6" t="s">
        <v>24</v>
      </c>
      <c r="K23" s="6" t="s">
        <v>25</v>
      </c>
      <c r="L23" s="7">
        <v>8080647</v>
      </c>
      <c r="M23" s="8" t="s">
        <v>26</v>
      </c>
      <c r="N23" s="5" t="s">
        <v>27</v>
      </c>
      <c r="O23" s="5" t="s">
        <v>94</v>
      </c>
      <c r="P23" s="9" t="s">
        <v>29</v>
      </c>
    </row>
    <row r="24" spans="1:16">
      <c r="A24" s="4" t="s">
        <v>16</v>
      </c>
      <c r="B24" s="5" t="s">
        <v>95</v>
      </c>
      <c r="C24" s="5" t="s">
        <v>96</v>
      </c>
      <c r="D24" s="5" t="s">
        <v>84</v>
      </c>
      <c r="E24" s="5" t="s">
        <v>20</v>
      </c>
      <c r="F24" s="5" t="s">
        <v>85</v>
      </c>
      <c r="G24" s="5">
        <v>1</v>
      </c>
      <c r="H24" s="5" t="s">
        <v>22</v>
      </c>
      <c r="I24" s="6" t="s">
        <v>35</v>
      </c>
      <c r="J24" s="6" t="s">
        <v>24</v>
      </c>
      <c r="K24" s="6" t="s">
        <v>25</v>
      </c>
      <c r="L24" s="7">
        <v>6857658</v>
      </c>
      <c r="M24" s="8" t="s">
        <v>26</v>
      </c>
      <c r="N24" s="5" t="s">
        <v>27</v>
      </c>
      <c r="O24" s="5" t="s">
        <v>97</v>
      </c>
      <c r="P24" s="9" t="s">
        <v>29</v>
      </c>
    </row>
    <row r="25" spans="1:16">
      <c r="A25" s="4" t="s">
        <v>16</v>
      </c>
      <c r="B25" s="5" t="s">
        <v>98</v>
      </c>
      <c r="C25" s="5" t="s">
        <v>96</v>
      </c>
      <c r="D25" s="5" t="s">
        <v>84</v>
      </c>
      <c r="E25" s="5" t="s">
        <v>20</v>
      </c>
      <c r="F25" s="5" t="s">
        <v>85</v>
      </c>
      <c r="G25" s="5">
        <v>2</v>
      </c>
      <c r="H25" s="5" t="s">
        <v>22</v>
      </c>
      <c r="I25" s="6" t="s">
        <v>35</v>
      </c>
      <c r="J25" s="6" t="s">
        <v>24</v>
      </c>
      <c r="K25" s="6" t="s">
        <v>25</v>
      </c>
      <c r="L25" s="7">
        <v>25063815</v>
      </c>
      <c r="M25" s="8" t="s">
        <v>26</v>
      </c>
      <c r="N25" s="5" t="s">
        <v>27</v>
      </c>
      <c r="O25" s="5" t="s">
        <v>99</v>
      </c>
      <c r="P25" s="9" t="s">
        <v>29</v>
      </c>
    </row>
    <row r="26" spans="1:16">
      <c r="A26" s="4" t="s">
        <v>16</v>
      </c>
      <c r="B26" s="5" t="s">
        <v>100</v>
      </c>
      <c r="C26" s="5" t="s">
        <v>101</v>
      </c>
      <c r="D26" s="5" t="s">
        <v>91</v>
      </c>
      <c r="E26" s="5" t="s">
        <v>20</v>
      </c>
      <c r="F26" s="5" t="s">
        <v>85</v>
      </c>
      <c r="G26" s="5">
        <v>1</v>
      </c>
      <c r="H26" s="5" t="s">
        <v>22</v>
      </c>
      <c r="I26" s="6" t="s">
        <v>35</v>
      </c>
      <c r="J26" s="6" t="s">
        <v>24</v>
      </c>
      <c r="K26" s="6" t="s">
        <v>25</v>
      </c>
      <c r="L26" s="7">
        <v>22062971</v>
      </c>
      <c r="M26" s="8" t="s">
        <v>26</v>
      </c>
      <c r="N26" s="5" t="s">
        <v>27</v>
      </c>
      <c r="O26" s="5" t="s">
        <v>102</v>
      </c>
      <c r="P26" s="9" t="s">
        <v>29</v>
      </c>
    </row>
    <row r="27" spans="1:16">
      <c r="A27" s="4" t="s">
        <v>16</v>
      </c>
      <c r="B27" s="5" t="s">
        <v>103</v>
      </c>
      <c r="C27" s="5" t="s">
        <v>101</v>
      </c>
      <c r="D27" s="5" t="s">
        <v>91</v>
      </c>
      <c r="E27" s="5" t="s">
        <v>20</v>
      </c>
      <c r="F27" s="5" t="s">
        <v>85</v>
      </c>
      <c r="G27" s="5">
        <v>2</v>
      </c>
      <c r="H27" s="5" t="s">
        <v>22</v>
      </c>
      <c r="I27" s="6" t="s">
        <v>35</v>
      </c>
      <c r="J27" s="6" t="s">
        <v>24</v>
      </c>
      <c r="K27" s="6" t="s">
        <v>25</v>
      </c>
      <c r="L27" s="7">
        <v>31027502</v>
      </c>
      <c r="M27" s="8" t="s">
        <v>26</v>
      </c>
      <c r="N27" s="5" t="s">
        <v>27</v>
      </c>
      <c r="O27" s="5" t="s">
        <v>104</v>
      </c>
      <c r="P27" s="9" t="s">
        <v>29</v>
      </c>
    </row>
    <row r="28" spans="1:16">
      <c r="A28" s="4" t="s">
        <v>16</v>
      </c>
      <c r="B28" s="5" t="s">
        <v>105</v>
      </c>
      <c r="C28" s="5" t="s">
        <v>106</v>
      </c>
      <c r="D28" s="5" t="s">
        <v>84</v>
      </c>
      <c r="E28" s="5" t="s">
        <v>20</v>
      </c>
      <c r="F28" s="5" t="s">
        <v>85</v>
      </c>
      <c r="G28" s="5">
        <v>1</v>
      </c>
      <c r="H28" s="5" t="s">
        <v>22</v>
      </c>
      <c r="I28" s="6" t="s">
        <v>35</v>
      </c>
      <c r="J28" s="6" t="s">
        <v>24</v>
      </c>
      <c r="K28" s="6" t="s">
        <v>25</v>
      </c>
      <c r="L28" s="7">
        <v>8241619</v>
      </c>
      <c r="M28" s="8" t="s">
        <v>26</v>
      </c>
      <c r="N28" s="5" t="s">
        <v>27</v>
      </c>
      <c r="O28" s="5" t="s">
        <v>107</v>
      </c>
      <c r="P28" s="9" t="s">
        <v>29</v>
      </c>
    </row>
    <row r="29" spans="1:16">
      <c r="A29" s="4" t="s">
        <v>16</v>
      </c>
      <c r="B29" s="5" t="s">
        <v>108</v>
      </c>
      <c r="C29" s="5" t="s">
        <v>106</v>
      </c>
      <c r="D29" s="5" t="s">
        <v>84</v>
      </c>
      <c r="E29" s="5" t="s">
        <v>20</v>
      </c>
      <c r="F29" s="5" t="s">
        <v>85</v>
      </c>
      <c r="G29" s="5">
        <v>2</v>
      </c>
      <c r="H29" s="5" t="s">
        <v>22</v>
      </c>
      <c r="I29" s="6" t="s">
        <v>35</v>
      </c>
      <c r="J29" s="6" t="s">
        <v>24</v>
      </c>
      <c r="K29" s="6" t="s">
        <v>25</v>
      </c>
      <c r="L29" s="7">
        <v>37834298</v>
      </c>
      <c r="M29" s="8" t="s">
        <v>26</v>
      </c>
      <c r="N29" s="5" t="s">
        <v>27</v>
      </c>
      <c r="O29" s="5" t="s">
        <v>109</v>
      </c>
      <c r="P29" s="9" t="s">
        <v>29</v>
      </c>
    </row>
    <row r="30" spans="1:16">
      <c r="A30" s="4" t="s">
        <v>16</v>
      </c>
      <c r="B30" s="5" t="s">
        <v>110</v>
      </c>
      <c r="C30" s="5" t="s">
        <v>111</v>
      </c>
      <c r="D30" s="5" t="s">
        <v>91</v>
      </c>
      <c r="E30" s="5" t="s">
        <v>20</v>
      </c>
      <c r="F30" s="5" t="s">
        <v>85</v>
      </c>
      <c r="G30" s="5">
        <v>1</v>
      </c>
      <c r="H30" s="5" t="s">
        <v>22</v>
      </c>
      <c r="I30" s="6" t="s">
        <v>35</v>
      </c>
      <c r="J30" s="6" t="s">
        <v>24</v>
      </c>
      <c r="K30" s="6" t="s">
        <v>25</v>
      </c>
      <c r="L30" s="7">
        <v>29276383</v>
      </c>
      <c r="M30" s="8" t="s">
        <v>26</v>
      </c>
      <c r="N30" s="5" t="s">
        <v>27</v>
      </c>
      <c r="O30" s="5" t="s">
        <v>112</v>
      </c>
      <c r="P30" s="9" t="s">
        <v>29</v>
      </c>
    </row>
    <row r="31" spans="1:16">
      <c r="A31" s="4" t="s">
        <v>16</v>
      </c>
      <c r="B31" s="5" t="s">
        <v>113</v>
      </c>
      <c r="C31" s="5" t="s">
        <v>111</v>
      </c>
      <c r="D31" s="5" t="s">
        <v>91</v>
      </c>
      <c r="E31" s="5" t="s">
        <v>20</v>
      </c>
      <c r="F31" s="5" t="s">
        <v>85</v>
      </c>
      <c r="G31" s="5">
        <v>2</v>
      </c>
      <c r="H31" s="5" t="s">
        <v>22</v>
      </c>
      <c r="I31" s="6" t="s">
        <v>35</v>
      </c>
      <c r="J31" s="6" t="s">
        <v>24</v>
      </c>
      <c r="K31" s="6" t="s">
        <v>25</v>
      </c>
      <c r="L31" s="7">
        <v>53162510</v>
      </c>
      <c r="M31" s="8" t="s">
        <v>26</v>
      </c>
      <c r="N31" s="5" t="s">
        <v>27</v>
      </c>
      <c r="O31" s="5" t="s">
        <v>114</v>
      </c>
      <c r="P31" s="9" t="s">
        <v>29</v>
      </c>
    </row>
    <row r="32" spans="1:16">
      <c r="A32" s="4" t="s">
        <v>16</v>
      </c>
      <c r="B32" s="5" t="s">
        <v>115</v>
      </c>
      <c r="C32" s="5" t="s">
        <v>116</v>
      </c>
      <c r="D32" s="5" t="s">
        <v>19</v>
      </c>
      <c r="E32" s="12" t="s">
        <v>117</v>
      </c>
      <c r="F32" s="5" t="s">
        <v>85</v>
      </c>
      <c r="G32" s="5">
        <v>1</v>
      </c>
      <c r="H32" s="5" t="s">
        <v>22</v>
      </c>
      <c r="I32" s="6" t="s">
        <v>35</v>
      </c>
      <c r="J32" s="6" t="s">
        <v>24</v>
      </c>
      <c r="K32" s="6" t="s">
        <v>25</v>
      </c>
      <c r="L32" s="7">
        <v>26928177</v>
      </c>
      <c r="M32" s="8" t="s">
        <v>26</v>
      </c>
      <c r="N32" s="5" t="s">
        <v>27</v>
      </c>
      <c r="O32" s="5" t="s">
        <v>118</v>
      </c>
      <c r="P32" s="9" t="s">
        <v>29</v>
      </c>
    </row>
    <row r="33" spans="1:16">
      <c r="A33" s="4" t="s">
        <v>16</v>
      </c>
      <c r="B33" s="5" t="s">
        <v>119</v>
      </c>
      <c r="C33" s="5" t="s">
        <v>116</v>
      </c>
      <c r="D33" s="5" t="s">
        <v>19</v>
      </c>
      <c r="E33" s="12" t="s">
        <v>117</v>
      </c>
      <c r="F33" s="5" t="s">
        <v>85</v>
      </c>
      <c r="G33" s="5">
        <v>2</v>
      </c>
      <c r="H33" s="5" t="s">
        <v>22</v>
      </c>
      <c r="I33" s="6" t="s">
        <v>35</v>
      </c>
      <c r="J33" s="6" t="s">
        <v>24</v>
      </c>
      <c r="K33" s="6" t="s">
        <v>25</v>
      </c>
      <c r="L33" s="7">
        <v>25222470</v>
      </c>
      <c r="M33" s="8" t="s">
        <v>26</v>
      </c>
      <c r="N33" s="5" t="s">
        <v>27</v>
      </c>
      <c r="O33" s="5" t="s">
        <v>120</v>
      </c>
      <c r="P33" s="9" t="s">
        <v>29</v>
      </c>
    </row>
    <row r="34" spans="1:16">
      <c r="A34" s="4" t="s">
        <v>16</v>
      </c>
      <c r="B34" s="5" t="s">
        <v>121</v>
      </c>
      <c r="C34" s="5" t="s">
        <v>122</v>
      </c>
      <c r="D34" s="5" t="s">
        <v>19</v>
      </c>
      <c r="E34" s="12" t="s">
        <v>123</v>
      </c>
      <c r="F34" s="5" t="s">
        <v>85</v>
      </c>
      <c r="G34" s="5">
        <v>1</v>
      </c>
      <c r="H34" s="5" t="s">
        <v>22</v>
      </c>
      <c r="I34" s="5" t="s">
        <v>35</v>
      </c>
      <c r="J34" s="6" t="s">
        <v>24</v>
      </c>
      <c r="K34" s="6" t="s">
        <v>25</v>
      </c>
      <c r="L34" s="7">
        <v>7249312</v>
      </c>
      <c r="M34" s="8" t="s">
        <v>26</v>
      </c>
      <c r="N34" s="5" t="s">
        <v>27</v>
      </c>
      <c r="O34" s="5" t="s">
        <v>124</v>
      </c>
      <c r="P34" s="9" t="s">
        <v>29</v>
      </c>
    </row>
    <row r="35" spans="1:16">
      <c r="A35" s="4" t="s">
        <v>16</v>
      </c>
      <c r="B35" s="5" t="s">
        <v>125</v>
      </c>
      <c r="C35" s="5" t="s">
        <v>122</v>
      </c>
      <c r="D35" s="5" t="s">
        <v>19</v>
      </c>
      <c r="E35" s="12" t="s">
        <v>123</v>
      </c>
      <c r="F35" s="5" t="s">
        <v>85</v>
      </c>
      <c r="G35" s="5">
        <v>2</v>
      </c>
      <c r="H35" s="5" t="s">
        <v>22</v>
      </c>
      <c r="I35" s="5" t="s">
        <v>126</v>
      </c>
      <c r="J35" s="6" t="s">
        <v>24</v>
      </c>
      <c r="K35" s="6" t="s">
        <v>25</v>
      </c>
      <c r="L35" s="7">
        <v>23628510</v>
      </c>
      <c r="M35" s="8" t="s">
        <v>26</v>
      </c>
      <c r="N35" s="5" t="s">
        <v>27</v>
      </c>
      <c r="O35" s="5" t="s">
        <v>127</v>
      </c>
      <c r="P35" s="9" t="s">
        <v>29</v>
      </c>
    </row>
    <row r="36" spans="1:16">
      <c r="A36" s="4" t="s">
        <v>16</v>
      </c>
      <c r="B36" s="5" t="s">
        <v>128</v>
      </c>
      <c r="C36" s="5" t="s">
        <v>129</v>
      </c>
      <c r="D36" s="5" t="s">
        <v>84</v>
      </c>
      <c r="E36" s="12" t="s">
        <v>123</v>
      </c>
      <c r="F36" s="5" t="s">
        <v>85</v>
      </c>
      <c r="G36" s="5">
        <v>1</v>
      </c>
      <c r="H36" s="5" t="s">
        <v>22</v>
      </c>
      <c r="I36" s="5" t="s">
        <v>35</v>
      </c>
      <c r="J36" s="6" t="s">
        <v>24</v>
      </c>
      <c r="K36" s="6" t="s">
        <v>25</v>
      </c>
      <c r="L36" s="7">
        <v>18990987</v>
      </c>
      <c r="M36" s="8" t="s">
        <v>26</v>
      </c>
      <c r="N36" s="5" t="s">
        <v>27</v>
      </c>
      <c r="O36" s="5" t="s">
        <v>130</v>
      </c>
      <c r="P36" s="9" t="s">
        <v>29</v>
      </c>
    </row>
    <row r="37" spans="1:16">
      <c r="A37" s="4" t="s">
        <v>16</v>
      </c>
      <c r="B37" s="5" t="s">
        <v>131</v>
      </c>
      <c r="C37" s="5" t="s">
        <v>129</v>
      </c>
      <c r="D37" s="5" t="s">
        <v>84</v>
      </c>
      <c r="E37" s="12" t="s">
        <v>123</v>
      </c>
      <c r="F37" s="5" t="s">
        <v>85</v>
      </c>
      <c r="G37" s="5">
        <v>2</v>
      </c>
      <c r="H37" s="5" t="s">
        <v>22</v>
      </c>
      <c r="I37" s="5" t="s">
        <v>23</v>
      </c>
      <c r="J37" s="6" t="s">
        <v>24</v>
      </c>
      <c r="K37" s="6" t="s">
        <v>25</v>
      </c>
      <c r="L37" s="7">
        <v>25161469</v>
      </c>
      <c r="M37" s="8" t="s">
        <v>26</v>
      </c>
      <c r="N37" s="5" t="s">
        <v>27</v>
      </c>
      <c r="O37" s="5" t="s">
        <v>132</v>
      </c>
      <c r="P37" s="9" t="s">
        <v>29</v>
      </c>
    </row>
    <row r="38" spans="1:16">
      <c r="A38" s="4" t="s">
        <v>16</v>
      </c>
      <c r="B38" s="5" t="s">
        <v>133</v>
      </c>
      <c r="C38" s="5" t="s">
        <v>134</v>
      </c>
      <c r="D38" s="5" t="s">
        <v>91</v>
      </c>
      <c r="E38" s="12" t="s">
        <v>123</v>
      </c>
      <c r="F38" s="5" t="s">
        <v>85</v>
      </c>
      <c r="G38" s="5">
        <v>1</v>
      </c>
      <c r="H38" s="5" t="s">
        <v>22</v>
      </c>
      <c r="I38" s="5" t="s">
        <v>35</v>
      </c>
      <c r="J38" s="6" t="s">
        <v>24</v>
      </c>
      <c r="K38" s="6" t="s">
        <v>25</v>
      </c>
      <c r="L38" s="7">
        <v>27682977</v>
      </c>
      <c r="M38" s="8" t="s">
        <v>26</v>
      </c>
      <c r="N38" s="5" t="s">
        <v>27</v>
      </c>
      <c r="O38" s="5" t="s">
        <v>135</v>
      </c>
      <c r="P38" s="9" t="s">
        <v>29</v>
      </c>
    </row>
    <row r="39" spans="1:16">
      <c r="A39" s="4" t="s">
        <v>16</v>
      </c>
      <c r="B39" s="5" t="s">
        <v>136</v>
      </c>
      <c r="C39" s="5" t="s">
        <v>134</v>
      </c>
      <c r="D39" s="5" t="s">
        <v>91</v>
      </c>
      <c r="E39" s="12" t="s">
        <v>123</v>
      </c>
      <c r="F39" s="5" t="s">
        <v>85</v>
      </c>
      <c r="G39" s="5">
        <v>2</v>
      </c>
      <c r="H39" s="5" t="s">
        <v>22</v>
      </c>
      <c r="I39" s="5" t="s">
        <v>35</v>
      </c>
      <c r="J39" s="6" t="s">
        <v>24</v>
      </c>
      <c r="K39" s="6" t="s">
        <v>25</v>
      </c>
      <c r="L39" s="7">
        <v>19516639</v>
      </c>
      <c r="M39" s="8" t="s">
        <v>26</v>
      </c>
      <c r="N39" s="5" t="s">
        <v>27</v>
      </c>
      <c r="O39" s="5" t="s">
        <v>137</v>
      </c>
      <c r="P39" s="9" t="s">
        <v>29</v>
      </c>
    </row>
    <row r="40" spans="1:16">
      <c r="A40" s="4" t="s">
        <v>16</v>
      </c>
      <c r="B40" s="5" t="s">
        <v>138</v>
      </c>
      <c r="C40" s="5" t="s">
        <v>139</v>
      </c>
      <c r="D40" s="5" t="s">
        <v>140</v>
      </c>
      <c r="E40" s="12" t="s">
        <v>123</v>
      </c>
      <c r="F40" s="5" t="s">
        <v>85</v>
      </c>
      <c r="G40" s="5">
        <v>1</v>
      </c>
      <c r="H40" s="5" t="s">
        <v>22</v>
      </c>
      <c r="I40" s="5" t="s">
        <v>35</v>
      </c>
      <c r="J40" s="6" t="s">
        <v>24</v>
      </c>
      <c r="K40" s="6" t="s">
        <v>25</v>
      </c>
      <c r="L40" s="7">
        <v>11200030</v>
      </c>
      <c r="M40" s="8" t="s">
        <v>26</v>
      </c>
      <c r="N40" s="5" t="s">
        <v>27</v>
      </c>
      <c r="O40" s="5" t="s">
        <v>141</v>
      </c>
      <c r="P40" s="9" t="s">
        <v>29</v>
      </c>
    </row>
    <row r="41" spans="1:16">
      <c r="A41" s="4" t="s">
        <v>16</v>
      </c>
      <c r="B41" s="5" t="s">
        <v>142</v>
      </c>
      <c r="C41" s="5" t="s">
        <v>139</v>
      </c>
      <c r="D41" s="5" t="s">
        <v>140</v>
      </c>
      <c r="E41" s="12" t="s">
        <v>123</v>
      </c>
      <c r="F41" s="5" t="s">
        <v>85</v>
      </c>
      <c r="G41" s="5">
        <v>2</v>
      </c>
      <c r="H41" s="5" t="s">
        <v>22</v>
      </c>
      <c r="I41" s="5" t="s">
        <v>35</v>
      </c>
      <c r="J41" s="6" t="s">
        <v>24</v>
      </c>
      <c r="K41" s="6" t="s">
        <v>25</v>
      </c>
      <c r="L41" s="7">
        <v>19184671</v>
      </c>
      <c r="M41" s="8" t="s">
        <v>26</v>
      </c>
      <c r="N41" s="5" t="s">
        <v>27</v>
      </c>
      <c r="O41" s="5" t="s">
        <v>143</v>
      </c>
      <c r="P41" s="9" t="s">
        <v>29</v>
      </c>
    </row>
    <row r="42" spans="1:16">
      <c r="A42" s="4" t="s">
        <v>16</v>
      </c>
      <c r="B42" s="5" t="s">
        <v>144</v>
      </c>
      <c r="C42" s="5" t="s">
        <v>145</v>
      </c>
      <c r="D42" s="5" t="s">
        <v>146</v>
      </c>
      <c r="E42" s="12" t="s">
        <v>123</v>
      </c>
      <c r="F42" s="5" t="s">
        <v>85</v>
      </c>
      <c r="G42" s="5">
        <v>1</v>
      </c>
      <c r="H42" s="5" t="s">
        <v>22</v>
      </c>
      <c r="I42" s="5" t="s">
        <v>80</v>
      </c>
      <c r="J42" s="6" t="s">
        <v>24</v>
      </c>
      <c r="K42" s="6" t="s">
        <v>25</v>
      </c>
      <c r="L42" s="7">
        <v>92610560</v>
      </c>
      <c r="M42" s="8" t="s">
        <v>26</v>
      </c>
      <c r="N42" s="5" t="s">
        <v>27</v>
      </c>
      <c r="O42" s="5" t="s">
        <v>147</v>
      </c>
      <c r="P42" s="9" t="s">
        <v>29</v>
      </c>
    </row>
    <row r="43" spans="1:16">
      <c r="A43" s="4" t="s">
        <v>16</v>
      </c>
      <c r="B43" s="5" t="s">
        <v>148</v>
      </c>
      <c r="C43" s="5" t="s">
        <v>145</v>
      </c>
      <c r="D43" s="5" t="s">
        <v>146</v>
      </c>
      <c r="E43" s="12" t="s">
        <v>123</v>
      </c>
      <c r="F43" s="5" t="s">
        <v>85</v>
      </c>
      <c r="G43" s="5">
        <v>2</v>
      </c>
      <c r="H43" s="5" t="s">
        <v>22</v>
      </c>
      <c r="I43" s="5" t="s">
        <v>80</v>
      </c>
      <c r="J43" s="6" t="s">
        <v>24</v>
      </c>
      <c r="K43" s="6" t="s">
        <v>25</v>
      </c>
      <c r="L43" s="7">
        <v>114894441</v>
      </c>
      <c r="M43" s="8" t="s">
        <v>26</v>
      </c>
      <c r="N43" s="5" t="s">
        <v>27</v>
      </c>
      <c r="O43" s="5" t="s">
        <v>149</v>
      </c>
      <c r="P43" s="9" t="s">
        <v>29</v>
      </c>
    </row>
    <row r="44" spans="1:16">
      <c r="A44" s="4" t="s">
        <v>16</v>
      </c>
      <c r="B44" s="5" t="s">
        <v>150</v>
      </c>
      <c r="C44" s="5" t="s">
        <v>151</v>
      </c>
      <c r="D44" s="5" t="s">
        <v>152</v>
      </c>
      <c r="E44" s="12" t="s">
        <v>123</v>
      </c>
      <c r="F44" s="5" t="s">
        <v>85</v>
      </c>
      <c r="G44" s="5">
        <v>1</v>
      </c>
      <c r="H44" s="5" t="s">
        <v>22</v>
      </c>
      <c r="I44" s="5" t="s">
        <v>23</v>
      </c>
      <c r="J44" s="6" t="s">
        <v>24</v>
      </c>
      <c r="K44" s="6" t="s">
        <v>25</v>
      </c>
      <c r="L44" s="7">
        <v>26723602</v>
      </c>
      <c r="M44" s="8" t="s">
        <v>26</v>
      </c>
      <c r="N44" s="5" t="s">
        <v>27</v>
      </c>
      <c r="O44" s="5" t="s">
        <v>153</v>
      </c>
      <c r="P44" s="9" t="s">
        <v>29</v>
      </c>
    </row>
    <row r="45" spans="1:16">
      <c r="A45" s="4" t="s">
        <v>16</v>
      </c>
      <c r="B45" s="5" t="s">
        <v>154</v>
      </c>
      <c r="C45" s="5" t="s">
        <v>151</v>
      </c>
      <c r="D45" s="5" t="s">
        <v>152</v>
      </c>
      <c r="E45" s="12" t="s">
        <v>123</v>
      </c>
      <c r="F45" s="5" t="s">
        <v>85</v>
      </c>
      <c r="G45" s="5">
        <v>2</v>
      </c>
      <c r="H45" s="5" t="s">
        <v>22</v>
      </c>
      <c r="I45" s="5" t="s">
        <v>35</v>
      </c>
      <c r="J45" s="6" t="s">
        <v>24</v>
      </c>
      <c r="K45" s="6" t="s">
        <v>25</v>
      </c>
      <c r="L45" s="7">
        <v>14957798</v>
      </c>
      <c r="M45" s="8" t="s">
        <v>26</v>
      </c>
      <c r="N45" s="5" t="s">
        <v>27</v>
      </c>
      <c r="O45" s="5" t="s">
        <v>155</v>
      </c>
      <c r="P45" s="9" t="s">
        <v>29</v>
      </c>
    </row>
    <row r="46" spans="1:16">
      <c r="A46" s="4" t="s">
        <v>16</v>
      </c>
      <c r="B46" s="5" t="s">
        <v>156</v>
      </c>
      <c r="C46" s="5" t="s">
        <v>157</v>
      </c>
      <c r="D46" s="5" t="s">
        <v>19</v>
      </c>
      <c r="E46" s="5" t="s">
        <v>20</v>
      </c>
      <c r="F46" s="5" t="s">
        <v>21</v>
      </c>
      <c r="G46" s="5">
        <v>1</v>
      </c>
      <c r="H46" s="5" t="s">
        <v>22</v>
      </c>
      <c r="I46" s="5" t="s">
        <v>23</v>
      </c>
      <c r="J46" s="6" t="s">
        <v>24</v>
      </c>
      <c r="K46" s="6" t="s">
        <v>25</v>
      </c>
      <c r="L46" s="7">
        <v>33934675</v>
      </c>
      <c r="M46" s="8" t="s">
        <v>26</v>
      </c>
      <c r="N46" s="5" t="s">
        <v>27</v>
      </c>
      <c r="O46" s="5" t="s">
        <v>158</v>
      </c>
      <c r="P46" s="9" t="s">
        <v>29</v>
      </c>
    </row>
    <row r="47" spans="1:16">
      <c r="A47" s="4" t="s">
        <v>16</v>
      </c>
      <c r="B47" s="5" t="s">
        <v>159</v>
      </c>
      <c r="C47" s="5" t="s">
        <v>157</v>
      </c>
      <c r="D47" s="5" t="s">
        <v>19</v>
      </c>
      <c r="E47" s="5" t="s">
        <v>20</v>
      </c>
      <c r="F47" s="5" t="s">
        <v>21</v>
      </c>
      <c r="G47" s="5">
        <v>2</v>
      </c>
      <c r="H47" s="5" t="s">
        <v>22</v>
      </c>
      <c r="I47" s="5" t="s">
        <v>31</v>
      </c>
      <c r="J47" s="6" t="s">
        <v>24</v>
      </c>
      <c r="K47" s="6" t="s">
        <v>25</v>
      </c>
      <c r="L47" s="7">
        <v>105072963</v>
      </c>
      <c r="M47" s="8" t="s">
        <v>26</v>
      </c>
      <c r="N47" s="5" t="s">
        <v>27</v>
      </c>
      <c r="O47" s="5" t="s">
        <v>160</v>
      </c>
      <c r="P47" s="9" t="s">
        <v>29</v>
      </c>
    </row>
    <row r="48" spans="1:16">
      <c r="A48" s="4" t="s">
        <v>16</v>
      </c>
      <c r="B48" s="5" t="s">
        <v>161</v>
      </c>
      <c r="C48" s="5" t="s">
        <v>162</v>
      </c>
      <c r="D48" s="5" t="s">
        <v>19</v>
      </c>
      <c r="E48" s="5" t="s">
        <v>20</v>
      </c>
      <c r="F48" s="5" t="s">
        <v>21</v>
      </c>
      <c r="G48" s="5">
        <v>1</v>
      </c>
      <c r="H48" s="5" t="s">
        <v>22</v>
      </c>
      <c r="I48" s="5" t="s">
        <v>35</v>
      </c>
      <c r="J48" s="6" t="s">
        <v>24</v>
      </c>
      <c r="K48" s="6" t="s">
        <v>25</v>
      </c>
      <c r="L48" s="7">
        <v>15567474</v>
      </c>
      <c r="M48" s="8" t="s">
        <v>26</v>
      </c>
      <c r="N48" s="5" t="s">
        <v>27</v>
      </c>
      <c r="O48" s="5" t="s">
        <v>163</v>
      </c>
      <c r="P48" s="9" t="s">
        <v>29</v>
      </c>
    </row>
    <row r="49" spans="1:36">
      <c r="A49" s="4" t="s">
        <v>16</v>
      </c>
      <c r="B49" s="5" t="s">
        <v>164</v>
      </c>
      <c r="C49" s="5" t="s">
        <v>162</v>
      </c>
      <c r="D49" s="5" t="s">
        <v>19</v>
      </c>
      <c r="E49" s="5" t="s">
        <v>20</v>
      </c>
      <c r="F49" s="5" t="s">
        <v>21</v>
      </c>
      <c r="G49" s="5">
        <v>2</v>
      </c>
      <c r="H49" s="5" t="s">
        <v>22</v>
      </c>
      <c r="I49" s="5" t="s">
        <v>38</v>
      </c>
      <c r="J49" s="6" t="s">
        <v>24</v>
      </c>
      <c r="K49" s="6" t="s">
        <v>25</v>
      </c>
      <c r="L49" s="7">
        <v>41378947</v>
      </c>
      <c r="M49" s="8" t="s">
        <v>26</v>
      </c>
      <c r="N49" s="5" t="s">
        <v>27</v>
      </c>
      <c r="O49" s="5" t="s">
        <v>165</v>
      </c>
      <c r="P49" s="9" t="s">
        <v>29</v>
      </c>
    </row>
    <row r="50" spans="1:36">
      <c r="A50" s="4" t="s">
        <v>16</v>
      </c>
      <c r="B50" s="5" t="s">
        <v>166</v>
      </c>
      <c r="C50" s="5" t="s">
        <v>167</v>
      </c>
      <c r="D50" s="5" t="s">
        <v>19</v>
      </c>
      <c r="E50" s="5" t="s">
        <v>20</v>
      </c>
      <c r="F50" s="5" t="s">
        <v>21</v>
      </c>
      <c r="G50" s="5">
        <v>1</v>
      </c>
      <c r="H50" s="5" t="s">
        <v>22</v>
      </c>
      <c r="I50" s="5" t="s">
        <v>49</v>
      </c>
      <c r="J50" s="6" t="s">
        <v>24</v>
      </c>
      <c r="K50" s="6" t="s">
        <v>25</v>
      </c>
      <c r="L50" s="7">
        <v>41553639</v>
      </c>
      <c r="M50" s="8" t="s">
        <v>26</v>
      </c>
      <c r="N50" s="5" t="s">
        <v>27</v>
      </c>
      <c r="O50" s="5" t="s">
        <v>168</v>
      </c>
      <c r="P50" s="9" t="s">
        <v>29</v>
      </c>
    </row>
    <row r="51" spans="1:36">
      <c r="A51" s="4" t="s">
        <v>16</v>
      </c>
      <c r="B51" s="5" t="s">
        <v>169</v>
      </c>
      <c r="C51" s="5" t="s">
        <v>167</v>
      </c>
      <c r="D51" s="5" t="s">
        <v>19</v>
      </c>
      <c r="E51" s="5" t="s">
        <v>20</v>
      </c>
      <c r="F51" s="5" t="s">
        <v>21</v>
      </c>
      <c r="G51" s="5">
        <v>2</v>
      </c>
      <c r="H51" s="5" t="s">
        <v>22</v>
      </c>
      <c r="I51" s="5" t="s">
        <v>31</v>
      </c>
      <c r="J51" s="6" t="s">
        <v>24</v>
      </c>
      <c r="K51" s="6" t="s">
        <v>25</v>
      </c>
      <c r="L51" s="7">
        <v>84868661</v>
      </c>
      <c r="M51" s="8" t="s">
        <v>26</v>
      </c>
      <c r="N51" s="5" t="s">
        <v>27</v>
      </c>
      <c r="O51" s="5" t="s">
        <v>170</v>
      </c>
      <c r="P51" s="9" t="s">
        <v>29</v>
      </c>
    </row>
    <row r="52" spans="1:36">
      <c r="A52" s="4" t="s">
        <v>16</v>
      </c>
      <c r="B52" s="5" t="s">
        <v>171</v>
      </c>
      <c r="C52" s="5" t="s">
        <v>172</v>
      </c>
      <c r="D52" s="5" t="s">
        <v>48</v>
      </c>
      <c r="E52" s="5" t="s">
        <v>20</v>
      </c>
      <c r="F52" s="5" t="s">
        <v>21</v>
      </c>
      <c r="G52" s="5">
        <v>1</v>
      </c>
      <c r="H52" s="5" t="s">
        <v>22</v>
      </c>
      <c r="I52" s="5" t="s">
        <v>35</v>
      </c>
      <c r="J52" s="6" t="s">
        <v>24</v>
      </c>
      <c r="K52" s="6" t="s">
        <v>25</v>
      </c>
      <c r="L52" s="7">
        <v>28669465</v>
      </c>
      <c r="M52" s="8" t="s">
        <v>26</v>
      </c>
      <c r="N52" s="5" t="s">
        <v>27</v>
      </c>
      <c r="O52" s="5" t="s">
        <v>173</v>
      </c>
      <c r="P52" s="9" t="s">
        <v>29</v>
      </c>
    </row>
    <row r="53" spans="1:36">
      <c r="A53" s="4" t="s">
        <v>16</v>
      </c>
      <c r="B53" s="5" t="s">
        <v>174</v>
      </c>
      <c r="C53" s="5" t="s">
        <v>172</v>
      </c>
      <c r="D53" s="5" t="s">
        <v>48</v>
      </c>
      <c r="E53" s="5" t="s">
        <v>20</v>
      </c>
      <c r="F53" s="5" t="s">
        <v>21</v>
      </c>
      <c r="G53" s="5">
        <v>2</v>
      </c>
      <c r="H53" s="5" t="s">
        <v>22</v>
      </c>
      <c r="I53" s="5" t="s">
        <v>42</v>
      </c>
      <c r="J53" s="6" t="s">
        <v>24</v>
      </c>
      <c r="K53" s="6" t="s">
        <v>25</v>
      </c>
      <c r="L53" s="7">
        <v>28710401</v>
      </c>
      <c r="M53" s="8" t="s">
        <v>26</v>
      </c>
      <c r="N53" s="5" t="s">
        <v>27</v>
      </c>
      <c r="O53" s="5" t="s">
        <v>175</v>
      </c>
      <c r="P53" s="9" t="s">
        <v>29</v>
      </c>
    </row>
    <row r="54" spans="1:36">
      <c r="A54" s="4" t="s">
        <v>16</v>
      </c>
      <c r="B54" s="5" t="s">
        <v>176</v>
      </c>
      <c r="C54" s="5" t="s">
        <v>177</v>
      </c>
      <c r="D54" s="5" t="s">
        <v>140</v>
      </c>
      <c r="E54" s="12" t="s">
        <v>117</v>
      </c>
      <c r="F54" s="5" t="s">
        <v>85</v>
      </c>
      <c r="G54" s="5">
        <v>1</v>
      </c>
      <c r="H54" s="5" t="s">
        <v>22</v>
      </c>
      <c r="I54" s="5" t="s">
        <v>35</v>
      </c>
      <c r="J54" s="6" t="s">
        <v>24</v>
      </c>
      <c r="K54" s="6" t="s">
        <v>25</v>
      </c>
      <c r="L54" s="7">
        <v>15419872</v>
      </c>
      <c r="M54" s="8" t="s">
        <v>26</v>
      </c>
      <c r="N54" s="5" t="s">
        <v>27</v>
      </c>
      <c r="O54" s="5" t="s">
        <v>178</v>
      </c>
      <c r="P54" s="9" t="s">
        <v>29</v>
      </c>
    </row>
    <row r="55" spans="1:36">
      <c r="A55" s="4" t="s">
        <v>16</v>
      </c>
      <c r="B55" s="5" t="s">
        <v>179</v>
      </c>
      <c r="C55" s="5" t="s">
        <v>177</v>
      </c>
      <c r="D55" s="5" t="s">
        <v>140</v>
      </c>
      <c r="E55" s="12" t="s">
        <v>117</v>
      </c>
      <c r="F55" s="5" t="s">
        <v>85</v>
      </c>
      <c r="G55" s="5">
        <v>2</v>
      </c>
      <c r="H55" s="5" t="s">
        <v>22</v>
      </c>
      <c r="I55" s="5" t="s">
        <v>23</v>
      </c>
      <c r="J55" s="6" t="s">
        <v>24</v>
      </c>
      <c r="K55" s="6" t="s">
        <v>25</v>
      </c>
      <c r="L55" s="7">
        <v>30901788</v>
      </c>
      <c r="M55" s="8" t="s">
        <v>26</v>
      </c>
      <c r="N55" s="5" t="s">
        <v>27</v>
      </c>
      <c r="O55" s="5" t="s">
        <v>180</v>
      </c>
      <c r="P55" s="9" t="s">
        <v>29</v>
      </c>
    </row>
    <row r="56" spans="1:36">
      <c r="A56" s="4" t="s">
        <v>16</v>
      </c>
      <c r="B56" s="5" t="s">
        <v>181</v>
      </c>
      <c r="C56" s="5" t="s">
        <v>182</v>
      </c>
      <c r="D56" s="5" t="s">
        <v>152</v>
      </c>
      <c r="E56" s="12" t="s">
        <v>117</v>
      </c>
      <c r="F56" s="5" t="s">
        <v>85</v>
      </c>
      <c r="G56" s="5">
        <v>1</v>
      </c>
      <c r="H56" s="5" t="s">
        <v>22</v>
      </c>
      <c r="I56" s="5" t="s">
        <v>23</v>
      </c>
      <c r="J56" s="6" t="s">
        <v>24</v>
      </c>
      <c r="K56" s="6" t="s">
        <v>25</v>
      </c>
      <c r="L56" s="7">
        <v>34719584</v>
      </c>
      <c r="M56" s="8" t="s">
        <v>26</v>
      </c>
      <c r="N56" s="5" t="s">
        <v>27</v>
      </c>
      <c r="O56" s="5" t="s">
        <v>183</v>
      </c>
      <c r="P56" s="9" t="s">
        <v>29</v>
      </c>
    </row>
    <row r="57" spans="1:36">
      <c r="A57" s="4" t="s">
        <v>16</v>
      </c>
      <c r="B57" s="5" t="s">
        <v>184</v>
      </c>
      <c r="C57" s="5" t="s">
        <v>182</v>
      </c>
      <c r="D57" s="5" t="s">
        <v>152</v>
      </c>
      <c r="E57" s="12" t="s">
        <v>117</v>
      </c>
      <c r="F57" s="5" t="s">
        <v>85</v>
      </c>
      <c r="G57" s="5">
        <v>2</v>
      </c>
      <c r="H57" s="5" t="s">
        <v>22</v>
      </c>
      <c r="I57" s="5" t="s">
        <v>35</v>
      </c>
      <c r="J57" s="6" t="s">
        <v>24</v>
      </c>
      <c r="K57" s="6" t="s">
        <v>25</v>
      </c>
      <c r="L57" s="7">
        <v>12352607</v>
      </c>
      <c r="M57" s="8" t="s">
        <v>26</v>
      </c>
      <c r="N57" s="5" t="s">
        <v>27</v>
      </c>
      <c r="O57" s="5" t="s">
        <v>185</v>
      </c>
      <c r="P57" s="9" t="s">
        <v>29</v>
      </c>
    </row>
    <row r="58" spans="1:36">
      <c r="A58" s="4" t="s">
        <v>16</v>
      </c>
      <c r="B58" s="5" t="s">
        <v>186</v>
      </c>
      <c r="C58" s="5" t="s">
        <v>187</v>
      </c>
      <c r="D58" s="5" t="s">
        <v>140</v>
      </c>
      <c r="E58" s="12" t="s">
        <v>117</v>
      </c>
      <c r="F58" s="5" t="s">
        <v>85</v>
      </c>
      <c r="G58" s="5">
        <v>1</v>
      </c>
      <c r="H58" s="5" t="s">
        <v>22</v>
      </c>
      <c r="I58" s="5" t="s">
        <v>23</v>
      </c>
      <c r="J58" s="6" t="s">
        <v>24</v>
      </c>
      <c r="K58" s="6" t="s">
        <v>25</v>
      </c>
      <c r="L58" s="7">
        <v>26299626</v>
      </c>
      <c r="M58" s="8" t="s">
        <v>26</v>
      </c>
      <c r="N58" s="5" t="s">
        <v>27</v>
      </c>
      <c r="O58" s="5" t="s">
        <v>188</v>
      </c>
      <c r="P58" s="9" t="s">
        <v>29</v>
      </c>
    </row>
    <row r="59" spans="1:36">
      <c r="A59" s="4" t="s">
        <v>16</v>
      </c>
      <c r="B59" s="5" t="s">
        <v>189</v>
      </c>
      <c r="C59" s="5" t="s">
        <v>187</v>
      </c>
      <c r="D59" s="5" t="s">
        <v>140</v>
      </c>
      <c r="E59" s="12" t="s">
        <v>117</v>
      </c>
      <c r="F59" s="5" t="s">
        <v>85</v>
      </c>
      <c r="G59" s="5">
        <v>2</v>
      </c>
      <c r="H59" s="5" t="s">
        <v>22</v>
      </c>
      <c r="I59" s="5" t="s">
        <v>35</v>
      </c>
      <c r="J59" s="6" t="s">
        <v>24</v>
      </c>
      <c r="K59" s="6" t="s">
        <v>25</v>
      </c>
      <c r="L59" s="7">
        <v>1314805</v>
      </c>
      <c r="M59" s="8" t="s">
        <v>26</v>
      </c>
      <c r="N59" s="5" t="s">
        <v>27</v>
      </c>
      <c r="O59" s="5" t="s">
        <v>190</v>
      </c>
      <c r="P59" s="9" t="s">
        <v>29</v>
      </c>
    </row>
    <row r="60" spans="1:36">
      <c r="A60" s="4"/>
      <c r="B60" s="5"/>
      <c r="C60" s="6"/>
      <c r="D60" s="5"/>
      <c r="E60" s="12"/>
      <c r="F60" s="5"/>
      <c r="G60" s="5"/>
      <c r="H60" s="5"/>
      <c r="I60" s="5"/>
      <c r="J60" s="6"/>
      <c r="K60" s="6"/>
      <c r="L60" s="7">
        <f>SUM(L2:L59)</f>
        <v>2132792876</v>
      </c>
      <c r="M60" s="8"/>
      <c r="N60" s="5"/>
      <c r="O60" s="5"/>
    </row>
    <row r="61" spans="1:36" s="13" customFormat="1">
      <c r="A61" s="5" t="s">
        <v>191</v>
      </c>
      <c r="B61" s="5" t="s">
        <v>192</v>
      </c>
      <c r="C61" s="5" t="s">
        <v>193</v>
      </c>
      <c r="D61" s="5" t="s">
        <v>194</v>
      </c>
      <c r="E61" s="5" t="s">
        <v>20</v>
      </c>
      <c r="F61" s="5" t="s">
        <v>21</v>
      </c>
      <c r="G61" s="5">
        <v>1</v>
      </c>
      <c r="H61" s="5" t="s">
        <v>22</v>
      </c>
      <c r="I61" s="5" t="s">
        <v>195</v>
      </c>
      <c r="J61" s="6" t="s">
        <v>196</v>
      </c>
      <c r="K61" s="6" t="s">
        <v>197</v>
      </c>
      <c r="L61" s="7">
        <v>20776923</v>
      </c>
      <c r="M61" s="7">
        <v>80142190</v>
      </c>
      <c r="N61" s="5" t="s">
        <v>27</v>
      </c>
      <c r="O61" s="5" t="s">
        <v>198</v>
      </c>
      <c r="P61" s="9" t="s">
        <v>199</v>
      </c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</row>
    <row r="62" spans="1:36" s="13" customFormat="1">
      <c r="A62" s="5" t="s">
        <v>200</v>
      </c>
      <c r="B62" s="5" t="s">
        <v>201</v>
      </c>
      <c r="C62" s="5" t="s">
        <v>202</v>
      </c>
      <c r="D62" s="5" t="s">
        <v>194</v>
      </c>
      <c r="E62" s="5" t="s">
        <v>20</v>
      </c>
      <c r="F62" s="5" t="s">
        <v>21</v>
      </c>
      <c r="G62" s="5">
        <v>1</v>
      </c>
      <c r="H62" s="5" t="s">
        <v>22</v>
      </c>
      <c r="I62" s="5" t="s">
        <v>195</v>
      </c>
      <c r="J62" s="6" t="s">
        <v>196</v>
      </c>
      <c r="K62" s="6" t="s">
        <v>203</v>
      </c>
      <c r="L62" s="7">
        <v>29592802</v>
      </c>
      <c r="M62" s="7">
        <v>30225753</v>
      </c>
      <c r="N62" s="5" t="s">
        <v>27</v>
      </c>
      <c r="O62" s="5" t="s">
        <v>204</v>
      </c>
      <c r="P62" s="9" t="s">
        <v>199</v>
      </c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s="13" customFormat="1">
      <c r="A63" s="5" t="s">
        <v>200</v>
      </c>
      <c r="B63" s="5" t="s">
        <v>205</v>
      </c>
      <c r="C63" s="5" t="s">
        <v>206</v>
      </c>
      <c r="D63" s="5" t="s">
        <v>194</v>
      </c>
      <c r="E63" s="5" t="s">
        <v>20</v>
      </c>
      <c r="F63" s="5" t="s">
        <v>21</v>
      </c>
      <c r="G63" s="5">
        <v>1</v>
      </c>
      <c r="H63" s="5" t="s">
        <v>22</v>
      </c>
      <c r="I63" s="5" t="s">
        <v>195</v>
      </c>
      <c r="J63" s="6" t="s">
        <v>196</v>
      </c>
      <c r="K63" s="6" t="s">
        <v>203</v>
      </c>
      <c r="L63" s="7">
        <v>26401778</v>
      </c>
      <c r="M63" s="7">
        <v>37939911</v>
      </c>
      <c r="N63" s="5" t="s">
        <v>27</v>
      </c>
      <c r="O63" s="5" t="s">
        <v>207</v>
      </c>
      <c r="P63" s="9" t="s">
        <v>199</v>
      </c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s="13" customFormat="1">
      <c r="A64" s="5" t="s">
        <v>200</v>
      </c>
      <c r="B64" s="5" t="s">
        <v>208</v>
      </c>
      <c r="C64" s="5" t="s">
        <v>209</v>
      </c>
      <c r="D64" s="5" t="s">
        <v>194</v>
      </c>
      <c r="E64" s="5" t="s">
        <v>20</v>
      </c>
      <c r="F64" s="5" t="s">
        <v>55</v>
      </c>
      <c r="G64" s="5">
        <v>1</v>
      </c>
      <c r="H64" s="5" t="s">
        <v>22</v>
      </c>
      <c r="I64" s="5" t="s">
        <v>195</v>
      </c>
      <c r="J64" s="6" t="s">
        <v>196</v>
      </c>
      <c r="K64" s="6" t="s">
        <v>203</v>
      </c>
      <c r="L64" s="7">
        <v>24437147</v>
      </c>
      <c r="M64" s="7">
        <v>62761079</v>
      </c>
      <c r="N64" s="5" t="s">
        <v>27</v>
      </c>
      <c r="O64" s="5" t="s">
        <v>210</v>
      </c>
      <c r="P64" s="9" t="s">
        <v>199</v>
      </c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s="13" customFormat="1">
      <c r="A65" s="5" t="s">
        <v>200</v>
      </c>
      <c r="B65" s="5" t="s">
        <v>211</v>
      </c>
      <c r="C65" s="5" t="s">
        <v>212</v>
      </c>
      <c r="D65" s="5" t="s">
        <v>194</v>
      </c>
      <c r="E65" s="5" t="s">
        <v>20</v>
      </c>
      <c r="F65" s="5" t="s">
        <v>55</v>
      </c>
      <c r="G65" s="5">
        <v>1</v>
      </c>
      <c r="H65" s="5" t="s">
        <v>22</v>
      </c>
      <c r="I65" s="5" t="s">
        <v>195</v>
      </c>
      <c r="J65" s="6" t="s">
        <v>196</v>
      </c>
      <c r="K65" s="6" t="s">
        <v>203</v>
      </c>
      <c r="L65" s="7">
        <v>14021405</v>
      </c>
      <c r="M65" s="7">
        <v>75975031</v>
      </c>
      <c r="N65" s="5" t="s">
        <v>27</v>
      </c>
      <c r="O65" s="5" t="s">
        <v>213</v>
      </c>
      <c r="P65" s="9" t="s">
        <v>199</v>
      </c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</row>
    <row r="66" spans="1:36" s="13" customFormat="1">
      <c r="A66" s="5" t="s">
        <v>200</v>
      </c>
      <c r="B66" s="5" t="s">
        <v>214</v>
      </c>
      <c r="C66" s="5" t="s">
        <v>215</v>
      </c>
      <c r="D66" s="5" t="s">
        <v>194</v>
      </c>
      <c r="E66" s="5" t="s">
        <v>20</v>
      </c>
      <c r="F66" s="5" t="s">
        <v>55</v>
      </c>
      <c r="G66" s="5">
        <v>1</v>
      </c>
      <c r="H66" s="5" t="s">
        <v>22</v>
      </c>
      <c r="I66" s="5" t="s">
        <v>195</v>
      </c>
      <c r="J66" s="6" t="s">
        <v>196</v>
      </c>
      <c r="K66" s="6" t="s">
        <v>203</v>
      </c>
      <c r="L66" s="7">
        <v>44435030</v>
      </c>
      <c r="M66" s="7">
        <v>34037841</v>
      </c>
      <c r="N66" s="5" t="s">
        <v>27</v>
      </c>
      <c r="O66" s="5" t="s">
        <v>216</v>
      </c>
      <c r="P66" s="9" t="s">
        <v>199</v>
      </c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s="13" customFormat="1">
      <c r="A67" s="5" t="s">
        <v>200</v>
      </c>
      <c r="B67" s="5" t="s">
        <v>217</v>
      </c>
      <c r="C67" s="14" t="s">
        <v>218</v>
      </c>
      <c r="D67" s="5" t="s">
        <v>194</v>
      </c>
      <c r="E67" s="12" t="s">
        <v>219</v>
      </c>
      <c r="F67" s="5" t="s">
        <v>85</v>
      </c>
      <c r="G67" s="5">
        <v>1</v>
      </c>
      <c r="H67" s="5" t="s">
        <v>22</v>
      </c>
      <c r="I67" s="5" t="s">
        <v>195</v>
      </c>
      <c r="J67" s="6" t="s">
        <v>196</v>
      </c>
      <c r="K67" s="6" t="s">
        <v>203</v>
      </c>
      <c r="L67" s="7">
        <v>34013598</v>
      </c>
      <c r="M67" s="7">
        <v>32843141</v>
      </c>
      <c r="N67" s="5" t="s">
        <v>27</v>
      </c>
      <c r="O67" s="5" t="s">
        <v>220</v>
      </c>
      <c r="P67" s="9" t="s">
        <v>199</v>
      </c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s="13" customFormat="1">
      <c r="A68" s="5" t="s">
        <v>200</v>
      </c>
      <c r="B68" s="5" t="s">
        <v>221</v>
      </c>
      <c r="C68" s="14" t="s">
        <v>222</v>
      </c>
      <c r="D68" s="5" t="s">
        <v>194</v>
      </c>
      <c r="E68" s="12" t="s">
        <v>223</v>
      </c>
      <c r="F68" s="5" t="s">
        <v>85</v>
      </c>
      <c r="G68" s="5">
        <v>1</v>
      </c>
      <c r="H68" s="5" t="s">
        <v>22</v>
      </c>
      <c r="I68" s="5" t="s">
        <v>195</v>
      </c>
      <c r="J68" s="6" t="s">
        <v>196</v>
      </c>
      <c r="K68" s="6" t="s">
        <v>203</v>
      </c>
      <c r="L68" s="7">
        <v>40128800</v>
      </c>
      <c r="M68" s="7">
        <v>58610532</v>
      </c>
      <c r="N68" s="5" t="s">
        <v>27</v>
      </c>
      <c r="O68" s="5" t="s">
        <v>224</v>
      </c>
      <c r="P68" s="9" t="s">
        <v>199</v>
      </c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6" s="13" customFormat="1">
      <c r="A69" s="5" t="s">
        <v>200</v>
      </c>
      <c r="B69" s="5" t="s">
        <v>225</v>
      </c>
      <c r="C69" s="14" t="s">
        <v>226</v>
      </c>
      <c r="D69" s="5" t="s">
        <v>194</v>
      </c>
      <c r="E69" s="12" t="s">
        <v>227</v>
      </c>
      <c r="F69" s="5" t="s">
        <v>85</v>
      </c>
      <c r="G69" s="5">
        <v>1</v>
      </c>
      <c r="H69" s="5" t="s">
        <v>22</v>
      </c>
      <c r="I69" s="5" t="s">
        <v>195</v>
      </c>
      <c r="J69" s="6" t="s">
        <v>196</v>
      </c>
      <c r="K69" s="6" t="s">
        <v>203</v>
      </c>
      <c r="L69" s="7">
        <v>53917925</v>
      </c>
      <c r="M69" s="7">
        <v>72275543</v>
      </c>
      <c r="N69" s="5" t="s">
        <v>27</v>
      </c>
      <c r="O69" s="5" t="s">
        <v>228</v>
      </c>
      <c r="P69" s="9" t="s">
        <v>199</v>
      </c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6" s="13" customFormat="1">
      <c r="A70" s="5" t="s">
        <v>200</v>
      </c>
      <c r="B70" s="5" t="s">
        <v>229</v>
      </c>
      <c r="C70" s="14" t="s">
        <v>230</v>
      </c>
      <c r="D70" s="5" t="s">
        <v>194</v>
      </c>
      <c r="E70" s="12" t="s">
        <v>231</v>
      </c>
      <c r="F70" s="5" t="s">
        <v>85</v>
      </c>
      <c r="G70" s="5">
        <v>1</v>
      </c>
      <c r="H70" s="5" t="s">
        <v>22</v>
      </c>
      <c r="I70" s="5" t="s">
        <v>195</v>
      </c>
      <c r="J70" s="6" t="s">
        <v>196</v>
      </c>
      <c r="K70" s="6" t="s">
        <v>203</v>
      </c>
      <c r="L70" s="7">
        <v>41688931</v>
      </c>
      <c r="M70" s="7">
        <v>53877799</v>
      </c>
      <c r="N70" s="5" t="s">
        <v>27</v>
      </c>
      <c r="O70" s="5" t="s">
        <v>232</v>
      </c>
      <c r="P70" s="9" t="s">
        <v>199</v>
      </c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s="13" customFormat="1">
      <c r="A71" s="5" t="s">
        <v>200</v>
      </c>
      <c r="B71" s="5" t="s">
        <v>233</v>
      </c>
      <c r="C71" s="14" t="s">
        <v>234</v>
      </c>
      <c r="D71" s="5" t="s">
        <v>194</v>
      </c>
      <c r="E71" s="12" t="s">
        <v>235</v>
      </c>
      <c r="F71" s="5" t="s">
        <v>85</v>
      </c>
      <c r="G71" s="5">
        <v>1</v>
      </c>
      <c r="H71" s="5" t="s">
        <v>22</v>
      </c>
      <c r="I71" s="5" t="s">
        <v>195</v>
      </c>
      <c r="J71" s="6" t="s">
        <v>196</v>
      </c>
      <c r="K71" s="6" t="s">
        <v>203</v>
      </c>
      <c r="L71" s="7">
        <v>28079995</v>
      </c>
      <c r="M71" s="7">
        <v>61074453</v>
      </c>
      <c r="N71" s="5" t="s">
        <v>27</v>
      </c>
      <c r="O71" s="5" t="s">
        <v>236</v>
      </c>
      <c r="P71" s="9" t="s">
        <v>199</v>
      </c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6" s="13" customFormat="1">
      <c r="A72" s="5" t="s">
        <v>200</v>
      </c>
      <c r="B72" s="5" t="s">
        <v>237</v>
      </c>
      <c r="C72" s="14" t="s">
        <v>238</v>
      </c>
      <c r="D72" s="5" t="s">
        <v>194</v>
      </c>
      <c r="E72" s="12" t="s">
        <v>239</v>
      </c>
      <c r="F72" s="5" t="s">
        <v>85</v>
      </c>
      <c r="G72" s="5">
        <v>1</v>
      </c>
      <c r="H72" s="5" t="s">
        <v>22</v>
      </c>
      <c r="I72" s="5" t="s">
        <v>195</v>
      </c>
      <c r="J72" s="6" t="s">
        <v>196</v>
      </c>
      <c r="K72" s="6" t="s">
        <v>203</v>
      </c>
      <c r="L72" s="7">
        <v>27469135</v>
      </c>
      <c r="M72" s="7">
        <v>71648227</v>
      </c>
      <c r="N72" s="5" t="s">
        <v>27</v>
      </c>
      <c r="O72" s="5" t="s">
        <v>240</v>
      </c>
      <c r="P72" s="9" t="s">
        <v>199</v>
      </c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6" s="13" customFormat="1">
      <c r="A73" s="5" t="s">
        <v>200</v>
      </c>
      <c r="B73" s="5" t="s">
        <v>241</v>
      </c>
      <c r="C73" s="14" t="s">
        <v>242</v>
      </c>
      <c r="D73" s="5" t="s">
        <v>194</v>
      </c>
      <c r="E73" s="12" t="s">
        <v>243</v>
      </c>
      <c r="F73" s="5" t="s">
        <v>85</v>
      </c>
      <c r="G73" s="5">
        <v>1</v>
      </c>
      <c r="H73" s="5" t="s">
        <v>22</v>
      </c>
      <c r="I73" s="5" t="s">
        <v>195</v>
      </c>
      <c r="J73" s="6" t="s">
        <v>196</v>
      </c>
      <c r="K73" s="6" t="s">
        <v>203</v>
      </c>
      <c r="L73" s="7">
        <v>22850977</v>
      </c>
      <c r="M73" s="7">
        <v>33902528</v>
      </c>
      <c r="N73" s="5" t="s">
        <v>27</v>
      </c>
      <c r="O73" s="5" t="s">
        <v>244</v>
      </c>
      <c r="P73" s="9" t="s">
        <v>199</v>
      </c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</row>
    <row r="74" spans="1:36" s="13" customFormat="1">
      <c r="A74" s="5" t="s">
        <v>200</v>
      </c>
      <c r="B74" s="5" t="s">
        <v>245</v>
      </c>
      <c r="C74" s="14" t="s">
        <v>246</v>
      </c>
      <c r="D74" s="5" t="s">
        <v>194</v>
      </c>
      <c r="E74" s="12" t="s">
        <v>247</v>
      </c>
      <c r="F74" s="5" t="s">
        <v>85</v>
      </c>
      <c r="G74" s="5">
        <v>1</v>
      </c>
      <c r="H74" s="5" t="s">
        <v>22</v>
      </c>
      <c r="I74" s="5" t="s">
        <v>195</v>
      </c>
      <c r="J74" s="6" t="s">
        <v>196</v>
      </c>
      <c r="K74" s="6" t="s">
        <v>203</v>
      </c>
      <c r="L74" s="7">
        <v>19688143</v>
      </c>
      <c r="M74" s="7">
        <v>34391212</v>
      </c>
      <c r="N74" s="5" t="s">
        <v>27</v>
      </c>
      <c r="O74" s="5" t="s">
        <v>248</v>
      </c>
      <c r="P74" s="9" t="s">
        <v>199</v>
      </c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36" s="13" customFormat="1">
      <c r="A75" s="5" t="s">
        <v>200</v>
      </c>
      <c r="B75" s="5" t="s">
        <v>249</v>
      </c>
      <c r="C75" s="14" t="s">
        <v>250</v>
      </c>
      <c r="D75" s="5" t="s">
        <v>194</v>
      </c>
      <c r="E75" s="12" t="s">
        <v>251</v>
      </c>
      <c r="F75" s="5" t="s">
        <v>85</v>
      </c>
      <c r="G75" s="5">
        <v>1</v>
      </c>
      <c r="H75" s="5" t="s">
        <v>22</v>
      </c>
      <c r="I75" s="5" t="s">
        <v>195</v>
      </c>
      <c r="J75" s="6" t="s">
        <v>196</v>
      </c>
      <c r="K75" s="6" t="s">
        <v>203</v>
      </c>
      <c r="L75" s="7">
        <v>48327111</v>
      </c>
      <c r="M75" s="7">
        <v>58830086</v>
      </c>
      <c r="N75" s="5" t="s">
        <v>27</v>
      </c>
      <c r="O75" s="5" t="s">
        <v>252</v>
      </c>
      <c r="P75" s="9" t="s">
        <v>199</v>
      </c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</row>
    <row r="76" spans="1:36" s="13" customFormat="1">
      <c r="A76" s="5" t="s">
        <v>200</v>
      </c>
      <c r="B76" s="5" t="s">
        <v>253</v>
      </c>
      <c r="C76" s="14" t="s">
        <v>254</v>
      </c>
      <c r="D76" s="5" t="s">
        <v>194</v>
      </c>
      <c r="E76" s="12" t="s">
        <v>255</v>
      </c>
      <c r="F76" s="5" t="s">
        <v>85</v>
      </c>
      <c r="G76" s="5">
        <v>1</v>
      </c>
      <c r="H76" s="5" t="s">
        <v>22</v>
      </c>
      <c r="I76" s="5" t="s">
        <v>195</v>
      </c>
      <c r="J76" s="6" t="s">
        <v>196</v>
      </c>
      <c r="K76" s="6" t="s">
        <v>203</v>
      </c>
      <c r="L76" s="7">
        <v>63572282</v>
      </c>
      <c r="M76" s="7">
        <v>66265211</v>
      </c>
      <c r="N76" s="5" t="s">
        <v>27</v>
      </c>
      <c r="O76" s="5" t="s">
        <v>256</v>
      </c>
      <c r="P76" s="9" t="s">
        <v>199</v>
      </c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6" s="13" customFormat="1">
      <c r="A77" s="5" t="s">
        <v>200</v>
      </c>
      <c r="B77" s="5" t="s">
        <v>257</v>
      </c>
      <c r="C77" s="14" t="s">
        <v>258</v>
      </c>
      <c r="D77" s="5" t="s">
        <v>194</v>
      </c>
      <c r="E77" s="12" t="s">
        <v>259</v>
      </c>
      <c r="F77" s="5" t="s">
        <v>85</v>
      </c>
      <c r="G77" s="5">
        <v>1</v>
      </c>
      <c r="H77" s="5" t="s">
        <v>22</v>
      </c>
      <c r="I77" s="5" t="s">
        <v>195</v>
      </c>
      <c r="J77" s="6" t="s">
        <v>196</v>
      </c>
      <c r="K77" s="6" t="s">
        <v>203</v>
      </c>
      <c r="L77" s="7">
        <v>35779153</v>
      </c>
      <c r="M77" s="7">
        <v>47115246</v>
      </c>
      <c r="N77" s="5" t="s">
        <v>27</v>
      </c>
      <c r="O77" s="5" t="s">
        <v>260</v>
      </c>
      <c r="P77" s="9" t="s">
        <v>199</v>
      </c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</row>
    <row r="78" spans="1:36" s="13" customFormat="1">
      <c r="A78" s="5" t="s">
        <v>200</v>
      </c>
      <c r="B78" s="5" t="s">
        <v>261</v>
      </c>
      <c r="C78" s="14" t="s">
        <v>262</v>
      </c>
      <c r="D78" s="5" t="s">
        <v>194</v>
      </c>
      <c r="E78" s="12" t="s">
        <v>263</v>
      </c>
      <c r="F78" s="5" t="s">
        <v>85</v>
      </c>
      <c r="G78" s="5">
        <v>1</v>
      </c>
      <c r="H78" s="5" t="s">
        <v>22</v>
      </c>
      <c r="I78" s="5" t="s">
        <v>195</v>
      </c>
      <c r="J78" s="6" t="s">
        <v>196</v>
      </c>
      <c r="K78" s="6" t="s">
        <v>203</v>
      </c>
      <c r="L78" s="7">
        <v>27513786</v>
      </c>
      <c r="M78" s="7">
        <v>52543247</v>
      </c>
      <c r="N78" s="5" t="s">
        <v>27</v>
      </c>
      <c r="O78" s="5" t="s">
        <v>264</v>
      </c>
      <c r="P78" s="9" t="s">
        <v>199</v>
      </c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</row>
    <row r="79" spans="1:36" s="13" customFormat="1">
      <c r="A79" s="5" t="s">
        <v>200</v>
      </c>
      <c r="B79" s="5" t="s">
        <v>265</v>
      </c>
      <c r="C79" s="14" t="s">
        <v>266</v>
      </c>
      <c r="D79" s="5" t="s">
        <v>194</v>
      </c>
      <c r="E79" s="12" t="s">
        <v>267</v>
      </c>
      <c r="F79" s="5" t="s">
        <v>85</v>
      </c>
      <c r="G79" s="5">
        <v>1</v>
      </c>
      <c r="H79" s="5" t="s">
        <v>22</v>
      </c>
      <c r="I79" s="5" t="s">
        <v>195</v>
      </c>
      <c r="J79" s="6" t="s">
        <v>196</v>
      </c>
      <c r="K79" s="6" t="s">
        <v>203</v>
      </c>
      <c r="L79" s="7">
        <v>30189224</v>
      </c>
      <c r="M79" s="7">
        <v>65281580</v>
      </c>
      <c r="N79" s="5" t="s">
        <v>27</v>
      </c>
      <c r="O79" s="5" t="s">
        <v>268</v>
      </c>
      <c r="P79" s="9" t="s">
        <v>199</v>
      </c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</row>
    <row r="80" spans="1:36" s="13" customFormat="1">
      <c r="A80" s="5" t="s">
        <v>200</v>
      </c>
      <c r="B80" s="5" t="s">
        <v>269</v>
      </c>
      <c r="C80" s="14" t="s">
        <v>270</v>
      </c>
      <c r="D80" s="5" t="s">
        <v>194</v>
      </c>
      <c r="E80" s="12" t="s">
        <v>271</v>
      </c>
      <c r="F80" s="5" t="s">
        <v>85</v>
      </c>
      <c r="G80" s="5">
        <v>1</v>
      </c>
      <c r="H80" s="5" t="s">
        <v>22</v>
      </c>
      <c r="I80" s="5" t="s">
        <v>195</v>
      </c>
      <c r="J80" s="6" t="s">
        <v>196</v>
      </c>
      <c r="K80" s="6" t="s">
        <v>203</v>
      </c>
      <c r="L80" s="7">
        <v>61217795</v>
      </c>
      <c r="M80" s="7">
        <v>66375040</v>
      </c>
      <c r="N80" s="5" t="s">
        <v>27</v>
      </c>
      <c r="O80" s="5" t="s">
        <v>272</v>
      </c>
      <c r="P80" s="9" t="s">
        <v>199</v>
      </c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1:36" s="13" customFormat="1">
      <c r="A81" s="5" t="s">
        <v>200</v>
      </c>
      <c r="B81" s="5" t="s">
        <v>273</v>
      </c>
      <c r="C81" s="14" t="s">
        <v>274</v>
      </c>
      <c r="D81" s="5" t="s">
        <v>194</v>
      </c>
      <c r="E81" s="12" t="s">
        <v>123</v>
      </c>
      <c r="F81" s="5" t="s">
        <v>85</v>
      </c>
      <c r="G81" s="5">
        <v>1</v>
      </c>
      <c r="H81" s="5" t="s">
        <v>22</v>
      </c>
      <c r="I81" s="5" t="s">
        <v>195</v>
      </c>
      <c r="J81" s="6" t="s">
        <v>196</v>
      </c>
      <c r="K81" s="6" t="s">
        <v>203</v>
      </c>
      <c r="L81" s="7">
        <v>19936100</v>
      </c>
      <c r="M81" s="7">
        <v>32763657</v>
      </c>
      <c r="N81" s="5" t="s">
        <v>27</v>
      </c>
      <c r="O81" s="5" t="s">
        <v>275</v>
      </c>
      <c r="P81" s="9" t="s">
        <v>199</v>
      </c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</row>
    <row r="82" spans="1:36" s="13" customFormat="1">
      <c r="A82" s="5" t="s">
        <v>200</v>
      </c>
      <c r="B82" s="5" t="s">
        <v>276</v>
      </c>
      <c r="C82" s="14" t="s">
        <v>277</v>
      </c>
      <c r="D82" s="5" t="s">
        <v>194</v>
      </c>
      <c r="E82" s="12" t="s">
        <v>123</v>
      </c>
      <c r="F82" s="5" t="s">
        <v>85</v>
      </c>
      <c r="G82" s="5">
        <v>1</v>
      </c>
      <c r="H82" s="5" t="s">
        <v>22</v>
      </c>
      <c r="I82" s="5" t="s">
        <v>195</v>
      </c>
      <c r="J82" s="6" t="s">
        <v>196</v>
      </c>
      <c r="K82" s="6" t="s">
        <v>203</v>
      </c>
      <c r="L82" s="7">
        <v>21391728</v>
      </c>
      <c r="M82" s="7">
        <v>36677210</v>
      </c>
      <c r="N82" s="5" t="s">
        <v>27</v>
      </c>
      <c r="O82" s="5" t="s">
        <v>278</v>
      </c>
      <c r="P82" s="9" t="s">
        <v>199</v>
      </c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</row>
    <row r="83" spans="1:36" s="13" customFormat="1">
      <c r="A83" s="5" t="s">
        <v>200</v>
      </c>
      <c r="B83" s="5" t="s">
        <v>279</v>
      </c>
      <c r="C83" s="14" t="s">
        <v>280</v>
      </c>
      <c r="D83" s="5" t="s">
        <v>194</v>
      </c>
      <c r="E83" s="12" t="s">
        <v>123</v>
      </c>
      <c r="F83" s="5" t="s">
        <v>85</v>
      </c>
      <c r="G83" s="5">
        <v>1</v>
      </c>
      <c r="H83" s="5" t="s">
        <v>22</v>
      </c>
      <c r="I83" s="5" t="s">
        <v>195</v>
      </c>
      <c r="J83" s="6" t="s">
        <v>196</v>
      </c>
      <c r="K83" s="6" t="s">
        <v>203</v>
      </c>
      <c r="L83" s="7">
        <v>14759565</v>
      </c>
      <c r="M83" s="7">
        <v>42937112</v>
      </c>
      <c r="N83" s="5" t="s">
        <v>27</v>
      </c>
      <c r="O83" s="5" t="s">
        <v>281</v>
      </c>
      <c r="P83" s="9" t="s">
        <v>199</v>
      </c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</row>
    <row r="84" spans="1:36" s="13" customFormat="1">
      <c r="A84" s="5" t="s">
        <v>200</v>
      </c>
      <c r="B84" s="5" t="s">
        <v>282</v>
      </c>
      <c r="C84" s="14" t="s">
        <v>283</v>
      </c>
      <c r="D84" s="5" t="s">
        <v>194</v>
      </c>
      <c r="E84" s="12" t="s">
        <v>123</v>
      </c>
      <c r="F84" s="5" t="s">
        <v>85</v>
      </c>
      <c r="G84" s="5">
        <v>1</v>
      </c>
      <c r="H84" s="5" t="s">
        <v>22</v>
      </c>
      <c r="I84" s="5" t="s">
        <v>195</v>
      </c>
      <c r="J84" s="6" t="s">
        <v>196</v>
      </c>
      <c r="K84" s="6" t="s">
        <v>203</v>
      </c>
      <c r="L84" s="7">
        <v>17906524</v>
      </c>
      <c r="M84" s="7">
        <v>67593286</v>
      </c>
      <c r="N84" s="5" t="s">
        <v>27</v>
      </c>
      <c r="O84" s="5" t="s">
        <v>284</v>
      </c>
      <c r="P84" s="9" t="s">
        <v>199</v>
      </c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</row>
    <row r="85" spans="1:36" s="13" customFormat="1">
      <c r="A85" s="5" t="s">
        <v>200</v>
      </c>
      <c r="B85" s="5" t="s">
        <v>285</v>
      </c>
      <c r="C85" s="14" t="s">
        <v>286</v>
      </c>
      <c r="D85" s="5" t="s">
        <v>194</v>
      </c>
      <c r="E85" s="12" t="s">
        <v>117</v>
      </c>
      <c r="F85" s="5" t="s">
        <v>85</v>
      </c>
      <c r="G85" s="5">
        <v>1</v>
      </c>
      <c r="H85" s="5" t="s">
        <v>22</v>
      </c>
      <c r="I85" s="5" t="s">
        <v>195</v>
      </c>
      <c r="J85" s="6" t="s">
        <v>196</v>
      </c>
      <c r="K85" s="6" t="s">
        <v>203</v>
      </c>
      <c r="L85" s="7">
        <v>20204796</v>
      </c>
      <c r="M85" s="7">
        <v>76988761</v>
      </c>
      <c r="N85" s="5" t="s">
        <v>27</v>
      </c>
      <c r="O85" s="5" t="s">
        <v>287</v>
      </c>
      <c r="P85" s="9" t="s">
        <v>199</v>
      </c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 s="13" customFormat="1">
      <c r="A86" s="5" t="s">
        <v>200</v>
      </c>
      <c r="B86" s="5" t="s">
        <v>288</v>
      </c>
      <c r="C86" s="14" t="s">
        <v>289</v>
      </c>
      <c r="D86" s="5" t="s">
        <v>194</v>
      </c>
      <c r="E86" s="12" t="s">
        <v>117</v>
      </c>
      <c r="F86" s="5" t="s">
        <v>85</v>
      </c>
      <c r="G86" s="5">
        <v>1</v>
      </c>
      <c r="H86" s="5" t="s">
        <v>22</v>
      </c>
      <c r="I86" s="5" t="s">
        <v>195</v>
      </c>
      <c r="J86" s="6" t="s">
        <v>196</v>
      </c>
      <c r="K86" s="6" t="s">
        <v>203</v>
      </c>
      <c r="L86" s="7">
        <v>34322086</v>
      </c>
      <c r="M86" s="7">
        <v>85632302</v>
      </c>
      <c r="N86" s="5" t="s">
        <v>27</v>
      </c>
      <c r="O86" s="5" t="s">
        <v>290</v>
      </c>
      <c r="P86" s="9" t="s">
        <v>199</v>
      </c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</row>
    <row r="87" spans="1:36" s="13" customFormat="1">
      <c r="A87" s="5" t="s">
        <v>200</v>
      </c>
      <c r="B87" s="5" t="s">
        <v>291</v>
      </c>
      <c r="C87" s="14" t="s">
        <v>292</v>
      </c>
      <c r="D87" s="5" t="s">
        <v>194</v>
      </c>
      <c r="E87" s="12" t="s">
        <v>117</v>
      </c>
      <c r="F87" s="5" t="s">
        <v>85</v>
      </c>
      <c r="G87" s="5">
        <v>1</v>
      </c>
      <c r="H87" s="5" t="s">
        <v>22</v>
      </c>
      <c r="I87" s="5" t="s">
        <v>195</v>
      </c>
      <c r="J87" s="6" t="s">
        <v>196</v>
      </c>
      <c r="K87" s="6" t="s">
        <v>203</v>
      </c>
      <c r="L87" s="7">
        <v>21449164</v>
      </c>
      <c r="M87" s="7">
        <v>63489154</v>
      </c>
      <c r="N87" s="5" t="s">
        <v>27</v>
      </c>
      <c r="O87" s="5" t="s">
        <v>293</v>
      </c>
      <c r="P87" s="9" t="s">
        <v>199</v>
      </c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spans="1:36" s="13" customFormat="1">
      <c r="A88" s="5" t="s">
        <v>200</v>
      </c>
      <c r="B88" s="5" t="s">
        <v>294</v>
      </c>
      <c r="C88" s="14" t="s">
        <v>295</v>
      </c>
      <c r="D88" s="5" t="s">
        <v>194</v>
      </c>
      <c r="E88" s="12" t="s">
        <v>117</v>
      </c>
      <c r="F88" s="5" t="s">
        <v>85</v>
      </c>
      <c r="G88" s="5">
        <v>1</v>
      </c>
      <c r="H88" s="5" t="s">
        <v>22</v>
      </c>
      <c r="I88" s="5" t="s">
        <v>195</v>
      </c>
      <c r="J88" s="6" t="s">
        <v>196</v>
      </c>
      <c r="K88" s="6" t="s">
        <v>203</v>
      </c>
      <c r="L88" s="7">
        <v>16208706</v>
      </c>
      <c r="M88" s="7">
        <v>81336477</v>
      </c>
      <c r="N88" s="5" t="s">
        <v>27</v>
      </c>
      <c r="O88" s="5" t="s">
        <v>296</v>
      </c>
      <c r="P88" s="9" t="s">
        <v>199</v>
      </c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</row>
    <row r="89" spans="1:36" s="13" customFormat="1">
      <c r="A89" s="5" t="s">
        <v>200</v>
      </c>
      <c r="B89" s="5" t="s">
        <v>297</v>
      </c>
      <c r="C89" s="14" t="s">
        <v>298</v>
      </c>
      <c r="D89" s="5" t="s">
        <v>194</v>
      </c>
      <c r="E89" s="12" t="s">
        <v>117</v>
      </c>
      <c r="F89" s="5" t="s">
        <v>85</v>
      </c>
      <c r="G89" s="5">
        <v>1</v>
      </c>
      <c r="H89" s="5" t="s">
        <v>22</v>
      </c>
      <c r="I89" s="5" t="s">
        <v>195</v>
      </c>
      <c r="J89" s="6" t="s">
        <v>196</v>
      </c>
      <c r="K89" s="6" t="s">
        <v>203</v>
      </c>
      <c r="L89" s="7">
        <v>35200824</v>
      </c>
      <c r="M89" s="7">
        <v>59097137</v>
      </c>
      <c r="N89" s="5" t="s">
        <v>27</v>
      </c>
      <c r="O89" s="5" t="s">
        <v>299</v>
      </c>
      <c r="P89" s="9" t="s">
        <v>199</v>
      </c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 s="13" customFormat="1">
      <c r="A90" s="5" t="s">
        <v>200</v>
      </c>
      <c r="B90" s="5" t="s">
        <v>300</v>
      </c>
      <c r="C90" s="14" t="s">
        <v>301</v>
      </c>
      <c r="D90" s="5" t="s">
        <v>194</v>
      </c>
      <c r="E90" s="12" t="s">
        <v>117</v>
      </c>
      <c r="F90" s="5" t="s">
        <v>85</v>
      </c>
      <c r="G90" s="5">
        <v>1</v>
      </c>
      <c r="H90" s="5" t="s">
        <v>22</v>
      </c>
      <c r="I90" s="5" t="s">
        <v>195</v>
      </c>
      <c r="J90" s="6" t="s">
        <v>196</v>
      </c>
      <c r="K90" s="6" t="s">
        <v>203</v>
      </c>
      <c r="L90" s="7">
        <v>25546762</v>
      </c>
      <c r="M90" s="7">
        <v>54193268</v>
      </c>
      <c r="N90" s="5" t="s">
        <v>27</v>
      </c>
      <c r="O90" s="5" t="s">
        <v>302</v>
      </c>
      <c r="P90" s="9" t="s">
        <v>199</v>
      </c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2" spans="1:36">
      <c r="L92" s="7"/>
      <c r="M92" s="7"/>
    </row>
    <row r="93" spans="1:36">
      <c r="C93" s="6"/>
    </row>
    <row r="94" spans="1:36">
      <c r="C94" s="4"/>
    </row>
    <row r="98" spans="1:13">
      <c r="C98" s="16"/>
      <c r="D98" s="17"/>
      <c r="L98" s="9"/>
      <c r="M98" s="9"/>
    </row>
    <row r="99" spans="1:13">
      <c r="L99" s="9"/>
      <c r="M99" s="9"/>
    </row>
    <row r="100" spans="1:13">
      <c r="A100" s="17"/>
      <c r="L100" s="9"/>
      <c r="M100" s="9"/>
    </row>
    <row r="101" spans="1:13">
      <c r="A101" s="17"/>
      <c r="C101" s="6"/>
      <c r="L101" s="9"/>
      <c r="M101" s="9"/>
    </row>
    <row r="102" spans="1:13" ht="16">
      <c r="A102" s="18"/>
      <c r="C102" s="6"/>
      <c r="L102" s="9"/>
      <c r="M102" s="9"/>
    </row>
    <row r="103" spans="1:13">
      <c r="A103" s="17"/>
      <c r="C103" s="10"/>
      <c r="L103" s="9"/>
      <c r="M103" s="9"/>
    </row>
    <row r="104" spans="1:13">
      <c r="A104" s="17"/>
      <c r="C104" s="7"/>
      <c r="L104" s="9"/>
      <c r="M104" s="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 Accession numbers</vt:lpstr>
    </vt:vector>
  </TitlesOfParts>
  <Company>Lawrence Berkeley National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Hammonds</dc:creator>
  <cp:lastModifiedBy>Ann Hammonds</cp:lastModifiedBy>
  <dcterms:created xsi:type="dcterms:W3CDTF">2013-12-05T04:41:51Z</dcterms:created>
  <dcterms:modified xsi:type="dcterms:W3CDTF">2013-12-05T04:46:02Z</dcterms:modified>
</cp:coreProperties>
</file>