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810" yWindow="1230" windowWidth="21840" windowHeight="13620" tabRatio="500"/>
  </bookViews>
  <sheets>
    <sheet name="Sheet1" sheetId="1" r:id="rId1"/>
  </sheets>
  <definedNames>
    <definedName name="_xlnm.Print_Area" localSheetId="0">Sheet1!$A$1:$F$73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6" i="1" l="1"/>
  <c r="E55" i="1"/>
  <c r="E54" i="1"/>
  <c r="E53" i="1"/>
  <c r="E52" i="1"/>
  <c r="E51" i="1"/>
</calcChain>
</file>

<file path=xl/sharedStrings.xml><?xml version="1.0" encoding="utf-8"?>
<sst xmlns="http://schemas.openxmlformats.org/spreadsheetml/2006/main" count="168" uniqueCount="109">
  <si>
    <t>Sample</t>
  </si>
  <si>
    <t>Cell Line</t>
  </si>
  <si>
    <t>Factor</t>
  </si>
  <si>
    <t>Protocol</t>
  </si>
  <si>
    <t>Peaks</t>
  </si>
  <si>
    <t>MCF-7</t>
  </si>
  <si>
    <t>ER</t>
  </si>
  <si>
    <t>exo</t>
  </si>
  <si>
    <t>jc1199</t>
  </si>
  <si>
    <t>jc1200</t>
  </si>
  <si>
    <t>jc1201</t>
  </si>
  <si>
    <t>jc1202</t>
  </si>
  <si>
    <t>seq</t>
  </si>
  <si>
    <t>Aligned Reads</t>
  </si>
  <si>
    <t>jc1203</t>
  </si>
  <si>
    <t>jc1204</t>
  </si>
  <si>
    <t>do2160</t>
  </si>
  <si>
    <t>Cell Line/Tissue</t>
  </si>
  <si>
    <t>Mesas</t>
  </si>
  <si>
    <t>mouse liver</t>
  </si>
  <si>
    <t>FoxA1</t>
  </si>
  <si>
    <t>do2161</t>
  </si>
  <si>
    <t>do2435</t>
  </si>
  <si>
    <t>jc1344</t>
  </si>
  <si>
    <t>MDA-MB-231</t>
  </si>
  <si>
    <t>FoxA2</t>
  </si>
  <si>
    <t>jc1345</t>
  </si>
  <si>
    <t>jc1397</t>
  </si>
  <si>
    <t>LNCaP</t>
  </si>
  <si>
    <t>jc1398</t>
  </si>
  <si>
    <t>jc1399</t>
  </si>
  <si>
    <t>jc1400</t>
  </si>
  <si>
    <t>jc1401</t>
  </si>
  <si>
    <t>MDA-MB-453</t>
  </si>
  <si>
    <t>jc1402</t>
  </si>
  <si>
    <t>jc1403</t>
  </si>
  <si>
    <t>ZR-75-1</t>
  </si>
  <si>
    <t>jc1404</t>
  </si>
  <si>
    <t>5’ OH-AGATCGGAAGAGCG-OH 3’</t>
  </si>
  <si>
    <t>P7 primer</t>
  </si>
  <si>
    <t>5’ OH-AATGATACGGCGACCACCGAGATCTACACTCTTTCCCTACACG*A-OH 3’</t>
  </si>
  <si>
    <t>5’ OH-GATCGGAAGAGCACACGTCT-OH 3’</t>
  </si>
  <si>
    <t>CGATGT</t>
  </si>
  <si>
    <t>TGACCA</t>
  </si>
  <si>
    <t>ACAGTG</t>
  </si>
  <si>
    <t>GCCAAT</t>
  </si>
  <si>
    <t>CAGATC</t>
  </si>
  <si>
    <t>CTTGTA</t>
  </si>
  <si>
    <t>AGTCAA</t>
  </si>
  <si>
    <t>AGTTCC</t>
  </si>
  <si>
    <t>ATGTCA</t>
  </si>
  <si>
    <t>CCGTCC</t>
  </si>
  <si>
    <t>GTCCGC</t>
  </si>
  <si>
    <t>GTGAAA</t>
  </si>
  <si>
    <t>jc1830</t>
  </si>
  <si>
    <t>jc1831</t>
  </si>
  <si>
    <t>jc1832</t>
  </si>
  <si>
    <t>jc1833</t>
  </si>
  <si>
    <t>jc1834</t>
  </si>
  <si>
    <t>jc1835</t>
  </si>
  <si>
    <t>jc1836</t>
  </si>
  <si>
    <t>jc1837</t>
  </si>
  <si>
    <t>jc1838</t>
  </si>
  <si>
    <t>jc1839</t>
  </si>
  <si>
    <t>jc1840</t>
  </si>
  <si>
    <t>jc1841</t>
  </si>
  <si>
    <t>Index</t>
  </si>
  <si>
    <t>Reads</t>
  </si>
  <si>
    <t>Balance %</t>
  </si>
  <si>
    <t>Reads in Peaks</t>
  </si>
  <si>
    <t>Efficiency</t>
  </si>
  <si>
    <t>Aligned Reads (Filtered)</t>
  </si>
  <si>
    <t>5’ Phos-GTGACTGGAGTTCAGACGTGTGCTCTTCCGATC-OH 3’</t>
  </si>
  <si>
    <t>5’ OH-GACTGGAGTTCAGACGTGTGCT-OH 3’</t>
  </si>
  <si>
    <r>
      <t>5’ OH-CAAGCAGAAGACGGCATACGAGAT</t>
    </r>
    <r>
      <rPr>
        <u/>
        <sz val="12"/>
        <color theme="1"/>
        <rFont val="Calibri"/>
        <family val="2"/>
        <scheme val="minor"/>
      </rPr>
      <t>ACATCG</t>
    </r>
    <r>
      <rPr>
        <sz val="12"/>
        <color theme="1"/>
        <rFont val="Calibri"/>
        <family val="2"/>
        <scheme val="minor"/>
      </rPr>
      <t>GTGACTGGAGTTCAGACGTGTGC*T-OH 3’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</si>
  <si>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TGGTCA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</si>
  <si>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CACTGT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</si>
  <si>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ATTGGC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</si>
  <si>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GATCTG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</si>
  <si>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TACAAG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</si>
  <si>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TTGACT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</si>
  <si>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GGAACT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</si>
  <si>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TGACAT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</si>
  <si>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GGACGG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</si>
  <si>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GCGGAC</t>
    </r>
    <r>
      <rPr>
        <sz val="12"/>
        <color theme="1"/>
        <rFont val="Calibri"/>
        <family val="2"/>
        <scheme val="minor"/>
      </rPr>
      <t>GTGACTGGAGTTCAGACGTGTGC*T-OH 3'</t>
    </r>
  </si>
  <si>
    <r>
      <t>5' OH-CAAGCAGAAGACGGCATACGAGAT</t>
    </r>
    <r>
      <rPr>
        <u/>
        <sz val="12"/>
        <color theme="1"/>
        <rFont val="Calibri"/>
        <family val="2"/>
        <scheme val="minor"/>
      </rPr>
      <t>TTTCAC</t>
    </r>
    <r>
      <rPr>
        <sz val="12"/>
        <color theme="1"/>
        <rFont val="Calibri"/>
        <family val="2"/>
        <scheme val="minor"/>
      </rPr>
      <t>GTGACTGGAGTTCAGACGTGTGC*T-OH 3'</t>
    </r>
  </si>
  <si>
    <t>P7 exo-adapter reverse  (5’ Phos = phosphorylated 5’ end)</t>
  </si>
  <si>
    <t>P5 exo-adapter reverse</t>
  </si>
  <si>
    <t>PCR Primer universal reverse (* = Phosphorothioates S-linkage)</t>
  </si>
  <si>
    <t>P7 exo-adapter forward</t>
  </si>
  <si>
    <t>P5 exo-adapter forward</t>
  </si>
  <si>
    <t>PCR Primer index 2 forward (* = Phosphorothioates S-linkage)</t>
  </si>
  <si>
    <t>PCR Primer index 4 forward (* = Phosphorothioates S-linkage)</t>
  </si>
  <si>
    <t>PCR Primer index 5 forward (* = Phosphorothioates S-linkage)</t>
  </si>
  <si>
    <t>PCR Primer index 6 forward (* = Phosphorothioates S-linkage)</t>
  </si>
  <si>
    <t>PCR Primer index 7 forward (* = Phosphorothioates S-linkage)</t>
  </si>
  <si>
    <t>PCR Primer index 12 forward (* = Phosphorothioates S-linkage)</t>
  </si>
  <si>
    <t>PCR Primer index 13 forward (* = Phosphorothioates S-linkage)</t>
  </si>
  <si>
    <t>PCR Primer index 14 forward (* = Phosphorothioates S-linkage)</t>
  </si>
  <si>
    <t>PCR Primer index 15 forward (* = Phosphorothioates S-linkage)</t>
  </si>
  <si>
    <t>PCR Primer index 16 forward (* = Phosphorothioates S-linkage)</t>
  </si>
  <si>
    <t>PCR Primer index 18 forward (* = Phosphorothioates S-linkage)</t>
  </si>
  <si>
    <t>PCR Primer index 19 forward (* = Phosphorothioates S-linkage)</t>
  </si>
  <si>
    <t>5’ OH-TACACTCTTTCCCTACACGACGCTCTTCCGATCT-OH 3’</t>
  </si>
  <si>
    <t>Supplemental Table 5: FoxA1, FoxA2 Mesas</t>
  </si>
  <si>
    <t>Supplemental Table 1: Oligonucleotide sequences</t>
  </si>
  <si>
    <t>Supplemental Table 2: Multiplexed Samples</t>
  </si>
  <si>
    <t>Supplemental Table 4: ChIP Efficiency (Reads in Peaks)</t>
  </si>
  <si>
    <t>Supplemental Table 3: ER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</si>
</sst>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0" fontId="0" fillId="0" borderId="0" xfId="0" applyNumberFormat="1"/>
    <xf numFmtId="164" fontId="0" fillId="0" borderId="0" xfId="0" applyNumberFormat="1"/>
    <xf numFmtId="49" fontId="0" fillId="0" borderId="0" xfId="0" applyNumberForma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203200</xdr:colOff>
      <xdr:row>23</xdr:row>
      <xdr:rowOff>0</xdr:rowOff>
    </xdr:from>
    <xdr:ext cx="4470400" cy="1938992"/>
    <xdr:sp macro="" textlink="">
      <xdr:nvSpPr>
        <xdr:cNvPr id="2" name="TextBox 1"/>
        <xdr:cNvSpPr txBox="1"/>
      </xdr:nvSpPr>
      <xdr:spPr>
        <a:xfrm>
          <a:off x="4902200" y="7810500"/>
          <a:ext cx="4470400" cy="1938992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/>
            <a:t>When</a:t>
          </a:r>
          <a:r>
            <a:rPr lang="en-US" sz="1200" baseline="0"/>
            <a:t> multiplexing, it is important that the sample concentrations are roughly equal, so that the result has about the same number of reads per sample.  In a perfectly pooled lane of N samples, with M reads in total, one would expect roughly M/N reads per sample. The "Balance %" column shows how far from M/N each library is: some will be higher than 100%, if more than M/N reads were obtained for that sample; others will be less than 100%, because fewer than expected reads were obtained.  In extreme cases, one or two samples can dominate the lane; in this case, we see that the samples are reasonably well-balanced.</a:t>
          </a:r>
          <a:endParaRPr lang="en-US" sz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I45" sqref="I45"/>
    </sheetView>
  </sheetViews>
  <sheetFormatPr defaultColWidth="11" defaultRowHeight="15.75" x14ac:dyDescent="0.25"/>
  <cols>
    <col min="1" max="1" width="55.875" customWidth="1"/>
    <col min="2" max="2" width="20" customWidth="1"/>
    <col min="4" max="4" width="13" customWidth="1"/>
    <col min="5" max="5" width="13.5" customWidth="1"/>
  </cols>
  <sheetData>
    <row r="1" spans="1:8" x14ac:dyDescent="0.25">
      <c r="A1" s="1" t="s">
        <v>105</v>
      </c>
    </row>
    <row r="2" spans="1:8" x14ac:dyDescent="0.25">
      <c r="A2" s="1"/>
    </row>
    <row r="3" spans="1:8" x14ac:dyDescent="0.25">
      <c r="A3" s="7" t="s">
        <v>86</v>
      </c>
      <c r="B3" t="s">
        <v>72</v>
      </c>
    </row>
    <row r="4" spans="1:8" x14ac:dyDescent="0.25">
      <c r="A4" s="7" t="s">
        <v>89</v>
      </c>
      <c r="B4" t="s">
        <v>41</v>
      </c>
    </row>
    <row r="5" spans="1:8" x14ac:dyDescent="0.25">
      <c r="A5" s="7" t="s">
        <v>87</v>
      </c>
      <c r="B5" t="s">
        <v>38</v>
      </c>
    </row>
    <row r="6" spans="1:8" x14ac:dyDescent="0.25">
      <c r="A6" s="7" t="s">
        <v>90</v>
      </c>
      <c r="B6" t="s">
        <v>103</v>
      </c>
    </row>
    <row r="7" spans="1:8" x14ac:dyDescent="0.25">
      <c r="A7" s="7" t="s">
        <v>39</v>
      </c>
      <c r="B7" t="s">
        <v>73</v>
      </c>
    </row>
    <row r="8" spans="1:8" x14ac:dyDescent="0.25">
      <c r="A8" s="7" t="s">
        <v>88</v>
      </c>
      <c r="B8" t="s">
        <v>40</v>
      </c>
    </row>
    <row r="9" spans="1:8" x14ac:dyDescent="0.25">
      <c r="A9" s="7" t="s">
        <v>91</v>
      </c>
      <c r="B9" t="s">
        <v>74</v>
      </c>
    </row>
    <row r="10" spans="1:8" x14ac:dyDescent="0.25">
      <c r="A10" s="7" t="s">
        <v>92</v>
      </c>
      <c r="B10" t="s">
        <v>75</v>
      </c>
      <c r="H10" s="11"/>
    </row>
    <row r="11" spans="1:8" x14ac:dyDescent="0.25">
      <c r="A11" s="7" t="s">
        <v>93</v>
      </c>
      <c r="B11" t="s">
        <v>76</v>
      </c>
      <c r="H11" s="11"/>
    </row>
    <row r="12" spans="1:8" x14ac:dyDescent="0.25">
      <c r="A12" s="7" t="s">
        <v>94</v>
      </c>
      <c r="B12" t="s">
        <v>77</v>
      </c>
      <c r="H12" s="11"/>
    </row>
    <row r="13" spans="1:8" x14ac:dyDescent="0.25">
      <c r="A13" s="7" t="s">
        <v>95</v>
      </c>
      <c r="B13" t="s">
        <v>78</v>
      </c>
      <c r="H13" s="11"/>
    </row>
    <row r="14" spans="1:8" x14ac:dyDescent="0.25">
      <c r="A14" s="7" t="s">
        <v>96</v>
      </c>
      <c r="B14" t="s">
        <v>79</v>
      </c>
      <c r="H14" s="11"/>
    </row>
    <row r="15" spans="1:8" x14ac:dyDescent="0.25">
      <c r="A15" s="7" t="s">
        <v>97</v>
      </c>
      <c r="B15" t="s">
        <v>80</v>
      </c>
      <c r="H15" s="11"/>
    </row>
    <row r="16" spans="1:8" x14ac:dyDescent="0.25">
      <c r="A16" s="7" t="s">
        <v>98</v>
      </c>
      <c r="B16" t="s">
        <v>81</v>
      </c>
      <c r="H16" s="11"/>
    </row>
    <row r="17" spans="1:8" x14ac:dyDescent="0.25">
      <c r="A17" s="7" t="s">
        <v>99</v>
      </c>
      <c r="B17" t="s">
        <v>82</v>
      </c>
      <c r="H17" s="11"/>
    </row>
    <row r="18" spans="1:8" x14ac:dyDescent="0.25">
      <c r="A18" s="7" t="s">
        <v>100</v>
      </c>
      <c r="B18" t="s">
        <v>83</v>
      </c>
      <c r="H18" s="11"/>
    </row>
    <row r="19" spans="1:8" x14ac:dyDescent="0.25">
      <c r="A19" s="7" t="s">
        <v>101</v>
      </c>
      <c r="B19" t="s">
        <v>84</v>
      </c>
      <c r="H19" s="11"/>
    </row>
    <row r="20" spans="1:8" x14ac:dyDescent="0.25">
      <c r="A20" s="7" t="s">
        <v>102</v>
      </c>
      <c r="B20" t="s">
        <v>85</v>
      </c>
      <c r="H20" s="11"/>
    </row>
    <row r="21" spans="1:8" x14ac:dyDescent="0.25">
      <c r="B21" s="7"/>
    </row>
    <row r="22" spans="1:8" s="1" customFormat="1" x14ac:dyDescent="0.25">
      <c r="A22" s="8" t="s">
        <v>106</v>
      </c>
    </row>
    <row r="24" spans="1:8" s="1" customFormat="1" x14ac:dyDescent="0.25">
      <c r="A24" s="1" t="s">
        <v>0</v>
      </c>
      <c r="B24" s="1" t="s">
        <v>66</v>
      </c>
      <c r="C24" s="1" t="s">
        <v>67</v>
      </c>
      <c r="D24" s="1" t="s">
        <v>68</v>
      </c>
    </row>
    <row r="25" spans="1:8" x14ac:dyDescent="0.25">
      <c r="A25" t="s">
        <v>54</v>
      </c>
      <c r="B25" t="s">
        <v>42</v>
      </c>
      <c r="C25" s="3">
        <v>15121750</v>
      </c>
      <c r="D25" s="9">
        <v>0.88149999999999995</v>
      </c>
    </row>
    <row r="26" spans="1:8" x14ac:dyDescent="0.25">
      <c r="A26" t="s">
        <v>55</v>
      </c>
      <c r="B26" t="s">
        <v>43</v>
      </c>
      <c r="C26" s="3">
        <v>15331865</v>
      </c>
      <c r="D26" s="9">
        <v>0.89380000000000004</v>
      </c>
    </row>
    <row r="27" spans="1:8" x14ac:dyDescent="0.25">
      <c r="A27" t="s">
        <v>56</v>
      </c>
      <c r="B27" t="s">
        <v>44</v>
      </c>
      <c r="C27" s="3">
        <v>17355444</v>
      </c>
      <c r="D27" s="9">
        <v>1.0117</v>
      </c>
    </row>
    <row r="28" spans="1:8" x14ac:dyDescent="0.25">
      <c r="A28" t="s">
        <v>57</v>
      </c>
      <c r="B28" t="s">
        <v>45</v>
      </c>
      <c r="C28" s="3">
        <v>16994260</v>
      </c>
      <c r="D28" s="9">
        <v>0.99070000000000003</v>
      </c>
    </row>
    <row r="29" spans="1:8" x14ac:dyDescent="0.25">
      <c r="A29" t="s">
        <v>58</v>
      </c>
      <c r="B29" t="s">
        <v>46</v>
      </c>
      <c r="C29" s="3">
        <v>16776080</v>
      </c>
      <c r="D29" s="9">
        <v>0.97799999999999998</v>
      </c>
    </row>
    <row r="30" spans="1:8" x14ac:dyDescent="0.25">
      <c r="A30" t="s">
        <v>59</v>
      </c>
      <c r="B30" t="s">
        <v>47</v>
      </c>
      <c r="C30" s="3">
        <v>16208895</v>
      </c>
      <c r="D30" s="9">
        <v>0.94489999999999996</v>
      </c>
    </row>
    <row r="31" spans="1:8" x14ac:dyDescent="0.25">
      <c r="A31" t="s">
        <v>60</v>
      </c>
      <c r="B31" t="s">
        <v>48</v>
      </c>
      <c r="C31" s="3">
        <v>16817181</v>
      </c>
      <c r="D31" s="9">
        <v>0.98040000000000005</v>
      </c>
    </row>
    <row r="32" spans="1:8" x14ac:dyDescent="0.25">
      <c r="A32" t="s">
        <v>61</v>
      </c>
      <c r="B32" t="s">
        <v>49</v>
      </c>
      <c r="C32" s="3">
        <v>17577829</v>
      </c>
      <c r="D32" s="9">
        <v>1.0246999999999999</v>
      </c>
    </row>
    <row r="33" spans="1:6" x14ac:dyDescent="0.25">
      <c r="A33" t="s">
        <v>62</v>
      </c>
      <c r="B33" t="s">
        <v>50</v>
      </c>
      <c r="C33" s="3">
        <v>17865956</v>
      </c>
      <c r="D33" s="9">
        <v>1.0415000000000001</v>
      </c>
    </row>
    <row r="34" spans="1:6" x14ac:dyDescent="0.25">
      <c r="A34" t="s">
        <v>63</v>
      </c>
      <c r="B34" t="s">
        <v>51</v>
      </c>
      <c r="C34" s="3">
        <v>18383708</v>
      </c>
      <c r="D34" s="9">
        <v>1.0717000000000001</v>
      </c>
    </row>
    <row r="35" spans="1:6" x14ac:dyDescent="0.25">
      <c r="A35" t="s">
        <v>64</v>
      </c>
      <c r="B35" t="s">
        <v>52</v>
      </c>
      <c r="C35" s="3">
        <v>18763830</v>
      </c>
      <c r="D35" s="9">
        <v>1.0939000000000001</v>
      </c>
    </row>
    <row r="36" spans="1:6" x14ac:dyDescent="0.25">
      <c r="A36" t="s">
        <v>65</v>
      </c>
      <c r="B36" t="s">
        <v>53</v>
      </c>
      <c r="C36" s="3">
        <v>15301577</v>
      </c>
      <c r="D36" s="9">
        <v>0.89200000000000002</v>
      </c>
    </row>
    <row r="37" spans="1:6" x14ac:dyDescent="0.25">
      <c r="C37" s="3"/>
      <c r="D37" s="9"/>
    </row>
    <row r="38" spans="1:6" s="1" customFormat="1" x14ac:dyDescent="0.25">
      <c r="A38" s="1" t="s">
        <v>108</v>
      </c>
    </row>
    <row r="40" spans="1:6" s="1" customFormat="1" x14ac:dyDescent="0.25">
      <c r="A40" s="1" t="s">
        <v>0</v>
      </c>
      <c r="B40" s="1" t="s">
        <v>1</v>
      </c>
      <c r="C40" s="1" t="s">
        <v>2</v>
      </c>
      <c r="D40" s="1" t="s">
        <v>3</v>
      </c>
      <c r="E40" s="1" t="s">
        <v>13</v>
      </c>
      <c r="F40" s="1" t="s">
        <v>4</v>
      </c>
    </row>
    <row r="41" spans="1:6" s="2" customFormat="1" x14ac:dyDescent="0.25">
      <c r="A41" s="2" t="s">
        <v>8</v>
      </c>
      <c r="B41" s="2" t="s">
        <v>5</v>
      </c>
      <c r="C41" s="2" t="s">
        <v>6</v>
      </c>
      <c r="D41" s="2" t="s">
        <v>7</v>
      </c>
      <c r="E41" s="3">
        <v>10824492</v>
      </c>
      <c r="F41" s="4">
        <v>37211</v>
      </c>
    </row>
    <row r="42" spans="1:6" s="2" customFormat="1" x14ac:dyDescent="0.25">
      <c r="A42" s="2" t="s">
        <v>9</v>
      </c>
      <c r="B42" s="2" t="s">
        <v>5</v>
      </c>
      <c r="C42" s="2" t="s">
        <v>6</v>
      </c>
      <c r="D42" s="2" t="s">
        <v>7</v>
      </c>
      <c r="E42" s="3">
        <v>12843544</v>
      </c>
      <c r="F42" s="5">
        <v>43960</v>
      </c>
    </row>
    <row r="43" spans="1:6" s="2" customFormat="1" x14ac:dyDescent="0.25">
      <c r="A43" s="2" t="s">
        <v>10</v>
      </c>
      <c r="B43" s="2" t="s">
        <v>5</v>
      </c>
      <c r="C43" s="2" t="s">
        <v>6</v>
      </c>
      <c r="D43" s="2" t="s">
        <v>7</v>
      </c>
      <c r="E43" s="3">
        <v>14525759</v>
      </c>
      <c r="F43" s="5">
        <v>46151</v>
      </c>
    </row>
    <row r="44" spans="1:6" s="2" customFormat="1" x14ac:dyDescent="0.25">
      <c r="A44" s="2" t="s">
        <v>11</v>
      </c>
      <c r="B44" s="2" t="s">
        <v>5</v>
      </c>
      <c r="C44" s="2" t="s">
        <v>6</v>
      </c>
      <c r="D44" s="2" t="s">
        <v>12</v>
      </c>
      <c r="E44" s="3">
        <v>11697401</v>
      </c>
      <c r="F44" s="5">
        <v>27501</v>
      </c>
    </row>
    <row r="45" spans="1:6" s="2" customFormat="1" x14ac:dyDescent="0.25">
      <c r="A45" s="2" t="s">
        <v>14</v>
      </c>
      <c r="B45" s="2" t="s">
        <v>5</v>
      </c>
      <c r="C45" s="2" t="s">
        <v>6</v>
      </c>
      <c r="D45" s="2" t="s">
        <v>12</v>
      </c>
      <c r="E45" s="3">
        <v>20043741</v>
      </c>
      <c r="F45" s="5">
        <v>26661</v>
      </c>
    </row>
    <row r="46" spans="1:6" s="2" customFormat="1" x14ac:dyDescent="0.25">
      <c r="A46" s="2" t="s">
        <v>15</v>
      </c>
      <c r="B46" s="2" t="s">
        <v>5</v>
      </c>
      <c r="C46" s="2" t="s">
        <v>6</v>
      </c>
      <c r="D46" s="2" t="s">
        <v>12</v>
      </c>
      <c r="E46" s="3">
        <v>12182933</v>
      </c>
      <c r="F46" s="5">
        <v>24234</v>
      </c>
    </row>
    <row r="48" spans="1:6" s="1" customFormat="1" x14ac:dyDescent="0.25">
      <c r="A48" s="1" t="s">
        <v>107</v>
      </c>
    </row>
    <row r="50" spans="1:6" s="1" customFormat="1" x14ac:dyDescent="0.25">
      <c r="A50" s="1" t="s">
        <v>0</v>
      </c>
      <c r="B50" s="1" t="s">
        <v>71</v>
      </c>
      <c r="C50" s="1" t="s">
        <v>4</v>
      </c>
      <c r="D50" s="1" t="s">
        <v>69</v>
      </c>
      <c r="E50" s="1" t="s">
        <v>70</v>
      </c>
    </row>
    <row r="51" spans="1:6" x14ac:dyDescent="0.25">
      <c r="A51" s="2" t="s">
        <v>8</v>
      </c>
      <c r="B51" s="3">
        <v>8948534</v>
      </c>
      <c r="C51">
        <v>37211</v>
      </c>
      <c r="D51" s="3">
        <v>2097138</v>
      </c>
      <c r="E51" s="10">
        <f>D51/B51</f>
        <v>0.23435548213819157</v>
      </c>
    </row>
    <row r="52" spans="1:6" x14ac:dyDescent="0.25">
      <c r="A52" s="2" t="s">
        <v>9</v>
      </c>
      <c r="B52" s="3">
        <v>10638646</v>
      </c>
      <c r="C52">
        <v>43960</v>
      </c>
      <c r="D52" s="3">
        <v>2763602</v>
      </c>
      <c r="E52" s="10">
        <f t="shared" ref="E52:E56" si="0">D52/B52</f>
        <v>0.25977008728366374</v>
      </c>
    </row>
    <row r="53" spans="1:6" x14ac:dyDescent="0.25">
      <c r="A53" s="2" t="s">
        <v>10</v>
      </c>
      <c r="B53" s="3">
        <v>12018449</v>
      </c>
      <c r="C53">
        <v>46151</v>
      </c>
      <c r="D53" s="3">
        <v>2897021</v>
      </c>
      <c r="E53" s="10">
        <f t="shared" si="0"/>
        <v>0.241047825721938</v>
      </c>
    </row>
    <row r="54" spans="1:6" x14ac:dyDescent="0.25">
      <c r="A54" s="2" t="s">
        <v>11</v>
      </c>
      <c r="B54" s="3">
        <v>9937938</v>
      </c>
      <c r="C54">
        <v>27501</v>
      </c>
      <c r="D54" s="3">
        <v>1696280</v>
      </c>
      <c r="E54" s="10">
        <f t="shared" si="0"/>
        <v>0.17068731964316944</v>
      </c>
    </row>
    <row r="55" spans="1:6" x14ac:dyDescent="0.25">
      <c r="A55" s="2" t="s">
        <v>14</v>
      </c>
      <c r="B55" s="3">
        <v>10002139</v>
      </c>
      <c r="C55">
        <v>26661</v>
      </c>
      <c r="D55" s="3">
        <v>1574196</v>
      </c>
      <c r="E55" s="10">
        <f t="shared" si="0"/>
        <v>0.15738593514847174</v>
      </c>
    </row>
    <row r="56" spans="1:6" x14ac:dyDescent="0.25">
      <c r="A56" s="2" t="s">
        <v>15</v>
      </c>
      <c r="B56" s="3">
        <v>10460300</v>
      </c>
      <c r="C56">
        <v>24234</v>
      </c>
      <c r="D56" s="3">
        <v>1628668</v>
      </c>
      <c r="E56" s="10">
        <f t="shared" si="0"/>
        <v>0.15569993212431765</v>
      </c>
    </row>
    <row r="58" spans="1:6" s="1" customFormat="1" x14ac:dyDescent="0.25">
      <c r="A58" s="1" t="s">
        <v>104</v>
      </c>
    </row>
    <row r="59" spans="1:6" s="2" customFormat="1" x14ac:dyDescent="0.25"/>
    <row r="60" spans="1:6" s="1" customFormat="1" x14ac:dyDescent="0.25">
      <c r="A60" s="1" t="s">
        <v>0</v>
      </c>
      <c r="B60" s="1" t="s">
        <v>17</v>
      </c>
      <c r="C60" s="1" t="s">
        <v>2</v>
      </c>
      <c r="D60" s="1" t="s">
        <v>3</v>
      </c>
      <c r="E60" s="1" t="s">
        <v>13</v>
      </c>
      <c r="F60" s="1" t="s">
        <v>18</v>
      </c>
    </row>
    <row r="61" spans="1:6" s="2" customFormat="1" x14ac:dyDescent="0.25">
      <c r="A61" s="2" t="s">
        <v>16</v>
      </c>
      <c r="B61" s="2" t="s">
        <v>19</v>
      </c>
      <c r="C61" s="2" t="s">
        <v>20</v>
      </c>
      <c r="D61" s="2" t="s">
        <v>7</v>
      </c>
      <c r="E61" s="3">
        <v>26413352</v>
      </c>
      <c r="F61" s="2">
        <v>1710</v>
      </c>
    </row>
    <row r="62" spans="1:6" x14ac:dyDescent="0.25">
      <c r="A62" s="2" t="s">
        <v>21</v>
      </c>
      <c r="B62" t="s">
        <v>19</v>
      </c>
      <c r="C62" t="s">
        <v>20</v>
      </c>
      <c r="D62" t="s">
        <v>7</v>
      </c>
      <c r="E62" s="3">
        <v>28785874</v>
      </c>
      <c r="F62">
        <v>122</v>
      </c>
    </row>
    <row r="63" spans="1:6" x14ac:dyDescent="0.25">
      <c r="A63" s="2" t="s">
        <v>22</v>
      </c>
      <c r="B63" t="s">
        <v>19</v>
      </c>
      <c r="C63" t="s">
        <v>20</v>
      </c>
      <c r="D63" t="s">
        <v>7</v>
      </c>
      <c r="E63" s="4">
        <v>27758890</v>
      </c>
      <c r="F63">
        <v>936</v>
      </c>
    </row>
    <row r="64" spans="1:6" x14ac:dyDescent="0.25">
      <c r="A64" s="2" t="s">
        <v>23</v>
      </c>
      <c r="B64" t="s">
        <v>24</v>
      </c>
      <c r="C64" t="s">
        <v>25</v>
      </c>
      <c r="D64" t="s">
        <v>7</v>
      </c>
      <c r="E64" s="3">
        <v>23554878</v>
      </c>
      <c r="F64">
        <v>736</v>
      </c>
    </row>
    <row r="65" spans="1:6" x14ac:dyDescent="0.25">
      <c r="A65" s="2" t="s">
        <v>26</v>
      </c>
      <c r="B65" t="s">
        <v>24</v>
      </c>
      <c r="C65" t="s">
        <v>25</v>
      </c>
      <c r="D65" t="s">
        <v>7</v>
      </c>
      <c r="E65" s="3">
        <v>24957319</v>
      </c>
      <c r="F65">
        <v>759</v>
      </c>
    </row>
    <row r="66" spans="1:6" x14ac:dyDescent="0.25">
      <c r="A66" s="2" t="s">
        <v>27</v>
      </c>
      <c r="B66" t="s">
        <v>28</v>
      </c>
      <c r="C66" t="s">
        <v>20</v>
      </c>
      <c r="D66" t="s">
        <v>7</v>
      </c>
      <c r="E66" s="3">
        <v>35472741</v>
      </c>
      <c r="F66">
        <v>6706</v>
      </c>
    </row>
    <row r="67" spans="1:6" x14ac:dyDescent="0.25">
      <c r="A67" s="2" t="s">
        <v>29</v>
      </c>
      <c r="B67" t="s">
        <v>28</v>
      </c>
      <c r="C67" t="s">
        <v>20</v>
      </c>
      <c r="D67" t="s">
        <v>7</v>
      </c>
      <c r="E67" s="3">
        <v>25505265</v>
      </c>
      <c r="F67">
        <v>5787</v>
      </c>
    </row>
    <row r="68" spans="1:6" x14ac:dyDescent="0.25">
      <c r="A68" s="2" t="s">
        <v>30</v>
      </c>
      <c r="B68" t="s">
        <v>5</v>
      </c>
      <c r="C68" t="s">
        <v>20</v>
      </c>
      <c r="D68" t="s">
        <v>7</v>
      </c>
      <c r="E68" s="3">
        <v>34504825</v>
      </c>
      <c r="F68">
        <v>3139</v>
      </c>
    </row>
    <row r="69" spans="1:6" x14ac:dyDescent="0.25">
      <c r="A69" s="2" t="s">
        <v>31</v>
      </c>
      <c r="B69" t="s">
        <v>5</v>
      </c>
      <c r="C69" t="s">
        <v>20</v>
      </c>
      <c r="D69" t="s">
        <v>7</v>
      </c>
      <c r="E69" s="3">
        <v>37425658</v>
      </c>
      <c r="F69">
        <v>4237</v>
      </c>
    </row>
    <row r="70" spans="1:6" x14ac:dyDescent="0.25">
      <c r="A70" s="2" t="s">
        <v>32</v>
      </c>
      <c r="B70" t="s">
        <v>33</v>
      </c>
      <c r="C70" t="s">
        <v>20</v>
      </c>
      <c r="D70" t="s">
        <v>7</v>
      </c>
      <c r="E70" s="3">
        <v>40632964</v>
      </c>
      <c r="F70">
        <v>9090</v>
      </c>
    </row>
    <row r="71" spans="1:6" x14ac:dyDescent="0.25">
      <c r="A71" s="2" t="s">
        <v>34</v>
      </c>
      <c r="B71" t="s">
        <v>33</v>
      </c>
      <c r="C71" t="s">
        <v>20</v>
      </c>
      <c r="D71" t="s">
        <v>7</v>
      </c>
      <c r="E71" s="3">
        <v>31160348</v>
      </c>
      <c r="F71">
        <v>6944</v>
      </c>
    </row>
    <row r="72" spans="1:6" x14ac:dyDescent="0.25">
      <c r="A72" s="2" t="s">
        <v>35</v>
      </c>
      <c r="B72" t="s">
        <v>36</v>
      </c>
      <c r="C72" t="s">
        <v>20</v>
      </c>
      <c r="D72" t="s">
        <v>7</v>
      </c>
      <c r="E72" s="3">
        <v>32874118</v>
      </c>
      <c r="F72">
        <v>6666</v>
      </c>
    </row>
    <row r="73" spans="1:6" x14ac:dyDescent="0.25">
      <c r="A73" s="2" t="s">
        <v>37</v>
      </c>
      <c r="B73" t="s">
        <v>36</v>
      </c>
      <c r="C73" t="s">
        <v>20</v>
      </c>
      <c r="D73" t="s">
        <v>7</v>
      </c>
      <c r="E73" s="4">
        <v>36691357</v>
      </c>
      <c r="F73" s="6">
        <v>7089</v>
      </c>
    </row>
  </sheetData>
  <pageMargins left="0.75" right="0.75" top="1" bottom="1" header="0.5" footer="0.5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9AE271D451684D9D736CEC4E0F6B9B" ma:contentTypeVersion="0" ma:contentTypeDescription="Create a new document." ma:contentTypeScope="" ma:versionID="054df7147a564066a894af51e8c2efe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66D5D6-FE98-47A4-88B4-EC7AE995A8B6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9CF08E-1C7D-458B-A0D2-2F72D9A9B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FA66CF-81C1-41E0-8FB9-0B9916CEA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 Brown</dc:creator>
  <cp:lastModifiedBy>Aurelien Serandour</cp:lastModifiedBy>
  <cp:lastPrinted>2013-08-19T10:18:13Z</cp:lastPrinted>
  <dcterms:created xsi:type="dcterms:W3CDTF">2013-08-16T14:54:26Z</dcterms:created>
  <dcterms:modified xsi:type="dcterms:W3CDTF">2013-11-25T16:55:38Z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0x010100399AE271D451684D9D736CEC4E0F6B9B</vt:lpwstr>
  </property>
</Properties>
</file>