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date1904="1" showInkAnnotation="0" autoCompressPictures="0"/>
  <bookViews>
    <workbookView xWindow="3100" yWindow="140" windowWidth="44840" windowHeight="27860" tabRatio="500"/>
  </bookViews>
  <sheets>
    <sheet name="predictions_resolved_manually_e" sheetId="1" r:id="rId1"/>
    <sheet name="discarded" sheetId="2" r:id="rId2"/>
    <sheet name="Copy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99" i="2" l="1"/>
  <c r="C99" i="2"/>
  <c r="C98" i="2"/>
  <c r="C97" i="2"/>
  <c r="C96" i="2"/>
</calcChain>
</file>

<file path=xl/sharedStrings.xml><?xml version="1.0" encoding="utf-8"?>
<sst xmlns="http://schemas.openxmlformats.org/spreadsheetml/2006/main" count="2558" uniqueCount="1327">
  <si>
    <t>PTSG_07989T0</t>
  </si>
  <si>
    <t>AGC</t>
  </si>
  <si>
    <t>Aur</t>
  </si>
  <si>
    <t>MARK</t>
  </si>
  <si>
    <t>supercont1.19</t>
  </si>
  <si>
    <t>-</t>
  </si>
  <si>
    <t>PTSG_12670T0</t>
  </si>
  <si>
    <t>MSAFHVVLETIRTLWEVPYIAHFCQLLRQELATSNRRDDPRMLPSFDVEQLELALARSSDPKADDQDEDEEEAAAAVALVAQLEAERKAASERRKNSRRGSRQRRKGRGAADDEGDDEDDEDEEEDEEMEVGRSRRNSKQVTPKKAKTPAKRTPSRSSGRRRKAKPRKPMRRGTRRSTRLARMEDDDEDEEEEEEEEEEDKGEDKGEKEEDKGEKEEGQQEAKEEEKKEAAEDGNGEAATSEEAPAEEKSKNNATEKENEEQNGGDDTGHGKTETEQDTAENEAEEENQRKEDQQPQQEGNGEPAADMADTAQDAGAGGDGDGAMKENSTDDEPAINGGDAAANDGDGDGDGDDSHVHMNGVQEPLEEIKVRTRLDGGYLDPLLVHIHIKLLRGLLDDDNITKDNWEDAFTRVITERLPDSFINPLVEANYRAVGARRKTVLLHHLCEWRLDAWDLVPGGPLHSNLKVLEPASLRVEPLGVDAKGNTYWYFAGMRLYREAPPPPPTSRAGRGTSRGRRNTGRRRSSAAAARAPSSSSSSSSQQQVSESGHPLLVRLPQRLDDKAHRLETFGTWDLVCNTPEDWDRLTKKLACKGRSAAAELYKLIRDDFAPVIHEMFQKAEAERKRREKREALAAAPRRLSRRQLALKEQQERQAREAREREEQRRAEELRREEEAKRKREEEKRRQRLAFEQQRQRMKEEAIERRKNNPDIDLSWYDDAWNVLDQVRNHEDAWPFQEPVTDAEAPHYSEIIKHPIALDRVGQKLEDEVYDHVDEFAADVLLIFDNCRTYNAPRTIFFKLANTLQEYFRRRMVRTFRTWSGETAVAMNSNRRSVNPLMSAAEQQAAADAVLNSNNNNSSSGGGISHGKPRVVRASDIKNIADLEGLMSESEDDDEVDGGKEEDDDDYEVHSSDEEEAAADDDEDEEYINEEEDEEDEDEDEDEDEDFGARKRKRRGGGSKKKAAKRSSQSSSSAPTTASQQQQQQQQQQQAMASPHQQQQSPHGYAQQQPRQQLQQQPQQQPQITLSPHQAQLLQALQQHLQRAQQQRAQQQQSQQQPAQAVQVGAVDGNPAARAIQAMAPQLQQAIATQLLTTMQRNQQQPQQQPQPQQQRQQSLQSLLANMPPGMLQHALVRLQQQHQQQHQQQQPPRQAHPQPQMHSPQQMQQQHHQHHHQQQQQQQQHVPSPPQQHPQHHHQQQQQQQPTFGAMPLSLTPQQLAALQRLASQSQQSQLHSQQPQHAQQPSSQPVYSRSSAPSAVPVAPHPVTTTSAAAAVMAMMAQQRQQHQQPAGVQHIRGPVATSATIAGATTQYQQQQQQHQQQPTSPMSGLSLQQLQALQALAQQKQQHHQHHHQAAAGGGGPHVTRPHQPQPQPQPQPQQQPGTSQGSGSAAWLQQAAIQRLLQMQQQQQQQRK*</t>
  </si>
  <si>
    <t>NVLDQVRNHE-DAWPFQEPVTDA--EAPHYSEIIKHPIALDRVGQKLEDEVY-DHVDEFAADVLLIFDNCRTYNAPRTIFFKLANT</t>
  </si>
  <si>
    <t>supercont1.21</t>
  </si>
  <si>
    <t>26364,28377,28916,29254,29520,29864,30179,30487,30870,31597,31868,32422,33685,</t>
  </si>
  <si>
    <t>609,60,28,29,30,34,28,28,100,36,29,396,6</t>
  </si>
  <si>
    <t>PTSG_04405T0</t>
  </si>
  <si>
    <t>CAMK</t>
  </si>
  <si>
    <t>CAMKL</t>
  </si>
  <si>
    <t>AMPK</t>
  </si>
  <si>
    <t>supercont1.10</t>
  </si>
  <si>
    <t>+</t>
  </si>
  <si>
    <t>PTSG_07744T0</t>
  </si>
  <si>
    <t>TK</t>
  </si>
  <si>
    <t>UTK</t>
  </si>
  <si>
    <t>supercont1.20</t>
  </si>
  <si>
    <t>PTSG_11906T0</t>
  </si>
  <si>
    <t>TKL</t>
  </si>
  <si>
    <t>LISK</t>
  </si>
  <si>
    <t>supercont1.6</t>
  </si>
  <si>
    <t>PTSG_11059T0</t>
  </si>
  <si>
    <t>supercont1.39</t>
  </si>
  <si>
    <t>PTSG_03128T0</t>
  </si>
  <si>
    <t>supercont1.7</t>
  </si>
  <si>
    <t>PTSG_02480T0</t>
  </si>
  <si>
    <t>MSSQDTTRQLFTEIGCLEHPFMKASVDEVVRVSKSCQKLIDTEMVSIIKAFDELAGSSDVSAAVVDARLAAMQTQIEQLEDQMQEIRQAESEVFEMCAARVQHLQNAETMSADLWKQLRVNRFLADYLLRNGLYDTAEKLAAVPALASLINVPLFQEVRALEQHIRNREFEPVLVWHARHEQRLRRLGSTLLFKLELQVFIELIRKDERAEALAYARTAFPKHAQQHMDTINKAVGVLVFPQQHASQELLSEERLEDLVQQLRRNNFALHSLTAQSVFDATLQIGVSAFKTVHCGNPNTALSTCPTCSKDMQPLAAKMPYSVQTTSKLYCRISNARMDEHNPPYMLPNGQVYSEQALRSMQETNGHITCPETHNTFHMSECKRVYIV*</t>
  </si>
  <si>
    <t>VQTTSKLYCRISNARMDEHNPP</t>
  </si>
  <si>
    <t>PHK</t>
  </si>
  <si>
    <t>CDK4</t>
  </si>
  <si>
    <t>supercont1.5</t>
  </si>
  <si>
    <t>1873150,1873406,1873752,1874089,1874706,1874880,1875140,1875540,1875912,</t>
  </si>
  <si>
    <t>23,58,29,92,23,21,59,50,32,</t>
  </si>
  <si>
    <t>PTSG_01128T0</t>
  </si>
  <si>
    <t>MRWVETLRRKVKEYMASSSFASAAFWADKIVTATDGALEDVYLLAKAYMSLQQYERAMHVLVKYDAVRQSPAARLIVGQCFTALDRGEEALDVIGVDDEHLDELRVADAEVADFHPIADVRAQLALLRGKIFENQDNRIKAIRSYRAALNHDPFCAEALQRLADHHLLKHSEETQLVASILPVMQDKLASEEEGDILTDITDFLYSSLFERYQEVPISDQIPIKLLANPDIQVSRAAQLFNQGQFEESFTITTKVLDNDKFNEACLPFHIACQVELKEINSLFYLAHQLVDNMPQKAVTWFAVGSYYFATKFYEVARTYFSKATTKDVSFGPAWIGFAHAFAVEGEHDQAMAAYSNAVRILSGSHLPLLYMGMEYAQTNNRPIAMRYYRQAADIYDADPAIFHEMGVLHYHEGRHDDAIKCFNKARKLFRRLRLAPARLHSTLVNLARVRLRLEEYEEAVQLYEEALSLVPDSGVAHAGLAFIYHLRDDFERAIQYYHKALALNPSDAFCEQMLAKALAEQVQDFDLPAPDAAPE*</t>
  </si>
  <si>
    <t>NQDNRIKAIRSYRAALNHDPFCAEALQRLADHHL----LKHSEETQLVASI</t>
  </si>
  <si>
    <t>supercont1.4</t>
  </si>
  <si>
    <t>265087,265375,265679,265940,266253,266578,266795,267063,267273,267454,267762,267950,268492,</t>
  </si>
  <si>
    <t>36,45,20,39,75,23,43,25,18,39,15,122,35</t>
  </si>
  <si>
    <t>PTSG_07039T0</t>
  </si>
  <si>
    <t>Ciliate-E2-Unclassified</t>
  </si>
  <si>
    <t>supercont1.16</t>
  </si>
  <si>
    <t>PTSG_11314T0</t>
  </si>
  <si>
    <t>PTSG_10780T0</t>
  </si>
  <si>
    <t>STE</t>
  </si>
  <si>
    <t>STE20</t>
  </si>
  <si>
    <t>MST</t>
  </si>
  <si>
    <t>supercont1.34</t>
  </si>
  <si>
    <t>PTSG_12191T0</t>
  </si>
  <si>
    <t>RTKC</t>
  </si>
  <si>
    <t>PTSG_12885T0</t>
  </si>
  <si>
    <t>EYGIIFKNGDDLR--QDQLVLQVI-------------------------TLMDRLLKKENLDLK----LTPYRCLAVTPVFGMLQRIPSE-AMARVLAEYG---------------------------------------------------------------ANPIQSFFKKKYADDDAPYGLNKE--------VMDSYVRSCAGYCVITYLLGVGDRHLDNLLL----RDNGLLFHVDFGYILG-----RDPKPYPPPMKLTK------DMVEAMGG-----ASSEEVKRFRSHCFNCFLILRKNASLILNLF--------ALMIDSNVHDISL</t>
  </si>
  <si>
    <t>RGC</t>
  </si>
  <si>
    <t>PIKK</t>
  </si>
  <si>
    <t>ATR</t>
  </si>
  <si>
    <t>supercont1.28</t>
  </si>
  <si>
    <t>PTSG_11608T0</t>
  </si>
  <si>
    <t>Atypical</t>
  </si>
  <si>
    <t>PDHK</t>
  </si>
  <si>
    <t>supercont1.1</t>
  </si>
  <si>
    <t>PTSG_09015T0</t>
  </si>
  <si>
    <t>MKKSFQRFQARLLGRASQPSIVHLPVDDEHLAARAGRGSMMAHGAGSSEDLMASLDDITHVIQLFSTSMEMFLKTLSNTDMAADERKAALTDLLQTIRDQIDRTADTTTIIWEEKVYSLLDSLDNLCTPHVAVSCLSIVKIEGDAEEEMHPTQRYNATISRALRERANRLLNLYTDKVTSYIRGDNLPVPTDTHEDDDHDDDVDEEDDEESSEDDTSIDDDDDDDDDDDDDDDDDDDAEVQGRDADMSLELDVDAISNAGSMQAHPDDSEYGDGDGAAETDAQQRQKQPKRKRKKKKKRRSKALRDKNRTSDGVFDESLLRQDLEQSLLAHPTSVDLVLQKSKQWTRFSKDVLSYMDRRAAIINDFNKRLAALAQSTLETVEQDTSFPCAHEVQEMLAAHLNDAKRMQAHLSGNSHVLHVEGLQTFRQQHERTRKALKDQWHREQRRVADAASTATKAEAKYKQHSADWERALQNRMKEEQSTYKLKLDKRNKEETDTRAKLDEARATYKAAVEDFNGARSDLIATKETAVNELLVSLFAGSQTLRETLLSHHTDQHQASVASCADAEYLAERLACYRPAPDVVGFVQTGAGGVVSVPAGNGDDRGDAGGFRSRSGSRRGRGTTHTTDTPQATQQQQQQQQQQPQQQQQQQQHQVASSTTGSSTAGMSAASVASSAAGIVRDASSRVFSHRRTDSTHSSEQQQQQHQHHQHHQQRDEIPGDRAFVAYELSGEINQYLASRREENRCLDTPHVPGSAHKDGATATPPLVQAERVMSAQEVAQQPDMHSFARLNIPSKCKCCKKACYFNSVVCSKCNLTCHKRCTEKLQAPCPGSVQVTTTPSGRAFTRHRKFSQSVFGTPLASQEGGDMVDHVPIIVRRIAETIERTAMDSEGLYRLSGVKSRVEGLCAAFEANPHAVAIDDEEPATIAAVMKLYLRQLPEPVIPHSLFDDFLAAAQWRVQHFQQPDVEQRTADMLRELVQQLPQVNYNTLAYVCGHLRRVSFHADENKMQPKNLAIVFGPTLLRTRTQTLESLMNTPLQSAAIEIIIKYCEHVFDRYFDERPAQLPSTYESTLPYRDAMQPTPSSPLSRRKRQRANRFSISLLGESPASTPPGSANVGGGGVPTRTMSVGDGRGDRTSTASNSGGGKGGRGRYGRLSGRFSVSPSGHTSTATAARRRHAASVSPRTGVDGGDNGGRGDGGGRGVRSPRSHETSAFGFNASDLAAVADEDDDGGDDDHDEVEGAGQEPTSELATPVNLTTQQQQQQRHRLGVLSSSSSTTTTATTGVAPSTAVPASKKHQLPQRLRVRSSPVTVGGAPATSTDTSDGNKSSTQQYHHHQQQQHHHQQQQHHHQQQQQRQGRRDKVLAGVSSRARTASGSAFRPVAPSSTSSPSTTAPAMTSSPSTTAPTREDEHTHDDDTAGYLQVTPDVEDSEGHTDAADTTDAADANALSTARHKDSIVMSSSSSSNAMMVAPGQRLSSYGELPPVPPPPPPPEDSSAPSSTFEDDGHDGDDVHVHDTHADTRREVGKRAAKFGDDDNDGGDGEDGRGGYDPDATFVAKQQHDGGASDGEEGGVGRDNGHDTQPQQPRPIMIVMDSDEADQTASDDYDDDDDDDSTGWAPEAFV*</t>
  </si>
  <si>
    <t>TSMEMFLKTLSN---------TDMAADERKAAL-------TDLLQTIRDQIDR</t>
  </si>
  <si>
    <t>PEK</t>
  </si>
  <si>
    <t>supercont1.27</t>
  </si>
  <si>
    <t>525083,526962,527234,527636,527977,528306,528852,529984,530339,530752,531196,531595,531873,532132,532690,533348,534021,534476,534779,535214,535429,</t>
  </si>
  <si>
    <t>555,22,20,54,39,109,291,33,19,78,30,37,22,137,21,21,43,31,24,14,24</t>
  </si>
  <si>
    <t>PTSG_05477T0</t>
  </si>
  <si>
    <t>MRFAPLAAVVLVALLAAVTTSVAALHQYRLSDPRLLLPYPTKSAVVQHNISATGGCFVWSTTRPHVISVTTPSQKCSTWATVEVIARPGPRMSADIIAREVSSDQKLFCEVTVAQLHDVLLETTDHTMYLGDPPLKITVSAQDSEENTFSALSSLPFTWKILDATCKPSSSASSRLRFVTFNEVKYDARPEITALESQGLRGYEVLVQPSHSGRVCVLVSFQSNDYIVEAKAIVAIVERININPPDMYTVAGETSSFAITTQQGQHISLKSGKYSLQSENTSVAEVVPGTSRVKSLAHGVAKLYIRDKDGLMDASTGANAFVHVVEPTKLRISIRSCNDDLLETPCVLLVNTDYTTTLILTDDSNNHIHTDELVFSLSSNAPAVALKDSTTNNTWHRAHTAVVGTADLSAAYFGPDTTAGAASGTPVLTAQRVVRVVDPIVVTPDRVVIPWSDESSNPVSIQLKATGGSGSYLWSSDASRVAHVSEGRVVPVGFGAATIAAYDRLQSEIAGYASVDVVYPSALRFVPGPRDAAIGSDITLHVEFLDDEGNVFDRCSHLVPTWSLSSAAFVKRDTKCGDARCACIVLRASQPERATITVTWDKLSATADLSAHRRLAIHPDDKDVLVSPGAAHTIRFTGGPRPFPPLLSLHTRDLVPASEDAVGVSGQGDAATTAFTVTCVKTGCQTLTVRVGNQPSSAHPYFGVMEEDTAQFCCERPSHVVARLDFDLEDVAENPACSHQDSVYLVLAGKECPVYVQPFFNSRTYNNASTIEYSWTNTASDMAIAPTTAHTAVTPSGSARAKVQVSTKGHRDQRVSSHLFLEPRPAITTSPARVVLADVRDARVSVPVVGGSGVFKVHNTTRVVAARVANTTLVVDGKAKGSGKLKVEDECLLPRTVSTQVAVEVVPAHHFTANIQNKLQVGASTTAELCLFDKQGRSMPASAYPLVVFAEEEDDTHVQLRPIGPADTTSNTGRGGNGGCGGWLFQVEGVETGLAKVRFSAAIQPLHGAAYTLSSGNYTIEVFDALRLSPRRLLLLPGSCFQVEVQNKPTYGHVSVRFHTDNSNYASVSTHGLVCGRTVGETSLTATVFGEDPTVALSTDTVLVKVVLATGLHIRFPSRYMVVGSVVEAYATLRHGDEDILSGQSIASMTWTSDDPTVLSTHSLFRHEGEDTEEFYAAAVAHAEGVVRVTVSAPCASAYCRAPSSTIAASFDLTVFSRLRLPAGPDFIVPTSARFQLPVSFSHKRDVQYELFAASPAPSGPVRSTIAPDGTITTADEREDVVVAVMHVVDGVVLQRAAASLHVDRVRHLSLEPEPSCHHLTLGSHCIIRVVLQDMTGRPLVYTDGIDVQAFVDKSVARVRMHSSNELIVTATGKGEALLRVSVHNSPVSNYFRVLVTSQLNPSDVTVPVGSSFCFPPSEASRNATWASSSPAVATVKPPGHVTIHSEGETEISRTTAQGIAKGSLRSRPIAAARFVAQPAFITNLEASNAFSLRLSYHSRSGANFSLIPACQGKGFQPMAKVTCAAEGHPHLSVAPAFDAASGKHACQITVSSNDVLSASPLVVTATVSPLATSSSSSSSTAVVARTAVTAAPAFHVESSVVSLGSRLASAATLRVRQVLDLSQLGVEVDSNSLLPDAGSTSDRQYFTSASLRITFVMQAQAEAVVTVERMIASAREHTLVVFNKYTQQRHAVSVAVLDEPEPEAPPTRAPPAATSDQHGVITMDQSTGAAPSTPSPPDNSWPLWVYVVLFFLFCIILLLVLHLPSIPPRDPNQSLYVGPQSPQRGAFSRFGSPLQLVSRIPRTSAMTRATPTKLGKTTTAAPATTTAGAGVVRPTMTTPTRDRRLQARSSRFS*</t>
  </si>
  <si>
    <t>FRVLVTSQLNPSDVTVPVGSSFCFPPSEASRNATWASSSPAVATVKPPGHVTIHSEGETEISRT</t>
  </si>
  <si>
    <t>CMGC</t>
  </si>
  <si>
    <t>supercont1.13</t>
  </si>
  <si>
    <t>200379,200941,201201,201485,201851,202204,202583,202846,203320,203853,204519,205487,206218,206907,207259,207808,208220,208898,209192,210251,210691,</t>
  </si>
  <si>
    <t>74,25,45,52,27,58,26,64,92,111,222,129,95,20,128,59,175,34,267,79,71,</t>
  </si>
  <si>
    <t>PTSG_00608T0</t>
  </si>
  <si>
    <t>MCANSTDITAPSAAWQCKPATKVASKIVGKAMQAALDSLLPRTAVIPRCKRTAFGFTILIVDDHARTSHNASAVSTASLLATDHPDMNASGLAEISFSSSNTSDSGHGGGHTSASNALATSQLNDSIARQRALLPADFDLPCIIDVVPNGPASEHLALGDVVLSFNGITDLTQENLLRLGTSHARAAEIVFTSIDNPYLERLLRAHRPPRVLTRAVRTSRRSRIPSLRRNRSSARDRDRQASTQTASHQQRPEHSTPMPASSTPLPRTHEPGSRAALLMRSASHRCHRRRSLIPHAEWNTSALSSIRSHHNAQQPSTSTPVTGALRHRDGVRHQHIKHTPPRRITRQQPQRQQQQQQQQQQQQQQQQQQQQQQQQQQQQQQQQRERRQQSVAHPGQSATATDTATQPKQQAQASGAGDVELLVVNARGETRHYGGIRPSVFTFDDIEEAEHQQTREHPSESQRYPAATATAEQQQQQQQQQQQQQQQQQQQQQQQQQQQQQQQQQQQQPCADTEVPAAYSHCQQQKQQHEQKPVAGHSKDNSLEYMYTGGPRTRALRHLHARQRLQKEREATRRRTQLRKGGSLPTLATALASLAEERRQKQQEQYDSRNRFAAYDMHTHPLMTGAIQHATSPSNTKHHHDHNNDYDTTTATTPSSNSSRAGDDDNGSNACEEEATALVSGDQYRRQYDLLQSLQHQHSHQRPAERKGLSSKPLQIRAAAEIKADTHAVAAAAAGAQKKQKQSEGDRKRDVVLSQQSKRKHRKAMARRNRKHSRFGVLGRLWVTPHPVNHDDEGSQLGSDSADTSNVATRDTPVVLTSFRSTRTDHNDSSGLLGMVGAAASTPLRSALPPTSPLRPPPYPEQGNLLRPQSAPASATFASLDLGSANTTATSAATDAFPFPTATSTAAGATAGTTATTTAATATGDNGAGDGAHDTAVKGGGGITRGHRRMSLRDRLRDVQQQQRQQQAGDNPDYETLYRDTSRLLEEAVETLALWEALVMQRSAGSLVSATAMQMMNLSARSTVTPHSTLPSPQVSTGAGTTGQPAGTKGAAAAAAATTAATASTNPTATATAHLAVPIGVKATAYASGSRSQPLSARSSTHITDSKHDSSTSTTATNTSTASSTALHMLRGGQQQQQQQKSYKDVLDRALASNTLKTELTRLRVQLADAEMSKAQETLKRRVMERKLRQALEEVERLQEQVALPTPGLVLEATPDTDARRSLAFDADGEQTIKAAGAKMEGGMKEGVNKSRKASRTSGGAADEQGKAHKREKPASVKNTQRQQQPQQQQQQQQQQQQQQQQAMKKNKGRKKSRSRSVTGSVDPRLSIKVLSSSPSFIPMPRRSFNTSTPRPRHAAIARSASEGLRCARTTQQQQQQQQHTAGHSARRVGGGAGGGSRVRLGRGGRPHSVTGCVTTNAATRTTADVSDAGNGALQGEMKMEKQRPSTINTNSSAGHDNGVHASDASVTGASGVGGALPRQSITPVEASDAETKKMMAHRSALATVNEHRRPRKRSSVI*</t>
  </si>
  <si>
    <t>FTILIVDDH</t>
  </si>
  <si>
    <t>CK1</t>
  </si>
  <si>
    <t>CAMKL-Unclassified</t>
  </si>
  <si>
    <t>supercont1.2</t>
  </si>
  <si>
    <t>76321,</t>
  </si>
  <si>
    <t>1518,</t>
  </si>
  <si>
    <t>PTSG_09093T0</t>
  </si>
  <si>
    <t>MLDGTLDCLSNLHFIHIRQLFRVLTTLTFDRQRTAAAGLIDDGLSQSNEELKRIDTIAATTVTHTWLALANDADISIDADMLRCHNASTSTPSDLPVYRGVRFLPSPPAPTTIKSKHIRRDVCTGMARVLGAGTTSARYSTTTPSTRLWFEQTDGPPFETKLQLPSGIAAEFAGMMHSKTDEETRLRKRAAGTRLFTFLMSLQPFVWWDLSLRTGDLNPEEELTVAQVQHESWAHPRLAWACSDDVLFRTVADGQRPQAGDPALRQGCWALCTLINRTCCRCPHTFTC*</t>
  </si>
  <si>
    <t>DLPVYRGVRFLPSPPAPTTIKSKHIRRDVC-----TGMARV---L</t>
  </si>
  <si>
    <t>912547,913051,913206,913563,913891,</t>
  </si>
  <si>
    <t>133,29,48,35,43</t>
  </si>
  <si>
    <t>PTSG_04178T0</t>
  </si>
  <si>
    <t>MTAGGRGSGASGSTAQPKQLKQAQQKQQQGSRRGRRGRQEQGGVATCADAGTPEAKDTAEVEEAAAKDQAAAKDQPISEQAMKRSKLDSAAVTAVTAVTASSAAGEASSSAIASSQAPSADQTTATAASNTSESEAGSHTPTTAKRRRSAPKRQRKQPRKTSSSTAASKEPNKELAGDGSKVGADSEAVGDSTNQAASTSEATQDGAKQGDQADQADEADEAAKAEEKLYLQAGVYSYTFKRANPPPLRPERTNFKGRDDYVCRGLPLPIYNGLNLLCQPEPFRLPASYVQASRQGTLAITEEACAPFRKIRVNVFVDKETEQFMAKHRQEVSRCECIPPPDGGPGCTHDCLNRLMYSECGPDCPCGRQCTNKRFQQRAWCTAIKRAPTPGKGYGVFATAYIPKGTFVIEYTGEIMTSSAFTQRANTLYRARKHFHCLNLDRGLVIDAGQAGSEARFINHSCDPNCHIEKWNVNGHWRAGVFASRDIKGDEELSYDYNFHNFNEKLVCRCGAANCRGEIRPRTSNETLAARTRAHTHAHLSRKQRIQKSTEGAELFNDFLWRRVKGEDMCAEFSPLLKKTQRIARDRRVFLLRNFNLLQQAHTMRSMEGDIKAAVSERRNEFISAFQAKFRQLRGASAGGSVRSTAARKTTGISEEWQLDIRAHMAVVLDSFLKEVMNHRDPKSGRKLAQPFVNLPAPHRYPRYYKVVSRPICLSSIQHDVRSGAYGSPAPFIADISLVWKNAKLVSQPGSERHTCALKMEEYSLLRWKQHYYDAVKAARRDAIGTNTAHYQTILARMLPDDEITRCVCRVHTEEGQMLQCSQCKTWQHVHCLRLDPDNLPDDHHCPRCSGAPVDINIELETEVQKLQSLVQAPPSDTGVDADVKQQQAKIDSAQQRVQTLRQQELELKTRVRAAKQNRNKLSKELTALERASSSSSTPTRRRSRGRRRRSSAQNGGEEDGGGGQSCDGDTSSDVGEAGGSSRSQSVQQHHQVYQEQPQQTQPQQQLQRGQPQPQSQEQQQQEQVQQQQQEQERRRACESALTLAEVELSTLVLALSGARKDMRAAEAGERAARARLDALLFEKSTATAVFYRSLETSAGHLHLGAFVYVQRSALVGDEQPPISKPAIVQITMLTRDVRTASVSVFGQLFFYPAETFVHHTQRFYANEVAFTSTTVEFAPDDIAGNCFVMTPKEYVHMRPLCVAADDVYVCEYRYAPETRSWASIKTFDAFPLPLNRTFFRILPEKNDIQRSLTVDGKQASSQGSRRKSVKADGMSLGGDLYVTFITREEGDTRWPPFERELQLQRHGASASARAATPEPRPPLMVIVEDLREKLKDRAIKSVPRSSVPEVIDASYLLADTKRAQRFLARTTPTIATAATTPTTAKTRPALPPPASAP*</t>
  </si>
  <si>
    <t>LDSFLKEVMNHRDPKSGRKLAQPFVNLPAPHRYPRYYKVVSRPICLSSIQHDVRSGAY-GSPAPFIADISLVWKNAKLVSQPGSERHTCALK</t>
  </si>
  <si>
    <t>supercont1.9</t>
  </si>
  <si>
    <t>1292910,1293808,1294136,1294535,1294884,1295147,1295436,1295741,1296213,1296644,1297127,1297525,1297872,1298308,1298543,1298905,1299373,1299668,1299937,1300145,1300433,1300791,1301050,1301806,1302247,1302565,1302933,1303340,1303700,1304048,1304301,1304526,1304987,</t>
  </si>
  <si>
    <t>241,38,48,29,17,31,26,44,32,59,32,39,70,21,21,28,28,20,22,23,33,21,63,67,41,38,35,29,32,22,13,42,91,</t>
  </si>
  <si>
    <t>PTSG_05844T0</t>
  </si>
  <si>
    <t>WEE</t>
  </si>
  <si>
    <t>ULK</t>
  </si>
  <si>
    <t>supercont1.15</t>
  </si>
  <si>
    <t>PTSG_09784T0</t>
  </si>
  <si>
    <t>SFK-Src</t>
  </si>
  <si>
    <t>SrcA</t>
  </si>
  <si>
    <t>supercont1.31</t>
  </si>
  <si>
    <t>PTSG_01554T0</t>
  </si>
  <si>
    <t>MASGIQVNPQVVETFNQLKIKHDISYAIFSLSDDLTEIVVQEVSANGDYDEFISKLPTDKCRYAVLDFKYTLNDGGQRDKIVFFAWTPDTASIKDKMLFASSKDALKKQLNGIHTEIQATDLDEVEYEEVYNKVSSGGTK*</t>
  </si>
  <si>
    <t>PQVVETFNQLKIKHD--ISYAIFSLSDD----LTEIVVQEV----SANGDYDEFISKLP---TDKCRYAVLDFKYTL----NDGGQRDKIVFFAWT-PDTASIKDKMLFASSKDALKKQLNG--IHTEIQAT--DLDEVE-YEEVYNKVS</t>
  </si>
  <si>
    <t>2263089,2263531,2263874,</t>
  </si>
  <si>
    <t>57,28,54,</t>
  </si>
  <si>
    <t>PTSG_10492T0</t>
  </si>
  <si>
    <t>MSGSMSSATFNAQASRNSVASIITEAAARFATITQLQEVCAQQQGSSGSSSRLDDMLYLLERWTLDECSSMIDRLQHVLEEKEEGVRAAQQQLAAAQAEHDKVWAALAREQMERMMAEVERVKRDAERQRMRDRHDRQQRIQEARNVNAQRIGDKRNELTHAQAEAGLASPTDQQAFAAAERNVTQLEEQLATLLVQRDNLRRAMEKIIKENEEERMRDEEEKAAGEPLPHTTSAEHLWTVVSQVVDDALATAWEAGLVPAAAGPPRLATITLSALQDIEKRVAEKKISSLAAIRDEFFFMTPPSSITKPEKNPYLVYWPDNAQFFTDIWREPLAKQFELKADDITPQAVIAKIHEIEQLLVSSADPHCPREDRVTLDLPQGLPSPKLLTTGWANEAEMRTDIAQHLNAMALRLGAWVTFNSEVPIMTFKPGTRPTTDIVMVDGRTNTKVAVFELTLGEDADSLGQLAAYAHHAIVANVHRIAGEHVPLEKLPLLAGLAMFGLRVNPVQTTVVEFMVANAGGVVKVVAHNIMSMPTKNIGQAALAISCFADFLHAKYAHAIKQNTEHGSDFALNVMKPHVLHFNPDSGKAEAPKVLSSVANKGSGYVCKFIKTGHRAGDLCAEEIENMWKYVNGQRACSRIPTTNSKSSTTNTTSSTTNTTSSNIISSSGNDTQMIAVPHLGSTRAHIHEQHVVQLCNSLFLLSAAGLVHHDIRCANVVVSGDKASLIDFELAGCDADVMEAAELEPAEVALRRDLPERSARIRAAGDERVKRHIEDDWIAMFYVCVLRSALYKRAPQMAHRATKDAMLAALEQLEQQQQQQQGKGKQGEKEEGHVVLVGMNPTLPQSCDLLGCIKKVIKDIPLYD*</t>
  </si>
  <si>
    <t>VQLCNSLFLLSAAGLVHHDIRCANVVVS-GDKASLIDFELA</t>
  </si>
  <si>
    <t>Ciliate-C3</t>
  </si>
  <si>
    <t>MOK</t>
  </si>
  <si>
    <t>supercont1.33</t>
  </si>
  <si>
    <t>584267,584761,585171,585564,586059,586647,587142,587614,587918,588688,</t>
  </si>
  <si>
    <t>12,7,109,95,73,40,45,47,161,277,</t>
  </si>
  <si>
    <t>PTSG_00996T0</t>
  </si>
  <si>
    <t>MADLASSKPRRLRLCCTIISALVLMMLLCNTRPTYANHHHDDDDDDSGSNDGVELCYQVAWGVGSTYRRHVVRPVSAFPAQHALVTEQYCGGKQEGDPIPHDARWSVYGIPWEAWCSHVSGGEAFYNTDLLYFVVDDAGEVSFVVVHDKAGDGSGGQINIELDAPDLIGTGVDLVLRDDPGRYRDRSTCERSTSTSDCYTFDPNTMTGYFNQIWASCCTDGFVLGKLPRSNWRFNFKYDVVDHIYNFRVGNFNPDTFDMSFLDLDAAEVLANGVEVSAFTCNDYCRDKSCGECFLDPQCGWCDTSGCLARSEEPTCAGNWLEDACCPSCAAHTDCQACLNADGCGWSFSLGRCLSGTTVLGLCEASEFYQIPSPGNTICRVLPGPVISPNTPATVPSAYNSPILDWCSGNGDYVWGVSTTCDCHEGWAGDDCSIQCPRDTNGQVCGGHGTCDQGGFCLCECGWGGPDGDCSQEIQCDCEVVNNVNTCFINEEDNCPVRCGVVATATDTCTGVDVDFHSQGTDRRVNGSECVCAEGWWGESCDNACPGIDPVTGEGEVCDGNGVCDVNTGQCTCAPCFAPDKYGNCQPKRCPSCNGGGRCECDADTGERVCRCPGQRYGTLCELCACENGDCNALTGQCDCDEGWSGELCTFQCSRESKCHGHGTCDQDTGNCVCDTDYIGSASHQCEFYCPASKCNGHGFCDGDTGECVCQNGYIGDSCQAACDLDVCQNGGTCTMDETADRGYTCDCPSGFTGYTCDRDIDECRSSDSNGCDEAHGVCSNTAGSYQCSCESGWQLASNGRDCEDVNECADEADNECDALVGSCANTIGSYTCSCDAGYELGSDGHTCEDVDECASDEDNLCNTDVGTCTNTVGSYECGCGAGYELGSNGYSCLDVNECSAAELNECDANAVCTNTAGSYACSCASGYTGDGFTCADRDECAGDSNPCDENASCTNTAGSFTCQCRSGWQGDGATCADVDECTTEDASLAHQCDAAHGTCVNTAGSYECTCESGFELASDGLSCVDVDECAENGGVGPCDGSHGVCSNTIGSYECGCDAGYALGADAHACEDVNECRSSDSNGCDEAHGVCSNTAGSYQCSCESGWQLASNGRDCEDVNECADEADNECDALVGSCANTIGSYTCSCDAGYELGSDGHTCEDVDECASDEDNLCNTDVGTCTNTVGSYECGCGAGYELGSNGYSCLDVNECSAAELNECDANAVCTNTAGSYACSCASGYTGDGFTCADRDECAGDSNPCDENASCTNTAGSFTCQCRSGWQGDGATCADVDECTTEDASLAHQCDAAHGTCVNTAGSYECTCESGFELASDGLSCVDVDECAENGGVGPCDGSHGVCSNTIGSYECGCDAGYALGADAHACEDVNECRSSDSNGCDEAHGVCSNTAGSYQCSCESGWQLASNGRDCEDVNECADEADNECDALVGSCANTIGSYTCSCDAGYELGSDGHTCEDVDECASDEDNLCNTDVGTCTNTVGSYECGCGAGYELGSNGYSCLDVNECSAAELNECDANAVCTNTAGSYACSCASGYTGDGFTATLPTVTCVNTAGSYECTCESGFELASDGLSCMDVDECAENGGVGPCDGSHGVCSNTIGSY*</t>
  </si>
  <si>
    <t>ASDEDNLCNTDVG</t>
  </si>
  <si>
    <t>Alpha</t>
  </si>
  <si>
    <t>1986295,1986773,1987287,1987601,1987902,1988151,1988717,1989030,1989439,1989763,1990505,1990792,1991218,1993824,</t>
  </si>
  <si>
    <t>95,31,39,28,21,74,25,87,35,192,41,82,808,61,</t>
  </si>
  <si>
    <t>PTSG_05045T0</t>
  </si>
  <si>
    <t>RAF</t>
  </si>
  <si>
    <t>supercont1.11</t>
  </si>
  <si>
    <t>PTSG_04724T0</t>
  </si>
  <si>
    <t>TKL-Unique</t>
  </si>
  <si>
    <t>PTSG_07488T0</t>
  </si>
  <si>
    <t>MPGAAQQPSPAMMAGGRQQPPPQAQPMRTHMHAQQAHLQYQQQQQRQQQQQPQQQQQQRPNGHVPPTTITPSTAPPQPTTTTTTTTSTTTTAAPSSSPPHATLPPWVVQTSYLTPAQADQIKRQVEAYRAIAENKSLTPEQLTCTSVRKVRVVPAFQRTLTHQRQLQDDIPLKPPRLPIIKMTRDELRREVREQFNTRMTNRCLAIQDEFSKKDDVESEEAVSATIAVRAFELLDLQRHLRRQLIPYRGLNLTKTTAKQERKKAIRVHRDRERDEARHRLQLQRQLKAQKEGRMREILDHVRQFKAFHRSNRSAIARTAKGVMSHFQQKEREAMRIEQEKEKERMRKLMESDEAGYRAMIDKEKHKRLALLLEKTDEHMESMKTMVLAHQREEEKEAKRKRRESEAVDALDEEHLIDDETEDDAAAERREAERIEEEKKKEAEKASFGTGHDIKEKVQQPSILVGGQLKPYQIKGLEWLVSLYNNNLNGILADEMGLGKTIQTISLLTYLFEYKRNYGPFLIIVPLSTLSNWRMELEKWAPVLQALVYRGAPQYRKSLKKTVVEAKYNVLLTTYEYVIRDKSALGRVPWEYLIIDEGHRMKNKEGKLTQTLTQSYSCQRRLLLTGTPLQNNLPELWALLNFLLPKIFESVRNFEDWFNAPFAGTGENMELSNEETMLIIQRLHKVLRPFLLRRLKKDVESQLPNKIEYVIKCEMSVLQKQLYKHMKEHGVLLTGDEAKSKSGHHHKKRTVHALRNTLMQLRKLCNHPFLFKEIEVAYARHRSLQYVHDEDLWRASGKLELLTRMLPKFKASKHKVLLFSQMTQLLTILEDFFTAIGLTYIRLDGGTSDEERGRQVKEFNSPDSQIDVFVLSTRAGGLGLNLQTADTVIIFDSDWNPHQDLQAQDRAHRIGQKNEVRVFRLCSINSVEETILEAARFKLNVDEKVIQAGMFSGQKVDANVRKNYLKNLLESDAAREESEERPPTNAQLNEMLARSDQELVLFNEMDQEMKDKDKAWKTEARHTRLISKDELPAWMTDDARMTRMVEEASDTTPKVLGPRRRKKVNYIVDKISDRQWNAALEAGTLDELYAGGRRRSVSGKQAADGSDVEEEEEEEEEGAVQVLGQDEASQSTQADSEAQTPSAKRKHDEAATPTTAATTTSSRGGEPETKKAKPEPTAADLQPVFLEVVDSLEAATDRQGRPLADDFIELPDRKEMTEYYGLITRPISLSMIKDKVYGENYKTIEAFEQDMKTLINNALKFYADGSKTYNDALSLDRIFRQKLAEAVEDMNADESESEEEEEEDEEEEEEEEEEEEDDDGEDDDGDGDGDDDDDVDDDENDDDETREDEKESNTSTREAKNTQATKHKHDDDDDDDDNDGDDDDDRNMRKRAKMSDAKDDDDEDNEGAGDEDNDEEQENDDDDGADDDADGDDGGLNTSAEGDTSRLSFQTNEDSMMSFDDSFVASAAHGSALPSLHTGDDDDGDGNDDDDDDDDDDE*</t>
  </si>
  <si>
    <t>FLEVVDSLEAATDRQG-RPLADDFIELPDRKEMTEYYGLITRPISLSMIKDKVYGENY-KTIEAFEQDMKTLINNALKFYADGSKTYNDALS</t>
  </si>
  <si>
    <t>CRIK</t>
  </si>
  <si>
    <t>supercont1.22</t>
  </si>
  <si>
    <t>1172833,1173451,1173695,1173988,1174235,1174556,1174893,1175209,1175676,1176047,1176310,1176623,1177005,1177256,1177478,1177761,1178154,1178491,1178831,1179324,1179701,1179977,1180460,1180715,1180966,1181262,1181500,1181741,1182051,1182428,1182767,1183153,1183429,1183740,1184057,</t>
  </si>
  <si>
    <t>122,25,34,30,38,17,44,75,36,23,30,40,25,24,18,66,36,21,49,60,26,61,23,19,22,12,28,30,45,61,50,32,43,24,207,</t>
  </si>
  <si>
    <t>PTSG_03557T0</t>
  </si>
  <si>
    <t>MAPVDLSTNSADLVAARDSVFAEGGDTTWVLFGYEKKSDTLKVVETGDDLDDFLEEFEGSKIQYGFAKVKDPNQGIDKYVLINWFGEGAPELRKGACAQHVRDVERFFHAHVTINARNETDLDKDAILKLVAKSSGAAYSVHKETRRKEFAAEPSGPVGTSYQNEFQKQGLASSEDRSAFWQKQEQEDAARRQEQQQREEEEQRARDEQRRQEEAEREARIAQEKAAEPEPQPEPQPVPEPEPVPEPVPEPVVEQAVEPEQEQQQAAEGGGGLRARALYDYQADEEGELTFDPGDIITDIEQIDEGWWQGACNGQFGLFPANYVELI*</t>
  </si>
  <si>
    <t>DTTWVLFGY---EKKSDTLKVV----ETGDDLDDFLEEFE---GSKIQYGFAKVKDPNQ-------GIDKYVLINWF-GEGAPELRKGACAQHVRDVERFFH---AHVTINAR--NETDLD-KDAILKLVA</t>
  </si>
  <si>
    <t>supercont1.8</t>
  </si>
  <si>
    <t>434904,435332,435560,435899,436199,436648,437073,437298,</t>
  </si>
  <si>
    <t>29,18,37,25,46,67,31,74,</t>
  </si>
  <si>
    <t>PTSG_05446T0</t>
  </si>
  <si>
    <t>MRLTGEIMDSLSKNQRNFAPPTIGIATYGIVHAGDDLLARDSSRLPKLEVPYDITPPQGSRKAALDPNHNVFLLVDDGTRDKFGKEIKFRAAVESATRKRFDAPVITVVIQGGPGTLNTALEAIRENTPIVVVDKSGLAADVLAYAYHFCHSSSSKYTSHTAEGLRRLVTESFNVKDPNPAEKYRQYFYDALECVDNPHLVHVFNLQDSGPDEFENCILNAIFSNESNLQNQLKQAMFFDRPDIANKALTARRKEAFDINASLQEALVYDKPRFVELYLTHGAKISELKPRGMPEKAPGPLASLPEYAIAVEDLYKREANKPHNHIKRLVSFSNTDELGQSRRFRGISMRFGGDSNNGKSDGGRLFNVIRMGRILSRLIHKNVIVDEKRLTSDNSTLSKKEQETSALHLIFLWAVCLDKFELARMFWLRGDQSILNALIASRLLSALSRHTALSGAHLQEEREKMIMDSKSFEALAIGVVDECYNDDTLLTQKMLHLRHPLFRWDAVRMAYETNALRFLSHTATQSVVSNDWNGGLKLIMPFWQVVLAYFVPFLVLPFYDLTSEAKQDQDDERERQTGSYFKGRQDEGEVLSPKSSPSAFWSFLSVVGRFYSSPYIRYAPSECLVELLFIILFGSLSVEEGRQLLIAARWEEYIADTWNRLDVASILLYFVGLAIRLTDLHDERSRIVTKTVHAFLAVNLWLRLMRYYAVDHNLGPKLIMMAEMTKDVTTFVFLLLIFLVGYGVAAQVLLFPQTPFTEEKFVNVLFKPYFQIYGELFIDDINNDSGCVGFYPFSACGRDEVRILPIFLAIYVLITNILLVNLLIAMFNDTYTKVQEDAEALWRQQNYELYLENVHRPLLPAPFILISHIRRAYSRWVHGPISSVVGLCRGCCPTCMCKACCCSCAAAQSESDDTQQLNTSGVSLGSSSVAGVEAASSSFPRHLIDFEEHNADRFVAKQERERNDSVENCVRTTRDGMDKAHQLITAILEHVVAFRSANTSASVTVMRPTDNGMEETRPGRMRAGVFDKPRLHYLPPEQYPGSNGVKRFVIDPSQVPWDVECPSYEPVEYTAPNVAAQPEWADPADPRKIKFNAKDKVEDKVVDRTSCHRTKFHVDEDTGRPINPWGRTGMTGRGNLGKWGVNQAADTVVTRWKRSPDGSILERDGKKVLEFVAIQRKDNSMWAIPGGFVDNGEDVALTSGREFMEEALGTKDKRTKLSEEEESSVASLFADGTIVGRIYSEDPRNTDNAWVETTCINFHDDAGRRAAKLKLQGGDDAKKARWMMVHGGLKLFASHLKLLTLVADSLNAYM*</t>
  </si>
  <si>
    <t>VQEDAEALWRQQNY---ELYLENV</t>
  </si>
  <si>
    <t>IRE</t>
  </si>
  <si>
    <t>ASK</t>
  </si>
  <si>
    <t>206,493,672,1085,1334,1578,2018,2341,2514,2828,3062,3347,3904,4209,4676,5071,5393,5671,6104,6496,6749,7191,7629,7926,8217,9107,</t>
  </si>
  <si>
    <t>25,14,56,28,30,46,20,15,22,30,29,67,28,59,38,35,21,59,19,44,54,59,25,23,177,286,</t>
  </si>
  <si>
    <t>PTSG_12784T0</t>
  </si>
  <si>
    <t>MGGGGVNCKERESLANLNIAEEEEVEDTTEAVVKEPKPFGFGDEPPPMSVQTLDMLKLTALYVAKNGNQFLQELMQREARNYQFDFLRPNHSLYNYFTKLTDQYRQVLMPKREMLSSLADYANGFSAPLKRMQHVAAWGKKLAQEQQQRADEEEAERIARAQIDWHDFVVVATIEFGPQDSDLPPPVDPEELGVRVIEMEQAEQQLKEKLEQQPRARTAPQQEDAKEHKEEKAMDVGGEGGEEVAMEVEEETAAAEEPAAPPPTTTTAAAAAAGGGDEIKIREYDPKSKTRPAAAAAAGKEEMLVSPLTGELIPASKMQEHMRISLLDPKWREEKERQEREAAKRKEDWIRSGQQTMDHLKDIAARRTDIFGSGDIETEIGEKIGAEGAAETGPQQKPATTTTTTTTTTTTKATTNTRPAPPPISKPPASTAPPAAKPAVPATSAPSTSTAAAPPASRRPPPPSTTAAPPPPRPGMPPMGGMPPRPRMPFPMGPPRTRPMYPHHPMGRPGFRPPPPFGFRPPPPMGPGMHRPPMQQQPQHQLVQQAQQLAAAQGGPPTKRSKTDEMVSALKPEDQFLKDHSGDVTVNATVGVDDEAFSLTSGTQVHVTLPYTAKVSELKAKLQGSLNLPANKQKLLLNGVALANSKTLAFYNITAESNVEVGLKTRGGKR*</t>
  </si>
  <si>
    <t>QFLKDHSGDVTVNATVGVDDEAFSLTSGTQVHVTLPYT</t>
  </si>
  <si>
    <t>supercont1.25</t>
  </si>
  <si>
    <t>46304,46487,46845,47238,47515,48062,48373,48701,49059,49782,50137,50536,50852,51088,51504,51858,52129,52673,</t>
  </si>
  <si>
    <t>12,44,33,29,115,22,32,47,27,29,48,52,22,54,29,49,15,11</t>
  </si>
  <si>
    <t>PTSG_02658T0</t>
  </si>
  <si>
    <t>MMTDKQEEKSKAEAAQAAEVAEAKKGIDGTDATTTATGSDTLKKAGGAASCVFIKKKKRAKGTRANTRKRTTVQALAAEDDDIDEGALLEKRSKPVRGIGATTTKSKSKDDSLTVTYKSSRSKEFAGPKDMGATAELTIDTERDRDAQAVFERSQQQPGEEGEGMYRGLSAYRQLNQRKETVAGNAFKGVTSKGPVRAPLNIRSTVRWDYQPDICKDYKETGYCGFGDTCKFLHDRSDYKHGWQIDREIERGEYGKVDVRQYEIESDSDDEDELPFACFICRERFTHPVVTKCKHYFCEKCLLEHFRKSMNCPVCNEKTGGFFQPAKDIIERQKQLEDNGSDDNDEDDDDGNDSD*</t>
  </si>
  <si>
    <t>WQIDREIERGEYGKV</t>
  </si>
  <si>
    <t>BUB</t>
  </si>
  <si>
    <t>NinaC</t>
  </si>
  <si>
    <t>438679,438943,439294,439863,440117,440452,</t>
  </si>
  <si>
    <t>28,27,139,27,29,105</t>
  </si>
  <si>
    <t>PTSG_03439T0</t>
  </si>
  <si>
    <t>HMTK</t>
  </si>
  <si>
    <t>MEK4</t>
  </si>
  <si>
    <t>PTSG_07709T0</t>
  </si>
  <si>
    <t>MSTAFDANHSQILYKQQLGEDDESAESQPASQPARQPVMSDEPVVVEIPVLQKQHHEEDAIQLGPSDLENLDTVIDIITFENVHLKYWAQIADYYRRNAKWDELYTLLDRARQQKAPPNDAEHMPQKIRLMVMLANLLLERAKGARTKAEADQLIDQATQLTNEVDIYDQNNEGNWVCKGYISLFVGTSEHLDRARTLFDLVLTSKSQTSIPALLGRAAIDFHKDLYADALRRYRTVLRISPSCPASIRVAMGMCFARLERFDKARAAFERALALDENNVPALVGTAILLINQKERGAMREAVERLTKAYKLDRTNPMTLNLLGNHFFHRKEYSKALGLVTHVAGTALDRDIKAEAFHHMARIHHQQGNLDTALSHYYQATSLSPSLLPAHYGLGQMYIHKKQLRRARDCFEIVYKHMPTNMAAAKILACMYVQEAETSRSATALEKATALFDKVLKQRPEDIEAWVELGMLLIRSNPKRALGVFGEAKTRLEALGSALPPELVNNMACLHLLNTNHRHAKAMFEEALSGLDLDPDEQADMEEADIEFFKGAKVTVRYNRARLLETTYELDAAEEEYHAILQSHPDYADARFRLGVMAQRRGAINEATIFFKDCLRLNEVTALTLLGNLCIQKRQLQHAQRYFDKIIKLRKKEGDLYSLVSLGNIFFQRVDFVRAQKYFTKALEASVENVFAVNGLGCVFAAQGNTAQAKDLFQQIREATTDVEGMDQILLNLAHAYVDLGSLSEGIALYEYCQRKMGRRTDASIHAALARAHYKNRDYKLARKHFVKAKHLDPLDSRHDFNIALTQQQEARSILDSRRPLPDQLLEAETLLGLARQCFRQLKRPRHQVKYDFKRAEKEERLCVDLRHQSKQRSTAAESEASKLKKQAEVARLFQQQLQQREAEKEERLQRLAEAEARKREKIMEYEQSMPNVGDIMERAEAKKREGRKRRSDADDIINDEEEEPAPLPEEDEGEYDDNDDADDGARKSAKRQASKRKPRSKKSKVVSRREDDDDEDDDDDDDDDDDIARLRAQRSQKLSKKRVVKSKASLDSDSESDDDDDAAKQAAMPRSKVGIRSTKSAEIVESSSEDDDDDDAELKMS*</t>
  </si>
  <si>
    <t>QQGNLDTALSHYYQATSLSPSLLPAHYGLGQMYI----HKKQLR</t>
  </si>
  <si>
    <t>TBCK</t>
  </si>
  <si>
    <t>1018107,1018359,1018644,1018939,1019278,1019697,1020042,1020376,1020627,1021084,1021481,1021693,1021974,1022402,1022736,1023075,1023286,1023591,1023842,1024121,1024617,1025102,1025392,1025669,1026010,1026302,1026604,1026908,1027199,</t>
  </si>
  <si>
    <t>26,35,39,37,82,22,25,10,35,27,21,26,60,37,64,10,22,42,25,36,87,36,31,49,42,54,26,33,59</t>
  </si>
  <si>
    <t>PTSG_11993T0</t>
  </si>
  <si>
    <t>PTSG_00241T0</t>
  </si>
  <si>
    <t>MGEASSAAVAVLAELVQEARDVCQQHLQQQTQLHNTFKHSMERVLQKISKLEKKAPSSRAVTSSTAHAAENGDASGSEEEVVEYVYYEVDSEAGDEAEVDDEEEGEEEGADEENDQDKDEDKEDEDGPAVKTQTTHQHQHAQQLETGAPAAKATAKTPAQRAGAIAKSGPRRTAQSKRAPGHESSSSLSGSESGSSYTGSSYSGSSGSGSDDGSSSDSDDGSGSNTDDGSDSHQEVGTKAKTKAKTARQRTPAASKASALAPQKRTARKTASNAIRPPPSHPSQADESAADNTNTNTNTNTSTNASTNATTNATTNATSTAATDSVSESMVPEECRKVLDKAADGTATVDDIGTFFEWRKDLREAAFDWFCAENQLRTQHPRWGNMCKYTMALINGAPATPASEGVRTHVLHNLNLFIKDKGLLSAEELRKSGRRKHRHTHIQGADFISSEYLNMYIALENQSSRSSKRTSSKAAARKSKTGEAATLPRASGAASSPKAARKSSKKTTPVKGAATTAAAGKTSPKKKATPTRAGKEAAAPATTHAEPADTATADAAPSRSTAKKRTAKGAVTPQSAKKAKTSARKQTETETAVAGAAAGGDTLVPVPKNRRKTFTAHFSKWPELECPTSKLIAIARKSLASDVQPPPPDCTDDCLLGEAKRYDKEQPAVACDICGIMYHSECAAETYFEHAPGFICPTCNRTTQVDESWMHCALIKLREYRLASGVLARKVFNTFDEKAPNASLVQEPMSFNVMRSKLSKHAYTTWADFFRDIGLIVTNHRLMNPDNRRDADQLHILFEALIEVTRSRLKALRSKD*</t>
  </si>
  <si>
    <t>VQEPMSFNVMRSKLSKHAY-TTWADFFRDIGLIVTNHRLMNPDN</t>
  </si>
  <si>
    <t>1107692,1108052,1108346,1108720,1109143,1109496,1109864,</t>
  </si>
  <si>
    <t>30,36,32,27,25,34,632</t>
  </si>
  <si>
    <t>PTSG_08264T0</t>
  </si>
  <si>
    <t>NRBP</t>
  </si>
  <si>
    <t>PTSG_08499T0</t>
  </si>
  <si>
    <t>MSETMDSGPDTESGPLLPGQSPMQTQQTQAPRRVTARKTARNTARDLQARQVTQDRRRSPRTVVVDDDDDDGDGKDDDDDDDDDGDDEDSNLDNHGDDAVIVEDDSAAVDESGRTSSASASASATASTAANTTEHRDHIAFIPHHDTVTCAGEDQYGDTTLCKDSICALAEFVDNSLTAVRKMKQKQIEIIVMREGDEPILAIVDSGTGMDKPDIQAFARYHYTTSHRRPDVTNEYPNPRVQFHHHYLNSGISHFGVGAKQAGFYLGNTLDVYTHTADSDTTLYFSMSKAEFDRLSESDENPFQGDVVSKPPVKSTLPKPVAEASALLDDIDTNKSKSYTCVVIRGLNANTLDVLSNMPRVAEELVNIYHYYIHGIPGNVPSDEMGKLSHPSYEHARKAMVPIEMTLCDVKPTPTSVDVHRLDLTTVQGDYETRCLRSAADFFNFSLTCERTVQRRKVKYEFEHAWDDTR*</t>
  </si>
  <si>
    <t>ALAEFVDNSLTAVRKMKQKQIEIIVMREGDEPILAIVDSGTGMDK------PDIQ</t>
  </si>
  <si>
    <t>supercont1.23</t>
  </si>
  <si>
    <t>1091191,1091620,1091898,1092190,1092577,1093085,1093472,1093706,1094014,</t>
  </si>
  <si>
    <t>31,32,15,39,74,41,29,37,164</t>
  </si>
  <si>
    <t>PTSG_08601T0</t>
  </si>
  <si>
    <t>MLK</t>
  </si>
  <si>
    <t>PTSG_08939T0</t>
  </si>
  <si>
    <t>PTSG_05903T0</t>
  </si>
  <si>
    <t>MQLVGEESIVASFCRTSDCLQTSRRRSRSSAPEVAAISAAAVPAPIDTPLPVRLTGTALSYRDGVLAGTVPALSIQNHGDNDDGSACEHIASLASSGDDDDDDDNATASTPTAPNSWLVGVGTSVNHSTTSTDSNNSNGSNGSTSTDEQLLFLLTTYAHVTSANITAPLFHAPLLNITTDSNGLNARNTTSALACAMRCHVALPVHVCPRGHVDVVSTTRIPLVLRPVITTATTTTTTTASEIENESTGTMPATPVLLPTSNQTLLLEGRALFPRDAPPSAPPPPPLSSSPSPVLLPLCSARFHGDGVDVCGYVRAINDTHATVEVDMNNTVADTQLLLTVHVDGVASNAVPIIVAPTVRVDAPPPAARLPHLYFQSPLAVPASLASLIANATQLAHQDVDGSGGSGSGDGDGATAAVDALAGLVLLPFNITGEWNGVMMQGSANSSSTSSSSSNNNNNTTYSYDSTAAASLLDVEVLLSSSDRGERVWSGVAIVVSATTTHASCIVAVPAALCEQPNTPASLAVIVSVGPLSSPQTTIARALLPRGVTALSSPATVTVGGRTHSVHARAVMWRQHMLRSALAVHLHWDAVPTTAQLQVSLKCTPATTTTMAAATATTTTALPARMSAAGASLWTTAVIFEDLSESSALVPLLQGACRVRLTMTGPPSLAAASTPVTLSLPLYTRAPTHVLDAVSAATTTAVLSRDSSPPFSNHLNGDRDVGGDDAGQLAAVWMGVAPPRSQAFASTLSGSSACVGDIDPAVAAAAHATAVVLVSDGVGLESVNTSTVHVHFAHDVLAPLASSLPWAWAGSSNVTSSNVNSSSDDTSSNSTLAFVMCNATTCTCPTVPGSAPDAPHTKDTGSATVAEGSSSAITTSTPLLSLSFSRFHNASSSASSSSSSTTTSSSTLVMMTGTHRALPWSLGGAGSASGIVGGVGSAERGGMRVWGTANGLVMIEGAPVSRTVLRLPITSALPLPIRSNSSHTANTPTGSSSSSSSSSSSSSSSTLPAMHEHVASVLALDAHLSALDTVSVLLAAPSPANTRGAHIALAAFASPPFYHPLAVGGGGVDDGGAGSARQQYQQQQPFIALYGEDDGVATTDASSTTASATAASSSFNASAHLQSVATPALLPFAAPSQNMQPSSSSSSSSTSAAGEAVEHTCVGLVVTTDSQVTTTTTFDNDWHIVSAQLNTDGSISAHVHTQRSGDSGDSDTSSKSCSPSLMTVHLTIGSGLVALDAVAEHQWQAHIPPSHSAALVAADCIAGSGGATCAVTLTITPPPSSSSLSVVEQSGVLACTPGNFPSADVSLPATAAASWSHAIPLHPSSSSSSSSSSSSSSSSSSSSSSSSVGPRAVVLAQRLPDAANHRASSYTSPSALPQVMPLSRNPSTATTTTTSTTATTTTANVCASFAVTVMRSTPAGVAMEDSVLDVYLLPNETAAAAGSYNGSRWSDDGDDDALFSGRSPLLRVHGSIGQTVVRTCDAHTAVALTRALTAPHTSNNTTAPAQLLALRGRSTSQSGAVTVLAPPHASPTTSAAALAESSSQLSRQQLAVVNGAGGFGVAFATAAATATTAGCRSPTAASQTPSTGALAAVEFKVTLSQRVISALTSSGTVDALSFQARVWSDGATAIGNASTTSSNTSDNVDDDTSTDDETTNNNTNNNNTNNTNNNNNNNTNNNNTNNNNNNTNNNNGGSSLGVVSHAISLTIAQAYSTRSVTGGQSADASPSSTVTVHLTPAHSALLSSPTSLEATVVQLFAQERRAATGNDAEGGGAWHELCAGRFESVVGDWRATTAGDGNNELPRGQATLLDLYASATADAGRVVAWTRVNRLRRTLQLVPVTLAAPQRTKAFADASGMQRWWLQSASTSPSAAPLPSLLATRGGWSVRHAFQSSAVVSFLDDTLSSTHARATAAGSAVVTLSEIAQVSIALCSCNSANNERVDGCTPQLSSTTSTPTSTSSTSTSSAPPCVLVNAAPAFVSDPPFPVISDAVVAQAAINASKPTAVAPAAVGVNIASNHPQRPYVIRLHAPLFDQPTPQSSQVSGTAGSVPVESGLDALQSLGLTLGVVVTDDGDGSGDTTSPHLQLLASTTLSTASATAELPSLSSLLLSVPAVVHVQLGAHDIVSQRFDASRVRVDVCGTQQRPPEFATPPVIHITSYGPLLATPTQSLLTAATADAATATAPVVFARLPLSDTNADHLLCSTGAADTLAVAVVEASSGGGGGAHGVAADVARDAGVQHVVSLTASTPAHVGDSIAATVTARDMSGLTATVNVTVSVAPRLQLVLSPATTTPAGLLFEEDGETAHVPYPWHLPTPSSAAAVCSGRTVNSTTGENIATQDAGTNTATPAYEVALCEQSNCSAVVDTCVRAAFGDTVFEAMTTATATDAALNCTAIQRFESCLATALQAPSSTTDAAGRCRLPILNVLFGYDEETVGQGSTTTTSSSSSSSSAMDGEASAEAAARVVGNTCAPRGVLDALTQQCASTCACRVINSQQGVQLFSSTTSNMNTTTNTATSATSNSNSNSNSNSSSHDAVCTQPQFVVSESVEPGMRLGTLFASMTTAGGDASAPALPSLTCWQDTCELWTWNSTQAAWRCLRGGSVGDSTGVNEETLDAVDVPILTFTAAASSLQQQEQHQQQQEQWSNSSRLAPLADVVLGRRLDFEAADAVTVTVMCTDTQATQSEVLTDTAVGADGATGAAVLMAPLRFTLTLAVVNTEPMLTSSHAHVLASWGDRGGATPVVLPLSDLSSSSSPSSSPVTAPLASAYVRAYPSTITLAANAELADLRPLQRRLACSILPAAALTTATGGGDGLACTARIGYDAFSEAVVSVDVPAGVNIITHPRLLLTFEANTAQSQVLGNSVVCDGDSANSVRDDIGACAVLLPVGQTGVNASAAEAARLNATSFALPMCLDTQAPVLALQSMEVADLNTRTVRIVYMLEDGGFPSSASDAACGVAQLLPDVTCTLRVQGGSEAAAVPCNITSHTVAVDNATAVDLAQASAQACKPVSAGPVGSGSSNGGDDTDSLDALRKIQLPFPRTHELMLVVPDEGTFVVTISSVDAAGNRAREVTAPVRVVRDVLDIGITSNLIILDGGSDGDDTGGTAGGSVQALASVGGASVTCGGTDGSTTTDASVCSARAAGQGADVSVVSLVAGGDGSGGSGHRGDGWVDLSLSFDATAADATAAQSSSASPAFLTHSETFGVHVDVGPPQISFVQPPSLSPFFVGWQPVGAAAFPIDIRVALSEQVASFKCRDRQQQQQQQQLEQVGTGNTSPTCTLGSAPMCTQSFAHAAGSGVCQTAFAACAQALLNDVQSSQQQQQQLGPSLPVFDSEWAMCTPTLQLSMADSSVNEGDVTVSDAGTTQVVVPTGVAALRDLLWTVDVQATDVAGRAMATPQQWAWFPQLPQQQQQQQEQQQNEAEGGEGSNAASQGNDSCASTVGGLWAGAGVVWVLLIGVVAYALYSPDRRHYLLQGWRARTLANQVRMRQSSYLDAAKDSGRASAGAVGGRTSSRPVLQLEPVPEDGGEGDARSRNSSRNSFARPHSRSSSSTGGGYQQQYQPPLLRSGLSTPQGGAFDQQVYGPSITDSYDSMRQADVFEMGSMPSIYDAAMSEDGASDFVSTELADAMQRAQATVSQVQETALEQLTAMKRDLGLLSDEEEEEEEEEGGDGDGDHGGGGSVRVRGGGVAGRHTMQPLLEEDEGEEEEMGEEEATRVHGVHAHGTTQHQQKHGGKVDLDVDVLQAQYARRMSAQSPTQGQGHMHDAVFRVGGGDGTESGGDGRAGNTREPAVAPAAPGASCNEDVVDEVSDVELDLENDVSGLLPQHEALLAANYSRAVGVSRRRGGGMGDSDDAAAGDDDGGDDEEDRAGMGLASIGLREVASSGGVNNRQRSAHMRSGNEDSRNGGRVLDSPPRTRGAFRPYAADGEVRNSTPKRSSNTVRSRGLPGVSGGERARSMNYVSSPPTEAPPAPPSFVHTTTPPSAAALTPASLSASSTRSASLSRRGGGSRGQQQQQQQRSGGSGTGGGTTTPTSDGGAPMLMLTRSAQRRIQARQQQSQHGSGEGTPRTASGLSPTSPESSLTSPVPQLQGAGISAPSRQYNYITDTDDDDDDDDDVEML*</t>
  </si>
  <si>
    <t>SPLAVPASLASLIANAT</t>
  </si>
  <si>
    <t>Dicty3</t>
  </si>
  <si>
    <t>482253,484896,494774,</t>
  </si>
  <si>
    <t>866,3225,30</t>
  </si>
  <si>
    <t>PTSG_10098T0</t>
  </si>
  <si>
    <t>MATSTTTIASSARGSPAPSLQQGEQEQGQDMPRTLSRAETDVLRRCLAFLGFRLLIIEATSNALTSDEERALASKESAVSLGDVIRDASESDEAFAARYPEGVNFKRVDLQQQFKRIPYRVHKVIGMIPDDLQRMLKAAISSFDEVTVEAALEEGSVTCAAPTIDSNLKQQRADLWRPLAPSEVGKIARSLATPRSQASTSSSRSWSRKSATMAEKRTIVMNDRMFGEVDARVFRATKRIKDELTASVASCTKTWPKLYTDCEGIMQSDFQVNLQVYIQTRKWPLATPRFIVQAPFAHNPEFRVDLAFIFQDTWTFVFPLLCEFKRSGLPLDKVEAMAQLDEYASHATKALPRRAVGLPFPFGITVTGNTVSVFAYVLTRDHQDLEKIYRIPLLKDAKIETMPAILDVLLSKDRIAYFQALSRHMEGKSSDNASDTSDAGDATHQLALLHLDDGDGDGAGDGDGDGDGDTSDAGDATHQLALLYLDDGDGAGDGDGADAYACPPLYGVAKKDWPCEESALAEHRLFVTRFYAPQPNVRIFNSRVLKEVPERDADNILRAWKIAHPSINVVRVGPMPQGQCVLDAPYLGKTWVDQRPTRIEQIDEPVEQLLRLLRKGLCHGDVRNENIVIGPDGRTSIIDFDMTQDLGTDLPSGLITDYLERPARVFGRMRRLKREAGDDFESLMFSWARACSTSPDIFGCEFAQQVFCARERVVELLTKERGRLLAEGADDAIVHRVDAAIHRCERATLFA*</t>
  </si>
  <si>
    <t>KGLCHGDVRNENIVIGPDGRTSIIDF</t>
  </si>
  <si>
    <t>supercont1.32</t>
  </si>
  <si>
    <t>615559,616894,617145,617523,617915,618410,618852,619258,619644,</t>
  </si>
  <si>
    <t>353,11,64,69,82,82,50,21,18</t>
  </si>
  <si>
    <t>PTSG_12064T0</t>
  </si>
  <si>
    <t>NEK</t>
  </si>
  <si>
    <t>NEK1</t>
  </si>
  <si>
    <t>PTSG_11019T0</t>
  </si>
  <si>
    <t>STE11</t>
  </si>
  <si>
    <t>supercont1.40</t>
  </si>
  <si>
    <t>PTSG_07902T0</t>
  </si>
  <si>
    <t>PTSG_12074T0</t>
  </si>
  <si>
    <t>MTQDLMNRWTYPLVPDMFAPSHDELYQYKRSNIYLQPGCILGRRCKLLGSVVLGPGCVVGEGDGAETTLRGTVLGRNCTVGCGVRLRNAYVLDGSTIGNNCSVDHALIGRNVKICDGVVIPHGCVIDDGVEIGPNITLPKHIRVSLTRSEPLHNEPEPLEIFADEALVFRPRDLTALPEVTEDEEEETDDVEDAEEELFDGDLEAEPESGTGMEDTLAPDESDQADEDNAGDGEEEEDEEEAGEGSTEDTEQQEESEQYDVEFVGEAGRGFRFILRPDFEDSVEAMYWKEPKRAPPPPAVFPSALTRAMSLSSELPESPEDEDVDSLLGDADVVEPLIDLDQEFEEFYSDVLELIQQRVKPDNVKGAPFSAIQVEITGSRAAHNMDHSDVCCAIVRAIITSADRVPRAKCERYLAQLTAAMSPFLQNYVETDMDQHVCIENLMEFCLDNDKARPCFQTLLYTLYDKEVLDEDAILQWFRGYHPGEGAERPQAHIYEQARRFVKWLEEAEEEDDDDVDDDENDAEEALAASKSRHRGDDDGDDEDSQEHSVSGGCEEE*</t>
  </si>
  <si>
    <t>ELFDGDLEAEPESGTGMEDTLAPDESDQADEDNAGDGEEEEDEEEAGEGSTEDTEQQEESEQYDVEFVGEAGRGFRFILRPDFE</t>
  </si>
  <si>
    <t>CTKA</t>
  </si>
  <si>
    <t>1254180,1254711,1255072,1255351,1255593,1255843,1256519,1256955,1257237,1257430,1257755,1258009,1258423,1258646,</t>
  </si>
  <si>
    <t>42,38,25,24,21,139,56,36,19,15,28,34,20,60,</t>
  </si>
  <si>
    <t>PTSG_09900T0</t>
  </si>
  <si>
    <t>MSGSDTYYTATCNMVAMEGDRIMFQPTVTCQRMEDYHPERRQARMHVLFVADNSGSMCYHMQSVNTGLANAITACMQHGVHPNLCNFNEVIDEHHLPYNQGAAAVASTIQNLESTGGTDFDIVVDRLVAEMNMLLGVARAQQDRQHRVFLVVMTDGQASMPSEDKFAHLQRLIEEFTALSVHSNEVNVLALGVGGDHQGEFLDRLSKVVPNSNRFFQCAAGETTDELTNSITDAMGHLTTSLAASATTSSLRVCIQPAGTSTPVAHVQLRETESESVGTAVAVTYQADCVQALPDNVAAAVFAALRQDPSRSGMFLGSTTATPLPCTFTFVDLEDLEGVDRYEAESGLAREQTSTFADNLPSQIDVRRDREVVETGQTLLGIISELIQQARSFTDLPDDDQEFVGKTQQQQEQCHSLLNEIVNTGRSGPDVITQLRTHTNPLVAPIRRRRVQGKATGEVLMLRATCQQLQVALMLALCLNIFFGISLVFK*</t>
  </si>
  <si>
    <t>SFTDLPDDD------------QEFVGKTQQQQEQCHSLLNEIVNTGRSGPD</t>
  </si>
  <si>
    <t>supercont1.30</t>
  </si>
  <si>
    <t>295620,296614,297622,</t>
  </si>
  <si>
    <t>207,245,38,</t>
  </si>
  <si>
    <t>PTSG_09381T0</t>
  </si>
  <si>
    <t>GS-----SGSYFC---RNTSNEIVGVFKPKNEEPYGHLNPKWGKWIQ--KHFCCWCYGRDCLPQ----NQGYLSEAGAS------LVDQALGLNIVPKTKVVRLVSSSFHYSRFDRARARAVQSASRRFPETVGKHLRQGLPP-------------------------KIGSFQVFVRGFKDA---SEVLRSLNFDELQPETQDSLTRQFQHMVVLDYLTRNTDRGNDNWLLRFTPADEDGNGESIQLAAIDNGLSFP---KKHPDNWRAYPYYWAWLYLARFRFRDDIVEKL--LPQLRDETFIEGLCERLYLLFKQDYGFSRSVF-----EKKKALNLTKALEQRL</t>
  </si>
  <si>
    <t>PTSG_05204T0</t>
  </si>
  <si>
    <t>DYRK</t>
  </si>
  <si>
    <t>DYRK2</t>
  </si>
  <si>
    <t>supercont1.12</t>
  </si>
  <si>
    <t>PTSG_00723T0</t>
  </si>
  <si>
    <t>PTSG_02738T0</t>
  </si>
  <si>
    <t>Shk</t>
  </si>
  <si>
    <t>PTSG_05057T0</t>
  </si>
  <si>
    <t>PTSG_11892T0</t>
  </si>
  <si>
    <t>MARVSSDSHVGSCTPAHVIAPWSALDTTERGKSTHLLSTSSSLSSATSSPTSASAPATTNTHENNDNVDRSKAGHQTTETRPAHNSGSGHGTAETAPQQAVAIGPCAASYATPMKGEAEATSPLSVSRTSTGTPSATSTPTTPTAGTHAAGGMVPQAMAPGAVVRCPSVMTPATATVSSSPSAPLQEWSSNATPTSGYTMVAHGPPPQQQQQQQQQQQQQQQQQQQQQQQQQQQQQQQQQQQQQHTMQGMPLLQSNRPLVNTVNSNHNNSAKMHPAQPTPPTPFTTSPRVATSQTKPQASTATTTNATAAATLTATPVTVAPAPTHASEFRSADAIQANTATAVTAVGVHAPQQVLATSMAAVAPAATTAHAAVPVSAHTARNIQSTPMVVQTQQQQQLKQQLKQQQQLKQQQHQQQLKQQQQHQQQLKQQQQQQQQQQQQQQQQQQQQQQQQQQQQQQQQQQQQQQQQQQQQAQMQQQQRPRQPRPLPASPSARAPSTPARRSRSSRSRSESGTPTSGGRGAKRGPYRCGRCGQMLKGHTCPYKEYPPRSPRQPARLRRSPAQGARREVEGMVANRMVVARSLPMSRQQGGDGGDGGDGGIGGVGGVRGMQLHAMLGTASGTTTLPHGMMATPVTAAAIGNGANTTTTTTVTPTTTATAATIGGSGVVPMAGAQQAGGGGGDNALIADGGVGGSGRNSNSNSNSSTRRHQRGAHGGSSTSGSSGSGVGSVGGGDTSGGGGGGGGGGGGGSGDLESNEVAAMQLLAMSTHQQAITMPDGTPGDALGRTVTRLHTHFNVTQQQFLQIFGEEMLRYGPRASPWLAGVRENLTPYTAHVCANVFQWDGFEIELADGRRISPCAINVEKNGKIVLFERDDHAQQQQQQEEEKEEQRQQQPRPQQQQPQLREQGQERVNGTASSTQAQQTPAPQAVATTAATTTTVAATGGAATDKRCESAPPIEEQQHVTTMMTPTPTPTPTPTPQSEATAGTAGVATCVVKAEPTSAEPAAHAAEMSAPVRDVVDGVMASGEEAMGGEELQPKRAKLDGDMVEHDNTTNRCNSHGGGNGGGGNGGGEMHSKPVA*</t>
  </si>
  <si>
    <t>Ciliate-E1</t>
  </si>
  <si>
    <t>30385,</t>
  </si>
  <si>
    <t>PTSG_07485T0</t>
  </si>
  <si>
    <t>GSK</t>
  </si>
  <si>
    <t>CDC2</t>
  </si>
  <si>
    <t>PTSG_10189T0</t>
  </si>
  <si>
    <t>PTSG_00302T0</t>
  </si>
  <si>
    <t>Fer</t>
  </si>
  <si>
    <t>PTSG_12445T0</t>
  </si>
  <si>
    <t>supercont1.18</t>
  </si>
  <si>
    <t>PTSG_02549T0</t>
  </si>
  <si>
    <t>MIRQIRREDVHRICSGQVVLSLSVALKEIVENGLDAGAKTITIKAKDYGLDYIEVADDGSGIEDSNFASLAKKHHTSKIAQFEDLETVGTFGFRGEALSSLCAVSELTVTTSTSSSGAGHDLHYDADGELAAKKPCARERGTTVKIANLFHSLPVRLTELRKHKKREFAKLVSMLQGYCMVRPDVQFSLTHIQGNSARRLVLKTRGGDASVLDVATALFGSKTVQFAIVLTKTLTEIKTVDGPLPGLKVSGYVSKPMQTLGRSSPDRQFFFINQRPCEFAKLSRAVNEAYRAYNKNQYPFVVAHLHMPQQEVDVNVTPDKRTLFFHKEQALLETTKLCITETIKAFEGTMLLKTGANGSGLTAMHQKTLDFLGSLSSAATSSATPLSSSSLSSSSSSSSEPTAAAARELAAKRPKLSDLALHALGTNFSWECRVPGCPKFMKNLFGESNLAQHYKTQHPHRRVPNPRRLRPAIATASSDEMHSGGGRGAHDDPHTGHVGDALMQRVAEDGDGEQSQDLADLTQRNANDDGQMPPLHDSQLSTSTADDIHDHSTPRDDDGDGHDEHYGHHDHDHHHDHCHHGHDTSDLSTAPSSASSQEVGYGDLPMVLASFSDSGIVYQPRPPERTVAVSWSQRIDAFRQKLAAAQSDSQTHSQPLETDDKTFTAAITTYACTIALGNVMTHVCLFVCLFVCLRTRVCSKDGNSSVTCNALRMFCSDDAEKELSTQISKDDFSDMQVIGQFNLGFIIARLHHHLFIVDQHASDEKYNFERLQQVTKIKRQVLIRPRPLDLPAVDENLLLDNLHIFQQNGFEFAVDEHAAPGKRVRLSQIPHSKGTEFGIDDIHELLFMLRDQPGVFCRPSRIRGMFASRACRSSIMIGKALTRPEMRAILQHMGTMEQPWNCPHGRPTMRHLCDISSSTSNTPNTPNTTSSTSA*</t>
  </si>
  <si>
    <t>QVVLSLSVALKEIVENGLDAGAK--TITIKAKDY-GLDYIEVADDGSGIED------SNFASLAKKHHTSKI--------AQFEDLET-------------VGTFGFRGEALSSLCAVSELTVTTSTSSSGAGHDLHYDADGELAAKKPCARERGTTVKIANLFHSLPVR</t>
  </si>
  <si>
    <t>LZK</t>
  </si>
  <si>
    <t>2168328,2168681,2169099,2169434,2169685,2170009,2170696,2171602,2171967,2172451,2172861,2173426,2173826,2174122,2174439,2174754,2175070,</t>
  </si>
  <si>
    <t>41,56,58,21,23,97,197,15,52,51,92,64,27,35,34,28,41</t>
  </si>
  <si>
    <t>PTSG_13098T0</t>
  </si>
  <si>
    <t>MSLHAPITKMMAIAIVFPLIGLLALAHAESHVLPARFRRDVPSAPPRNPTTTPTPGGAFAVSWEAPDPGTTNGAIAGYVIRIRSTAPQPPTWAYGNAILDATDVEVSSSTFSYTLADELSFPFSGYDVGVAVKNAEGFGPFAMLSVDPPNSIPSGQPRSVSTSLPPVDAMTYPPDADEIIVQWTVPAGIWFRNAPAIGFDLVATPVPGSTTNEVVTVRFPKQWQDGDSPDEQLTASITGLTPNTEYVVLVYTIGLDGDRSTASFMTTDKTRPHLPTVAPAGLSVDDTSATAFNLSWDAMSASTPGSNGDIVGYRIYHVPTADRGCTNLACPPPSPCQEDPRCEFGVCTYTNKPDNITCDDGNAHTVRDHCVAGTCVGDLVNQHIDQQPVHRHIHMNTRSHGGGYMPRLGEFCGASIYRYAQDGTYKTAFTAAGSTNNMMQLWGEPDSLYYYTANWGSQYCRKLGPYPSSSVVWTYTPFPATTVGGIATDSNYAYCIQNGQATVHVLDKMTGSLVRTFDLTGGSIGTLHGAFAVVNDKIYYGTGQYFYRHNLADGKHDGFRFQTIQTINNMAFTGQDLCISPNSDNVYCYQVISHNIWKPDDGAHLLDTVNTYATISFDSRSYAGGFAPMHREYWYPYWSGSTIYRYTWKGYYIGAFNAVNGVGSIRQLWGSPDSPHYYLAASNYIYKATWPQNQLVWSYNLGTTAGGVTTHGDSVYAMRATTNLVYVLRATDGELQRTFNLDSSSGDNFSNMFGGLVAVKGRLFRGGRDNARFYRYDLETGTYDGMYFSVATSIYSCSFNGQDICVSGGDPPHNVFYDTDRGSPPLIAGSKILNKDMNAQLSDLLPSHYFARCYSGTADGWSSSTFHSRCDNKGPTLTIGRNRDTGRVFGGFTHIPWTTSSGYRTDYAAFLFRFNGDQVERTDQDLSSPGNAVYHTSSYCPTFGGGHDLRFYSNCERVTANPNSYRIDTGGYSNSWAGGTNDFYVDEMEVFYLTEDSFDPCDGVVCPTNTCTPTNVQAYTSIGGGPLSDAVHGTTLEAPPSSGPVDVAGTALSDSKIKLTWNAPANPTHNGRLLGYEVYIASAGGPAAFVTSLNYYTFTVTGLLPYTDYTFYLTTFNGAGASPPSASITVRTQEAPPGPPSNVQADEELSDNGEVITISWQPPHEPNGVVTQYTVYYQKLGGTWQSMTTSSGSVRSVEIDGLDPISTYVVQVSAWTSVGEGQRSNTIAPTTGQGIPRTPPDNVGANALNKTAIKVTYDLPPSDEGEVVEYSIYYTPEPLPSSCEEISCHARDTCHDVGECIHDPFYGPMCTAPAKRDGTECDDGDDSTGFDTCVMGQCRSVPRPQPVSPVTSTFSGTWSTRSYGMAYNPRRNEWWFPEYTSSSTGTVVYRYSADDLTTLVGRFRIQQRRYLMQIWVHVDETYLLNTYTDNYVYRYGPFPLVTQLWAYNFGTTVGGVSLHDGVVYAMQSGSYNIRVLDWETGQLQRSFSLSGSPQGFSNIYGTFAVVSNKIFVGDYNDNDMYRFDLQTYQYDNVHWTASYQTQKLGFDGQHLCIASGDPVECWRIVDENVYGDRTVISANAPAQAIMGSEILTKDMNLAISKEVSPNSDSSFKLCFRASDHGFSGSTFHARCDNKGQTVVVVRSTEGSPQGPRVFGAFAPNSWRSDTSTYLRADDAFLFRFVNNGQFERTDLLNYPEYAQYTRPDYCPEFGNSDFRMSTDCRSGYTSTNAYTVHQSSSTYNNEWLTGSYNSWQVDDVEVFYRVDESADPCFDVTCDPPMGQCKLPGRCVSGECVYDVAPNGTPCNDGDDATVFDTCQDTVCVGRHPVITEDNQHTFTGLDPYTTYAFRVAARTVRGQGPASDAVRARTLSGTPTGPPQDVVARAAATTVLHITWKQPLFGERHGTISSYKLWVQHLNSMRQPAGTPWTIVTGNDLTNYNLTDLDAYTYYQ</t>
  </si>
  <si>
    <t>FPLVTQLWAYNFGTTVGGVSLHDGVVYAM</t>
  </si>
  <si>
    <t>NEK8</t>
  </si>
  <si>
    <t>726591,726981,727205,728524,728925,729534,729920,730221,730441,730762,731343,731480,731967,732385,732854,733204,733640,733983,734212,734433,734713,735057,735318,735690,736076,736347,736669,737268,737474,737737,737972,738415,</t>
  </si>
  <si>
    <t>29,11,356,15,147,30,25,19,11,129,38,90,41,72,62,102,75,20,31,21,63,21,32,46,33,42,145,22,41,33,68,76,</t>
  </si>
  <si>
    <t>PTSG_13134T0</t>
  </si>
  <si>
    <t>MSRGPSLAPAILDAFSNLNVAPARLRQICDHVLSQLGSYSPECLQSSSSFSCSKVALLLRGVADVAATTMAQPITALDLLVLVLLLHHQNAHRRGAETTVIKLASTGRLTAAMAAAMFARHTRAFLMCFKSIAQEVDAATPVLLLSLATDHPKLLHSFALMLNGILDCLSNLHFIHIWQLFRVLTTLTFDRQRIPAAGLIDDENEDELKRIDTIAAATVTHTWLALANDAGISIDGDHLSSLLQVLQLIYVDKSTNGCAPHAGEMYSNFSPEYTRAREVGKDTHVVVSEKTLEAPFETKLTLLSGIAAVFAGMMRSKTVVELLARGRVLATSPARQEVVGALVAHIGTGQAQEVDAAMPVLLLSLATDHPKLLHPFALMLNGILDCLSNLHFIHIWQLFRVLTTLTFDRQRIPAAGLIDHEKEDELKRTGTIAAATVTRTLFALANDADISIDDNHLSSLLQALHFIYVDNTNSHQEQAHLSGCVNGDGGLTIDPPPPQPFGFRSLADPGRHVWRPPGSPSARSSTTTPSTRLWFEQTDGTRAREVGKHTLVVVNEKTLQASCETKLKLLSGIAAVFAGTVRCKTDVAFLRTCRVAEARCRDADVFLFLMSLQPFVWWNLSLGTDNLNPEDGDGGRAWACSDNVLFRTVADNEDRLATQPSRQAAVRRARWATEPAVDTAARSRADGTTFPPAAPWS*</t>
  </si>
  <si>
    <t>APAILDAFSNLNVA--PARLRQICDHVLSQLGSY</t>
  </si>
  <si>
    <t>398631,398849,399181,399492,399694,400009,400741,401251,401445,401776,402096,402566,402898,</t>
  </si>
  <si>
    <t>61,96,69,17,29,99,71,19,29,74,65,48,14</t>
  </si>
  <si>
    <t>PTSG_06705T0</t>
  </si>
  <si>
    <t>Haspin</t>
  </si>
  <si>
    <t>PTSG_08208T0</t>
  </si>
  <si>
    <t>NZAK</t>
  </si>
  <si>
    <t>PTSG_06775T0</t>
  </si>
  <si>
    <t>PTSG_00020T0</t>
  </si>
  <si>
    <t>MPGSDSMSGAGRQAPLLPWTVRDRLLLCDLVQKYGNQSWPVISRHMRSDTASFDNPDDWYSARQCATQYNSIIEKGDTPRRQRRNEAAIESPEVKLARQLREQRTHELKRQLEDDQKTYNALTKDLIRADSIPEPELQPLLTGLEAWKKRHDEQEMRLARTHRSRRGSYRSSRSQPGSPLATPAKGSTSISAGSTPLRQSSSARGSTASTPLTRSSPTARQQATGAAAAAAAKFTFPPTPTTAAASGGGGGGGGADTAQQARGQQKREAAARKAALEGKTFTHTAGEEEDGGAGVEGKDMEVERDGEPGAVKGPAAEKAKDEKMDERGEGEEEVAQQKEDAHKQEEGHQKQSASTEVKEEPQQQPHPEQEEKGHGEEEKAMETAEEKAEAASTPAQATPQAAATTTTTTEGVGEVEETKESGQEEEEAEDVSPPPSPGTPRPLRRSTRDRAASDRSSKHEEESSRQSSLRSSRRSSVDARAASPKTPRGSRAESPKMKEEPSEAGSPLSSVETPSASGRATPTTGRRSRRGRAGRRGRGGRRKTRLAQVSTPTAEDAEADDQHTPAKPRAINVEELDDDEPLAPPSTRRRGSRKPELPKQIFGHTLELVTPVTHEFKEKWEIEDLPAEEVESLQRGWRHAIMNVWRQIAGHKDANLFRRAVRADQAPGYYDIVKRPMDLGTIEQMIKNKEITTTRGFENALMLMLANAAMFNTEDHFVHESAQKMKTDSIAAIESFKQACLAVITDDSERPTRGRRKKGEDDDSGTPTPKRTRASRA*</t>
  </si>
  <si>
    <t>WRHAIMNVWRQIAGHK-DANLFRRAVRAD--QAPGYYDIVKRPMDLGTIEQMIKNKEI-TTTRGFENALMLMLANAAMFNTEDHFVHESAQK</t>
  </si>
  <si>
    <t>84278,84755,84985,85185,85633,85924,86322,86591,86792,87217,88187,88405,88852,89037,89259,89530,89879,90177,90426,90642,90845,</t>
  </si>
  <si>
    <t>39,24,11,45,27,21,18,10,62,249,18,39,17,23,20,21,42,29,16,19,24,</t>
  </si>
  <si>
    <t>PTSG_05579T0</t>
  </si>
  <si>
    <t>MEVASSMQTLIDNVNAAEPNFAESVRRAEDCDENIESELQMAKDHMSKLKFNFVEMKTKAGFLDKLGTYEIGSTPACGVSEEDKTETKAQVQSIKAANRDLQDAIQETAHAVLDKRDEFQQQSADALSMMEKFKALEQRVQEKRERLRQQQERLGQENSQPLSHENVESLQSQVDTCRQRIEEQRDFARVHSDKVEACKATLQQATTRKEQLQAEVEACAGHVAAALNQKRADVLAAVSTVSKLAGAEILSVSATAVEVKLSVLSGRTSSRRHVHITRQEDTGIITQILLDGSSAYSKALLAALYRTGATTSVRVTLALVRQMLSAPADA*</t>
  </si>
  <si>
    <t>ERLRQQQERLGQENSQPLSHEN---------------VESLQSQVDTCRQRIEEQRDFARVHSD</t>
  </si>
  <si>
    <t>691302,691568,691782,691970,692274,692486,692689,692997,693406,693726,</t>
  </si>
  <si>
    <t>9,34,22,54,23,22,49,37,39,41,</t>
  </si>
  <si>
    <t>PTSG_11127T0</t>
  </si>
  <si>
    <t>TQQYLLKGQEDPR--MDERVMTFL-------------------------GLVNTLLAGDPSTRSDYLFIRRYSITPLSPDTGLIGWLHNCDTFFELIRGYRQQNKISL-----------MAEHHYIRKHVPETVDKHGRRTDEG----YERLPARIRKRILINACKETRGDDLANVLVSKSPDS---ETWVR--------RRTAFMRSLAVMSVTGYVLGLGDRHLSNIML---DRTTGEIIHIDFGDCFE-AAQERDKYPERVPFRLTR------MLRRAM-------EVGGISGTYRTTCEKTMHVLRDHKDSLLAVL--------EAFVYDPLLSWKL</t>
  </si>
  <si>
    <t>FRAP</t>
  </si>
  <si>
    <t>PTSG_11342T0</t>
  </si>
  <si>
    <t>PTSG_12640T0</t>
  </si>
  <si>
    <t>MSSYELDEQVHQAGINFYARLGYWRHVQIAVKQGLKKLGNDPVMHLWNGFSQVMDSAQRPEGIRNLQKLVDSRDVGIAAVLGLIHAHKQADIVDKDAVKDLEGRFKAGLKESGEVSLHQAALVMWHTGKTDKARDIVDKMLKLNNASSDGLATRGWIDITSGRESHAKKSIKYFEEALKPFQGRSDQTHLEALLGKAEFMLSVKHNYDDALVLLNQAVALFPTFIPALIAKAWAHLALNDWDGALDTTRRCTNINPDCIPALHIQSLCILARTGQYEEAAGVLGKIITILDNVEPQSHRLYYNLSRAPARVSGRNQQVLQQTRTMLDRAMQMDNTVAVYFEEMAHQQLMRDHQGAAHKLYKKAMQLDESSVGALHGIIHCQILIGQLDDAQTQLDFLSEIQASAETSAELCYLRALLSSKRNDPVPDTTKLLDTAVKAHLTTIKTKAPSPTYFLELQPELLVSIAKLYLQYAPAHPPTSGDAASPILDKASMPLEALVKLCPGCIEAAYLLARVRFLSGDLVAAQSGAQHCLKMNTGFTEAHLLMAEIQLAMGNYGTALQALQNGLSYNFEIRDLPLYHVLQARIHLAEDKTTDALKSMQAAMKIPGVRKVVQNTKTSRPVKRSAPVTDRVTVFLTLADVHIAANRLNDAAKVLTEAENQFRDTAEAVRVTLAQSELALKRGDVEGALDLLRGVGREEPYYIQAKEKMAHIYLHHRKDKRVYAACYKELVEQNPTSHSYLLLGDAYMAIQEPDKAINVYETALKQNPRDGTLASKIGAALVRTHDFNRAIKYYEAAVKNGEQPHLRSALAELHLKLKNFDKAKRVLEDALASSNQDTIEGMVQTVKDYEMLARVHKQSTDISAAIDTLQRARKLQSQVISRVSAEQPESLKQQQQTAAELSFQIAKYYEEDEHNYSKATAAYQEALSFDQANSRAMLALAKLHLDRGDLEAAQFQLSPLLQQGALLSAQEQGEAAMMMADIMFRKHEYDSATFHLQQLLDKQPEHYEALSRLIDLNRRAGKLDACDKYITQAETACARPETEPGLNYCRGVLRRYQQRPNEALKALNKARKDSDYGVKALYHMVEICLNPDDTSLGTSEPTAAGDSASEALQMGAKTAEKLLAELASLGESSKLKYKLLQNYALAASKSKQQMEKALANFTALASEQREEVGAILGMARTYMQLKNTPKARHQLKRVTKLEWNSDDAEEFEGAWLLLSYIYINSGKYDLAQDLLKKILQHNKSCSKAWEYMGYIMEKEQSYANAAEFYENAWSFSTAADPAVGYKLAFNYLKAKRFVDAIDICHAVLKANPDYPRIRKDILEKARMGLKN*</t>
  </si>
  <si>
    <t>AQDLLKKILQHNKS-CSKAWEYMG--YI</t>
  </si>
  <si>
    <t>234310,234647,234918,235216,235546,235888,236394,236881,237236,237541,237979,238388,239018,239385,239753,239997,240279,240731,241161,241557,242210,242684,243006,243394,243796,244027,244242,244633,</t>
  </si>
  <si>
    <t>11,23,22,46,46,33,96,25,49,48,46,101,64,57,34,34,33,55,74,151,55,29,33,45,31,20,43,25,</t>
  </si>
  <si>
    <t>PTSG_10603T0</t>
  </si>
  <si>
    <t>PTSG_12326T0</t>
  </si>
  <si>
    <t>MSSDEDFAPPTPPPPESPPSVARTLQRRKASRKQEGSTASKRVPRKEDEGSLREGCTRVSKMRGRSVWTDQTVLLILHLCMQLKLDAMPSNRKAMQNNKSRNVASEASRLLGLGSPARVSELYRRWYFMRQEKGALTVPVANQPGNRKPKKRRIPTTQRVRTFVQTYIHECRAKQTSVTATHLLKKLINAGHVTVAKSPIGGYDDKDYKAALRATQKYLKHGGFKRDPCAQTELPSKLLDQIADYLAVYLDESYVYQHASQGHMCLYDPGSDHDKHTAHVCSGRGWCFALAIQGPDPRAAAPSPQAEANVVPGTCCIFTPGAGKAKAQATAERQMQNQQQQQQQQQQQQQQQQQQQQQQQQQPLSPALAYLPPFQLPPTPTVPQVDGADDPGPASLSTHQEQPAQKKAKRGYRCKNCGQQGHNRRSCPEQQQQQQQQQQQQQQQQQQQQQQQHEQHGDEAGTVAADVPGDTGAEEHRQGREQTPKKKSSVSHHDILRSAVNGNSFVAWFRDHLLPNLTSPSLIIMDNASHHSTLPASAPKPWKMSKPDIITALQERGQPVHASETRQHLMKRLREWVQNNMKATVVTLAEEQGHQVLFAPPSVCELQPMRKVWGVLKRRLARRRCKGMSYNEIEEMLQQEFDHLSHERHENGCTMVQTMIDAADREVERCRRLVDDEVTPDAAHDSDDEDDCGWVMPSDDEHNGGDDNSGSDLSDSDSWEDDDEGES*</t>
  </si>
  <si>
    <t>MVQTMIDAADREVERCRRLVDD</t>
  </si>
  <si>
    <t>304833,306634,</t>
  </si>
  <si>
    <t>PTSG_12458T0</t>
  </si>
  <si>
    <t>MMEDVSSHQSRLLQPLVDHFISSLPSSQNLRDEVAGSKQMAEANRDAIIKLSVMSMSNILTPLAQLLQLNMAQDSLATKDTRQQSQLMLMDTMTACLEHQWDVKGSAAEPVDDALVDFLSRLLVELLTNLSSEKNATSPLLKPCKRLIAAFSLANFAGMYRGVEHVLSRLASGLPEEQQDLGRLVLVEHMHFNTEHFSQFIRAVAQTIGAMKKLQAFLMAGYVCTAFDSWLHNYSEEFVALHQRGHPLVPECQALFMSFASVAEKTANRKVACWPAQMRMLLLCPNLIKQYVEQKTSPAHRFMDSLKKALSSGKPPLYETSMRVFVCAIIASAFLDASSTLHIMLFGVEADLKERVFSSTQPLPDSFSSATGDVLVPSLVAFFRLNHKSAVNDLMERFLSADDSPVAFQIATVKALIQVAPHHQPYRSSLDEAQSKTMHYCYQKLSRPLRRTLCRVVRDLKQGAVVQSAKPTKKKEQTANTRAEQLTELVGAILDLFCRDPAFAFHHEPTQNDGDGDDMWYGSASTTGHVRDKQLQDTQIMFHNVCTCALEEKLSRVADQAVAALVKLHSPGMIPLWRPGKLRFWEVSSDMFITISTHVTRFARGNELFVLNLLKTLMSLRNSFVQSKRAYFATAHELERWTAARTQLEIVLLTNLCSVDREVVVTTKDCIGLMCEEARLLQQLSAEIGPSDALTFTLPVNHDVFSDIAKLHLSAASAGLRATHKQIVKVLRDVVTPSKGTESAWELIYRRTKSVLDSSLRRMEQLALPGKDSAELRPVALPPALPSMLYFLCSLGGVCNIDCIGKVKVKGAEPGEKPQGSNKQVTVFYLTAFISQLLNFLAYDSDTHGVELRETIKDALGHELHAVLVPFVFDQLLEQLSSYFDKEIGNYTTASNRTTFVDQAIGIIHLNFSADNLRTNQYLALADMESLLDAIMEYLRQVQDTDQTRRVKIGFCKLVVLVMNKRHLVTFKQEMRFRNKLLDRIISFVSTSNADLSSTVLLDLDIAAVQALAALLHGLPLQPLDDDVADPIQVRSSLFLKYFTFLMNVTNRCNSYLSSRRREARGSVSAAADRDTDHRSTIGRRRSRVFDDDTVSLSKRDSFHGHHLRKRQGRLDTDRPLSAHSGSALAATPHHFKMERIERLFLQLRDSVTHAMSNLLGANVEVGLSHAIGMGYHQDAEVRLAFTEVLNKVLHQGAEFDMLSETVVSDRYAKLLMLITKPDLQIVFALDRSMPTECMDALAQVLVRVFHSRRRLIPLCVRLAEAEVMSCRVAQSIFRRNSLATKVCTAAIRMQGKEYLRRVVGPLLTQLLKENGTVSYEVDESKLGEHKDQVEENAQRLCDLAQSVLDRIFSTIDELPETLRAICWDVRRTSESLFPDAGLTAVGGLVFLRFFTPAIVSPVSYEMLPPKTKLPVPALRALLLLSKMLQALANNASFSGVKEAYMQRVNGFIVDNMERMQSYLSSVADPSALSKSTLTALDAFGIEVADIRSPAASLEASVGGGEEDEVEPVTDADLHALHRMVFENLEKIGQDLAANARDIKDVSSISSSLLFDQLATLLAQLGDPPKATTTQGSTSYAARSRENKNLEDFLARHEFVGTSTEDIEKKQVFFRSGMSKDKRPVFYLIARRYRAAEIDGEQLLYFIFLTLKPLLSAKFDLVLDLTAFSRQNEPSELVLAKFLAVVPPTIVAHVGTAYFVNASSSFKQFAKRVARHVTASKFHKVIRFVNEVELQEFVPNPALPASTHRLTEATDIFSNVTLHQTNKKTLPVVFKVGSVSWQVVSAEKVKLFTHAVRTVDVFPVADLVDVFNSGMTDDGHVRILYRDGESLILSCGETKKLDDAVSQAWTRYLLSQPENKKEWKVMRPADVPATLLNMALLNLGSANAKLRLASYNLLANATTTFNFHIGGEVMEASSLVIPENNNNFIIRISECLSHAEPGLTLEFLDECITGIRNSTSEQKHICLEYMEPWLPRLCEDAVTSSKVAAIIKGLVDMTIHEKDLYPSLQATVWSTVARVDELARLVIREFMSTAVEHGPDTQAAELLADAAVSLGSVNASLVAQEVVAEVLRVLRDTGSTRAKCLSQHKLWPRLRVLARFLLKLSFNNCLDVQRNLPDIWFIVTMMVAVGPPSTRAVMHAIVTNVTQSMCTSLQLEEERMKALRIQLENMALPKLLLQFGVSSKQPLCDLVNSGLPSSDSSAPGASRRPNPANASGISGGAGNNHTHNHTNSGSGSATGPSSHGVTHATMGNNSGGAGGGRMATANNSNNSNNSGSNVSAGSGSSNVRYLNLPSPGMGSGSRATSPSSPVPAPGSSAAAAAQQGAPSSSSGGAGMFNNPLASAGGGSPRSPRAHHHVHSASASSSVALGAPASSSSTTTTTTTTGAPTSAATAPSSVTATAAAVAVRSASREPRVGLVSVQSVVDVLHDIVCEVEEHAQAWRRRWLQLLLEVARDQSNTVLRPRAFVALGVITPTTSADLMALVLGALGTALSQEDVELADAILACLARLLALVEEGDFDYHMLMFWVSLAILQVGIQPLYSSALSVLETTVNTMEDHGVFASRPVADVVLAARTQARALFDQLEQLCGLSFTGNFSFAMSATLLRAFDHPNPVTILRARRLLAVFFTTAQNAALAAAEAHRPPSPSVGSVSTARSLGVPYQPFRTRPSFDVAPRPQLSMRRFSRSQPRKPKRSQQQGGSQASGFGDARAASALLEMHEEAAAEHDAPKPARATHTAGNASDDEDDDEEVELLGRDARHRISESSERLPAGFASAEVAVIPRKSRADGGDGGTARGGDTGDDDDASSSDGNEEPAQVSEAMLGYVCALLPIDENVQESFVNPFGEFKYRHIISAARDDAAALMLVMMCAKLGQSAHQLREQAFLLEFLAEFAELRPAPFALVEEELLEMVQRTLRRAQDAEMVRNCHRLIRHLVEATLRPQQEQVVALDKLGFSGLWSASSFPSLSGQDTAQRLQLCGRILAQMLSETQRSRAASASVTRAPKPHAKTSMHVGRHDADADADADGEASGGHYAGARLGSLGVRTEARRAAASLVHGSLDQEGGQHAQVTEKTAAELQEQDEADEQRRPTLELTDSSALDSCV*</t>
  </si>
  <si>
    <t>LQLRDSVTHA---MSNLLGANVEVGLSHAIGMGYHQDAEVRL</t>
  </si>
  <si>
    <t>774998,779095,779633,780333,780591,780898,781219,781573,781917,782139,782516,783023,783411,783658,783912,784359,784711,784989,785337,785794,786272,786487,786834,787160,787356,787564,787893,788162,788566,788985,789502,789829,790181,790492,790945,791338,791652,791945,792145,792419,792736,793025,793326,</t>
  </si>
  <si>
    <t>1259,68,138,22,45,39,33,59,26,49,78,75,19,27,82,25,27,37,77,66,15,28,57,22,24,34,33,56,62,96,21,49,45,30,37,39,23,34,20,21,32,49,23</t>
  </si>
  <si>
    <t>PTSG_10493T0</t>
  </si>
  <si>
    <t>MSGSMSSATFNAQKQTSITIVATTAQPPSQRRYHFSSATQLLLASRSSQQASRNSVRDLKRTETRVASKASIITEAATQFATITQLQVCAQQQGGSSSSSSSSREDDVLHLLERWALNEDSSEYVKMQCVLRELEDDLQAAQQQLAALKAGHDEIRAVHAQAQVERMKAEVERVKRDAEQVKEDEDLFKKRINDKKGEIGNARHERLRAELTGPGNEEAVAAAETKVKEKERELAVLEEQKKIWRKQMEEERKNGEEERKKWQQQQQQHKVWVRALTTLLQAAGEPLPHTTSAEHLWTVVSQVVDDALATAWEAGLVPAAGPPRLATITLSALQAIEKRVAEKKISSPAAIRDEFFFTTPPSSITKPEKNPYLVYWPDNAQFFTDIWREPLAKQFELKADDITPQAVIAKIHEIPVLEVSSSRGPRPRGRQVTLGLRQGLPLPKALPTGWSNEAEMCTDIAEHLRATAAHLDPGVTFPSEVPIMTFKPGTRPKTDIVMVDRHTNTIAAVFELTLGEDADSLGQLAAYAHHAIVANVHRIAGEHRQSVVCTIAPVPVLVCGVIHMMLVVLIAVLSAETPKVLSSVANKGSGYVCKFIKTGHRAGDLRAEEIENMWKYVNGQRACSRIPATNSTATTNSKSSTTNTATSNIIISSGNGTQMIAVPHLGSTRTHIHEQHVAQLCNSLFLLSAAGLVHHDIRCANVVVSGDKASLIDFELSGCDADVMKAAKLKPAEVALRTDLPERSAHIRAAGDERVKRHIEDDWIAMFYVCVLRSALYKRAPQMAHRATKDAMLAALEQLEQQQQQQQGKGKQGEKEKQQGHVVLVGMNPRCRSRLFY*</t>
  </si>
  <si>
    <t>AQLCNSLFLLSAAGLVHHDIRCANVVVS-GDKASLIDF</t>
  </si>
  <si>
    <t>603378,603679,603883,604358,604540,605761,606217,606641,606958,607683,</t>
  </si>
  <si>
    <t>12,30,7,13,284,40,45,47,58,289,</t>
  </si>
  <si>
    <t>PTSG_04309T0</t>
  </si>
  <si>
    <t>MAQTWVSGLPEDLQGFFARTVETSASAPLTDQDDPASLLETLQKRIVPEVLPCTEEATGSQEQPTGKQLAFTKEEVAQVERAFNAVCGSGDDRPAVAVCWLPKYGCALLQTNSIGFHAEKTTTLQVLAADGYEFYTHTQRNSGNVTFKSCPQGMPRVLDAGDVPTSSLPAVMGTFHKALEEAAAKENKRQVPRRGDVKKHHRTPGFVHAVLHSVVNSHDERSFNAGVDHGGFTDVGHHTGCSRPATSWPLVLALIRHFIVSPTLVDADCCTTRPSPPPPADAAEHIADRFDAFVHLWCLQQLVNACVASDDMKQPKLSTAPIAPPPALHPDVVNTVFELAQTVAQKGSALATNQAAMQHTPSYRDSIDCLLTTHDETMNKFTTFVNDQWEANARQWRLPAPTTRTDATRTSAKRWRDCKQALAHPQLDTPAPIPNRNTEPPSLQELRQQANNNINSFSLPPLMDHQQAQPLQHRVQELHHWLPSMPDTPSEHNMAHFLSALAETEYLFFELIEAYLTPPGNDVDVSPSAPCNLNSKHATRLAEIVQRYLSISTSVSDRISKLKSRAKMATPRLLTELDSLRVLLSWALPCLVYRIADAAMPELKMLEDFRLPLDRRQLQFLVLTERRAVDALLTLSAFLDRHADVTNTRGARSQHLLFTHLDKFRGTEALAGRFCDEYGQKGSPLHGTPLSIDKIWQQEHEKELALRQEYGEKVDAKKAEVARLDREIAELTSEIDRLQRQMSGREYTTRYRSDLRNDDEYQGWKETKSQKEFQKQRRESELKGALKPPDAICFALPRNEADARKALFFNFMPKCLHLLFGTIINALQQLSPKKADLVSPAIKKRLPQLEEYHSYFNSYKRRKHSTTPDATPPRVTFGPLQIHLTYGWRGKEEFETLSDRGQAPGTVRSYPHTSDRSGAYDCKGLVHVDGITLSQNTCVNAAEPEELMKRFTYHSIKAMTKLSKRQWLLQLDSSTTTDLKRDPHACRSSSRGYNALNRSHIDKPSTMSHQAFLQLGGLRAFPRQQLRQLCIALTENRLSLDDVLVQHVVRQLMYEVGGIERSDVASEGHSGMCLTWKRDFFVGDLRDVLAAKLQAYAESIELSPRRFKELRLLGELAAFVASYDTDDGCETQASSDSATCMDTVRHFARAATRWAEQLRVKMENIRQAGAAVTEQERAEEKLQLRDMGVRRCLMLQLALLCYAGGHLTQEDVKTMCKLIVLIKAARPTHKGGESSQSPGQSKLGASVEQLELEEARLWEACLNVTARRLGSIFRHLVEPATSEPAISDITDGGHHCLTAAVQAIFTSAPCGLRWEFEHNTACFHASYERDGAPHLYSINVVTGEVLYDGLPPQRLPETMVNDEIYKRVFGERNFVVVRSGASMFETTDVINHRLYVFHQNPRDHALAAVEEVREDEFHLSKEEQRWTLELVPATADLTSQLPVCLQQLHTAWYCRAQGVLVLRNHFFLDKAVYFILVRNSEPTEDTATCPWTCFRIPANKRLTPWHELFDGISAGGCDNSIVSSSSGNSGSGSSGSASFDRLMHVSSKPPDADANDNNDGGGTAEAILRALAKFEDRQYIHVLHQPSQNDAVVFELPRFRLSFKLDKNTGELDSCDYKHYRLARQQLWHDTLRGFVRYLVLELDEEAVAKDGGLVHTSDPKHKLLVPDGGVKFMLFGHAVAQGNAGVADSFNTSSEDEKMSTTPWTRSAFASLTLLSHECDSKQDHFAFDEHHRFKQLQATTIWGRLHLAALYAATSTLMPEPRQSMTGFENAMSLVRRSVVDRPLNEDEKETLGNVMHLAPLAPGLAIACHLMWKRSRQLLFLYPDAPEAEKTQDRPQEEECVAFDDRLLVAYRSQVEAGLVNPRLQLSNAEARLVFGHSAPRARQHRVVLQAEEPGDRRAHAVDSLVQEISQDEETLKQLTCEAKKVKKSKKKGRSANLLDKCKLPSTEMAETHVSNLEQSCKLHAKSKQYTLAAPAPQIKADVKGMLDKLCTRKHRIEKSLRATLSISAKAANKRECLHQWRAFNAGRCANLAPLMTMRDLVVLCANAHEHDVEFLLDMNPFLTRSECSKVKAATVMWMQLCVLEDRLRRILAYLEQLLSTDIDATEKKGIETLLVQELRCKRTWDAKAHPYWLAFEVDGGIQIRPKQYRVAKEMMDGSKRNKGVIMQLNMGEGKTRVIVPMLLLHQSLQNRQTRSADSAGHVPRVFFLPQLEHQAFEDLHRYLCAGAISYRLLRLPFHRHMQVTPENLGVLCSVLETAARTEPFAVVTTPSAYLSLQLKKDELQLCPSAATRAFNDVYPGGSSERSGGTGSTGRQISRGDEDQQRFVEKSVAGLTRVLHGLPYVHIYDESDEILRHTFQLIYAAGDSTPLPDAQHRVRVTQALLRVLHNCKEVSTPFNQPTEAAQASPSKAAKTKGKVKVKKGGMPKAADFERGSQRQPTARQHVFCETAHQNVLSWHSSGCAGGWNALQLISGKSLTKALPVMHKEVVRRLLDNPPEELDWMRELTHHERACVIAFATTAEMGWEQFLARFSQPPKPKQKRQGRPDEASGTSSNVKKTFAMAAQRQHHAPKLHGRTPSESREALVPDDATDADTTEVPTDDTRQEWIQHHKLDILALRGLLSTGKLFATLQKRHRVHFGIAERRNKRVAVPFRANDTPSERAEFVDIETNVCLTHISFLQRGLQEHELREAVKKLLELPQPQRELHYNRWFAGSKSKMEEEDAKHAKHARNTKHAEDAKDAENATYSKHVQLLDRESKLDLSSAEQWQLLRKYYSGNMETVFFWVNAVVMQEDMRQYPSRLTKTPWSITDTDREWPAHDSPPSDRVHRQCGFSGTNDNNMLLPSHVAPLDLSHSTSLDEHLREVAATNGKMVSCLLSDVVGIEVVSGNPDVDMWEAVLDQALELKVDAIIDAGALLAGVNNNHVVDKLLEKLQEKQLQGTAVPTAVAYSERGDQEGVAWYLKSCHGEKWPRASAPIRERDALVLFDQHQCRGADLKLKQTATAALTISPGLSKDALMQAAGRLRQLGRGQKIVLLLSKQAEQLVRESQLGAQGNASSGAAKKGSSQSIETAHVLQWIVSNTIAASQNHLTLWAAQGTAFGATKRVPNLTKQPEKLGLEVLYECARIAEPTAKLMQKLRADIVGDAATETVADEGSDPIFTQILDLCEVFGVREVEAGAADQECERELERVREQEQEKQSEKPQAISTIEEPWKFECVLRQPDPSVHVLGFLTLQSILDERLQTIAWADVGVPIYCTCNYARPSVRSAWYRRLDGDEAPLPPELLPVDMLLVYPNKRGVVILTQYDAEHLVRIYQAEELWGAVDPKVGASARHKRHYTEVPALIHLSQLQMSENEAVPGVLSLNIQTEPADRERYALPIAAVAALRLLNGDTQFNGIDGKPHEGMKKEVDEILLPTAESRKHALLLPQLHQLSHTIDQSELERICKRMPRTAE*</t>
  </si>
  <si>
    <t>AKRWRDCKQALAHPQL</t>
  </si>
  <si>
    <t>MLCK</t>
  </si>
  <si>
    <t>PAKA</t>
  </si>
  <si>
    <t>19645,</t>
  </si>
  <si>
    <t>PTSG_10262T0</t>
  </si>
  <si>
    <t>PTSG_05043T0</t>
  </si>
  <si>
    <t>TAK1</t>
  </si>
  <si>
    <t>PTSG_05114T0</t>
  </si>
  <si>
    <t>WLACIFKVGDDVR--QDMLALQII-------------------------QLMKNIFAEVGLDVA----LFPYRVVATGPGSGVIECVENATSRDQLGRQT----------------------------------------------------------------NMSLYDYFLKVYGDE-DTREFQA--------ARLNFIKSMAAYSLVGFLLQIKDRHNGNIMV----NKQGHIIHIDFGFMFE--SSPGGNIGFEPDMKLTK------EMVLIMGGS----QAAEPFRWFVDMCIRCYLAVRPYHDQIVGLV--------ALMLDTGLPCFRT</t>
  </si>
  <si>
    <t>PTSG_09802T0</t>
  </si>
  <si>
    <t>STE7</t>
  </si>
  <si>
    <t>STE7-Unclassified</t>
  </si>
  <si>
    <t>PTSG_04927T0</t>
  </si>
  <si>
    <t>Type1</t>
  </si>
  <si>
    <t>PTSG_07220T0</t>
  </si>
  <si>
    <t>PTSG_09278T0</t>
  </si>
  <si>
    <t>supercont1.29</t>
  </si>
  <si>
    <t>PTSG_10914T0</t>
  </si>
  <si>
    <t>supercont1.37</t>
  </si>
  <si>
    <t>PTSG_12757T0</t>
  </si>
  <si>
    <t>DMPK</t>
  </si>
  <si>
    <t>ROCK</t>
  </si>
  <si>
    <t>PTSG_02829T0</t>
  </si>
  <si>
    <t>MAERPVLRPVSMEPAYNEFVVNNKESATDAIEERRHGILQVLKDTFDAVKGQMQAFLDAVHEEQERNQGSEFEDHVRQQYSDDDADSVQEVDVHAGLESDLEDFPSLDNAQNAGDVRAPIADVRNIIKAFKKHRADFEDTFGELQDLYPLEADLDFDGLRIDVENAAEDLVEGADAFAAHHDHAEAAPGVGAQEYGEACATAFLQWIENSAREALSITLLDKLEELLNTDEPLWPLYVVTAGKLDDGKKRIMYVGKSTNYLNRFKGGHTAFCKLLHPDFSGETHRPFEVTLFDVTVNDQSLTGLDNSADLLTCVEQSTIWRFRSPLNSADQGRENLKLEKADNAELAKTLTIELDNVSDEKTISMQSPQRTHGDLQAKLAP*</t>
  </si>
  <si>
    <t>DVRNIIKAFKKHRAD--FEDTFGE</t>
  </si>
  <si>
    <t>1188533,1188916,1189164,1189740,</t>
  </si>
  <si>
    <t>94,44,161,82,</t>
  </si>
  <si>
    <t>PTSG_00063T0</t>
  </si>
  <si>
    <t>PTSG_10545T0</t>
  </si>
  <si>
    <t>PTSG_10248T0</t>
  </si>
  <si>
    <t>PTSG_04869T0</t>
  </si>
  <si>
    <t>MSREAKKRILQQAAEFLAQQEQGGSVGDAAEECPGSEECWTICAKLEAAARGKTDPQSVDAPSIRELLPCAPPPAKPASEEPSRFKWKTSLDEKFEFDFYKAIPRKRIDNLSWGSGVRGVQRSSAGSEGVFFVAFRDTDEAVVIKGSRNIAAEAFAGFLALKLGLKSPDFRIISVAAREAQAMMHTFREVDHLGLAHAVLSKQSFLLIKNFVRGVNLGQVKEADLIKVFGEPGAFTDGGRERFKELAALLLLDVLCNNGDRFPLIWDNRGNPGNVMFARSNGQVIAIDNNICAVDEATYADQHREYLSKVENLIHLTARHTDEGTEAPQFHRVRDKVIEYCNYDYGLDGSLLIQQEFLHLVQDVPDDWLTEDELAHWVAALSNFTPPLVGIHAVSAKFVMAVWNTLRESAQA*</t>
  </si>
  <si>
    <t>KELAALLLLDVLCNNGDRFPLIWDNRGNPGNVMF---ARSNGQVIAIDNNIC</t>
  </si>
  <si>
    <t>748581,749036,749392,749746,750104,750450,750859,751081,751395,751692,752089,752498,</t>
  </si>
  <si>
    <t>52,52,49,28,29,25,33,16,45,17,35,31</t>
  </si>
  <si>
    <t>PTSG_08642T0</t>
  </si>
  <si>
    <t>Slob</t>
  </si>
  <si>
    <t>SLK</t>
  </si>
  <si>
    <t>PTSG_02153T0</t>
  </si>
  <si>
    <t>MADNNSETFAFQAEIAQLMSLIINTFYSNKEIFLRELISNSSDALDKIRYQSLTDPHALDEEKELRIDIIPDKENKTLTIRDTGIGMTKSDLINNLGTIARSGTKSFMEALQAGADISMIGQFGVGFYSAFLVAETVQVRTKHNDDEAYLWTSSAGGSFTVESDNSGIVKRGTAITLQLKEDQLEYLEEKRIKDIVKKHSQFIGYPIRLQVEKEREVEAEDEEEEEEEKKDEDKEEDEEKPKIEEVKDDEEKKEGEDDEEEKKAKKTVKEKYNEFEELNKTKPIWTRNPDSISNDDYAAFYKSLTNDWEEHLAVKHFSVEGQLEFKALLFVPRRAPFDMFENKKQRNNIKLYVRRVFIMDNCEELIPDWLNFVRGVVDSEDLPLNISREMLQQSKILKVIRKNIVKKCLELFNEIAEDEDNFKKFYEAFGKNLKLGVHEDSVNRKKLLDLLRFPSSSGEDLVSFKDYVSRMKENQNDIYYITGESKEAVANSAFVERVKARGYEVLYLVDPIDEYMVNQVKEYDGKKLVSVTKEGLELPEDEEEKKKFEEAKAKYEHLCKVMKDVLDKKVEKVTVSNRLVKSPCCIVTGQFGWSANMERIMKAQALRDTSTMGYMAAKKHLEINPDHPIVKALHDKVEKDENDRAVKDLIFLLFDTALMDSGFSLEDTSSYSGRIYRMIQLGLGLDADEPAEETADTGDDMPNLEEAEDDVDDAGEMEEVD*</t>
  </si>
  <si>
    <t>NKEIFLRELISNSSDALDKIRYQSLTDPHALDEEKELRIDIIPDKENKTLTIRDTGIGMTKSDLINNLGTIARSGTKSFMEALQAGA---------DISMIGQ--FGVGFYSAFLVAETVQVRTKHNDDEAYLWTSSAGGSFTVESDNSGIVKRGTAITLQLKED</t>
  </si>
  <si>
    <t>HisK</t>
  </si>
  <si>
    <t>419956,</t>
  </si>
  <si>
    <t>PTSG_06164T0</t>
  </si>
  <si>
    <t>MGAQQSIPNLAALESESNFTEEEIKRLGRRFRKLDTDGSGTLSVTEFMAIPELQQNPLVERVLAIFDDNNDGEIDFEEFIKGISLFSVQGDREKKLRFAFQIYDVDCDGYISNGELFQVLKLMVGNNLKDSQLQQIVDKTIIYADKDGDGRVSFEEFCAVVGQSDVRLELPTI*</t>
  </si>
  <si>
    <t>YISNGELFQVLKLMVGNNLKDSQLQQI</t>
  </si>
  <si>
    <t>supercont1.14</t>
  </si>
  <si>
    <t>242250,242542,242719,242988,243269,243675,244139,244408,</t>
  </si>
  <si>
    <t>17,17,19,22,20,36,25,14,</t>
  </si>
  <si>
    <t>PTSG_07137T0</t>
  </si>
  <si>
    <t>CDK</t>
  </si>
  <si>
    <t>CRK7</t>
  </si>
  <si>
    <t>PTSG_02518T0</t>
  </si>
  <si>
    <t>MTMMTSSNSRRGDGVREERPPTPTLDELMGGMVVETQGEVRQQPQPQQQRQRGVGHQGEEDEGLGGVVMGMPEPLVPATHQDQQQQQRQQHQQRDPPGPASGRSTPELDELVRQDMARVRVDSNGNPIPLPPLPSDETPILHERVPAVRQGASSQHPALTPYVSLEHAVSNLYGTMLASAQEADAFSDKQDPNVLLSHMSDGVTFPYELPARDSTPATDLCRLVLLPSDFESLEAEPMVFFLGYRDWQQPDQHVDIHLPFCGLVTQVRCTFKDLLQAETSPQWLTAEWAVFEDRRGAQQYYKRAWRTLSNNPPVDPDDDTPGSANAYNHFTFPPADPFVAGEQCRVFQCSSPVSLRSLGRVVFNAVIIVNVQVENVVLKLYCADITASCDELRTHVEPIVQTAAQRMRIWARDTSIARSLKAVPPYIQLHRQQLFAAWQELVEKWNSTTFRSKFPIASARDAHVCAHCKRTLSRPLVCSGCREVAYCSGGCQRRHWAVHKQSCTRCFDVWKKGAELYCKARVQPKSLPSFR*</t>
  </si>
  <si>
    <t>VRVDSNGNPIP</t>
  </si>
  <si>
    <t>2047121,2047809,2048204,2048683,2049032,2049435,2049687,2049935,2050331,</t>
  </si>
  <si>
    <t>190,44,51,64,39,19,28,49,47,</t>
  </si>
  <si>
    <t>PTSG_03111T0</t>
  </si>
  <si>
    <t>PTSG_04675T0</t>
  </si>
  <si>
    <t>MADVVVGGGGSGGRGGEATASSSVMNNNDAAAAGVGAVVSEISGKLQRVRAAMDGFLSKPTTRRINAYVTIAARWLVCAFHVNWALTQLELWYFYGRTFPWLLVIFVLPAATLVCANVKPAMAATVLLISSFFTFFDVMSQVLWVWFNHGSIYVNELMVKKLAIIGAMSLVILREYNPKHRVSAQQALASALFLDQPAMTNRKSAFMLAGRLLLSTLFVWVGVKEIQRQMENTIERNGHVYRRRPVGDGHDAMWYKLLEFALSIPFMLGLFTSAAARALACVLLLEALTAWAWWRSTLSVGYRIHAREHFAVNVSVAGGLLLLCAIGAGKYTVDELLKKKDS*</t>
  </si>
  <si>
    <t>EYNPKHRVSAQQALASALF</t>
  </si>
  <si>
    <t>Ciliate-E2a</t>
  </si>
  <si>
    <t>1746326,1747060,1747560,1747870,1748121,1748685,</t>
  </si>
  <si>
    <t>80,54,44,19,69,75</t>
  </si>
  <si>
    <t>PTSG_03118T0</t>
  </si>
  <si>
    <t>MSTSQKRKTKESDITSLSTNDAAVLARAYLQAAMKEYESLLGGTLQDCKRSYRAFAEQISTIAGRHGIEIGSPGPLDNAPKAKNYVDSMLKQPYTENIKNLLQQVRSVLDEKKTPTPQVPLKVAEGFLLELDNVTRKGLSEEQRQFRQDLESSVTPSSAAKEKEKDKDSAHRTVYSQPFSAELLCPNWHLHNKGFQRAVDEGTNTGFSGVFCTPETRFNDRMKIPLLKACGDAKVDVKSHASFEADTAVVADYVVRLMSNLDFYPLLLELKTDDSEPTQDAAKAQVLEYASRAIKSAGPEWRDLKGYLFPFAITVCGQNVSVYACTLGDEVHGKEAFPSVLHTKLCDTKLEKLGNVIAWLLDEEHMAHYENISAIAQGKGSGLTSIPEHGDNRDSSAASGGASDNSNSGNGGTNDSADGGVQNEEERDKAATQTDTADNGKEGHQRQQLAVTKAARARSAKVATRYEMCVYKGDEDTVTVALVNGEVLKVCGGHEIGAAKEASNEREGWELVYPEETVKVHERSRPVFACPDLSNHITGAGTDGKKALHGTGIKDEAGLAAAAEYLLRLSKRDLCHRDIRSHNILRNGCIVDFGFLCKARSRDEAQTPPSSLPESYSTRLRERPRKWLLHHDAEAIPAKVVLDWESLLFAYVFSSTSLSDAMYRLLEGKAFLLQWLEAKLTKLDKDEKKETAALQDKSDDDKKKETAALQDKLDKDDKKKETAALQDKSDDDKKKETAALQDKLDKDDKKKETAALQDKSDDDKKKETAALLRNIMQHIACAYF*</t>
  </si>
  <si>
    <t>RDLCHRDIRSHNIL</t>
  </si>
  <si>
    <t>Jak</t>
  </si>
  <si>
    <t>376546,378009,378267,378922,379313,380030,</t>
  </si>
  <si>
    <t>409,26,144,57,127,21</t>
  </si>
  <si>
    <t>PTSG_10490T0</t>
  </si>
  <si>
    <t>MPRVPSNGSRQLQVCAQQQGGGSSSSSSRVDDMLHLLERWTLDEDSAKYAKVLRVQRELEDDLQAAQQQLAALKAGHDEIRAMHAQAQVERMKAEVERVKAEVERVKRHVQRVKEMEDLFKKRINDKKGEIRNARHERWRTELTGPGNGEAVAAAETKVKEKERELAVLEEQKKIWRKQMEEERKNGEEERKKWQQQQQQHKVWVRALTTLLQAAGEPLPHTTSAEHLWTVVSQVVDDALATAWEAGLVPAAGPPRLATITLSALQAIEKRVAEKKISSPAAIRDAHNTFACIVVAFVTATATVIIAAFVTVSQLLSLAFALNSFFTTPPSSITKPEKNPYLVYWPDNAQFFTDIWREPLAKQFELKADDITPQAVIAKIHEIPVLEVSSSRGPRPRGRQVTLGLRQGLPLPKALPTGWSNEAEMCTDIAEHLRATAAHLDPGVTFPSEVPIMTFKPGTRPKTDIVMVDRHTNTIAAVFELKLGEDADSLGQLAAYAHHAIVANVLCIAGEHVPLEELPLLAGLAMFGLRVSPVQTTVVEFMVANAGGVVKVVAHNIISMPTKNIGQAALAISCFADFLHAKYAHAIKQNTKHGSDFALNVMKPHVLHFNPDSGKAEAPKVLSSVANKGSGYVCKFIKTGHRAGDLCAEEIENMWKYVNGQRACSRIPATNSTATTNSKSSTTNTTSSNIISSSGNDTQMIAVPHLGSTRAHIHEQHVVQLCNSLFLLSAAGLVHHDIRCANVVVSGDKASLIDFELAGCDADVMEAAELEPAEVALRTDLPERAPQMAHRATKDAMLAALEQLEQQQQQQQGKGKQGEKEKQQGHVVLVGMNPTLPQSCDLLGRIKKVIKDIPLYD*</t>
  </si>
  <si>
    <t>572505,573511,573734,574192,574603,574920,575723,576375,</t>
  </si>
  <si>
    <t>285,37,40,45,47,161,168,74,</t>
  </si>
  <si>
    <t>PTSG_09352T0</t>
  </si>
  <si>
    <t>PTSG_03766T0</t>
  </si>
  <si>
    <t>MAPKAPK</t>
  </si>
  <si>
    <t>PTSG_10258T0</t>
  </si>
  <si>
    <t>PTSG_03206T0</t>
  </si>
  <si>
    <t>GCN2</t>
  </si>
  <si>
    <t>PTSG_10496T0</t>
  </si>
  <si>
    <t>AQLCNSLFLLSAAGLVHHDIRCANVVVS-GDKASLIDFELA</t>
  </si>
  <si>
    <t>PTSG_12045T0</t>
  </si>
  <si>
    <t>RTKD</t>
  </si>
  <si>
    <t>PTSG_09785T0</t>
  </si>
  <si>
    <t>PTSG_03415T0</t>
  </si>
  <si>
    <t>MHNSVRAAAAQEHGRVAVARLHPSGQRISTLSKWREHGSQHDPLEALCMLIDNAVERKAPMVNVVLEETKAWTPAGRAAGKRVPRFLLIADNGPGIPPAEVTTMLQQATDPFVRRLLSSAMAIGDGVMIFSRQDRVHLTAAMISFKLLAAFDLEHVRGCAMPFAQLTWHIVDDAPVVVDAKGDAAIHRHAILTSSPFTTVSALMHQFARIPDEGTMVCVFGMNTTTSCGTPQQPTFTRTHRDILLAAATSPDQGDAKRSLRRRLEMLYMCPRIQMHINGTRVQPRLPWAHLYRPVEVACAFAPGFGPLTAVFGVNTHKRGDEGLLIYSAGRLASWYQHVGPQVVGAPWDKDGCGGVVAVVDVNADQLQATSSSLSSPPSLSSPPSSSSPPSSSTTPLRTKDKRAIRRAVAKTMPLYWRRFCNEEQIASRADLDAFWSKHGYPSDSASRKAWGVRLRDDNPSHRSFVQCEHCGRWKQTAVHTSDDGTSDATSKRSGVVHGDGDTAVTEHQLGRSDKEGAGSSFSFVHSVMCCCSSQTMNSSHRLPQLKIDVLSRHQLDCAITAILARQAQDTATPTPGLSELSDVSSDDDDDDDDYDVGDDEDVDICAPHTSSPQLPKTPEPTPPTATATADTAASSTGSPPQRPSSSPSSPPSSPSSSSSLLVTAPWMPPEIIICRNLKKALLHLLPDSALASIAGSRRGVEELIVPELTKVAPDGVVGMYRDSMTQLTTSLDQRLEAAEREADATEARVSALVSALGPFLTTLNGRKEPEFDTSKPENVVTVLASLADACEQLDPKWMLLREARLD*</t>
  </si>
  <si>
    <t>GSQHDPLEALCMLIDNAVERKAP--MVNVVLEETKAWTPAGRAAGKRVPRFLLIADNGPGIPP------AEVTTMLQ</t>
  </si>
  <si>
    <t>ZAK</t>
  </si>
  <si>
    <t>1766371,1766667,1766946,1767354,1767865,1768384,1768800,1769236,1769685,1770039,1770566,1770903,1771362,1771729,1772105,1772356,1772518,1773141,1773547,1773906,</t>
  </si>
  <si>
    <t>34,21,11,41,49,16,39,46,36,41,16,50,62,75,29,14,99,58,40,30,</t>
  </si>
  <si>
    <t>PTSG_02449T0</t>
  </si>
  <si>
    <t>MRGDPHVGTIPASWGTSELSSTFSEFHNSESIRAVKVVIEDETLVAKDVVNASGDWREDFDGAITPLLEEKKPCYLLYRLDSRNASGFDFVFIAWSPDFANVKEKMLYASTKATFKQTFGTRYIKEELYATEPKDTTLEAYDRHLVSEAAPPPLTEEEIEKAEIRQAETGANIGVSTKRQVATGVSFPLDADAMAAVNDFKADKKTYVQLRLDLDAEQIKLAKADKSSIDDIAAQVPEDAARYHLFNFKHSHEGDNMESAVFVYSCPGYKCSVKERMMYSTCKGPLIDTLEDEVGIQLAKKLEISEGSEFTQEWLYDTLHPKQVVFKQKFKKPARPGKGGRRLIRDRK*</t>
  </si>
  <si>
    <t>LE---EKKPCYLLYRLDSR-------NASGFDFVFIAWS-PDFANVKEKMLYASTKATFKQTFGT-RYIKEELYAT--EPKDTT-LEA</t>
  </si>
  <si>
    <t>1741775,1742025,1742264,1742602,1742999,1743298,1743600,1743892,1744189,1744536,1744746,</t>
  </si>
  <si>
    <t>14,27,25,67,35,42,30,34,27,21,26,</t>
  </si>
  <si>
    <t>PTSG_05280T0</t>
  </si>
  <si>
    <t>MSSSLRTSAGATFSPSTSPMRRAQFLLSAGEDAAAKSPGTATAAGAGGAAARDEYADHPVDAPLYRTTVLGAPPADREQELKELHEALQRLHDTTRKYDEENSKVFLQPVDPRIAPGYYDVIKDPIDLASIQTKLQSQAYTTVWEYLRDMHLMFENALTYNKPGSFHNRYAQSMKAWWIPRASATITEDLSSHRYCCGQLRHLAPEVFRCRAGPCFVQWGSHYWYYDLTSDEQIIYCTSHFAKLQDEFRIPRYGNGTGGELCLKKAAFTKTKHKPPLLPEKYVACSQCGREEHEVCVLYVSYTHEQHICLLCRARQGLPSHPTVRWRARDLPSTAMADNIARELRGAVPPEYHNNVVVRSVNHSLETCETKPNIRRRYPQHPTKFPYHRKVVLAFLDMGQFDVCFYGFIVYECDDKCPQPNTLRVYISLLDSVKMPKHILPSDMRTGIYHSLVRGYLRHCAQRGFRFCHIFTCPPRKGQNYIFPFKPADQREISVTRLRAWYDELLGDAMFRPDPAVLNFVNIADAYPDPCFTQLPYFEGDNWPDILEDIIKFEERDQLKRAVMEVIEDSKHQAAVDRYNTYQTLSAAKRSMADRRFAAAKVSLSAKPRRPRHRLKPIPTLTDRLKAVMQRSCKDFLVVELMHFGRPFTPDPDADKQIAVTGEDHSVSSFFKAERMQFNSIRHAAFSTVCLLYVLLNKDVTLESRWPEAPPQDKGFDHPAHQRTGACCSRGGSPQRRSGGGRRRRARRRTGGARGSASGSHGSYPGHAGDDDDDDASGLDPSFHPANCSVDVYDPDGVDADMLSEVAVGTSDRTTRDDAGQGSHSTTANTAASETRAGGVKAEEPDPDSSANSRGGRSVSGASSQSQPDANVKTEPPTPSENPLPADTIPAAATVVKKEGEGNDLVLVIKEESSANNSNNSNNSAADNTGTNMQTDGEHGDGDDIKEEGNDVGGGAEGDHPKKRAKR*</t>
  </si>
  <si>
    <t>LQRLHDTTRKY-DEE--NSKVFLQPVDPR--IAPGYYDVIKDPIDLASIQTKLQSQAY-TTVWEYLRDMHLMFENALTYNKPGSFHNRYAQS</t>
  </si>
  <si>
    <t>939854,940469,940924,941328,941634,942188,942483,942787,943144,943512,943781,943987,944285,944625,944941,</t>
  </si>
  <si>
    <t>120,70,47,43,95,31,16,32,46,32,19,30,58,27,300,</t>
  </si>
  <si>
    <t>PTSG_05311T0</t>
  </si>
  <si>
    <t>MSSVDEDVDVSQCTEAERMIAMFVDKLKDAGGSNANAFSMLADKGHSDDSGSARSRRKAQSDESWKSIDAAHTTLPFAQPKIIEHGTLRPYQLESLQFFANLYRHGVSGGILADEMGLGKTLQTISLLAYLHEHNLSRGVHLVTCPLSVLGSWSNEFKRWCPSLTVQVYHGPERAAVAKKLRKIAKPQDSVQVLLTTYEMVSKDKRMFRIFNYDCVVVDEAHRLKNENSQLSLSLRALKSSFRLLLTGTPIQNNMHELWSLLNFLFPQLFGESTTFDTLFDVKTGHADKDVLAKLHYILKPFTLRRLKQDVEKALPDKIETNLYVTLTDLQKKYYKAILEKDVHGLLAEMRGRSKTRLLNTIMQLRKACNHPYLFDGVEPGPPFTNGPHLWQSSGKMIILHKLLQKLKAQGSRVLIFSQMNRMLDLIHDYCFSQGYKVCQIDGSMNALDRQEAIERFQEDDSDVFAFLLSTRAGGLGLNLTKADAVILYDSDWNPFADIQAIDRAHRIGQTKAVKVYRLITDNTVDEHIQQRAEAKLYLNALILQGEQVADSATKVSNAELLQMVSFGADRVFKSDAPITDEDIDVIIGRGEYRTQENMKRLQEKCQHSLQTFSLKSESDIKDNYQAFLRSVTAMGGEEASVSAMRLAEFVAPEPSARHRSTRTAAPLFEGFFSDSDDDDDDGAGKKDARARRPSSDDDYVLPEEATISKPRAPRKKRGKNSTASNGAGTAAAAAGGGGGDTDGGDEHDATGDDFEEGEDDDDDEDDDEDEDEDEEGDSTAKDDVPDEVAVPLVTDAHVAAGMTEERVGTFVEAFNQHWRLCHCCRWFGQDSIEEMVFKFRRALDAETPPNPRSFPLPSLGDVPSATWKHCKVLLAKLGFEIVDRRQAYVTAAVEKEWETMVRALVVLALRMRRHKRSDTFGCSILTHKATDEVPDIQGVQFKPNTGLRVAVWGHVDWKAARTAIRSPTGCVATPAIMKHVQPFAVAGVVSGPGARHVAVFQTATDTPELAPSAGFFGSGRGGVLGRQATFAAAPVLLNNRSDAHPCSVACGAQHTLVAQSNGQMLSFGNNTCGALGRVCADDATAENPPMKMRLRRQFIYVSCGPRSSFAVTTNGTVYSWGDNTHRTLGIASRASSMARPRIVVALNCVHIVQISSNEFHTLFLDKHGRVFVCGHGQHGQLGFRGRKKAPTPRPIPAFENVVIKQVSAGRFHSLALATNGAVYVWGRPVSSAPVMQTPQLVTRLRGRNVVKVVAGDSVSYALTSTGQVWAWGSPDIPELLCTDKADMPTPKQLPLPEHLHAEDICCGFGFCAASLSQREKTQDSRICEACLNKIDSPSQERDAASASSKSICYSCRLLKAQVPMPPAWKQQYGAAWPLVLTAPFVRPHPFVFPTALLSKPPKHQVRAEAQLGLRASLERAWTSLRQGAFQQYNAQQMHTLPSPPQQQQQQQQQQQQQQQQQQQQQQQQQPDKADSRDDDGDRSALGEEKEEEEEEEEEVDVAHAGTAEAEAGDEEQKPDTQEAEPEQDVTTEGETKAKRAKRTQEGEEKTAEENHHLQQWSQYAMNHSQSYAQHFLDVVKEYHECKATIRDLMCQLVNAKHRMSAVKLQLRDLMSLGVMGVPNQSEVLEMFAPGITTVDDVAAMHTAIHDVFTHSVRRELDMLKDGLNRHRREIAAMPAKDLLQQHFASSERFMGYSQRNASRAGTDPVAIARAQQLVGPGDVATVDATFTLMSRVLGDGAFDLHKQRLQQQQQQQQQQQQQQQQQQQQQQQQHNQQQFQQLLQRQQQQQQQQQEEQRRRQQQMQQRQRQYNKRLRHQQLGGDAQAPAHGGKRRADGADAAGHQLQHPLSASSSVHASKRSKRVGHEATAATASDAVVLIADDDDDDDDDDNEADNDGDAAAEGGRVRGHEAGEGAVAASVENDHEGRQAAETHTKHRKAAGARMDTTGERDAITTGVAHGTHAAGGGNDGDDEATETGSVETESDPSTVATDNNDNHDHHNNAGIPGRLHQRKGSDETVTDEGSDHGYGHGQGAQASLHAPPSHFHQQQPPLRAMPTMATAAASANPRGGGGGGGGGGGGGGGGVVPLQVHLLQEHPMLSDALAAPPSQGGAAAVSPQSSSRTSTASPFSTGSSSKKKKKKKKHKKHKKKHKKHRKQDKPMERSEDKDETSDDGVDDDEDDDNDEQTSLK*</t>
  </si>
  <si>
    <t>YILKPFTLRRLKQDVEKALPDKI</t>
  </si>
  <si>
    <t>1063268,1063514,1063741,1064145,1064487,1064772,1065109,1065368,1065686,1065973,1066492,1066864,1067197,1067612,1067798,1068040,1068256,1069265,1069440,1069744,1070065,1070373,1070717,1071041,1071374,1071617,1071931,1072225,1072440,1072815,1073228,1073586,1074015,1074680,1074928,1075399,</t>
  </si>
  <si>
    <t>15,34,32,34,35,35,43,38,30,89,48,25,40,29,27,21,245,19,38,55,10,60,39,38,17,32,38,18,20,96,38,64,170,32,57,530,</t>
  </si>
  <si>
    <t>PTSG_03144T0</t>
  </si>
  <si>
    <t>MAGKAVLLVVVLAVLSCVPHNARTAAMPDFDQIKATLHGQIMADAESMLPPPTSTSTTTTTTTSTTTSAYPSMDSENRVLLRGRRTLEDIVSIEKLEPVRRYVPASRLTDFVNVDSVADFFPTTRAQDFTFFRLTNANAGNASTILNTDVPRNACIAVASAERCVDSTCTSLSKNDVPQRVYSWQPVTQAWTDAGPGAAVEAGTGVITGNGIVGLTHFSPDKEQDMIIPASFSSDITSTNFRPFEQCGDVWRYQGEGQGYHKYLDCAWTTHGARHVEHFAINGEHFILQTNMVKRQYFLGQVVSETFTSVPNFILKWSARTTDNQGQEQQHGFFLTGGEQTNGTLSPDDAAYNENIGNNGANVWQVFGSLSGVVHAKVFDIRGETFLAFAEYVSDKACTSLDAQSVFPSCWDVEISSHVFKYDPRSDNPRGDCIAPGNPAGCQEFQGEFKPYQTLRTVGARHIEAFSVSTTGSVQHFLAVAESHDNGLETASSTIYRWNGYRFGVFQKLDTLFAEKFEFFEIEGQAHLAVTNRGCPPLERNTSFAACGTADSANVGRTQVYYYDVFTDEFRLLKETAELGELHAYGSSTNEDGALVLENGGQGPVGLAVFQLPRFELVRFTETVTYVAVANARILETNTVGSCPNTSPVLCSRPENLFRLRSTVTMGIANSVTQVSQQAVETELQLSALATQVNGGEGLTSSLVREYGLDLRLYGASSSVDVNIGGEQYVIVGFEEAYMTAEECVDMYVNRSSPAYACGHLNTDSSIATEAQCASTCDQSSSTYDPVVRNHRTETIVFRVARGTTRPRLQEVQRLPSLGVSALHVFQTEANVTQEVFDACASAMNPADCIDAATAGTGGETVLAVVNAKSTCEHSLVDDAPLSPDPAKAVTLYVFSTSSKKFVERGRVHTMCEPASITTFTTECQRTSGTHFAAPACAQYMALAEDCTAYNEYLVARGQNDTDHLIPGNHRISFHRLMEHGTLTYMHCQPYPDPGDERNHAESPCYQSPDRFRQAGVADAGDEHAYDFPDLLPTSAVLGQDITEDGTGYFPRLRATPVASITAGISRARKNIFYRNDRGTEEAIPVNDLDGQSMSPYWLNGRKRFEVLLSVSYDRRRAAPQVFGLRALHPRSRACAGRHATTPRRRAFEVAQAMSGAITSGGTQSVFFERQTLDGSTRSYAVFAERHTRTTTDTDADAPAGYLSSVYVDSACHEYTKFDSTDPDVSSGGIFAPAVDILPGVTLPANDTEWCPYSTHVDHFLAWEAFENHYHPVSPCKGRSYNPDGPTYGVYQRFYNRLPPASIRAPLSETVTATPRAGFAYPRLPDEVQILPSFQFSTADYVELFNRKDEVMGKLQDLATYQANAVEAVEVCGSSSQLWLVFGNDGWDVQYNSEGLPVGGITPPVQKRYLYRWNENYAVASDGRTCSAAAAREELALYGTAYAQLGCFEAVELSVPVNSGRAIAVSMFSAYGWLVMLQINAAEGQAEDPAPALCKADTTANSPAGVSSYSAVVDLATYGGSSCRVHVQEEAATITRLELEDRVAETVSQTMNAIAEVMQVALNSTAPLNYTALDERYVTLNTDQEITGTKTFSVLSADAAIISNDLAVEGELDVAGTATIGENLDVFGTVDGVDVSVFNEQVRVDAEDTALKLLELTELSCTLSADVDSLNSNVFGTSAAGAVQCVGVVKETQCYPKDSLKTDGFGGLFADVRRVVEGQLAPLALNVEVDSVRMFPKNTRAYLVLKAFSASNLTAAQAAVDLATYFSPLYCQADTSASAQVGYTLVTQAVRFVLVSCDLWSQDVLNELKLALVTSLSEYAVRATDIDTPTIVCNTDGSSRLDVQVKAANAYSADVAAALDSQPLWTDTYLSLVQALPSLFANVADVVEYSLDNYAPPDSAITTSDDDFSGDIMP*</t>
  </si>
  <si>
    <t>NHRISFHRLMEHGTL</t>
  </si>
  <si>
    <t>496387,497394,500693,502053,503356,</t>
  </si>
  <si>
    <t>239,971,339,277,88</t>
  </si>
  <si>
    <t>PTSG_06343T0</t>
  </si>
  <si>
    <t>MTITKQCTAKLVQAWETQMLGSASDVPASNASTSGSAMGTTPGNNNNNDNFDDDDMEPDVLTEAEMAACMQEIMSGSLPNATVAGFLVALRMSRRSPPSVSMLAACAASLLDFAVPCRPNVPATSMTPALVDIVGTGGDGCDAFNVSTAAGLVMAACGLTVAKHGNRSSSGKVGSADFLEALGANIQLSGKQVEQCIERCGYGFLFAQRFHPAMKHVAAVRKQIGIRTIFNLLGPLSNPAGATHKVIGVSDVTLGPIFARILQRHGTKHGLVVHSADGLDEFSPSMPSLVWEVRADRDTIAHYTVEPGEHFGCEPCSLDAVCGGSLEERVAAFRRVLDGDTTSPIARFIIINAAAGVYAADGAASLRSAADHVRAVLASGGARVLTDTYVGITRELKQQQQQVQQGGDGDQGKQGACDTSRGVGPDNTRTTSADVSQTSTTTHDDDDDDDDDDTFDETTSTIAAHDPAGDESDGDENGADAAGDQGPGTSQQQQRVRTDRDHTYTTQHGIRVHRSCTRVNDVETHVRALSSVLDTHLGLLMCSDYEQPGRYTKWVTGFSDPPIMLVTRGRTFTITALNKRGEVLLPPIASCLRKERMAIASVEATTDVITGTVHKPGRRFPEEQRSRQPSAFSVMRSILSLFHSDEDNTLGLYGAFGYDLAFQFEDTELRLERPPNQRDMVLFLPDRVLRYDVTTKRGHVYSYDFEFNGQSTVGLDRYGPRFAYTASTHRHQHPRIHSRGSNSSNSNTSSKRASPPTPQTTATNTSNDTSDADAAIVCDHKPGEYAAKVRLAKEKFKVGDLFEAVLSQSFHAPCPSRPSRLFHRLRRRNPAPYAFIVSLGSKEYLVGASPEMYRPTSTSRTRIETCPISGTIRRGKDAMEDSRNIVTLLSSPKEEAELTMCTDVDRNDKSRICEAGSVRLLARRQIERYSKLIHTVDHVEGVLRPGYDALDAFLCHTWAVTVTGAPKPWAMQFVEDTEASARRWYAGAVGMIYFNGDMNTGLTLRTIHIEDGNACVRAGATLLWDSDPDAEEAETRLKASAFLDALLHTHAQSSSAARKRTKSKAVHDNGNDGRDRDGDDDDGDGDDDDAVAQPQDVMFSDDEGDDDEYDDDDDAGHGALALGRRTPDPFTSGRGLKVVVVDHEDSFVHTLSNYLRQTGADVVTFRAGFDVALLDSERPDAVLMSPGPGCPSDFNTSATITQLLCRNIPIFGVCLGLQAMVEHFGGALDVLPEPLHGKPSSVSVVVPSSRVFDGLPSSFVVARYHSLYARLENVPSPLTVTAISDDGVVMAVEHKSLPLAAVQFHPESILTGRDTGVHILNNALQWFEELKNTPSAPSTPSRATRISTI*</t>
  </si>
  <si>
    <t>LKVVVVDHEDSFVHTLSNYLRQT-GADVVTFRA--GFD-VALLDSER-PDAVLM</t>
  </si>
  <si>
    <t>1101348,1102977,1103265,</t>
  </si>
  <si>
    <t>445,51,853</t>
  </si>
  <si>
    <t>PTSG_12212T0</t>
  </si>
  <si>
    <t>MDAVPLRLLVDMIVQRAYKDLADMTETVAPARQRQQELMRYLHEARQRFMRLLVILRWLSKSGQADNVATLVQATHMKHLTVLETANALHGHVESMAMATLPSYDVPHAVDVLGSGEYPRMPRNIELLLPEPPLLKSDVDRALSWLHMQIRGRLADEPAPRGLSAVTIGKGRLTLTCGGLYSMAFTIDNNSATSPWRLLTVDVFVRDEWRLDAHAAPASCERLVTSPHIERLRRLLKGILDTTRDQPLSRCCAAIHTFCLSLQLNTMAAQAEALQRTKWGSSVVVDASSSPSSLKLSFWPEFKRLVSRVESYDELDGNQSSSPPSSSSSSSSSSSWLALVKAAAGAAPPPGSTQPASQSSSRGGGVEGWASATLEIVSPLRPQTPTTGSKQARGHHANHNHANRTSDDSGDNSGGVDEGANNEAMPPVYDSFDFYIDVKPTPVVGMDGSDYDACMGRSPNMQALLTCVQRRLSHHLLASIREQLAASALVASCAAMVSFGPAPQDPTTPTAATTTTATTTAAAAATQPLSLWRMGTRSEGRSGGVMDTRWHDVADDDGGAGNNDDDVADDAMCVNVTFPIRVEATAASAAAAAMKSGDAEDSGPSLGTTSSPSSPDVTALETLTPTEERLSLRVCPDSGRLFLTTCLQATDLHAVEQAINFDPLQAPSCMHAAMRTCVLDAVIRRIASSSFATEVKMTSLGGLSHVLDADTLAFSRCFIFLDYPGHALLLSVSASLSMRVRMLACHIEAPYEVAASFPGHTATSPHMSSSSSVATAMLATNAKTNSARAGSTSSPASGGGGMTPSSSTSLGLSAPSRGNTPAQTPTSAGATHSSLAPSSTTAPAPAVLRVYDSARAVVASALRMSTCEMRQAEGRRWDRICQAAEMEGALRVDTVMDILVDKHQHQHQHQQQQQGLADARFNWSELEQRRLQRQLAVTRFAMLLSCVSRQLRSDSLRHSPLISLSDAQSWSLLETGVTFRIFNLATSPLVPLKSAHLHCAASGICRWQIAMDTSRLPSWLHQRQTVADNDSLALKGRFDWAAGTFTATSLTPAGCLDALQRPWYSHMKFLQTVCMLRDESLPHHKLLSLHSFGADGLEIGVHWKPNADKVVPTSSSTAAAAGATAGAGAGGGGGGDTNVNSSSAVLGDALTTTTSVAIDAATAAASATSGHDGVLGNITTAGLPTSGSAVSPAPPSPPAEEEPQLLVLMRFVWQHSRQEFDVSHRCPRAVGPDVELTLDRVRALFTFLLNKRKHGLSILLFKLASIQPTLRLMFTGPRFGLKVFPRTFSRVFVSYRQSFVGEFKFCSNGAVLVRDIFQTAFRTEPAVQYLASPMHPMPRLQPFIAHLAQRLMQRRKGFIAIHGNVVMADVRARQHVLPLRDGDECDALTRYLSIVGVCECLARLCNQLSGATVTQQPTRENPLLPLQMYVPPAKLTLVIENFSRLVASWSFDEGSPSYTSDMLMVLQDIIDKKVAAPPFPEAAASLFLKLLLLPMKQVTDVLSVCRYMDAGIDLCVTPPAGIVFATDGDTDCFAIARSPAPPGQARWFGVVFLIRGPSNEHHVVPLQLSVTQDRMSLWPPNKHKTHPRRLLAFKQAAAFIQANAEKWRTVTMLFALCEHLYSNHDDLSLFPTIAQLQQLPSK*</t>
  </si>
  <si>
    <t>EARQRFMRLLVIL</t>
  </si>
  <si>
    <t>CDK-DD1</t>
  </si>
  <si>
    <t>399015,399595,399787,400169,400616,401890,402231,402558,402765,403072,403857,404173,404365,405218,405863,406156,406552,406884,407145,407413,407695,408042,</t>
  </si>
  <si>
    <t>106,25,38,48,370,49,39,18,24,195,31,23,219,158,28,52,49,42,26,31,36,33</t>
  </si>
  <si>
    <t>PTSG_00253T0</t>
  </si>
  <si>
    <t>MATTKRIVRLEEDVVNRIAAGEVIQRPANAIKEMFENALDAGASSISVVVKSGGLKMLQIQDDGHGINRKDMDIVCERFTTSKLTKFEDLTTIATHGFRGEALASISHVAHLSIISRTKDSPCAYKAHYRDGKLTPPKPGKPSDPKPCAGNQGTQITVEDLFFNVPTRRRALKSPSDELNRIMDIMSRYAVHNSGVGVSLKKHGETSPLLRTTPGATTRDNIAAIYGSKVANELLEIEDADEELAFKVRGFITNANYSVKKPTLLLFINHRAVHSTNIRKALDSVYAAYLPRHTHCFAYISLEIKPEHVDVNVHPTKKEVHFLHEEDIVERLQQLVSKRLVGGNMSRTFQTQMLLPGASGPRDFLNSSSSSSSATATARASGDGDGRDDVDARTESAQTRAARASTAAPPASAASGRRGVRDDGARVYDHDLIRTDAKSQTLDKFLSASQSPAIAAASTPGRANMRSPNTSSPISAITASTTAAATAHDDGGDDDDEEEEEMVWDPIRLKMRPRTKKKKQLTTTPAGAETTTTSTTSATATHTGASGQRAHVARDGGDGDESSGDVSQPPIKRPHMRHDGDDGDGDGCVSQDVQATPTQDSDVVVIDSGEQDQMSDSCTQTQQRGNTAASVGRPWPESHTQLTSILELRDAFVENQHSVLRSIFREHVFVGSVEDKLLLLQHQRHLYLIKLPEVCRVLFSQLCLRGFGDMSSLNLNPAAPVYDLILAALDSPDANWQPEDGPKPQLAEFITDFLKEKAEMLSEYFGLFVNQDGELERLPALLDGHTPDMTRVPTFLLRLATEVDWDDEKRCFETVAQEIGRFYASFDKEQRGDGANVQDDDPSSKPVSWLIEHAVAPALRSMFFPPRSLADEGAIVQIADLKELYKVFERC*</t>
  </si>
  <si>
    <t>EVIQRPANAIKEMFENALDAGAS--SISVVVKSG-GLKMLQIQDDGHGINR------KDMDIVCERFTTSK------LTKFEDLTTIAT----HGFRGEALASISHVAHLSIISRTKDSPCAYKAHYRDGKLTPPKPGKPSDPKPCAGNQGTQITVE</t>
  </si>
  <si>
    <t>1146079,1146343,1146737,1147146,1147485,1147817,1148051,1148342,1148848,1149076,1149435,1149726,1150424,1150705,1150975,1151259,1151541,1151738,1152013,1152360,1152616,1152841,</t>
  </si>
  <si>
    <t>22,46,58,31,30,31,18,89,26,64,29,183,31,25,11,35,18,22,50,18,12,37,</t>
  </si>
  <si>
    <t>PTSG_08004T0</t>
  </si>
  <si>
    <t>PTSG_07742T0</t>
  </si>
  <si>
    <t>MDGDEWQELYWAKRQLKKQRRHHHPHGRSAEDSLRSALSASTPHLARAGVSRHGSSSSSHGGGYDTAPSAWHRQQMRSLAASPVAGSPQHRSRATTFKQHTLFADAEANDIEDCFHLMTEYGANVNEVHPRTRQTALHVACIHGSFEVATQLINHKANVDLMDGTGMTPLMLCLKHRKRYYLEIAQLLIAAGCDVNATNAFGRSALYFAVRNKDKKAVEMLGENSVPGALAAALALGYKHILHSLEQQNLERSVHAAVGTTPPHQQSQQQQQQQQEQQQQPLQQPSHDSQQQSQQRQQQPHASREDQRSTSTGPAHTAEATPTRSGNSFHANDDDDDDDDQVLINVGDDGDLPEITDAVEPPEHHHNNDNDNSNGDDGGDDGGGEQALT*</t>
  </si>
  <si>
    <t>PQHRSRATTFKQHTLF</t>
  </si>
  <si>
    <t>1202806,1203489,1203786,</t>
  </si>
  <si>
    <t>162,32,195,</t>
  </si>
  <si>
    <t>PTSG_03801T0</t>
  </si>
  <si>
    <t>VWL</t>
  </si>
  <si>
    <t>PTSG_08613T0</t>
  </si>
  <si>
    <t>HH498</t>
  </si>
  <si>
    <t>PTSG_07038T0</t>
  </si>
  <si>
    <t>2236_Sros</t>
  </si>
  <si>
    <t>CVCVCVCVCVCVCVCVCVCVCVSVSSCSYSSSSSAWSLKHPLLVLAQVAEPERDLHTQRVSFRLPDGPANTIARVHRWMTAFSSGLAACLQEDGRQRPSAHSFVKHINTRNTHTHMPCVDMLRVLEGDVIKTRMQLQTQQQAQCATQAAVGYQVLQAQAQAQAQAQAG*QEADHHHHHRHQHHRHRRHHCDYRLHHHPSSLVPRHLKVRVALLQHTTQHKQKPSVGSVNRKHTRARTRTRTHARTHTRTSTSTHAAQQVVKVRVRVGHTYTRTLTLTLTRAHSPSHEMMALLMWLLRRRQQQKKVRLVQRQ*RHACDDFRTTLVASRSHLKTTNKPNSQSQEKEAKKQAPASKAAKVGEKN*ERSKGKHSSSKHKQFTAAQRNRVKEVEAFDKSKLKPTKTEEKNVPKSKQTRDTTGRGVPAHRIQNVSAFLRFTATATTPATPATIETVR*VSCHKTPPSPAAPDPASQAAAAKAQARPRTTTLAATTGAATTGAATTGATTTGGVRAHTCVCACV</t>
  </si>
  <si>
    <t>LAACLQEDGRQRPS----AHSFV</t>
  </si>
  <si>
    <t>TOPK</t>
  </si>
  <si>
    <t>266916,520898,521850,531884,534020,534899,545055,545618,554324,555509,564316,564437,565313,566187,566315,569362,570227,570323,570898,574654,576174,581598,590460,593488,</t>
  </si>
  <si>
    <t>23,13,17,15,9,10,15,17,9,17,35,49,13,20,18,16,31,22,22,29,11,15,24,11,</t>
  </si>
  <si>
    <t>PTSG_01725T0</t>
  </si>
  <si>
    <t>supercont1.3</t>
  </si>
  <si>
    <t>PTSG_11451T0</t>
  </si>
  <si>
    <t>PKC</t>
  </si>
  <si>
    <t>PTSG_04375T0</t>
  </si>
  <si>
    <t>MPRTTPSRGKKPVHVDEEKLKHIPYTKARATALLDDICATKEDGRDIIDVFYKLPTKKELPVYYDVISKPVDMAMLQQRVKKGWYTSFSDVYAHLKLMVQNAFEFNDPASEVYADAVILQRAIAAAVSALIKEGGSPTTADKKHLPVPANPKPTPTRTSSRQRKPKRLGADEVSSPGKARAEAAAHSAAPTPSSAEPSSSSSSSSSAAATAAAALKSGSGSTRASKSSTSSASAAQPSSLASEFESVIKTVTLARKGNRRLADMFFELPTKKDLPEYYEVISKPMDINTIQERVRRGKVASLQQLHDLFDLMFENAKTFNEDDSQIHKDAVYLQGVVQRAIERLIAKTEPKVKREARTSESPPSKRAKAGEGDKSKAKTKTPGKDREKDRGKDKDKGTSKTPGKDRPKGKETGGKASLKIKLKTLSGKQADKDKHTPDLKLKLKMSKGRGSSSSSSSSATPAKSAKKLSTQDKCKLVYDTVHDATSDDDEKRQLSEIFLELPPKDTPMYYDTISKPICLLDIKSKLKAHKYKTLDQCIADFKLMFDNAKEYNEPGSDVYEDAEVLWKLVQKTAKSLQSPPPDTQTPQRRPSEKTKTPSTSTPAAASTSASKASHSLPRDADALRDVLGTGQRPAENKGHTVRKYLLARLLHHTNANSELLADPFVELPSRELYADYYNTIAEPACLADAYKMITAHRTSTQASDDVEFVNYVCRVFLNAQVYNQEGTEIVDDAKALHARFQRDANECYAPAIAVQCPGLKPLPLLSVIGLQMLTALRKAKARGRKALTDEFWSLPDPVEIEDYYRLIEKPIALCTIHTRLLGCKYDTLAGLVDDFKLLFRNARLFNEPGTQVLKDSLELEKLFVQHLHEVCTSHNVVSPALNFTYESMVAEFEQEQADVLSVMPVESLEESEVAEELGEAAIPTTTAGAAGKAAEEDNDKKNEEDEATATEAKAKEGSGGDSASVTVSAGKTVKANDYVLVYNQSKPSAPHVALVEKVWKDKDGNTFVNVTYFYRPEETFHVPTRTFFENEVLVAPDRYVHPLRHVLRKCLVLYVRDFAKNDVHGFSPKDVFLVESRYSPNAKSIKPIKLWNKPQHPEFLTPRKPIPLSSIPKVKSIFFDEYQAQQEARPRLDLDERNVQLESQPDPAQTFYKTFYLSERRLDIDDFVYVERRNDNIAVFRILSIWTDQHHEPTFEGERFRIPANTILTKPHAFYNHELLRSDATEEISAVRIIGKCCVFNKKDYQHHVSLPVSSSDTYLCHADYEEATAAITPQQGAPTYSLETLEEYAKPSQPIVLMKMPKQGGPRVVVKPPAAEAEDEGASAAAAAEEEAEARGVKRRAEREEEASAARASAERDAASPRVKGGSARAAGEADTSSTMGDDAEDEEEADEEGEEEGGEDESPQAKRAKRDSQVSGWRPLPPQSPLGKAKEARESSKPFTSQATKYVISGYGLFSREERRRVRSVDPTIRLRTSDITRAWNALSDADRDAFNHRAAVNLQRREAKRGTSTPQRPATPSHPLAQEHTAAHQAQQQQEQHEQQQQQKHQQQQQELQQRQAAMAASSVLQRVYGDAGRPSHEPPAAGVAYSKEYVSHLQSPQDEGTTAAAASGGAGNGSTPMRGYGMNGAVQEHDHIPPEARPDMNKVVELFSVMSQLFHEGKDPTTAWS*</t>
  </si>
  <si>
    <t>ATKEDG-RDIIDVFYKLPTKKELPVYYDVISKPVDMAMLQQRVKKGWY-TSFSDVYAHLKLMVQNAFEFNDPASEVYADAVI</t>
  </si>
  <si>
    <t>343307,343528,343727,344070,344829,345053,345276,345597,345921,346423,346850,347119,347413,347644,347874,348229,348537,348980,349404,349741,349936,350226,350711,350968,351238,351579,351954,352181,352443,352782,353086,353347,353620,353867,354475,354837,355117,</t>
  </si>
  <si>
    <t>27,22,62,140,20,21,30,29,89,56,27,37,28,30,24,28,63,67,49,19,29,86,24,22,23,43,34,21,43,26,20,32,25,158,41,9,161,</t>
  </si>
  <si>
    <t>PTSG_03403T0</t>
  </si>
  <si>
    <t>MSSSRIIIKGLPKKFNESRLRTIFGEHGDITQILYLPKRRIAYVGYSEEKMAEGAVEYRNETYIDTDQIKVSLAFGVGDERIPRPWSQYSKGSSANAALQKKREMVLRQKKGKKAQEEKQQKQEVKEANASKTLATLEKEQDMLKKLYDVEANPQLNPELHEYMQVMVPKNKRLVWANDGGNTGSRSRQGQRAAAGGGGGGDESVPIADRDDGGDGDDAEKQGKVKATLQSVPSKRRGGEGVTYVRQHLQFEDSDDDDTDDEEYQTAPGVAKKDSSDEASSDDDDDDDDDDDAGDKDEKDEDEDMSDSEWLKSKIKSKKKEDNEGGDDDNGSDDGSSGSDSSDGEEGSDNDDAQPSKSKKKNKKKKGSESGKAQLFSDDSDEEDEASEQGDSIIVFTAKLQGLPFRCTEQQVREFFSPLSVVDIRFLLDRRKRGKGVAFVDFATKRDYKAALKKHRQTLGPRFVEVLPSKTRKLPALKPTEGREAKVYPAPLGEDDKGLDETGRIFVRNLAYVCTEDDIRALFEKFGPLSEVHMPLDTQTKKPKGIAFVTFLHPENAVKAFTQLDASVFKGRLLHLLPARTRDSDSGIVNVDTTNYKEKKAAELKSKRENSYNWNTLFLRQDAVADSMAAELGVSKGELLNAKSDSGLAVRLAMGETRIIQDNKQFLRQHGVYLDAFDTRVTGRSKTVILVKNLPFNSTEADLRPMFEKHGAVDKFVFPPSRTMALVSFIEPSEARAAFRGLAYRKYKGEMLYLEWAPENVFAVPEEEEEVQDEATAAAPKISLAAIRGVHGQGEAAVELESTASTTVFVKNLNFETGDNALYNLFQTCGTIRSCRVATKKNPHNPQELLSMGFGFVEFKTHAEAVKAMKKLQGAELDGHKLELKLSTRTQQQQGPVARREGKLIKGATTKVVVRNVAFEATKKDIRQLFTPYGDVKSVRLPPKSFDPTQHRGFAFVEFSSKEEAKSAFEALSGSTHLYGRRLNLEFAKDDNSVEKLRSKARTAKRATADQPSKKAKLHNVDDAKRW*</t>
  </si>
  <si>
    <t>EDMSDSEWLKSKIK</t>
  </si>
  <si>
    <t>1694226,1694429,1694632,1695006,1695452,1695777,1696106,1696506,1696777,1697083,1697797,1698093,1698387,1698735,1699067,1699383,1699748,1700070,1700364,1700660,1701014,1701523,1701852,1702307,</t>
  </si>
  <si>
    <t>11,21,38,29,30,35,76,28,41,150,21,46,44,28,44,38,55,27,27,43,29,40,52,74,</t>
  </si>
  <si>
    <t>PTSG_09826T0</t>
  </si>
  <si>
    <t>MGCFLFVLVCVCGVGLCVNSPRQKDSKHACQPEKKRRRPRKRVSFNLQWQQQRQQPRQQCLCRLHNFSCGRIRDAEHLRRRISPCTNITTCNNTSNNTCLSQAPMSLVLQPRPTPRVRRGCVALLVLAVSLGVLAVSHPLQAKALSASADSSSLPRLRQRRDVPSAPPRNPTTTPTPGGAFAVSWEAPDPGTTNGAITGYVIRIRPTAPQPPTWAYGNASLDATDVEVSSSTFSYTLADELSFPFSGYDVGVAVKNAEGFGPFAMLSVDPPNSIPSGQPRSVSTSLPPVDPMTYPPDADEVIVQWTVPAGIWFRNAPAIGFDLVATPVPGSTTDEVVTVRFPKQWQDGDSPDEQLTASITGLTPNTEYVVLVYTIGLDGDRSTASFMTTEKTRPHLPTVAPAGLSVDDTSATTFNLSWDAMSASTPGSNGDIVGYRIYHVPTADRGCTNMACAPPTPCQEDPRCEFGVCTYTNKPNFTSCDDGNAHTVSDHCEAGACIGTLVNQHIDQQPVHRHIYMNTRSHGGGYMPRLGEFWYPSWSGSSVYRYAEDGTYKTNFGTSSSQIMQLWGEPDSLYYYTANWGYNYCRKIGPFPSTSVRWTYTPSPATTVGGIATDSNYAYCIQNGRSTVHVLNKETGSLVRTFDLTGGSIGSLNGGFAVVNDKIYYGTGQYFYRHNLEDGTFDGFRFQTIQTISNMAFTGQDLCISPNSDNVYCYQVISHNIWKPDDGAHLLDTVNAYTSLSMNTRSYAGGFAPMHREYWYPYWSGSTIYRYTWKGYYIGAFNAVNGVGSIRQLWGSPDSPHYYLAASNYIYKATWPQNQLVWSYNLGTTAGGVTTHGDSVYAMRATTNLVYVLRATDGELQRTFNLDSSSGDNFSNMFGGLVAVKGRLFRGGRDNARFYRSVGGSGGHDLRFYSNCERVSTNPNSYRIDTGGYSNSWATGSSSIYVDEMEVFYLTEDAYDPCDGIVCPTNPCTPTNVCQLGVCVSTTIPDGTPCDDGDATTAFDACVAGQCVGAARYSNTSSYTLDDLHPGRTYAVQVQAYTSIGGGPLSDAVHGTTLEAPPSSGPVDVAGTALSDSKIKLTWNAPANPTHNGRLLGYEVYIASAGGPAAFVTSLNYYTFTVTGLLPYTEYTFYLTTFNGAGASPPSESITVRTQEAPPGPPSNVQADEELSDNGEVITVSWQPPYEPNGIVIKYTIYYQKLGGTWQSVTTSSGSVRSVEIDGLDPISTYVVQVSAWTAAGEGERSNTIAPTTGQGIPRTPPDNVDANALSKTAIKVTYDLPPSDEGEVVEYSIYYTPEPLPSSCEEISCHARDTCHDVGECIHDPFYGPMCTAPAKRDGTECDDGDDSTGFDTCVMGQCRSVPRPQPVSPVTSTFSGTWSTRSYGMAYNPRRNEWWFPEYTSSSTGTVVYRYSADDLTTLVGRFRIQQRRYLMQIWVHVDETYLLNTYTDNYVYRYGPFPLVTQLWAYNFGTTVGGVSLHDGVVYAMQSGSYNIRVLDWETGQLQRSFSLSGSPQGFSNIYGTFAVVSNKIFVGDYNDNDMYRFDLQTYQYDNVHWTASYQTQKLGFDGQHLCIASGDPVECWRIVDENVYGDRTVISANAPAQAIMGSEILTKDMNLAISKEVSPNSDSSFKLCFRASDHGFSGSTFHARCDNKGQTVVVVRSTEGSPQGPRVFGAFAPNSWRSDTSTYLRADDAFLFRFVNNGQFERTDLLNYPEYAQYTRPGYCPEFGNSDFRMSTDCRSGYTSTNAYTVHQSSSTYNNEWLTGSYNSWQVDDVEVFYRVDESADPCFDVTCDPPMGQCKLPGRCVSGECVYDVAPNGTPCNDGDDATVFDTCQDTVCVGRHPVITEDNQHTFTGLNPYTTYAFRVAARTVRGQGPASDAVRARTLSGTPTGPPQDVVARAAATTVLHITWKQPLFGERHGTISSYKLWVQRLNSMRQPAGTPWTIVTGNDLTNYNLTDLDAYTYYQVKVAASTIDGLGPYSDASIARTAEGTPPVAPTNVQVDSTTTETVTLSWDPISPLEADGILIGYTISVRQGPRSDCTRHPASIDVVYIDTPRVETYTVLELEDTAVYPYEFQVAARTAAGEGVYSASALHMTSGGSQVCSGPSTWTSDVTSTSANVWVKPPPTVELNGNTIATINVTVTAIEDSNRRPITGATPAWLVFSAADGFNASQALSGLDPYTVYSVEAVVITTTGVSSPTSAPYTFRTAEATPGAVGSLIAQEVGDVVKVLWTPPSPANGALQYRITFTPAVDGTSEFTTSYANFSLDVLSGTTYTVRVVALTGAGDGPARQTTVETVPANVAAPVITLQSAAETELRLKATWTSPLTAFHLQYKAEGDDDFSDVMDYAVSTNARQHTFTLSGLEHSTSYTVRVQADTDDGLGLTAQYEHATAVVPPSAPQTVVVPTVLTNARSHTRAYTHSL*</t>
  </si>
  <si>
    <t>762638,763416,763707,764943,765197,765789,766092,766395,766680,767005,767641,768396,768818,769142,769364,769583,769863,770203,770461,770831,771218,771489,771811,772483,772673,772938,773176,773596,773980,775101,775463,775743,</t>
  </si>
  <si>
    <t>145,17,356,16,150,30,26,19,11,135,194,102,75,20,31,21,63,21,32,46,33,42,145,22,41,33,68,75,307,67,66,19,</t>
  </si>
  <si>
    <t>PTSG_11146T0</t>
  </si>
  <si>
    <t>supercont1.41</t>
  </si>
  <si>
    <t>PTSG_12761T0</t>
  </si>
  <si>
    <t>PTSG_07047T0</t>
  </si>
  <si>
    <t>MTAIGTLPLADDDEDTNAVAVVRSRQMQGPRWKRRRKRGPLLPVFGMALVVMVTIMVVMMAGGAWGDGGGVGHGGASACLDPDQCTQVPRQAPRQSPSLQQQQQQQQQQQQTEQEQQQTEQEQKEVRSGEVLPQVKLIVMFTSYANHTQLAGIINATLAAQVTTQSQSAGKHRESTDGDTTTTARPSSSPSAAPLTPPTNCTWSILERRNRALEFPTDFVVVDISGCLHHRDTIHAALQSHPSITSVTEEKHVNRGTLFASHGPHVRHHASSWAQEQQQEHQQQQQQQQQQQQQQQQQQQQQQRRHTLGLSDLLRGLMDRGDSDSSNLVAAMRARSLWELGYKGQGIHVAVFDTGLGADHPDFAHVDERTNWTDEDDLNDGIGHGTFVAGVVASTSRGCPGLAPEAHVHVYRVFTNAQVSYTSWFLDAFNYAIFKKVHVLNLSIGGPDFMDEPFVAKVNELTARGIIMVSAIGNDGPVFGTLNNPGDQNNVIGVGGIDFKDQIAPFSSRGMTLWELPHGYGRVKPDVVTYGTDVAGPGIFGACRTLSGTSVASPVVTGAVALLASIIPTEDRPRLLNPTSMKQALLSTATRLSDGSTIFEQGAGKVNLTAAAVFLDTYTPHASAWPPAFNMSDCPYFSPYCQQSLYFGGQPLIANFTILSGLAPTGWFPSLPEFRSVNPKHAHVVQLAFTSSPRLVSWAGTVAMKATVSPQARMFRGVVRGVVTITVEAPPQVPGSDRMQRSTVEIGVEFDVVPTPPRERRLLWDAFHSLPYPPGYFPRDALKHKSDPLDWNGDHPHTNYRTLATHLAASGYHLEVLGSPYTCVDLSDYAALLIVDPEEEFFTDEIKHVEKAVNEQGLGVVVLADWYNRDIMQAIQFYDENTRNWWHPETGGANVPALNDLLQSWGIEFSNVVVDGKFSYQEQVIQYQSGTTLAAFPRGGVLVSAILAPQHVDDSNQHHQQHGRDSDIVAGETSHYPIIGLYQVPASSGGRIAVYGDSSCVDDKYNSAHHTARCVPLIQDLLEYVLDHNDRGENLIKLGQVMQRDLRPHPNAQPRRSDNATLHIYSRVLQAPSEQAPLPICSHDKWITPIMDGGVVQTTRTPPHDAPRQDVSARIQHVRPADEVGDGSGAGARGGGGGGGGGGLSPISAAVLLLLGMAVGVVAFVGFKRWRARRRGSAVEREHARHHRYHHHQQHRMSFMASPTTDTHPTISTSSSNLSPTTARTFAV*</t>
  </si>
  <si>
    <t>ISGCL----HHRDTIHAALQSHPSI</t>
  </si>
  <si>
    <t>317325,318000,318314,318661,318913,319289,319659,320042,320316,320701,321070,321490,321972,322250,322466,322681,322971,323312,323653,324052,324842,</t>
  </si>
  <si>
    <t>159,32,26,29,57,32,45,31,32,55,31,55,34,15,24,22,40,19,54,184,252</t>
  </si>
  <si>
    <t>PTSG_08305T0</t>
  </si>
  <si>
    <t>ABC1</t>
  </si>
  <si>
    <t>ABC1-C</t>
  </si>
  <si>
    <t>PTSG_12981T0</t>
  </si>
  <si>
    <t>PTSG_07290T0</t>
  </si>
  <si>
    <t>FAK</t>
  </si>
  <si>
    <t>PTSG_04857T0</t>
  </si>
  <si>
    <t>MDPPALAPAPVASTTTSSTTTANTSAAAASATTMMEVNSAAVRSATTRSTPEQKQNQHKEIGEVRIWDLHSGALLKVLREHQKEITIVHFCPSPELEHMFLVTSAQDGTIRFWRYELVNNNQVDLTLVRQESIERPGVSRTQHSIITAEFSEGGTMFAAGNKNGIVHLFTIENKDVRLVRHDSTVHQGQVEVVKFSHRGDRLFTASKNGPARVWTRADNWYSRKLVPLDTAVHARIEPKSYFAYACWTADDTRVVGALEASRDGASPVLVVFEAETMALTHVLPHIHEFSVVGVVSSPLDARVVASAGRDARVVLWDVVAGTALRTFAIRNRRLDPMSDARYLDCLDVSFSPCGRMLCTTDLWGNWILFGSQGATLEHAMPEQFFHNDFEAIAIDNNGTAVDARSLQRPELTPTWLCNANMFPYPTLDDRRPPRARTAWSHSYLAAAKSAVKCLQARTASERQRAVHDVRVRANHGGGAKRHDDMRGYERDRLARIFATSAAATSPTGAGHAMHARAVGHPGSIGSAQHDGAGAGAVVVQPTGFAFTAGGPTAAQQQQQQRRQRQQQQRQQSDSASTRVRTLSGAVADNDGDDDDDDLSDFEAAVQEQGRLQRRTRAERAQRRQEMLYGHLSESDVVSVPSSPDRSPRRPRRRPRRQQQRVQGSESSQTATRTRRTRTRHMYGFGSDEDEEYAMDEDEDDDEEALVEIGAGSGRGRRLGGRARSGRGRGRGRGRGRGRGRGRRGGRGRGGRGRVQAEAEEQQESDSDAEEEGEEEGEEEEEEEEGIVQPSDWITKTTSDPFPYVPQINDCVAYFREGHEEFIQAAVADGHTVIKPNRAPWVQRPNLRPVEKCRVTGIKYRVGPPAMAAVRLQLEDPRWNNGTCSVLYFDFDKVPDFMIPYERYEQSTQRNWAVRMPFVSFYGDGWYRGRVIGRNQPANPRLPNSPWRSLLVQWDGTGNGGGGGGATESMSPWDLDPVPPGITDDQVGPDGRVNVESVWSYDVPTISPLETERLLELVRQLRSVSALSAFAQPVNFRQFPAYLENIAYPVDLQTIEQRLANNFYRRKEALKWDVEELAQNAELFNAPDSPIATCARQLADALKSAIMDESATSIDQLVELPHDGSSSSLAAATSASALTTPAVVAIAPTMAALCPVSPARETRELVAAVGGVSGELTRAPLTRERFEDLMRSVEEVHTQVASSTYVRELDELSTHTRTRRSRRADAVLAREMGRIDARLRDRMYGTPLAYKIDILRALATHAPPARADDTRVHLHRCLTELVEDLVEGLAVRRPRAAASLSFALRHMHEQLMMCAEAEPFNAPVDTSAAGAETYLMVIQHPMDLGTVLQRFVGGEYKTVDAYASDVLLVFDNAKEFNASSSDLYLDAMLLEHRFMQELQVLYGKPCAVAPGLDAQGRLVARVDEHGLFPHDAIERLHASMMQEDEDGTFARPVPEDVEGYHEMVRFPMDFGTISTRLRAGAITTVSEYVQHVRTTLLNARLFNAPESAFYEAALELQRWFEDKLDKLLRECLASPSTAKATRTTTTASAAATSTTPPARTSKRGRSIPASSSSAAVSSSSSSSSPSSAAAARRSFRHTAAGGGGRATRRSARVLQQHDDDDDDDDDEDEYEYDNHGDGDDVDDDDNCDDDDDDDDDDDDDDDDDDDDDDDDDDDDGDGDYGEGGRRRSTRASTRTRTRTRAHGGDSEAQGHCATTPDAPAAAQQQQQPQDAVNVRPPLLQAPSEAGGGALLQQTPQEQPQQQQQEQQPQQQQKEQQQQKQEQPQEGSGTGQQRRRRRKKRGFASATGGADDQSGNILPGRGDTANMQLQTMAQQAGVWHPWKLTPFVNLPKLDAQQMERRDDALQYLLQINLAFQEEVKKKQEAANAISRREAVEVLSRIYIGNLSREVTEFDLRKAFRKYGGIRECSVKHETTGTSFKGYAFLHFDAPEAAMLALSEMNGVIIGGRNIILGRPNNSDRAMEFLEPLAQAAAEANRIYVTSLHADLSQDDIKTVFEGFGAIRSIEVMPGVEGRGLHQGYGWIEYEDNSALAAVMMCATNFELAGQFVKMCKALSTPAEIKAILAAHGRLPGSEGATAGQTGDQQQGGQQQQQGQTQGQQQQQQQQPQQQIEGSIAAQQALLQQPSAPPAAPQLHAPQQNIDMEENLTIRGSQRFMIMQKLQRGDTGDETSSPVIQLSNMVTAKDVDATLEDEIRMECIKHGVSQARPHPDSLAKIFVKFTTPQSAGAAIDALNGRYFDGRVVAAERVSEKTLQQFLGEEDNSTNNKAATAAPPPSG*</t>
  </si>
  <si>
    <t>LLELVRQLRSVS-ALSAFAQPVNFR--QFPAYLENIAYPVDLQTIEQRLANNFY-RRKEALKWDVEELAQNAELFNAPDSPIATCARQ</t>
  </si>
  <si>
    <t>694091,694642,695088,695439,695903,696996,698679,699661,700261,701062,701726,702694,703213,703455,703970,704197,704598,705346,705609,705833,706284,706610,707069,707408,708037,708242,</t>
  </si>
  <si>
    <t>62,43,23,39,226,441,209,75,149,119,313,11,26,118,22,37,23,31,23,80,20,59,35,34,21,52,</t>
  </si>
  <si>
    <t>PTSG_01938T0</t>
  </si>
  <si>
    <t>MDEQVYHKATRAAVTAIAKKAGFKHAEQNATEQLASVAQAFIRQMAINALGNANEEGRHEINADDVDAAMESVNVNPTSLNWFLLEVRRTKTGKEALRNFPQPNERVFLHMPKPNPHTRITTPPSALVSTTPTPQLRNTPPPAHLPPLPHTTDSAKSSKSPEPSAAGEESDKEKTATAEADKTAAAVQRASPPPSAATQMDVREEHRIPTAEATEGGKRQPQHAAAAVTAGGGRGGGGGGGGGGEQEGEGEEEEATTRPAAHEAQEPAAATTAATTTSTTATTKPSDEFDDFFRSLEDEGVKIEDGVALPPTIEDNPAYDAPAEFVPVPLSPPRPTRATEPAPHHKPSKTKTSKPGRSSTRASKTATPTPADKSRTKSPAAVPPASTSQSKGKDRGAASATAATTASKTASKAATPTAKPVKAAESRAPLKMKLAAAPSPSSQPKASPAARRASGDGERPTKRAKTASPAALSHAAASTAPAPSSSSTSASAPGAASESPPRARASPATPAAGSGVARPTAKLPQQRPSAASPARTKEEAVTPAVPLSAPAKTKETKTTATAAAAAPQKLKLSIKFGGKAVGGEKPAASVTEAKKQERKDKAKEAKDATKVKEEKKVEKGKKREGSALPMLTPAQPTLTPQPVVPASSSAAAKEKSKKKAPAPKPSPSPKPKPHVKASALVPDRSSKSRRESKQGVAHGKAVASPAKRSKTADAAAPRASEGKQRKAARDRGSTRGSTSASAGSTPKAPRHAHARSVFAELNKKLKPMSPQMIVNEGARLLYEREQQPSLPGTGPPYCSDACKLGEAARYSEAGNYIACSLCDKWYHTDCSVGVFFANMPAFFCDKCDAQIPIDYEWLRIAMTKMKERKVKHESTRQVSLLEVFGPPVVSLLAPDARVAYLQLIKEPMGVYADFETIDKKLRGRKYTRWSPFLLDVARISINCRVFNRDNKEYTFYADALGIMVESLVEVSVPFFRRLLR*</t>
  </si>
  <si>
    <t>YLQLIKEPMGVYADFETIDKKLRGRKY-TRWSPFLLDVARISINCRVFNRDNKEYTFYADA</t>
  </si>
  <si>
    <t>TESK</t>
  </si>
  <si>
    <t>1683098,1683474,1683836,1684084,1684790,1685482,1687156,1687510,1687808,1688099,1688362,1688711,1689006,</t>
  </si>
  <si>
    <t>55,41,22,22,161,456,15,41,25,27,45,38,31,</t>
  </si>
  <si>
    <t>PTSG_03289T0</t>
  </si>
  <si>
    <t>STLK</t>
  </si>
  <si>
    <t>PTSG_05341T0</t>
  </si>
  <si>
    <t>PTSG_08628T0</t>
  </si>
  <si>
    <t>PTSG_02847T0</t>
  </si>
  <si>
    <t>PTSG_07808T0</t>
  </si>
  <si>
    <t>PTSG_09301T0</t>
  </si>
  <si>
    <t>DVECIFKCGDDLR--QDTLVMQLV-------------------------QFLHRTWLDSGLNLH----MITFRIRPTDATSGFIEMIKNAKTLREIHTRHGSVTGSFND--------------------------------------------------------RLLHEWLRQNNASP---EQWRA--------AHNRFMRSCAGYCVATYLLGVCDRHNDNIMI----TRDGRLFHIDFGRFLRHAQKFGPINRDRVPFVLTS------DMAYVINEGD---KPTPHFQTFVDLCCQAYNIARAHGNTLLSLM--------MLMLQAGIPELQS</t>
  </si>
  <si>
    <t>PTSG_07321T0</t>
  </si>
  <si>
    <t>PTSG_09897T0</t>
  </si>
  <si>
    <t>MASTRGSFDSASGGLWRIDEESCSDTKSGSMSSATFNAQKQTSITIDAATVQPPPQRRYHCSSATQLLLASRNSALASRRSVRDLKRTETRVASKASIITEAVTQFATITQLQVCAQQQGSSSSSSGSSSRMDDMLYLLERWTLDEDSAKYAKVLRVQRELEDDLQAAQQQLAALKAGHDEIRAVHTQAQVERMKAEVERVKGHVQRVKMEDLFKKRINDKKGEIRNARHERWRAELTGPGNEEAVAAAETKRGRPALCRRCWPAPTGHDHFICSPSYQEARCGEEDQLTRRDQRRAQHVCLYRRCHCHCHCHCNYSCLCHCVTVTVVGICIEFFFTTPPSSITKPEKNPYLVYWPDNAQFFTDIWREPLAKQFELKADDITPQAVIAKIHEIEQLLVSSADPHRPREDRVTLDLPQGLPSPKLLTTGWANEAEMRPDIAQHLNGMALRLGAWVTFNSAIPIMTFKPGTRPKIDIVMVDGRTNTKAAVFELTLGEDADSLGQLAAYAHHAIVANVLCIAGEHVPLEKLPLLAGLAMFGLRVSPVQTTVVEFMVANAGGVVKVVANNIISIPTKNIGQAAMAISCYSKYLHAKYAHAIKQNTEHGSDFALNVMKPHVLHFNPDSGKAEAPKVLSSVANKGSGYVCKFIKTGHRAGDLRAEEIENMWKYVNGQGACSRIPATNSKSSTTNTTSSNIISSSGNGTQMIAVPHLGSTRAHIHEKHVVQLCNSLFLLSAAGLVHHDIRCANVVVSGDKASLIDFELAGCDADVMKAAKCEPAEVALRTDLPERSARIRAAGDERVKRHIEDDWIAMFYVCTLRSALYKRAPQMAHRATKEAMLAALKQLDHRQQQQGEGKQGEKEEEGHVVLVGMNPKLPQSCDLLGRIKNIIEEIPLYD*</t>
  </si>
  <si>
    <t>NEK6</t>
  </si>
  <si>
    <t>280279,280925,281257,281906,282139,282328,283052,283338,283554,284066,284549,284866,285645,</t>
  </si>
  <si>
    <t>21,17,30,7,13,157,44,36,40,45,47,161,270,</t>
  </si>
  <si>
    <t>PTSG_10622T0</t>
  </si>
  <si>
    <t>PTSG_02341T0</t>
  </si>
  <si>
    <t>MTWEVVGLGADDAYDETRNFSSPASGKAESARTAASSALFNLQTRAQFKVANSNAGDEPLTRWCAASNDAHTCVALDTQVYIFNQACTDVAASLDLDHKVTHVAWGGDTEFLVIADEGGAVHLLDAATKRVLLSQVLVKPQSGDGFVTVAFHRIQGADVDAYEFLVSTARGKLFRFWNVDLARLRDCISTGDLQGVKQIKANIVLQKETLLSGFVDTSTDTITGTMFVYSPTGQALLTAWSGAQVAVWVANTDGLELQDSLDVTPFLAAEVADCVLFHHKHEDYMVLLDTNGTMSVWLRAAMILVHTRDANAHRMWLVPTSDPGHPYRVAFLATRANAPSQQQQQQQQQHTMHLANVPSMEDTFTLPVSEQSLVVPQQHAQTVLLLEATYAEESEGPPAVHIRALEPTVPRDRFYHLLQRGRYDDALQLAHKYDDLNPNIVHEVRVNGLLDAVGNGDGTTASTASGKTANVAELMAALDQVQDIGFVVQSALHAPVANTQEVHALLTYAHNRLEEASSGVRGSTTTAGAAGSGSGAARKQRATAQNSSADSSDEEEDFGALNAQVLAAMNRLTTFQLAAHGYFNAQEWLRFMEADLYKELLVAVSSGRIGTASILWYRHMRECGFHDQIVAILTALPEMVPCSSFLTWFEHDLVPSVMRQDHAFVVDWVRRRCLVMEVTEKEAWPACALDLIAAADELLVMYGCSQKTTSLAVRNIKGAHHPGHFVQMLCGDRQNSGRQSAQDPAAEAARALASLRTQLEDINFLKQDAGFAISLAEHTAASPTDIMVKMLDRTSACELVREVVDNDLIPYARRHTVTVDSVLEAYVAHLASVQRTHGTAVLSNSWTGKALAIIPCMGDETAKVRATTHMMRAVWVPCSPELLALFEEARTWPAAQTREFQEHHRILTLKTMLLPYGVANENLSNVSAARNLVKVILANFEEDTAIDDALQVVAAYKHIPRSFVYVVRARNLCYRNEVAEACDLFRGLPRGLSLAVGVELSAWALEACRDAGCYGADPDTWRNTVRLGTEVMDTLVRAHNVWTATTAADIAAVFAGTERPCAHAGSGAVAPAAGAAVVGRLGASQSGYGTDVSMDHLVYTHAVLNAMWQALRDYGVAVGAAEFATARGRQGMAAKFLRKLVLDDSADDGDGSRSGRASTTRHAKENDKAAASTRNTRMGARSGAATSASASASRGRTGAQTEDAEAGGGYDDARHARAAGMASLAAKHVRLRQNIQRISTLLGIRLSEMVRLVTAWLLSMHCAAAYLGMILDVCEDIVAQRPEEADCDNILDVCERLLTMSDELTCDEHDALAASPSSMSLLQLLRRVKALCSQCTAMCSAAVLCDALEMTRSCSLALDVALQCEHAPEEEGEGVPLSGAAGAQLYSLHHSSFAPAHLQPTRAAGAGSSSRQLKKQKKKNAEAWEASEVYAARSAATRHQQRQEEGKEGDAVAMCSHASTARTATITTTALFDVAADVAEHMRGLRRSLHKDLWRQDGLVLEMDTVLPGVLALQQNLLPKVTPAVSAASTFTGSSASFGSGMLTYEQRRTTGRVGGPSPPAHDDDDAGDGDGDGRATAIALGLRSVNATLTQAFELYETLCQSNQLQLALHIALRAVGTCAQFAHFWHVAVEGGADGDGGEDGDEDSAPYAQQARTIQAVYGRAVPLVCSKVAETVGVLLRACIARPTPDLGLASCCLALLPLEDGFSAVRRAVKASKQNYDKLARLALLGSGGAILWKSSDVFAECEELYQNASWWDRLSRLHIPVQREQFSRENPAFDFGAILEHSDFDLSLCLDLASDYGVARERVYCAYIEALCMTSSPSAMFVDVQDRVRVRTDLKDNALYMVQLLQDPASLADTLSHTCLRLTNPYDYERVGFVLEVLERVLQHVAKAASGATGSGGARARRRRLQRHGNGEGEEVAAAGDEGTGVKTEAVLPKDGSEHDASPSPEDEPTWQTLVWDQALIGRAKLVLGVLGRFTRQQPVPQEELQYIHEELAQVVGQAHHDLAQRRLPFHHLFLGDALDILKPELSLDSVDKLLPLARLLKLPSDDIYTAVIGEALSRGLASSGTAHGDGERSNDITGPANADGLLFAPLSSPSSFGLGVGSDMFDSLPACSERAGSEGGGAVTFATVMGLLRKMESMEFATACAKEVADVLPTGQDKITVLQFAVEVAGKWLESLRGNKNGSASSTGRGMARQVAKARERFSLLLRETQTLHLLQQARIHADETLSLVQQPEELIVHLFEQYTIGAEAAELAARGHDLYALATNIGDLHDVDTEAIRLRLVEDYLKACDAEGKENQRGGGGSGGGGGNVTAAVNATARNRTHMQGRSMVRGSNATGIGGGGGARTGARRGGGLTLGSLWGDDDGDESSMCDGTVGGDLGRTGTSGYSCTNAGRSFAGHQTIVHETVETADDSTLSLHRAIALLRMVDVKESALFLINFAMVEGSSKITLSARVRACIALFSITTLSFVASIMEQEPQELQEHLLSLIYASRLEDLDIFQTPLQFERTNKQSIAKSILRNHPSDPTALELIVHLCLDFDLYDLGLWERVLKQVMAIGDYELLASVLVSVASAEDLWYLASLEKAWQATLQHFVEQVEDVNDDCEKAIRLMLKSPLSMRQKAPMLVDTCMKSNKEHLAIICAFCHAESEKQLVSIRRQMDAMGIERCLSVLETSTLPVLDKVKHVLEKWLASPTA*</t>
  </si>
  <si>
    <t>NRLTTFQLAAHGYF</t>
  </si>
  <si>
    <t>1275606,1275860,1276236,1276896,1277079,1277432,1283966,1284411,1284771,1285160,1285584,1285974,1286177,1286500,</t>
  </si>
  <si>
    <t>14,34,123,10,42,2096,88,54,53,31,22,17,21,96</t>
  </si>
  <si>
    <t>PTSG_11029T0</t>
  </si>
  <si>
    <t>LIPVIIKSGDDLR--QELLATQLL-------------------------ALFQKVWRRERVPLW----IRPIRILVTSSNGGMIEVVGSAVSLHQTKKQAG----------------------------------------------------------------DTLLGYFHQQFGPA-NSEGFLT--------AQQNFAESLAAYCIFTYLAQVKDRHNGNIMI----DSEGHILHIDFGFFLS--NSPGRNLGFETAPFKLLP------GFVEVLGG-----VDSDMFRYFKLLLFRGFVAARKHKDEFVTVL--------SIMAQRSSLPCFTK</t>
  </si>
  <si>
    <t>PTSG_02098T0</t>
  </si>
  <si>
    <t>ChaK</t>
  </si>
  <si>
    <t>PTSG_10028T0</t>
  </si>
  <si>
    <t>MPCCPGRKTKRQSVRMQRQEMTERALQQEREEQSNLDLEEDTAGVQLSEVGSAAAGHQDVQASAEYIKTIARVFELAKEQEAPMATAQAYMMNAIERASAMLSTCEDKLKACDSQLGEWAGSVASATEGENTDNAATIEKMKNELLITSQLRSAFVLAWTQANEDLKSASSWCTKAAEACTSFIEPARQLEEDGRSPSDMISVWFTEYVAAMNKLHELYNDLGAMCTSCLHYIDDPKFSEDFITDLHEQILALPTEGSQAEGLGALDERLTRAGETAAQLRELVAAQVESISAAPRSHFETLEVVNGERLSLDKEYFSVLLTPAHSIDVTLLEDLQAYELAGYGSALACAAATDCVGVANTMLERAKQHVTAVVDACGSFSLADEHRTNTQELADKVTAPSTVAPECLSTISEQQAAVVSTMQSVKADILAASSSDTRAEDLKAAQQALVPACEEVFSCIDRFLKDEDKTSKSVIAAIAAIDDALAPLTTQPVTALGLTAGGDDEKKQGTDAIAFITELVSARHCMRAVANELRPESDAPTELNDKMEEMFDVAFFLVDTALAYSAKDPRTIKLVAGYNKTLGLKLQTSHGTRGIRVVGTALNSQARRTCNVYPGDAVCKVNGVDVTQEMHNEVVHRIAEHQGPIEFELARDFPPARRYLTLTRSSELGLGFQLVLDGGRPKIKEVVPNSPAFETQQMKPGQFLLEVDGETTEGMSLQEVSNMLRTRTEVNICVGPYPSDTTAAAGSKESNVERAVEQGDEFDTAAAVLQSISVPPPESESPPDCRTVTFKRSEGVLGMRLKSLQNRPGVYIVGFVADSLADKCPELHENDYIVAVGGQNVVQASHETVVNLIKNYKEDEISITVSSYDPLEWANKRRSTAGATEDAVQAAATETATTVLEQAAGAANTPPPQQQQQQSGEQSGEQDLPRRTVTLKRTGKDTLGLMLTVQQPSGCVAILGAVSGSPADAAGVMPGEVLYSVNGQQLQGMQHSDVIDTLRQTEGDVVIELQDPPVPPVDYVRTVKLHRGRGESLGLRLQSRGPRGNTFIVDMLESGAASRVKTLFLNDQIISVNGASIEDMEHDQVVQLLVNAGQEIVLEVKQASPQQRAERVPVNAAAATGERTTLPPDEGVEDDATRGPGSSVTVLDVTDEDRAAFPNAVDMRKVTLHRSSATQHFGLQFSLKNYVAKIQTIVPNQLAAMSNTLRENDIILNINGQHVYKQPVDLRAAIQSSNDVTLLVAAQMNEPEQETPATQMAAAASAATATEPTTTAGAAGAAATTEGKTPRTVRLVKRDGRRLGLVLLPYTPEQTGVQVYALLPDGCAYDQGIEAGDRIVAINGTDVSSAPHSEAIQLLSTGSEFELSVLSGETEDVHLKRESPSSSFGLALAPLHNTSGAVVGEVLPDSPAQRSGKMHTGDIILLVDGKMAGQVTKNDVAEMLANKTETTLTLLRCPMCTSGAMARRTSRRLERMAKEEEEAADVFTEGSEQGTQAPPPAGAGGARRGRVQSFRRVNSISFEKSEGARLGMRLRPSDNYNRGAIVEEVIPGGLAEKHGVVRGDRLLALDGKSVVDTPHADIVKALNTRSTCTIKFDSNAKRNEQRQTVILRKRPNETLGIRLRSEGGRTYVHELVPDSVASDSMLQVNDEILSVNGVRVVGLSNEDMTRLFSQEGDIVVVAESPAPPLSPEGVEMTRRMSQARRNHEYRAPGLRKVVLVRGDGEHFGVEIGMTSKAHGVIITKLHDNGIAAKDGRLRSGDAVLAMNGKSMLHPMPEEARDALASTGNRLELVVADDFPEQDVATRLLTRETAKIAWGLTLRKIEGKDGVHVLEIVPNSPAATAGLRPDDRVMKVDGQDVEHGEATNVLKHFANKLSVQVTVRRPAVVPGALASQPDQPQQRRQQQQQQQPRRVSSGAAPGRAASGARAQRMSIPSAPPTATHLPPAILRKVDLVKQPGTRLGLAVSTDDKGTVVKTVTPGGLAAATGNVHVGDVILSINHMDVTAATAEEVSDILSQSPRVQLVLADRYPHYGRAPSDPSTVVDHPAHGPYELRVFRLRKSSTRLGLVLETRKYDNITVVKSVGEDSFAAEAGIRAGDVVLAISGRCVEQADHKGVLDAVSENAELVLVVARNVLRRVTFRRGGANNTLGLTLTSAPEGVLTIANIIPNSPAAETGLLFPSDRVLEANGVDMRGKTLDEATALLQDSDEVTLTVEPLGAITYQTRQAESVAREQDAQRSREQQQHREQQQRERQQHQQQQQAAVVVGGGQQQLASVQEEDEEEEEGEQEQEGKGVTGNQQKQQQQQQDEAVTKREEEDTPKEQQHETTTPQAAASGARVSELEKENEALSEQVARLKLQLKRASKAEAGGDDDGHRHANGIAGLVGAADDEEDEDDGEEADIIDDESFVVLGSSLTEEQMRALAADEDMEMAEHAQAEQQQQQEGEKDEEKTTTTGAGEATGAASSDDANAEATAAAAAAAAAEAEKAKEALNAAQAENDRLRQQVKELEERAKESENKLKEEEQKSSRPAAPAIDPSTLQQLEDKLEDACMRADAEQLARQQLEVELSQAQKELAEAKANLTDKALADQKQQEQEEEEEAKKKKEDAEQDKAQADAQAQEAQEEKAKAAAAEEEAARLREELDGLRSRAEEDQAKMSEQERTIQSLRDQLAARQPSPSASKSPRKQSTSGRASSPLRTYRPAPDDPVDKAVARIVNDMHLAAGSVERHQPKQYRFFGDSKLVHIRTVGNVVMARVGGGWQNLREYIRDHENQRVHRPIATKPM*</t>
  </si>
  <si>
    <t>TAAAAAAAAAEA-------------EKA------------KEALNAAQAENDRLRQQVKELEERAKESEN</t>
  </si>
  <si>
    <t>266972,267185,267498,267728,268050,268436,271249,271592,271874,272199,272558,273041,273687,274198,274899,275173,275556,275963,276293,276590,277446,277854,278182,278453,278935,279403,279929,280264,280605,281178,281563,281902,282241,282508,282870,283193,283491,283825,284215,284511,284846,285129,</t>
  </si>
  <si>
    <t>10,24,33,29,59,873,40,35,34,34,55,128,76,163,22,67,25,26,34,183,76,47,21,37,63,67,22,50,48,59,29,54,19,24,32,22,19,21,29,14,18,58</t>
  </si>
  <si>
    <t>PTSG_13227T0</t>
  </si>
  <si>
    <t>MRVNQKTDVWAFGVLIVQMWDGRQRTIMPDGVFDYIDSSLSPEEQQAKAQDTKYWPNHLEHCFKRGQPYLLLPPMPATLYDLVNNCLQGPIKARPASSELEGRLDAIEAQLGVATKPKAEHTLMDLLYTLPFFQPGSKTSDPQPARVRPPTPDSPAPPSAVVSLADDPAARPRGPVIDLGSVGETPI*</t>
  </si>
  <si>
    <t>QKTDVWAFGVLIVQM</t>
  </si>
  <si>
    <t>RTKE</t>
  </si>
  <si>
    <t>supercont1.141</t>
  </si>
  <si>
    <t>2246,</t>
  </si>
  <si>
    <t>PTSG_09964T0</t>
  </si>
  <si>
    <t>MSSTTAAATAATAQPLGLLLTPSTTTTTTTPATTTAAAATTTTATTTTTAATTTATATTPATATTTTATKAPTCAGPAAPVPATQPSTLLPASTAHTVSPETANQHPILDAARMSATWEEVARQLLMQVIKAPHSEPFVQPINTQLYPDYLDVVKHPMCLQECLVRLQQRMYTCPQELFDDGMRVFHNSRTYNPDPTTRIYAMTTQTQRAFENMYKELLLACSDLPAFPRTRRSGRNQHQQPHQQQPQHRRRRSSSQSSRSGSAKRRDNSGRSSSNGGTPAKHSHTASPQSQTEAQQRQPTPQNKQHQQQQGSPGVLPVKKAKVGGQKRLSLSRRRHTPHAAATMSNSSRKHNSVSANSGNNSVVQERRAPSARSVRQPEALDVPVGTSGRGGVGDEVDSSTHVHVPKAAHTTPWQEERDERDERDEPQQQQGPQQQRLQQQQQQQQQQQQQQQQQQQQQQQQDQGLQQQPRKAPKPKLVRIRKQISISTSYPSPSGSASTTLTARAVSSQHGAGPTSPPSPSSRSPTSTSTSSSSSSSTSSSSSSSSPLSSSSSSPLSPSSARSRAAAKRIADRLWLRRAGVPDWVDVDDLPPRTSKAEKQRRRKARRRQLDAWERRMREEERQRRSERRRQRLETRRPGAGGDVHDDGSEGGGRKGGKRVSFVDVPVTHVYTSTAAVSAAARAVIISACGSDDGGGDGGDADDGGTDTVPTTPTATPTATPAKGHVSFAAANTPHDDDVVVVLGDDESHNAAANGGGDFTPPVSPTQQRSSSPAVAIA*</t>
  </si>
  <si>
    <t>WEEVARQLLMQVIKA-PHSEPFVQPINTQ--LYPDYLDVVKHPMCLQECLVRLQQRMY-TCPQELFDDGMRVFHNSRTYNPDPTTRIYAMTTQ</t>
  </si>
  <si>
    <t>616927,</t>
  </si>
  <si>
    <t>PTSG_11213T0</t>
  </si>
  <si>
    <t>MSKKSDDVKDKITTIANNTCFISTPSLVPAILDAFSDLNVVPARLRQICDHVLRQLGSHSPECLPIVIKFRMQQGGGGTVEGGEEWEMMPQRGCGQLKTTMAQPITALDLLNAHRRGAETTVIKLASTGRLTTAMAVAMFARHTRAFLMCFKSIQEVVGALVAHIGTGQAQEVDAAMPVLLLSLATGHLKLLHPFALMLNGILDCLSNLHFIPTRQLFRVPTTLMFDRQRTAAAGLIGRWCLSQSNEELKHIGTIAATTVTRTWLALANDTDTSIGPPTTIKSKHICRDVCTGMVGSPSSRRRRRPVGFMSLADPGRHVWRPPGPPSARSSTTTLSTQLWFAQTDGCAPYVGDQDRRGDKTAEARCRNADLFTFLMSLQPFVWWDLPLGTGNLNPEEETIEEVQHESGAHPRAQAGVLDWRGPAATTCCSGRSWTDNDRTLELLRKAGVVSVDVGVKEDLFG*</t>
  </si>
  <si>
    <t>VPAILDAFSDLNVV--PARLRQICDHVLRQLGSH</t>
  </si>
  <si>
    <t>340725,340929,341334,341866,342213,342527,342684,343063,343389,343703,</t>
  </si>
  <si>
    <t>24,84,76,35,87,43,20,52,14,24</t>
  </si>
  <si>
    <t>PTSG_09505T0</t>
  </si>
  <si>
    <t>supercont1.26</t>
  </si>
  <si>
    <t>PTSG_09261T0</t>
  </si>
  <si>
    <t>PTSG_08407T0</t>
  </si>
  <si>
    <t>PTSG_09228T0</t>
  </si>
  <si>
    <t>MMNVTRVLLSAGRRVGYTRAAVAGCRAVSRCMSTDGTGASAASVEVDTAHTKSHSFQAETTKLLDIVAKSLYSEREVFVRELISNAADALEKLRYLQTTGESIEQPDEPLQISITTDEEAGTFSIEDTGIGMSEEELVENLGTIARSGSKAFIEKLGETATGNAQARDNIIGQFGVGFYAGFMVGTDITVYSKSYMPEVHGNMWHSTGHGSYDIAPAKHVRRGTKIVIKLRDDATEFAKGDRVQEIITKYSNFVGFPITVNGSRINTVEPLWTLNPSDITQEQHESFYKFVSNSFDKPMYTIQYSTDAPLMIRSLLYVPTMQLEKYGMGRMDPGVSLYCRKVLIKSKMENLFPSWLRFLRGVVDSEDIPLNLSREMLQDTALIRRIGDILTGRVIKHLERQKTADRAAYTTFATEYASFLREGVCTDDRNKAAIAKLLLLQSSTQDESEMTTIPEYIERQSSATDGDETKKQEAEKDPVYYVLAPNRAAALASPYMETMLANNKEVLIMNHPLDVFVVEHLMELDGHKLVSIESSKVSNESDEKTALSEDEVVGLKAFFESALSKDKLAELKISTRLTSSPAIVVDHESAGRRRLMRMMSQEQDDGTLPLPPQTLEINPTHPIIQGINAARLGSDDDKARGRVVAAQVFDNALIAAGLMEEPRSMMDRLNELCVLALNRSPDSTATTTTK*</t>
  </si>
  <si>
    <t>VRELISNAADALEKLRYLQTTGESIEQPDEPLQISITTDEEAGTFSIEDTGIGMSEEELVENLGTIARSGSKAFIEKLGETATGNAQ--------ARDNIIGQ--FGVGFY-----AGFMVGTDITVYSKSYMPEVHGNMWHSTGHGSYDIAPAKHVRRGTKIVIKLRDD</t>
  </si>
  <si>
    <t>ERK3</t>
  </si>
  <si>
    <t>627159,627849,628165,628402,628731,629136,629358,629575,630068,630465,630641,631252,631588,631854,632131,632407,632724,</t>
  </si>
  <si>
    <t>126,53,29,21,56,15,19,57,39,15,105,13,23,21,37,32,28,</t>
  </si>
  <si>
    <t>PTSG_11041T0</t>
  </si>
  <si>
    <t>MMEGVVCVDFVEQPSMLNTAIMRSKDVNGVQTIADFFVATARSTETKGDAGRMLSKPFLNIPKLGSAFTADVILLIKHFPSIASAFLDNLGLVRTRVGAPAEIQLPSSRMIVMGANTLNINRNLWADMRESGELAKLQDANAAPTLTEARVVPLPRAAGFVNDGSSLLETLVDTGDAELFGSFIVRAVIQYKWQTSGLRQFLCGKDVAQLLGAADNSSNSNNGSDVVSVVIMVVLGVLAGVDMLQEVRQSRLVHGYWLDFWNWLDVTNVVLVFVVLGTYFAGIVAGWTSFRLLLRDDTTLLVEGLGDPANGLLLMFNLLLLADFDLDTFDGDYVVLLRILFVISMVLVPVVLLNLLIALMSDSYERIQDRADIEFQLLRARILREQDAWLTLEGKMDARRFPMWLHVLVPKGSGVGRDGGSVQWQGVLHALKKEVADKVEGVERKMGGVEGKVEGMETGFSKRLDAKVGGVDERVKSLEEKVDRTLELLQQLLARGRGDGGGGQEEPVQGMGFT*</t>
  </si>
  <si>
    <t>VGGVDERVKSLEEKVDRTLELLQQLLARGRGDGG</t>
  </si>
  <si>
    <t>406421,407096,407452,</t>
  </si>
  <si>
    <t>202,79,232,</t>
  </si>
  <si>
    <t>PTSG_02283T0</t>
  </si>
  <si>
    <t>MDFWTRLGELAESIAMSPEASAVLNKADVLEKAKSKGSKRATRSSKKRAQEAAATITFHTIRQRVADEEYTKIEEFERDINTICSQAATQQPADNKSRVQAAEALRARATRIIDSARPMLMQLQQRDVEKTEGLSLAPNVELKYVRGSDPESRFNLPMYNPSQDDALSARLATWLTPFRAVRPMTHVEKSWNHALPATNLARNPWISFGPTDDGTQANVGDYEADILLNHRQPWHPPPSPHGLSTVNFARAVMRSVSLMGSDRHQLASEAESVLNAAEQDPELQALLTSILEEDDDDAQEASSAPSQPPKEVDPLTTVPDHALKCTDPAPTADIVKRNHELLSRMQAEQVARVSTGRPWEIGPREIQLANHLRHNLKIVIARRTPKQVTDISAVRSLAGVQARTRPPSGKRRAYAAKAFIEQHAKRAATAEEEKSLDVHDSEAEEEAKTDAQGQAAESDREADAAAGEQSARDTSAKATAAATDSTTTADEAADPTRGTATPKMIQCERCGGLGLQFHRPVLHGIPELLCQACGEHWEQYRLPRLVQFDPDSECTIKLQAKPYLFRTK*</t>
  </si>
  <si>
    <t>TIRQRVADEEY-TKIEEFERDINTICS</t>
  </si>
  <si>
    <t>1000326,1000630,1001259,1001583,1001818,1002094,1002385,1002767,1003088,1003373,1003588,1003879,1004389,</t>
  </si>
  <si>
    <t>13,147,33,19,19,9,36,47,42,23,34,106,37,</t>
  </si>
  <si>
    <t>PTSG_08079T0</t>
  </si>
  <si>
    <t>MSAINNNNNNDGSHSTSTDNGSSRASTNGTNILGGLPPGFLVNDLDAVIRERKAVFQRRTQVARMLTLCHKQLTPSQHAKLTQYLAKAGDATSDEEQRRLRFLQRLTQLPIVGAAVAPSAATTKSAAQNDPLAQQQPEQRPASANGEPTAVDTAATAPAKEAVQAPAATANSNASGPVSEQADTQEPAGSGTDNTLTSQQPPSVTPTPDADDNIDADSSSSSSSSSNNNSNNNGAKRVDGPAKEEQLGKVGEGEGGAFSSQEEQSQASTASTSPPQDGDEEREGKEGEENKAALKAPLVGGEDEEGNAKLEKMTKEADTTQQESRGQTDQAQEEEGRKCEEENEEERTEGSEEKENEDTEADKNEEKNGSDQEKSEKEGGDTETAPTKQSTSRQEDTDSDTGNALPHADTKGAEDSVMDTRPDVSPSSAATATDVGATTETTTPPISTPTASATPAAQELREEEEVVNDAVLEDIKRQCARYRLLARNFVYNDPAKREKQSLAKLKEPLTTSFARHMYAHIKSREFRVASRISYRINELQTLPTSLNAASRCAALKELLALRLKDVQAKVREQVLTAARGTTSGLTCYRRQALRVIRPLSVRDVSAQRSRWGVGGGGICGKERVCVLLCVRVCNKGRGLAFWARRRTKKLCRAVMTYHTQLEKRKQQEQERLEKERLKLLMAQDTEGYKKLLDEKKDTRKTYLLNKIEERMQIMSDKIQTHQKAEKAARQAQAGEGEETEGGEEGAGEEEEEEEEEEASLGFDAHAVKETIEQQPYMLVGGTLKPYQMVGLEWLVSLYNNRLNGILADEMGLGKTIQTIALLTYLAEKKNNFGPFLIIVPLATLSNWTLEFEKWAPTFDTITYKGTKHERRAYAHRILEGRFNVLVTTYEMILRERSVLSKVQWQYLVVDEGHRMKNAQNKLSRTLVEYFTSTRRLLLTGTPLQNNLPELWALLNFLLPDVFNSSETFDSWFNAPFAGTGENMQLDAEEKHLIILQLHKILRPFLLRRLKKEVETQLPDKVEYVLRCDMSALQRKVYALLQKYGVTLPVEPDETKKVFALQDASSVNKLRNMIMQLRKLCCHPFLFEEVERAYLEHAAAEMGMDKAALTNGPELWRACGKFELLDRMLPKLRAGRHRTLIFSQFTSLLTVLEDYFAAKGIKYLRMDGSTSADDRAELLRLFNAPDSEYEIFILSTRAGGLGLNLQTADTVIIYDSDWNPHQDLQAQDRAHRIGQTREVRVFRLVTVNSVEERILERAKYKLDVDQKVIQAGKFNRSSTETDSRAYLMAILSEVAEEGDGTDALDNDELNQMLARSDEELTMFEDIDAQQDMKDAIWKNSFRKARLVQPSELPDTIANGDAKMHEVMTRPVEPEAFGRGSRARKQISYADELTDLEFAQAVESGDIEAFIQRKRERKEKMRAARQGGKGGKKREEEEEEEEEEPRTPKRSSRRSSRAAPKSSGKRRQGAATPTSARRSTRAKRDDAGESVQPVEGEAEYGLMTKLYEHLTAMTNDSGECIADTFRELPDEEEVPEYYEMTSEPLDLNDIKDRVRSREYKCVQDMEDDVLRMAHNAIQYYETGSTEYNNAVYLKNHFAELKKRVMPKMKLTLRLNDGSSTETSAATSVASSGATTPTPRRGRKRTAAVATPTPRRRSTRAKRATSSTPARASSRRSSSRRVSSRAQKRKQQEEEEEDEEEEDEDEEEEDEAEEEEDDDDEDDDDDDDDDDDDDDDDDDDDDDDDDEEEDEEEEEEEEEEEEEEDDAAKEIEAEEEEVVQASRSRSRSRRSSSRASRRRR*</t>
  </si>
  <si>
    <t>MTKLYEHLTAMTNDSG-ECIADTFRELPDEEEVPEYYEMTSEPLDLNDIKDRVRSREY-KCVQDMEDDVLRMAHNAIQYYETGSTEYNNAVY</t>
  </si>
  <si>
    <t>CDKL</t>
  </si>
  <si>
    <t>345916,346465,347987,348407,348800,349141,349442,349981,350316,350666,351048,351756,352028,352678,352908,353127,353394,353742,353984,354276,354594,354902,355273,</t>
  </si>
  <si>
    <t>82,420,67,73,39,43,129,48,69,50,146,27,130,19,19,36,53,9,38,15,35,43,205,</t>
  </si>
  <si>
    <t>PTSG_07484T0</t>
  </si>
  <si>
    <t>PTSG_07821T0</t>
  </si>
  <si>
    <t>PTSG_04083T0</t>
  </si>
  <si>
    <t>MAEAVDLPCCLGDIVIHSLGHIEPELQKQHTFHICPVGYFVSRTVQPPKALGCSILTLIFSIDKGRFKSLANGERVEDDDDDDDEDDEDDDAPNPQQLIFKVTCVTEKSKHEGTGRSASEAWQALLRALAKASNMPVTPVPMQVAFNAFGFTDPKVKALLESMDGADECTGYQFTTSGSTYSDPNDTWDRSVGAKEALEERFSMDAEAVMCTRTSHPFVATLLSAFGITTDDDDDDDDEDDDDDDDDTKTGFAHGATGGDMDSSSSSSSEDDGDDETVKGVQQQQQDDNAESLLSDHEAYDDDEDHDYDDDEQRAPPARKRAKTTRTPKKAATTQAAAASKSTKKGPKKQGATTPAASVKKGRRRTKSRKAQEAGGNEATETQPSASAAAASAKKKGKTTPAATKTRQRRSRARKSDASGPSFFEMREIRKLYHDTVKSQMKVIKDAQQVEKDALKDTTKNRVIYDRALASGQRKAKTAAKTKAMQKLRDAKRVVEKQVKKRKVEEKQRRAREQREKEKRKKELQKQKEREREREKQRIKAEKARAKKLAAAAHVDYSSIPLPDVGTPLKWPVLPVAVPEAELASAHRVLGDVLSSLEFLAAFAPRFKYERLFTLDDMAFWLLGKGSSSLRLAYELHAPLLELVLEDDAENKVEFTQWLKPELLDVYTFESFLSQYLRSHIAFAEEHRAIITALDSQAYADLTPQDRMRTFQFLIEQAMTCAPVREHLDECLEELSEYERDITLTLNEMKEPIIRVTKDMADAEAIASCRTRLETSLCLRLISSIILARASNGRPLYPVFYALPTEEELPIYYKMIKEPMDIRQLLRNLRAGVYTTLADCMNHIRLMWQNARTFNKPASQIHKDAVVLHRVTEETHTRLVAERDVLVQMSKEEFEYTPPREETQEAQEQQQPQHQQDQQQQEQSQAPGAGEAESDTHLQQSNDASTAQPQQEQQQKEQVGESKATEAKEAGSAAPAEPAKPTRVFGRLSLTDHVMGVNTTPPSAAGAPTVEEVVQMYGLGDVMRKTELTCRRRFEAIVDKVHSHACHERLGALYTELNRLVAAGRGDTLGRDRFYNRYFVVQTVEGVLVERFDTQDNVCGRPLQDILDVVQERERREEAERQLLAQQQQQQDEDEEGEEGDEDEEDEEGEEGDEEEPEEKGDGEEDEGDGQGDDQQQQKGQGNDMDCGGDGAEAAQEEKNTCDGETKEKENATENAKGDEKAKDDSAAGDDKVAPLQTDADTDASATPTVTANTNTSADCNNTNNGSNDDDGGASSKVSSTTEDGAANQVKTEEGSGSVAATETNGGGTAPTEGGNPAVKQEAVAGHGADKQHVNHKGDARGESTDAVKAAGGAEHTPNSTTANNNDNITAASDIVQAKGEGGAKTVTPTAPNGAGENSAETDTEPGSSTQMKAETQAQVAEEKMKVKDEELKGQEKDRAGEEVEAKSHESTEKQEEVKLAMEAPADSWTDQPAMLRNPVPARWVVVNTPELMNRLASTLSTKIKREDRLRRALMRRKHMFARTLRSQHQSKTSAAVASHYLAPPSEEARSYLQRGITKKLVKLGKRLHQRLFLLSSEEVESTFEFTAWLKTAQVALTLDQLKASVQELYMHTNPEFMKPDWRGVNQEWYEAVPTLVNLSEFALHLAVFSHCVAWNKKARRPKKRQEEEEEEEEEEEEEEEEEESSDEEEGAGDDSADEDFDINNESDDDEEGGGPKKKRAKHTPSKGRRSTKAGAVQPLPGLRAFKPQTHPIFLGDTSLPVQPLGPTLREQALMVNAEAYRLPLVFAAHKNFRWWPAKVLYYDPTKGVTRVQFFYTGDVGELASNTCVPYDEKRVEVGSVLQTNEATFNLRLACIACGHYIRHMPAPTPVMSPAPAQAQAPPQPTQVQQPAQAPQMPTHIQQQAAQAPSQSTQPQQPTHVQPQPTQPQQPAQPPQVAQQGLQQPQPSLPAAQSTVQAQQQQQQQQQQQQQQQQQQQQQQQQQQQQQQQQQKQQQQKQQQQQPPPPPA*</t>
  </si>
  <si>
    <t>CLRLISSIILARASNG-RPLYPVFYALPTEEELPIYYKMIKEPMDIRQLLRNLRAGVY-TTLADCMNHIRLMWQNARTFNKPASQIHKDAVV</t>
  </si>
  <si>
    <t>801576,802312,802509,802754,803280,804067,804507,804847,805251,805646,806043,806397,806848,807261,807674,808018,810162,810503,810978,811357,811659,812085,812836,813182,</t>
  </si>
  <si>
    <t>155,27,13,66,164,53,22,48,67,37,18,46,37,64,41,612,32,29,43,28,23,173,20,189,</t>
  </si>
  <si>
    <t>PTSG_01744T0</t>
  </si>
  <si>
    <t>PTSG_09230T0</t>
  </si>
  <si>
    <t>PTSG_11256T0</t>
  </si>
  <si>
    <t>MEEPVEEFSVVIIGAGSGGLTAADFAAHLGAKTALVEANRLGGDCTWTGCVPSKALIKVAKVAHTVRHAADYGIEGVPDPASVKADMKQVHDRVHAIINKVYEQESPEVWEKRGVRVFMGKAEFIDDHQLRIHSSDGAGDVVIRGDRFVVCTGARPSVPPVIAESGVDFHTYETIFNVTELPPSLLVIGGGPIGCELGQAFARFGSRVTILSRRILAKEDDDARAVMARVFAEEGIEHISAHVSKVENTESGQIKVTADDGSEIVVDSLLVAAGRAPVVESLNLPAARVEFSADGIDTNQYLQTSRKHIYAAGDCAGSEQFTHYAGWQAFMAVRNFILPSHSRGKSHIVPRCTFTDPEVASVGMTEKEFTDTYGAKGRVFKWPLSKIDRAVTEGEETAGFYKIMFTPDNKLRGACFVCQRAGELVNEIALCMANDIKVPDLGKAMHNYPSFGVGLQQMCADVAVEGLLTGLTGRIVNWLKRT*</t>
  </si>
  <si>
    <t>HYAGWQAFM</t>
  </si>
  <si>
    <t>supercont1.42</t>
  </si>
  <si>
    <t>181174,181553,181843,182042,182467,182897,183170,183667,183949,184358,184629,184898,185256,185534,186011,186250,</t>
  </si>
  <si>
    <t>45,27,24,12,24,38,38,19,26,41,23,30,35,52,26,22</t>
  </si>
  <si>
    <t>PTSG_01588T0</t>
  </si>
  <si>
    <t>PTSG_10236T0</t>
  </si>
  <si>
    <t>PTSG_06662T0</t>
  </si>
  <si>
    <t>PITSLRE</t>
  </si>
  <si>
    <t>PTSG_01120T0</t>
  </si>
  <si>
    <t>YSK</t>
  </si>
  <si>
    <t>PTSG_06100T0</t>
  </si>
  <si>
    <t>ABC1-B</t>
  </si>
  <si>
    <t>PTSG_11792T0</t>
  </si>
  <si>
    <t>MVDQPRYVMRKVNTIGLDVHPTDSAIVVYYEIDASIIGEDQREIVGDVNTCQKIIRIPALSNSSKIPALAEQIMHKCSYIRPDQRLQLEQLLLYLQQRNEGKSKDELDREATMARAQRHMLEDGSADIKASLRDVDDYLERLYDDGQQKLMGSKYILQLARNPDNLEELVQNEAFMQALSRIIREEGMRNPELQTNLLTVFYFFSSFSQFHEIISSYKIGATCLRVVEHEIKREALWRSDLAKRMKRVKAEKMTQEDYDKYADKIAENKFKQEQLLYVAFHLLLNLAENQDTEQKMVKKGIVERLVHMLDRHNHEFLVLMVTFLKRLSIHKENKDKMAELEVVPKLVRLIPHENATLETVTLRLLVNLSFDMRLRARMVEVGLLPKLSGLLQQEDQPNLASIIIVLYHISMDDKHKPLFAGTEVIPVVMRLMLTCPEDNVELEPVSLAINLAKDQKCAALMSDGKGLALLLKRALKTKDPLLLKLVRNLCSHPHSKDRLLDFIDPLAQHVHESADDPDMLVELLGILNSLDIPDFDYLQLVEEYTLLPLLQRLLTPGAAEDDLFLEAVIMVGTILTDPACAPQVAECGIASQLVGMLKDKQEDDEIVLQIVYVWNKLLYYSSTRAVVLSEPQAVLYLLDLMHDQNDIIRKVCNSALDIVAECDESWASEIRMRQFQVHNAGWIEAVFGTGDEPLPEGELYYDEEMHDDDFLRYQNVQDIDDVNYDENDEGDLFIDEEDEDRYNGGRSVPLPFDEDLPDDHPRGSDDHYDDGGLWD*</t>
  </si>
  <si>
    <t>AEQIMHKCSYIRPDQRLQLEQLLL--YL</t>
  </si>
  <si>
    <t>1318698,1318880,1319127,1319537,1319772,1319994,1320260,1320673,1321176,1321442,1321720,1321940,1322215,1322553,1323015,1323399,1323854,1324087,1324381,1324817,1325113,1325427,1325744,1326081,1326388,</t>
  </si>
  <si>
    <t>10,21,22,24,26,22,31,48,24,27,15,24,41,59,32,46,23,38,36,38,45,39,28,33,22,</t>
  </si>
  <si>
    <t>PTSG_11093T0</t>
  </si>
  <si>
    <t>MADVDSMPEDRKLKTTGKVGGFHESKLPFAKDAEPVLKHLDGQKYAVIAIDQETHELTLDQVGECACKAKQVQELLHTAEPRFYVLNFKKKLFVYCCPDNAPRKLRMLYSTAKANTLAQLKKLGFKPSVTLEISEPDDLDDNTIVGKHPSSSSSSSSAPQDKGKPGRKNSAPKTVVPSQMTGSLSEFMAKSLGKSAMSGGKKRVVLPPSGAYG*</t>
  </si>
  <si>
    <t>LFVYCCPDNAPRKLRMLYSTAKANTLAQLKKLGFKPSVTLEIS--EPDDLDDNTIVGKHPS</t>
  </si>
  <si>
    <t>228596,228914,229319,229642,230050,</t>
  </si>
  <si>
    <t>45,47,53,37,27</t>
  </si>
  <si>
    <t>PTSG_10909T0</t>
  </si>
  <si>
    <t>MSTAHDERMTKKIAQLTKVIIALNTRLEDFEKEKRDLVNQYEDEIEEIIGDGRQRIDHLQQELHASIPKTDHEEAIASIQKQHEDALAAVREQVEQQVQAIAEEREALAKREEDRQEQVLAVKQQLLTLTQDVRAKKARHQQQIVQLEKERAELEERIKAQQTKAVESLHARARAREADLQQRIQEVEGELARTRDEHAQHTAKMESQRREALEQQAAEWRRKLEEAASDAKNTEAVLKNEIQVLKGKVDDAQQMLASTGDADKALTDARAELEAERKKVQEKQTYIDALAKEKSELGSEAQELRKQMEERRRHLDKVKEELQAQQKVIQDLDEYSKTQEASLEASAGEVLRLQSLIKSLQSKATTEESVATQHRERVAALEAEIQRQRERAETLEKEFSQKTQQMKKKHAQEVKDLKSELEEMSASHAQELQRLNTKLSDVSARAMQSEQSLREQLSKASQQLEDTHARMKAAEETAEGEASARQDALDRLAAMEAVKEELKATTAKLQRTEAKHDRLEEKMKEAEDSIAALKEDHEKELQEAIQNAKSAAQKDLKNLEEVKAKELRAALSEKEKQHAVAVEHTRADFERKMAELKAQIETLMQELELARSSGAKESSSLQEMLSKLREDHALKVEQLTQKHDEAVAALTRQRDQAIKDEHDRLATLHQQELRDVRAEHTRAMEAMQKDQQALSDKLTQGAADEVRRAVEHAREKHEQQMSDAIRRLEDKHTRDVARQLEAQNIRHEREISKVRKEYEQELDLASSEQSALTATLHKTKAALDKEQTSRESLARELETTKQDLAQTKAALEEKVQELFDIRRESNETLNQHQTDLKRQHEAELRDVVEKYRLQFARAGQQSTKIQEEMRQRIVATENALRKLQEEYETRPSRPDDVDRIQLLETQLADTQQKLKVIAAENERLNLEVVNREHTFNLMFKNSPVVQPAPPKGQPPKTRVRSGRSRASAHSIKL*</t>
  </si>
  <si>
    <t>EER-----------RRHLDKVKEELQAQQKVIQDLDEYSKTQEA</t>
  </si>
  <si>
    <t>485962,487268,487653,488144,488506,489019,489416,489816,490305,490570,490913,491134,491575,491839,492210,492565,493139,493514,494138,</t>
  </si>
  <si>
    <t>347,35,26,39,58,61,31,27,22,26,28,45,25,20,19,32,24,50,58,</t>
  </si>
  <si>
    <t>PTSG_10440T0</t>
  </si>
  <si>
    <t>PTSG_07470T0</t>
  </si>
  <si>
    <t>PTSG_00845T0</t>
  </si>
  <si>
    <t>PTSG_08033T0</t>
  </si>
  <si>
    <t>MLNAVKERNLHTLLTDGALQAFDAVLRTPVYYEQLVDILLQPDEGEKHFALKIDARTMLEDAVDAFHGVYMYPCQYLPVLEERVFMMQRQLLAEHELREQMTFKQNVHIRLYSLLNKDFRGVRVPRASSAEKLTVFQGTVIRVTTVKMLEYEREYICSKCKHVFTQQAEFEQHYAIPKPSLCPNSVEGVPCDSTKFTPLDDSADPQACRDYQEIKIQEQVQRLAVGTIPRSIWAVLEMDLVDACKAGDDVTVTGIVKRRWNPVRLDVRCDIETVLLANNVEVNNNEESTFRVTDEMRLLFQEHWRDYVDRPLSGRNKIIGSFCPQVFGMYVVKLAVMLVVIGGVPRVDPSGSRTRGESHMLLVGDPGTGKSQFLKYAAKLTPRSVITTGVGSTSAGLTVTAVKDGGEWTLEAGALVLADGGLCCIDEFNGIRGHDRSSIHEAMEQQTLSVAKAGLVCKLNTRTSVLAATNPKGTFDPDQSLSVNVALASPLLSRFDIILVLMDTKNPEWDAVVSSFILHQRTSSHEEGEEKDGKGLTSWDMMRLKAYVAYVKTLHPVLGPKAEAVLARYYQIQRSAEARSAARTTIRLLESMVRLAQAHARLMCRETVELMDAIAALTIIESSMQGGALLGTFSPLHSAFPKDAEAEYLRQERLILERLGLSHLGENYPFRHAPNSPHKSQQQRQQQQHDQPDDNHNHDDDDDGGGGAHFPPNAVPPTQGPLWPQGGTSSTESSPVRPRRTQPSQPPSSHQPHQHLDQEHASGLSSHSRRPSQYKRRSSGVDRRARKRAMIVSGQMFSDDDDDGDDDDDFDDMGATRVGRGGGGRGSGRVGSRRDDAARPPTPIASSLREPGGAAGTGGHDDDDHDDDDGSGRSSTPFSQKSAHSQEQARQRRQGHVPAPHGRLASQRGRAVATKAMMRKMGPGGVGELSQSSAVTAAVGGGGGNRGDGDCGMPLLTPGQSSCAAESERMAVGDADDDAEEEAMLRMMMGGDEGGGEGGGEDDGVAAKAETRQPQPQPQAPRARDNNSNNSNNNNNNNNNNNNNNNNNNNNNSNNKSSGGEANNAGNDTTTAPTAGTTSANVHAKSLERALDGLSSFEYARADGSGRQRLRRQDSHNRGGSDGGDDGGGQQVVKNAESSGDKHVVFAVDVSTTAATAATTATSMATATAEMTAGVTATVAAGNTVAADHETTTTDTAMATTTTTTTTATGAIATANMSSDLLDDDDDDGLLELFFED*</t>
  </si>
  <si>
    <t>nmo</t>
  </si>
  <si>
    <t>162031,163982,164318,164620,164900,165220,165600,165928,166207,166505,166962,167221,167552,168148,168367,168639,168932,169239,169563,169948,170159,170475,</t>
  </si>
  <si>
    <t>572,40,33,22,25,40,33,31,36,51,30,31,26,30,26,45,29,36,23,24,33,19</t>
  </si>
  <si>
    <t>PTSG_07158T0</t>
  </si>
  <si>
    <t>PTSG_13049T0</t>
  </si>
  <si>
    <t>MAPK</t>
  </si>
  <si>
    <t>p38</t>
  </si>
  <si>
    <t>PTSG_10102T0</t>
  </si>
  <si>
    <t>MSGSGNSDLSEGKLCAYLVKHGVVGGDDAVSGLEAEKCSHGQSNPTYILTLKPSQQRLVLRRKPFGSLLPKAHQIDREFMLLERLRECHFPVPRVHHYCKDTSVIGAEFYIMEFVDGTIFRDPSLPDLTPKQRHKVYYELATVLKQLHSLSLNALELPSSFVKHNFFQRQLHVWTKQYELASQLAPRNATFAQLAEQLEHHAKHIGEQELVLCHGDFRLDNVVFHPEKLTVMAVLDWELASTGPPVADLAYACLQYHMPAQEIMGVALPGLQGIQCDGVPDERTFLRTYGVESRPHAWGAFVGLSALRLSSIAQGVYARSLQGNASATNAADCKAIAVALADVGLKAVAVPRDVSLFPLSERTAHLLASLHVFMESHVYPSERKWEAEVLASKDPWAVESSPVLEALKTEAKRRGLWNLFLPAVSGMTQLEYARFAEVMGRSLLASEACNCNAPDTGNMEVLHMYGTKAQKDRWLAPLLEGRIRSCFCMTEPDVASSDATNMQCTITRAPSGDGYVVTGRKWWSTGAGSPRCKFAIVMGRTPDTSRPKHQQHSMIIVPLDAKGVRRVRPLTTFGYDDRPAGHFEMEFDHVLVPRDNMILGEGRGFEIAQGRLGPGRLHHCMRAVGMCERAFELMCARAVGRETFGKRLARHGMVQEKVALSRIEIDQCRLLVLQAAKAIDVQGNKAARKHVAMAKVAVARTAQRVLDRAIQVFGGAGLSSDFPLAYMFTGARALRIADGPDEVHMLSIASLELKAAAKRAFTSKL*</t>
  </si>
  <si>
    <t>REFMLLERLRECHFPVPRVH</t>
  </si>
  <si>
    <t>630144,630549,630944,631412,631824,632440,633444,633707,633918,634317,</t>
  </si>
  <si>
    <t>63,82,39,44,85,217,18,15,47,155,</t>
  </si>
  <si>
    <t>PTSG_08101T0</t>
  </si>
  <si>
    <t>MSGNELQDRYNSLSAQLAAQNDALQRMAETQRNIEQSYAQHGKTEGTALMTRMSTFEQKVNTMETEMRQLREQMNNLLQLFHLQERVLEQDRQMRAFIQQQERLLHHFSPPEHSHMVTLGQLQDNQRRLTDSLQALHMRPSGSMMQAASHHMPYTVPRVEGGESTAADGPSSLETMDQDALNGEWRTFGDDIAAYLNEPELTGCAIVPHEPFDPEKDAKTLRKAMRGLGCDKKRLVQVIVNRTREQRMEIAKTFQINFNRDLVKDVKRETGGQSRVCALKAVRDQLSLMAELAFEACKGLGTNEDLLTFILTSRCEYDLLDIAEKYRELYKEDLYARVRKETSGYYRLLLCELFGEVQFDPEKDAKRLRKAMRGWGTNESVLNKIIGGRTNAQRQTIATTFKDLYNRDLSKDLKSETSGDYRYLLLALMMDPVEFVASEVQRAVKGLGTDDRSLIEILCTRTGFQMRGLKEKYQEMYGRTMAEAVRDDTSGDYRRLLLALIEGERNDSEAPDDETARTEASRLYQAGEARMGTDEATFIEIFSTHSFPMLRRIFEHYSKLCDYDIEKSITRETSLDFKKALLTIVKVVRDPEGFMATELYNTMKGAGTRDRNLIRIIVMHAEDDLKHIGDAFYEKHKITLEKMISGDTSGDYRRLLIRLLDFSRKVCVRNDARRKHALEQQEHLGGGARVTINISTRHQHHRHHERHLVHPPSTSDNVFTPRYPPQQHEHQHQQHQQHQQYQQHQQYPPTDGGATVATMLSSVDGARSSHSSRDSSLTRGRHEQPSATTTTDGKGNTVITLTVDTPQPEAEAMF*</t>
  </si>
  <si>
    <t>FEQKVNTMETEMRQLREQMNNLLQLFHLQER</t>
  </si>
  <si>
    <t>451764,452212,452408,452728,453017,453447,453812,454093,454326,454725,455076,456119,456490,456893,457309,457915,458327,458727,459113,</t>
  </si>
  <si>
    <t>42,17,27,25,12,47,19,15,15,33,25,66,32,36,99,49,25,59,171,</t>
  </si>
  <si>
    <t>PTSG_10497T0</t>
  </si>
  <si>
    <t>MQCVLRELEDDLQAAQQQLAALKAGHDEIRAMHAQAQVERMKAEMERVKRDAEQVKEDEDLFKKRINDKKGEIGNARHERLRAELTGPGNEEAVAAAEMKVKEKERELALLEEKKKIWRKQMEEERKKGEEERKKWQQQQHKVWVRALTTLLQAAGEPLPHTTSAEHRWTVVSQVVDDALATAWEAGLVPAAAGPPRLATITLSALQDIEKRVAEKKISSPAEIRDEFFFMTPPSSITKPEKNPYLVYWPDNAQFFTDIWREPLAKQFELKADDITPQAVIAKIHEIEQLLVSSADPHRPREDRVTLDLPQVSVLAAVSSQELLTTGWANEAEMRTDIAQHLNAMALRLGAWVMFPSEVPIMTFKPGTRPKIDIVMVDLHTNTIGAVFELKLGEDADSLGQLAAYAHHAIVANVHRIAGEHVPLEKLPLLAGLAMFGLRVSPVQTTVVEFMVANAGGVVKVVAHNILSMPTTNIGHAALAISCFAGFLHAKYAHAIKQNTKHGSDFALNVMKPHVLHFNPNSGKAEAPKVLSSVANKGSGYVCKFIKTGHRAGDLRAEEIENMWKYVNGQRACSRIPATNSKSSTTNTATSSILSSSGNGTQMIAVPHLGSTRAHIHEQHVAQLCNSLFLLSAAGLVHHDIRCANVVVSGDKASLIDFELAGCDADVMKAAKLKPAEVALRTDLPERSAHIRAAGDERVERHIEDDWIAMFYVCVLRSALYKRAPQMAHRATKKAMLAALKQLEHHHKQQQGEGKQGEKEKQQGHVVLVGMNPKLPQSCDLLGRIKNIIEDIPLYD*</t>
  </si>
  <si>
    <t>634978,636055,636708,637127,637612,638105,</t>
  </si>
  <si>
    <t>272,161,52,45,40,226</t>
  </si>
  <si>
    <t>PTSG_03249T0</t>
  </si>
  <si>
    <t>MMTRSALGTVALALVALLVGSLAISMPCSAAGAGDVSATNNRASSGKGSGESSASLLGLLLTHNPAVSFAALRKSQNVTACVLALSNPKYWPKMLTASGLSINSLGDYEQCVHNYNMEYCVLDGHAHQLAQGVCMPPQCTQQELTMLLYALFAMTPAELGEVLDEEVQPLWDEACNQIQDPKEQEECEQGYQTFREDVIDSYSILRYSEPEMKCGEHKQTTVTAGFVVMLIICLLIIILATIQACRETRVLQGFTEEEKQMLIVSSVNTAPDSFDDGYKESPLLFRAFSIKANLKELLSSSPARTLKSLDGLRAISMFGIILGHTINFQLPGFVGVQNPEEISNELNTWSTQFLISQNFSVDTFFVLSGLLTAYVFIRKFNAGRRIPVFMGMVLRYLRVTPLLAFIVGAYACFFRYFGHGPLWYRFLQELDNCKTGWWQHLLYINNFYPVDYKDQCVPWAWYLADDMQFSIIGLMLLGLYRYSKRAMYTLTWLLVLCGPIATGLVTSHYNVTLTEGDSQNLIYDKPYTRCSAYAIGLLCGCMLANHTEAFRRVSPLTGITSLFVSVGGLLTIMYITAAFNWSSSAPNWTDTGMFVYQALCRPAWSVLLCTLIITCASGYGYAVNWLLTLPFWEPLARLTFAAYLIHPALIRMVYYQRTQLFTLNPVEYSTYFVGFLTAAYVVASVLFIVVEQPSAVFIGALKGGR*</t>
  </si>
  <si>
    <t>EPLARLTFAAYLIHPAL</t>
  </si>
  <si>
    <t>1005644,1006231,1007006,1007233,1007566,1007852,1008235,1008648,1008999,1009354,1009957,1010158,</t>
  </si>
  <si>
    <t>89,162,25,46,33,30,39,47,19,107,11,93,</t>
  </si>
  <si>
    <t>PTSG_12301T0</t>
  </si>
  <si>
    <t>PTSG_07822T0</t>
  </si>
  <si>
    <t>PTSG_12558T0</t>
  </si>
  <si>
    <t>MDIQLCTIDDELKAVLKKFRFRKEKNNAAVIMKIDMKSRQVVVEDELEDVTIEDVAEELPEFSPRYIAYSYCHHHADGRFSVPLMFIYYCPGGVKPDQNMLYASTKTAVVNEINITKVFEVRSAEEMTEEWMKRRLNFFD*</t>
  </si>
  <si>
    <t>DELKAVLKKFRFRKEKNNAAVIMKIDMK----SRQVVVEDE----LEDVTIEDVAEELP---EFSPRYIAYSY-----CHHHADGRFSVPLMFIYYCPGGVKPDQNMLYASTKTAVVNEIN---ITKVFEVR--SAEEMT-EEWMKRRLN</t>
  </si>
  <si>
    <t>1162595,1162969,1163324,1163604,1163892,</t>
  </si>
  <si>
    <t>30,37,23,25,23,</t>
  </si>
  <si>
    <t>PTSG_07194T0</t>
  </si>
  <si>
    <t>MAKFGLFNKEDHCRRCGRFVCSKCSSAKVKLAGHEKHVRVCRPCVDILHELETRQQQQQQQSQQQHQQQQPGQDQQQQQQQHLAHRQPPVANVHPPEGPPPQYSEIEHLPRWYRQQVFPEVQEEEVRVAEYPESVPVHADERGLPRWLAAQYEEPQHPQQRDQQHSVHGTEGIAVGGDGGIPATRPSHQQVAGATTSGSQHDDITAALRALSVPTEEPSMPKPTNPNDDVTADTNPAESNSTKRSTDQDTPSTRPNEEGKEDKQRQQEENYSLSTLRAKHAQVFGKQQAVDPHSITPARLAQKYEAIFGADPRKPASRAELMRRFEAVTGRPLYTHAADAAGCRAPSWPQQAEGMSDDELADMLLQEAKDQLSLEADDDDDGDEEDRRLDALARDLVAAEEEKSTHKRGDDDSGDGAGDSDNDNGGGDDDDELDRVLSDLKRQHDAAARDLSPTAIASLLHDAQAMVKEATTEEQSNAVQPEHAHNDNGSVRIREDDDGDADARDSSEDNGVGDDAWGAAVDDGTKEGLYAYMRLHPLMWPFMHPLDMAVVPEIQTAYADTPADMVAIRRKLDAGAYASREELQEDMDKMLDGAVRFHGSTSVFGRYAAQLLQHLHTHYHKHPS*</t>
  </si>
  <si>
    <t>IRRKLDAGAY-ASREELQEDMDKMLDGAVRFHGSTSVFGRYAAQ</t>
  </si>
  <si>
    <t>1039213,1039461,1039971,1040710,1041238,1041641,1042155,</t>
  </si>
  <si>
    <t>10,110,189,94,59,127,35,</t>
  </si>
  <si>
    <t>PTSG_00189T0</t>
  </si>
  <si>
    <t>MSGGGEWWQCPCPLESVPRVRVCDPKLLDFIREQRPIVITDSKLVESARHWDLEYMEKHMGDCKFTVYESKERVFMFSDEEKNLGNYKFTPTATKRSMTFQEFASEFREAMKSKDKFLYLQQGLNDTVGPTIVKDFVGFNWTWLTDVVKALNWGHLTTNMLFVSMPHLVTPCHYDEQENFFAQVRGTKRVILFHPDNFRCLYPYRYGHPCDRQSQVDFDNPDYERFPKFKDARGLEAILRPGDVLYIPRCWWHLVRSLDELSVSVNFWYMSPPAIAEDIRFPLTASQKVAMMRNIEQMLLTALGSAGEVSDFLRMLVSGRYDTDANHTFRQLEM*</t>
  </si>
  <si>
    <t>FTPTATKRSMTF--QEFAS-EFREAMKSKD</t>
  </si>
  <si>
    <t>886222,886620,886944,887261,887553,887995,888509,</t>
  </si>
  <si>
    <t>46,28,46,10,22,60,122</t>
  </si>
  <si>
    <t>PTSG_00066T0</t>
  </si>
  <si>
    <t>PTSG_10477T0</t>
  </si>
  <si>
    <t>PTSG_09484T0</t>
  </si>
  <si>
    <t>MSNNRQGEQPQAVGSQSAQTPLSMNGHSNTAEKGPMRSLSDEPPAALITDSPSKAKDGLERFAQAKADIRSAFDNIKNVLAQMQRGLQEWIVPENQHDADSLKTQVAGALQKAQDLDQAVARDAMKVVFVGLTSAGKSTSINAVLRSRVLPSGFGQTTNRFINLHPTREATARLVDASTGKQYELPELQELANALSDMHEGDDDEDDADISDPLDLYWPTSACEVLRNDLVILDSPGLRFNKKFDDWIDHTASDADVFVLVVNGEMALGREATEFFEQVRRKFSKPNVFVLFNRWELAPKGQRCDRSRKQLLGLAKRLLVDTLDLIPQSEVSQHALAFSVFEEEFALATSRHAIDTRFHSKVVEGLEVVRECEGVMRTVVEALDGHLERRNAKLKSAVDKLNKIQAKLPDIVERAASIAHTVPDKVQRYMHTKMTEILSQRLQSIVDDFMSLSDFEDEESIELEKQELSTHVESQLQVELNDSCAPHVQQLYSKAFTDITALFKELLPENSSPERYVQMAFRSNMTLDCTHLPENFHEDLAFHFSWGWQSLGAFVPDAVRLTLETFTSDLFSRFSLSYKRAFRSQANRAEARVEDDAQALDSAPSQPRRLTGRLSRFAFDVAYICWDITTHTPYGLMVAASLPYAYRLVRRPMIRNLIGGCIFVYTATYAYEYMSFTTAAKERLFRQQFAAHAQEKLKVTASSRARDAKDSIQLDLSETQQKLADAVEQHKAQLQTTIADLRNTVERTKNALCAAQDLKSSVSQQHLKLVSLKDKYFQE*</t>
  </si>
  <si>
    <t>SQRLQSIVDDFMSLSDFEDE</t>
  </si>
  <si>
    <t>WNK</t>
  </si>
  <si>
    <t>61865,62357,62620,63089,63289,63674,63950,64172,64337,64666,64904,65206,65507,65793,66074,66285,66687,67150,67433,67826,68036,68295,</t>
  </si>
  <si>
    <t>60,17,71,14,50,42,24,21,36,31,40,36,32,22,19,20,48,15,50,31,45,53,</t>
  </si>
  <si>
    <t>PTSG_07878T0</t>
  </si>
  <si>
    <t>PASK</t>
  </si>
  <si>
    <t>PTSG_08193T0</t>
  </si>
  <si>
    <t>MTTKMPTTSSSHHRRYRTSGAGAAVAVDAPVLVRQHAATSATLQSRFVTTTLAFLAAVLLFSAPTHAVDTTPPTAVAQDITITLAADGTYTLDPANLDGGSSDDTTTAGNLLFSASQTSFSCSDVGPVSVTLTVEDEAGNNATDTATVTVQDDTAPSITPQSPGTKSLNSFGQVILSPSALASATTDACGIFSRSVQPNVFYCTDIGANDVTLIVLDSNFNAATSSDSVTIADTSAPTVTAVADFSLALNVSGLASIDAAQVTDTATDNCENVTLSIDVASFSCTDVGTPVTVTLTGTDDSANTDTDMVVITVVDDTGPTFTLTDAVTATLNTSGLYSLDLDALAVGLDDNCGVGGVSLSASQQTFACSDAGSSFNISITASDGSASTTKYTNVTVVDTEVPSITPQAPFNVALNDSGLATITDADVVSSSSDNCAVATTTLSRTAFSCSDIGTTYNITAVVTDASANQASVDVEATVVDNIAPLLFAVSSLDVTLNTSGLATIQQADVFINATDNCDGVTVALNFTELTCADVGASTLLVTATDTAGNTDTDTVAVTVADDEVPTLDAVAATTLQLDDAGAVSITASDVINSDSDNCAVTTRTLAQSAFACSDVGTADVLLTISDAQGNAATANVSVTVEDSVNPDLTTVGYHLLTLHATDGNATLAAGDITTGTSDNCAVLNQTLSQSLFECADLGNNTITTTTYDVNGNSNSSTTTVEVVDTAAPVLAVNATLVVDLDAAGAATIAAGDLVTSAVDNCGVASQVLNRTSFSCNDVGAAITVLVTATDASGNAATATSLITVRDVSAPVFTLKSAHQVYLNASGQAPLTAADVIVTQSDNCAVYSTTVSKSLFTCADAGTTQNIDVTVTDVNGQSDTQTVPVEIIDNMDPTAVTISGTTTLQLGAGGFVSITPATVDNGSYDNCAIGSLSAAPGVFTCDDLGNQTVTLVVFDDFFNVDAADASVTIVDTRNPTLTLDSSFSISLNASGLADFNTTEVVRSVGDNCITTTLSSSSQTFTCSDVGTQSVSVTATDGSGNQVTRTTSITVSDDTDPTLQSVDAYTLTLNSSGVAALDAADITYVGSDNCAITQVAVNQTAFTCDNTGNQTLSFTVTDAQGQSASMGFRVEVQDTTAPILVPAAPLTLSLSADQGIANITIANVTDSYSDNCAVAATSLSQDGFTCAHVGSHTISIVVTDSSGLQTTATTQVSVQDAAAPTFDINNTTVVLDANGDGSITSGDVSSSVTDNCGVASTIVSTTAFTCSNLGANTITVTVTDVNGNTNAKTATVNVQDTQIPVVNAQVFRIGLDLNATGYIELDTGSAIVSVVENCGYTTQLQKSLFTCDDVGDSTTLVLIEDEAGNTGNDTVLVRVDDMLNPVVTMQADFTVSLNSSGLYEFDTSDIVASYTDNCAINALVFSKNQVACSDVGTVVVTATATDTSGNTDAGTVTVTVEDNESPVVTAVASLEVFLNSSGEYEVSVGSTYDSVSDNCGADVTLSQSLFTCADLSGVTITLTATDPSSNTGTDTLAVTVTDNESPTLTVAGAFSVSLNSTGQYGLTTGEIVTSSADNCAVASVEADWDVFTCADTGAQTVTGTVTDTSGNTDSSTVTVTVEDNESPVVTAVASLEVFLNSSGEYEVSVGSTYDSVSDNCGADVTLSQSLFTCADLSGVTITLTATDPSSNTGTDTLAVTVTDNESPTLTVAGAFSVSLNSTGQYGLTTGEIVTSSADNCAVASVEADWDVFTCADTGAQTVTGTVTDTSGNTDSSTVTVTVEDNESPVVTAVASLEVFLNSSGEYEVSVGSTYDSVSDNCGADVTLSQSLFTCADLSGVTITLTATDPSSNTGTDTLAVTVTDNESPTVSSVANYTVVLDGNGNGVITSGSLSASSADNCAVASVDLDVDTFTCGNISSVIPVTVTATDTSGNTATSRTEKPNFVNTPFTVELGVDGTANALPFHNDTCGVADIITSLEVADCADVATSPHTVSVFVTDVNGQFRNGDVEVTVVDTLSPNVTTQSAVVTLDASGTGSLSASEVIASSEDNCAVSDSSVDRTSFGCADLNATQTVLVTVEDASGNTASGQASVTVVDVTSPVLSVAPSVNVVLNGSGVGVLTVGDVEVSSSDACGVDTRSLSQTVFGCAAALTSNEVTLVVADGSGNSANGTSTVVVQDNESPVVTAVASLEVFLNSSGEYEVSVGSTYDSVSDNCGADVTLSQSLFTCADLSGVTITLTATDPSSNTGTDTLAVTVTDNESPTLTVAGAFSVSLNSTGQYGLTTGEIVTSSADNCAVASVEADWDVFTCADTGAQTVTGTVTDTSGNTDSSTVTVTVEDNESPVVTAVASLEVFLNSSGEYEVSVGSTYDSVSDNCGADVTLSQSLFTCADLSGVTITLTATDPSSNTGTDTLAVTVTDNASPTVSSVANYTVVLDGNGNGVITSGSLSASSADNCAVASVDLDVDTFTCGNISSVIPVTVTATDTSGNTATSRTYVTVVDQDAPVMTTVSSITVEVGITGQAVLMANDVVVSSSDNCETVTFSLNQTLFDCDDVSTSPHVVLVTATDSNGLTATSEVSVTVVDSEKPNFVNTPFTVELGVDGTANALPFHNDTCGVADIITSLEVADCADVATSPHTVSVFVTDVNGQFRNGDVEVTVVDTLSPNVTTQSAVVTLDASGTGSLSASEVIASSEDNCAVSDSSVDRTSFGCADLNATQTVLVTVEDASGNTASGQASVTVIDVTSPVLSVAPSVNVVLNGSGVGVLTVGDVEVSSSDACGVDTRSLSQTVFGCAAALTSNEVTLVVADGSGNSANGTSTVVVQDNESPVVTAVASLEVFLNSSGEYEVSVGSTYDSVSDNCGADVTLSQSLFTCADLSGVTITLTATDPSSNTGTDTLAVTVTDNESPTLTVAGAFSVSLNSTGQYGLTTGEIVTSSADNCAVASVEADWDVFTCADTGAQTVTGTVTDTSGNTDSSTVTVTVEDNESPVVTAVASLEVFLNSSGEYEVSVGSTYDSVSDNCGADVTLSQSLFTCADLSGVTITLTATDPSSNTGTDTLAVTVTDSESPVITDFGSGTVMLNSTGASDVSFFANASDNCAVAASYAVPAFVTCADLGSVNVTLFASDSSSNVASVESSVLVLDTEAPVLSLLASTTVTLSAAGDVVLNHTDVVSSLTDNCAASLADVESSWTCSNVNQTNNLTIGAVDASGNFDYASMDVTVLDATAPVVSTQNVTLELDSSGMTSVTEADVVVSTADACGVSSVSLSVTSLTCSQASIPQTITVSATDGSGNVGTATAVVTAVDTISPEFSVVSSRVVQLGSAGFGTLSPSQVITSMSDNCQVSHANLSQTVFTCVDVQDDAHDIVVSVTDIHNNTATKVVQVYVRDPVDPELLAPDVVLDLDASGRATLDANTSDACGVVQEIVSKSVFKCADLGHEDVNLFVKDSNGNSYSGLIGVDVRDTIAPTFSVEPRYNVSLDASGSGSIDTATVILGADDNCEVVEQTLNQTDFTCADRGVNLLLATIMDVANLTTSHVTEVLVEDLLSPVLSVRPSLTVELNATGEAAVTVADLDLGTDDNCGISSLAISTDMYACADLGPQTLTFSATDTTGLVSTATVNITVEDNILPDVTVQDVTLVLNSTGQASVAPADAIASSSDNCGVVSTWIEPSSVDCSHLGTVPATVYLRDAAGNVQSASLTLTVEDNEAPVVSVVGSHSVTLDSNGAASVSVGTLITSSTDNCAVDVENVTQSAFSCSDVGPVPVTVSVYDVAGNSDSAAVTITVSDTLAPTLVTQDVTVSLNATGQRTFLPSEAISSLDDNCGIASTTANNTLFSCSDTGVKFVEIASTDVNGLTTTETVQVTVEDDTPPTVTAVAAYNLTLGANGLATLSVGDVLLTESDNCGISRRLLDMEVFGCSDVNQTHTVTLTVFDTSEQPASTTIEVRVLDSGLPDINTAPTTKVLNSGGHVSLQPSDVNSGSTDVCGVLGSSVSPSAFSCADVGVNVVTLTVTDVYGNANSAQENVTIVDQTEPTVGVLQGVTRTLSAAGTGTLAASNLDDSTSDACGIASLSVNQTALTCADVGTISVLFTAVDVNGNNASTVVDVAVVDSTAPSLSLTDVVVQLNSSGLASINRTLVDTGTTDACGIASFVLSDTEFSCATVGDNSVTVTVTDVNGNVATDTINVHVVDTLLPNVVTQPATLVLNGTTGTAELSADQVDGGSNDACGVVLTTVNQTLFTCEHAGVNTVNLTVHDAYGNTASDTALVTVNDETAPVVRASISQVTLNASGMAALLPTDVDAGSSDVCGVAQLSLDVTQLTCADVGVQNNTLYAADAAGNVGSLQVNYTVVDVTAPTVPLRAEYVVELNGTTGTHVFDAAALSENATDACGVSDAFVLPAQVTCSMVGQNNTATVYVDDVNGNRGSSNTSIVVLDRVAPVLALKTNYSFVLNETGVAVVDPTALDGSTFDACGFELSSNVSTVTCAQLTESVPVVVRATDPSGNSVNGTIYVGALDQTRPTLSVSPLSITLDADQSYTLSVDEVTATFADACGVVSQQLNQTEFTCADVGVQPVLYTVFDASGNKRTAVVDVTVLDSTSNPCPFAVDCVMSKWMDATPCSVSCGGHGTYLQNRSVLVQPENGGMECPAQRNRTLPCIRPACPRQKSFRVVGTYRFVEQTLDDWTPGMTQRLIDAVCNATNSFVDCGQVNVTSLRAGSVIAEVSVDAIAEEIDADEVRRVISDFDVDLPASFGSYSVTVEQETENVSSGSSALDSTWGTAGVSLFAVALVVLIVVSVIVYRRRARNAASKSRVTVTHGNAQAAWDALKRDLTKPKTRVRDQASLVQFADRRASQTISPRQPMTQRTQRTKPSFPRVKRNAVADMPDSSPQPQTQTHSLKRSTSDSRGPGSPLPGEGPRTAANLQMPTLPTSPAGRMDLPGQTTGGMAFPGSPVMQAPTSSKTQVPTFQKPNFGSEKRSKGSPLMQRKARGDPFGTLERGANMQGGGRTSPVLSPPPGVQGTMRQGPPPSLGFPVPPKPPTFADPFSEQRRTNMPPMMPGMPPPSLGAAGPRTNMPSFPARPGPKAGGGGGGGATMTMPGRPTPRQPQRKDGGGDNDGGDNNHGEESTA*</t>
  </si>
  <si>
    <t>NALVFSKNQVACSDVGTVVVTATATDTSGNTDAGTVTVTVEDN</t>
  </si>
  <si>
    <t>860481,866604,875013,</t>
  </si>
  <si>
    <t>1934,2720,465,</t>
  </si>
  <si>
    <t>PTSG_12537T0</t>
  </si>
  <si>
    <t>MDCNCLVFDGNGDLQRLIHAWLGESGVPHTQVPDAEKALAACGNAKFGLILIDVDTACNPPVSDGFILAKAIRTTGANADTALIAMTGSEAAVSLPCKEAGFSAILPKPFTKTTLLDCIRTWGNQRVQQQEQQPPPQIDFDALDFSGIGDLNMDVLDLDIEVPKAARVLVVEDDRLTQRVICTLLRELTTEIAQAFDGESALQLCRQQHFDIIYMDIHLPGLSGVQATQQIRSDSQLNAYTPIIAFTASGTTSDYQAHGMNDMLQKPFTTQALKEQFDKWTPFAQFLNADAQALMGNMPDTSFTSVNSSSSMTDVNTSTGPFTTFSPSERAAPRHSSPLASNSLPNTNPESPVSPTSAMLPSSSSSSAMHRRQASHGSLNHSSSLFSEPESLVRYCLTSGGQRARSGSVPDASLSMHQQSTPLSRGQAFSPPGFTQQQPQQQTQQQQQTQQQRLQRQQSFSPTFSPTGSGQFSLPQQQQKQQQPQQQPQQQPQQQQQSVMQQARQPASPSQFQPASPTQYQFLQQLQQQQQQHQQQHQQQPQPQHQHHQQQQQQGGQQSFVWPLPTGQVNTNIFTQKTTLPQPQASVSQLKGRGRKKAKPALGHTEKEKLRRANIVASCNNFRLLVPTVKEADKATVFRTAVEYLTFVKSRIPADSLAQLDQEFVDMLSVRQLETESSMLNIDSPAHSPQSSPLDSPHDSRPDSPRIPRRDQSPTVRGRSPARQRRLTAALVHSATRSSPTLVRTYSNPTVMQPSSPLATSNNS*</t>
  </si>
  <si>
    <t>DAEKALAACGNAK-FGLILIDVDTACNPPVSDGFILAKAIRTTGANADTALIAMTGSEA-AVSLPCKEAGFSAILPKPFTKTTLLDCIRTWGNQRV</t>
  </si>
  <si>
    <t>814161,814536,814882,815380,815799,816133,816481,816864,817500,818320,818593,818827,819031,819321,819690,820074,</t>
  </si>
  <si>
    <t>30,42,55,36,30,55,40,113,176,14,20,19,33,39,55,7,</t>
  </si>
  <si>
    <t>PTSG_01609T0</t>
  </si>
  <si>
    <t>RCK</t>
  </si>
  <si>
    <t>PTSG_10735T0</t>
  </si>
  <si>
    <t>MEEDRHGRLVARLKRVWRKLAQGSRSGSVNYDNAVMADVQTLQDCTCTVFVRLISRLFKISLSGDTPSAQLQHAIDYLASSVIGMPLDHIRVDAVGAGDVQTIEHLLAVVLDLSDIVLYGTAPDDQQQQQQEQSRPQRQQQRQQQHQQDEEHSSGSKRRVKGSSAVQAHKNQSSLRQSGRAQSHSNDKQGSSDNSNNGRDDRQQESKPSNSTRRNHKKHDESDNRKRESELPRFMRSTASSQAREASIRAEHKGLRASNGSRGAGDGGRRDDSGQGSSRRTVHAGSRRADGAAVNGRRRRRVDSGGSGGGGGGDGGGDGGVNKALRNVHVHTGLEQQQQQQSPDAVLPWSSERSFHASTAQPQPEFTTEAAHATDPVVPPPPVQQQQQQQQQQQQQQQQQQQQQQHNAARGAATGPAVWDEERAERAARAKRDLTLLQRLLEQDTTSPHEPSDTSTAPNTSTEPTPAAAPMTATAATAATGAAHQDDSVVSTRDLRDLETGRYGVWVGGHDAGDGDGGVSPDVGAPSHRTADQSGADEWEMSSSAQHPHRRRHRDEGTAIHVHVDDDDDEDDDDDLDVEQGYNSNHVDTRVPRPQQQQQPSQQQQQHDARGVAPTAHERTHGQEHVLSRERGDTKRERDAALKRVLRMCSREDRPVPQAVSTTHPGAIFDPATDSTFLDSLAQPMRFDGSGGGGDGGGGRRMKSGRRGKRRGRRKAASRHEWGGGDDDDDDDDDDDDDDGGGDTDEDAELMLGDLDHSRENEHRQHRAVPRRHRDGSGMRSEPRAGANATSAHSDMKKAHTKRRGRTKATAKPKYTHTPNGRGEEVNGHTNASRRRRRKGTRQHDTLHASVRASFPVAALDSAAKQRLWNNEMKALRARSSRVRRSRSSPVHDIKHKHAAHMDIVQSDIASRKRLEQLRFERDLKLQTQRRLREMRQDRASQRQALSHLHERRRQLGARENAKQEKEIRRLFDRSIAQFKDHIRDLEAYRRDLRAEQQRQERLDLDALTATYQEQVRLLDEALRTKEEFAAKSAHERAIARDRARSKLRSRMKKDVERMLDNIFREEDVAFFRGEDVDAFVSDLHITSSDVHLRNSH*</t>
  </si>
  <si>
    <t>VPQAVSTTHPGAIF</t>
  </si>
  <si>
    <t>356453,356936,359366,359597,359873,360137,360460,360741,361110,</t>
  </si>
  <si>
    <t>83,766,25,32,24,52,30,50,35,</t>
  </si>
  <si>
    <t>PTSG_04183T0</t>
  </si>
  <si>
    <t>SCY1</t>
  </si>
  <si>
    <t>PTSG_01655T0</t>
  </si>
  <si>
    <t>Eta</t>
  </si>
  <si>
    <t>X</t>
  </si>
  <si>
    <t>PTSG_01646T0</t>
  </si>
  <si>
    <t>PTSG_06501T0</t>
  </si>
  <si>
    <t>PTSG_09647T0</t>
  </si>
  <si>
    <t>NEK2</t>
  </si>
  <si>
    <t>PTSG_07490T0</t>
  </si>
  <si>
    <t>PTSG_12633T0</t>
  </si>
  <si>
    <t>HVQLIFKSGDDLR--QDMLTLQML-------------------------RVMDRLWQQEGLGTR----VTAYGCVATGSESGVIQVVSGARTVSSIQRAHGGSLAAFS--------------------------------------------------------EEPLLAWLHAQNKDKP---HAMGV--------VRSNFAKSCAAYCVATYVLGIGDRHNDNIMV----TPSGDFFHIDFGHFLGNIKYKFGVKRELAPFVLTS------EFIHVMGG-----RDSELFRQFEDLCVRAYLVLRKHANLIIALF--------AMMLSTGIPELQR</t>
  </si>
  <si>
    <t>SFK-Abl</t>
  </si>
  <si>
    <t>PTSG_08572T0</t>
  </si>
  <si>
    <t>PTSG_10090T0</t>
  </si>
  <si>
    <t>CAMK1</t>
  </si>
  <si>
    <t>PTSG_09145T0</t>
  </si>
  <si>
    <t>PTSG_10193T0</t>
  </si>
  <si>
    <t>PTSG_01122T0</t>
  </si>
  <si>
    <t>TTK</t>
  </si>
  <si>
    <t>PTSG_02955T0</t>
  </si>
  <si>
    <t>PTSG_09430T0</t>
  </si>
  <si>
    <t>MSN</t>
  </si>
  <si>
    <t>PTSG_07493T0</t>
  </si>
  <si>
    <t>PLK</t>
  </si>
  <si>
    <t>MAST</t>
  </si>
  <si>
    <t>PTSG_02677T0</t>
  </si>
  <si>
    <t>PTSG_12012T0</t>
  </si>
  <si>
    <t>NEK4</t>
  </si>
  <si>
    <t>PTSG_04616T0</t>
  </si>
  <si>
    <t>PTSG_13011T0</t>
  </si>
  <si>
    <t>STE11-Unclassified</t>
  </si>
  <si>
    <t>PTSG_04482T0</t>
  </si>
  <si>
    <t>PTSG_00116T0</t>
  </si>
  <si>
    <t>PTSG_06021T0</t>
  </si>
  <si>
    <t>PTSG_04430T0</t>
  </si>
  <si>
    <t>PTSG_05194T0</t>
  </si>
  <si>
    <t>PTSG_03867T0</t>
  </si>
  <si>
    <t>PTSG_00902T0</t>
  </si>
  <si>
    <t>PTSG_01856T0</t>
  </si>
  <si>
    <t>PTSG_02705T0</t>
  </si>
  <si>
    <t>PTSG_06575T0</t>
  </si>
  <si>
    <t>PTSG_07404T0</t>
  </si>
  <si>
    <t>PTSG_07309T0</t>
  </si>
  <si>
    <t>Bud32</t>
  </si>
  <si>
    <t>PTSG_11265T0</t>
  </si>
  <si>
    <t>PTSG_08736T0</t>
  </si>
  <si>
    <t>PTSG_03474T0</t>
  </si>
  <si>
    <t>PTSG_02343T0</t>
  </si>
  <si>
    <t>PTSG_12437T0</t>
  </si>
  <si>
    <t>PTSG_13042T0</t>
  </si>
  <si>
    <t>PTSG_06585T0</t>
  </si>
  <si>
    <t>PTSG_04684T0</t>
  </si>
  <si>
    <t>RIO</t>
  </si>
  <si>
    <t>RIO2</t>
  </si>
  <si>
    <t>PTSG_02001T0</t>
  </si>
  <si>
    <t>NAK</t>
  </si>
  <si>
    <t>MPSK</t>
  </si>
  <si>
    <t>PKA</t>
  </si>
  <si>
    <t>PTSG_11435T0</t>
  </si>
  <si>
    <t>Akt</t>
  </si>
  <si>
    <t>PTSG_02727T0</t>
  </si>
  <si>
    <t>PTSG_01778T0</t>
  </si>
  <si>
    <t>PTSG_12221T0</t>
  </si>
  <si>
    <t>RSK</t>
  </si>
  <si>
    <t>p70</t>
  </si>
  <si>
    <t>PTSG_10089T0</t>
  </si>
  <si>
    <t>PTSG_07786T0</t>
  </si>
  <si>
    <t>PTSG_07501T0</t>
  </si>
  <si>
    <t>PTSG_01992T0</t>
  </si>
  <si>
    <t>PTSG_07550T0</t>
  </si>
  <si>
    <t>MMSRRRQSGTCCSHWRSRGVVAVAAVLAILLSEAPLSSANRIALLCQGPDNCSPVLDGTCVDLTSFSNPQSSISVVFPEETTLQISLFNTSSSCAGNASATVQTQSQLTLPLTSGSLDASILGDLSVFCAPSSSIPSRRIGVDDTELTVQDALLILLAPLLAQGRFIPPTAVTGVQGSLFVTEPSQLGTTAETRVSAITPGSLMPGSPFTVQDVVEGAITIKRLTQVDTGSSTVVYNLVTNAASTIYLAVNDTIMRALSNIALSPGPLATDTSPITADLDCTNTFTVVDVTPPTIVCPAAYNGSVIGAPTSAVAIPFPNITDNGVLASVDVPVTAQLAVNETALATVAAVDSNDNSATCTTLIRGVDTTPPVLSNCVDNITLEAEGDLTALLVLPDITALDRETPAPRNTPQVTYNIANNTRLPLGAHEVEARAVDVSGNVAICRFDVYVTDRPRLTAISRLDVVTSEGDDVSLQCTFTGYPLPLIVWRLQGSTTPVQADQGALTSILRFRRVDFNDFGVYSCEAFSPLGNAPAPLITLTVRPAVSTCPNTTDFLRSTHALANEQNTNAPLFWEQEDSSDIRAVRRDRVIPGRVSSFLMTSDAVLAVTDSEIRAYTRLLSASLWTMQAQDRILTSRTSGPVILDELVVFTEPSGVRAFNMSGRDIAWQLDFNTTQACTGVWLVTDEMLISCRNDSHIVTWIAESTKHVPTLRWSRALAVAANAWPPAFNTREHMFVPTPDTLYKLDVSTGATVATLLLDPTPPTGPPLLVFSDVFVAVTDTAQDRVLSMPDSLARVSWELQLDPDERVIGALSATGSLVVVPTADNLVVLTLSTGARQWTLPLRPPTADGEYELLAHQVLATSSVSLLHVTQYQENATDATTPASTTPAILTTGPGNATATSTTATTTTTTTTIPPGMRRVIVHTRFQMFITTSLRFFESWTEEMTHERLVPNDGADNSNGNGGGDDVASEIVPPMIAISNGLLHLLSGAGPSMSSAPPAPTPTTTVRALSTCALVEQPEVSVRAENVAIIRSSEPRLQVTSFNGFYLDITTGGQTIRLSGVPAAARLPDLLPGATYRIATGARVSTGMALESAGAVTVTMPAAPTTPPQGRVAVVVQLRVEADDDDTTGTAGDAAGNVAARISGNYFLVQRLRQEVCGDIPGSISRTTSCYVRSVALAAANSTDTNARRRRSGAAMHADAALTNDDSMNEGAHDTRGTEAGAGARVRVRMRRAASQAVIEVVAEGNEDDEIVIAGALDQGVRGVAASGWLDDVGVTASVVSVSPLPEIVRATTTTTTTTTTTMPSTTRVSTTTLTLTDPTSSGSQDSTTTIVIIVVCVLVGVALVIGVIVLGVNRRRENKYDGDQLFLQNEGAIIEMIENQAHSRRASRSDRERVAQQPLPPIPSSVDRPRMPLPDDNYDDTPTRTLQPPLPDRPPLPLPLPTDTMSSAARMPLPPTPGSAGPFDSSTDTMNRTGTILPAAAIEQGAAEAFCSIAPADISLTRVVRKISADLVMHLGSFQSDSGPMTVRALQFKTPAILPNIVANLAKEEQLTEILDLKHENLCVIYGMCMSAPPVLVMDYAPGGSVYSFLSHRPDTPLHRRLSIMQQATCGLEYLSSKRIVHGNIWSQELFIHGQTIKLSLAPLQRAAANALNMPHLRKMFRTRIRWAAPETVSRKYSLASDVWALAVTFWEIFMNCKTQPYAHIRNVADVLPSVQRGERLTQPDMCPDELWELMVDCWKANRADRPSVHMVHQVLVDIGEELAELAETSA*</t>
  </si>
  <si>
    <t>LK-HENLCVIYG-MCMS-APPVLVMDYAPGGSVYSFLSHR--PDTPLHRRLSIMQQATCGLEYLSSKRIVHGNIWSQELFIH-GQTIKLS---LAP-LQRA-AANALNMPHLRKMFRTR-----IRWAAPETVSR--KYS-LASDVWALAVTFWEIFMNCKTQPYAHIRNVADVLPS-VQRGERLTQPD-M-CPDELWELMVDCWKANRADRPSVHMVHQ--VL</t>
  </si>
  <si>
    <t>232772,233100,233742,234415,235155,235606,236057,236497,236863,238696,239081,239543,239872,241656,241853,242413,242698,242970,243238,243570,243852,244317,</t>
  </si>
  <si>
    <t>32,82,140,157,61,70,87,14,35,29,88,38,539,19,92,40,28,25,62,32,84,13,</t>
  </si>
  <si>
    <t>PTSG_10925T0</t>
  </si>
  <si>
    <t>PTSG_08590T0</t>
  </si>
  <si>
    <t>GRK</t>
  </si>
  <si>
    <t>BARK</t>
  </si>
  <si>
    <t>PTSG_07959T0</t>
  </si>
  <si>
    <t>PTSG_10481T0</t>
  </si>
  <si>
    <t>PTSG_00092T0</t>
  </si>
  <si>
    <t>PTSG_07412T0</t>
  </si>
  <si>
    <t>MASKKGSAAPTPKRKVGPIDVTKEQEAEIRQDLLKECANKLQTMIAERDVNMLFANPVTDDIAPMYSTIIAKPMDMSTMQEKIDKGQYKSLRDYKADFDLMMKNCFTYNAPDTFVYQEGRRVQKYGTKTIAREIERFHRELSKRLKRASEGLPVKKKPKASPQHGKGAKSKGAGVAAVSPATPASPASGEGGSRVVGGPVPFLPSLAASGASTPLHASTGTGTSPLSSSAASAKKKKKAGTAAVTPGPDGRGGKKKGRKPKVKQQEQQQQQPQLPVILPAAERAAKRAAKNLKARRKRTSLGYVTLDSDGCVYHCLTGLERDYGARPTLRMPRSTYTAGSRPDRSQGNIGERMMASPEYGSCVHVLGSSPIALNHTLAPTPPVPSELPASITPGTREYCASLFQFLSVRGKLPDALLGRADEKAKEKQQEKHKDNGKAKEKAKEQQEQKGKKQEKEKGKEQDKVHVQDTTEGGDGGETKDAAVTMPSQMQTDEEEGEKSTKEASVQQQQHHGDGQEQASQELQQSANGAASVPTTAAQAPVAAAAAAVSEMTSKQGSPSQDAKSKEGDDADTSKAEQAQAQEGGGNKEGPEEKQKTDEEKKETGEGEKGQQSEGRLLEDKEGDGEDNAKAMDEGGDEGGDGAGAGEGEVAEEAAPGQEDDKRSEQALAVEAKAEKEEAATTGDKQSGDDQEDGGADGEEEAKATNVNGDAADTQEDGEEKGSEGREDSSSADATEKGEEAKTEPDEKSGDKKDEKCGDEKDDDDDGDGDGVDAMDTAADEGDADKEASATTASTPTVTATETAATETTATEAEAATATESESEPGAEAALQARAEQEDEQGGKTEGKPEGGDEGRGEAAATPTTGQQPKEEAIVEEEEEEDEAVKGDAMDVGGDDDDTKEEKGAEEKQDTREAGTATQEGEGKEQGAEKEKKTGKDEEQQEKGHKDETEEEKGDKDEDEGEGKGRDEDEDQDEDEDQGEAESAAQGQDGSDSQREDSTSVAARQEAEHNGQASPSPSSSPSSSPSPSSPRVNMAEKFVFHFANHVTLGALAGQPEVVEDRPVYTKEGIIKESVGVIEAAVQDRINFVARGLKCLDDCLKARKSYAANHPIPPSPEEQELATELISQLQGLVSYSGMCRSARHAASSTGRPSSAASTSAAMQAASASAFASSSPSSSSSRPTAGRHP*</t>
  </si>
  <si>
    <t>LKECANKLQTMIAERD-VNMLFANPVTDD--IAPMYSTIIAKPMDMSTMQEKIDKGQY-KSLRDYKADFDLMMKNCFTYNAPDTFVYQEGRR</t>
  </si>
  <si>
    <t>748824,749281,749710,752131,752437,752681,753768,753973,754133,</t>
  </si>
  <si>
    <t>67,42,728,25,28,248,20,15,12</t>
  </si>
  <si>
    <t>PTSG_07139T0</t>
  </si>
  <si>
    <t>PTSG_11108T0</t>
  </si>
  <si>
    <t>PTSG_11852T0</t>
  </si>
  <si>
    <t>Fused</t>
  </si>
  <si>
    <t>NDR</t>
  </si>
  <si>
    <t>PTSG_06012T0</t>
  </si>
  <si>
    <t>PTSG_03870T0</t>
  </si>
  <si>
    <t>PTSG_05128T0</t>
  </si>
  <si>
    <t>PTSG_00498T0</t>
  </si>
  <si>
    <t>PTSG_04707T0</t>
  </si>
  <si>
    <t>TLK</t>
  </si>
  <si>
    <t>PTSG_05193T0</t>
  </si>
  <si>
    <t>PTSG_10316T0</t>
  </si>
  <si>
    <t>PTSG_00201T0</t>
  </si>
  <si>
    <t>MEKK2</t>
  </si>
  <si>
    <t>PTSG_02019T0</t>
  </si>
  <si>
    <t>PTSG_06770T0</t>
  </si>
  <si>
    <t>PTSG_06299T0</t>
  </si>
  <si>
    <t>PTSG_09263T0</t>
  </si>
  <si>
    <t>PTSG_00030T0</t>
  </si>
  <si>
    <t>PTSG_07629T0</t>
  </si>
  <si>
    <t>PTSG_05701T0</t>
  </si>
  <si>
    <t>PTSG_05722T0</t>
  </si>
  <si>
    <t>PTSG_04263T0</t>
  </si>
  <si>
    <t>RTKJ</t>
  </si>
  <si>
    <t>PTSG_09988T0</t>
  </si>
  <si>
    <t>LRRK</t>
  </si>
  <si>
    <t>PTSG_01828T0</t>
  </si>
  <si>
    <t>PTSG_01201T0</t>
  </si>
  <si>
    <t>PTSG_08998T0</t>
  </si>
  <si>
    <t>PTSG_11082T0</t>
  </si>
  <si>
    <t>ERK1</t>
  </si>
  <si>
    <t>PTSG_06013T0</t>
  </si>
  <si>
    <t>PTSG_04723T0</t>
  </si>
  <si>
    <t>PTSG_08820T0</t>
  </si>
  <si>
    <t>PTSG_08374T0</t>
  </si>
  <si>
    <t>LKB</t>
  </si>
  <si>
    <t>PTSG_06961T0</t>
  </si>
  <si>
    <t>PTSG_11471T0</t>
  </si>
  <si>
    <t>PTSG_04629T0</t>
  </si>
  <si>
    <t>PTSG_05453T0</t>
  </si>
  <si>
    <t>PTSG_10873T0</t>
  </si>
  <si>
    <t>PTSG_02132T0</t>
  </si>
  <si>
    <t>PTSG_01193T0</t>
  </si>
  <si>
    <t>PTSG_01985T0</t>
  </si>
  <si>
    <t>CLK</t>
  </si>
  <si>
    <t>PTSG_08192T0</t>
  </si>
  <si>
    <t>PTSG_04657T0</t>
  </si>
  <si>
    <t>PTSG_07743T0</t>
  </si>
  <si>
    <t>PTSG_13231T0</t>
  </si>
  <si>
    <t>PTSG_09966T0</t>
  </si>
  <si>
    <t>DCAMKL</t>
  </si>
  <si>
    <t>PTSG_07140T0</t>
  </si>
  <si>
    <t>PTSG_04570T0</t>
  </si>
  <si>
    <t>PTSG_10114T0</t>
  </si>
  <si>
    <t>LIMK</t>
  </si>
  <si>
    <t>PTSG_07945T0</t>
  </si>
  <si>
    <t>PTSG_10894T0</t>
  </si>
  <si>
    <t>PTSG_05717T0</t>
  </si>
  <si>
    <t>PTSG_07401T0</t>
  </si>
  <si>
    <t>PTSG_09185T0</t>
  </si>
  <si>
    <t>PTSG_00462T0</t>
  </si>
  <si>
    <t>CHK1</t>
  </si>
  <si>
    <t>PTSG_02218T0</t>
  </si>
  <si>
    <t>CAMKK</t>
  </si>
  <si>
    <t>Meta</t>
  </si>
  <si>
    <t>PTSG_06601T0</t>
  </si>
  <si>
    <t>PTSG_06415T0</t>
  </si>
  <si>
    <t>PTSG_04499T0</t>
  </si>
  <si>
    <t>PTSG_10027T0</t>
  </si>
  <si>
    <t>PTSG_11844T0</t>
  </si>
  <si>
    <t>PTSG_02285T0</t>
  </si>
  <si>
    <t>PTSG_00138T0</t>
  </si>
  <si>
    <t>CDK8</t>
  </si>
  <si>
    <t>PTSG_05525T0</t>
  </si>
  <si>
    <t>PTSG_11547T0</t>
  </si>
  <si>
    <t>RTKB</t>
  </si>
  <si>
    <t>CK2</t>
  </si>
  <si>
    <t>PTSG_08146T0</t>
  </si>
  <si>
    <t>PTSG_06973T0</t>
  </si>
  <si>
    <t>PTSG_03292T0</t>
  </si>
  <si>
    <t>RIO1</t>
  </si>
  <si>
    <t>PTSG_12416T0</t>
  </si>
  <si>
    <t>VRK</t>
  </si>
  <si>
    <t>PTSG_01974T0</t>
  </si>
  <si>
    <t>GEK</t>
  </si>
  <si>
    <t>PTSG_10004T0</t>
  </si>
  <si>
    <t>PTSG_08323T0</t>
  </si>
  <si>
    <t>PTSG_01962T0</t>
  </si>
  <si>
    <t>GAK</t>
  </si>
  <si>
    <t>PTSG_11129T0</t>
  </si>
  <si>
    <t>MSK</t>
  </si>
  <si>
    <t>PTSG_02897T0</t>
  </si>
  <si>
    <t>PTSG_01477T0</t>
  </si>
  <si>
    <t>PTSG_05421T0</t>
  </si>
  <si>
    <t>PTSG_12911T0</t>
  </si>
  <si>
    <t>MICGDASLHLFSVQHASTHVSNVSKLTVHLPLLLLLLLSSSSGRKCEKRLLAWMKGIVQDLRNHEAAWPFKEPVNPDIAPDYYQVVEEPMDLKTLGRNVNDNKYIRLEEFVADCTKIFDNCRFYNEEDTLYYSEANRLQEYFERRMSEARAHVR*</t>
  </si>
  <si>
    <t>LLAWMKGIVQDLRNHE-AAWPFKEPVNPD--IAPDYYQVVEEPMDLKTLGRNVNDNKY-IRLEEFVADCTKIFDNCRFYNEEDTLYYSEANR</t>
  </si>
  <si>
    <t>90966,91400,91691,</t>
  </si>
  <si>
    <t>77,39,38,</t>
  </si>
  <si>
    <t>PTSG_02760T0</t>
  </si>
  <si>
    <t>PTSG_11972T0</t>
  </si>
  <si>
    <t>KHS</t>
  </si>
  <si>
    <t>PTSG_10688T0</t>
  </si>
  <si>
    <t>PTSG_07307T0</t>
  </si>
  <si>
    <t>PTSG_05491T0</t>
  </si>
  <si>
    <t>PTSG_09035T0</t>
  </si>
  <si>
    <t>PTSG_07236T0</t>
  </si>
  <si>
    <t>PTSG_08777T0</t>
  </si>
  <si>
    <t>RAD53</t>
  </si>
  <si>
    <t>PTSG_04223T0</t>
  </si>
  <si>
    <t>PTSG_09611T0</t>
  </si>
  <si>
    <t>PTSG_00098T0</t>
  </si>
  <si>
    <t>PTSG_02940T0</t>
  </si>
  <si>
    <t>PTSG_02993T0</t>
  </si>
  <si>
    <t>PTSG_10227T0</t>
  </si>
  <si>
    <t>PTSG_07885T0</t>
  </si>
  <si>
    <t>PTSG_12484T0</t>
  </si>
  <si>
    <t>PTSG_11595T0</t>
  </si>
  <si>
    <t>PTSG_04567T0</t>
  </si>
  <si>
    <t>PTSG_12775T0</t>
  </si>
  <si>
    <t>SGK</t>
  </si>
  <si>
    <t>PTSG_04602T0</t>
  </si>
  <si>
    <t>PTSG_10000T0</t>
  </si>
  <si>
    <t>VPS15</t>
  </si>
  <si>
    <t>ERK7</t>
  </si>
  <si>
    <t>PTSG_11321T0</t>
  </si>
  <si>
    <t>PTSG_03674T0</t>
  </si>
  <si>
    <t>PDK1</t>
  </si>
  <si>
    <t>PTSG_09926T0</t>
  </si>
  <si>
    <t>PTSG_05564T0</t>
  </si>
  <si>
    <t>PTSG_07364T0</t>
  </si>
  <si>
    <t>PTSG_08045T0</t>
  </si>
  <si>
    <t>PTSG_07354T0</t>
  </si>
  <si>
    <t>PTSG_10175T0</t>
  </si>
  <si>
    <t>PTSG_05302T0</t>
  </si>
  <si>
    <t>PTSG_05317T0</t>
  </si>
  <si>
    <t>PTSG_02595T0</t>
  </si>
  <si>
    <t>CCRK</t>
  </si>
  <si>
    <t>PTSG_01028T0</t>
  </si>
  <si>
    <t>PTSG_03113T0</t>
  </si>
  <si>
    <t>PTSG_07725T0</t>
  </si>
  <si>
    <t>PTSG_07730T0</t>
  </si>
  <si>
    <t>PTSG_10353T0</t>
  </si>
  <si>
    <t>PTSG_10344T0</t>
  </si>
  <si>
    <t>PTSG_11141T0</t>
  </si>
  <si>
    <t>PTSG_10756T0</t>
  </si>
  <si>
    <t>PTSG_02276T0</t>
  </si>
  <si>
    <t>PTSG_00458T0</t>
  </si>
  <si>
    <t>PTSG_12648T0</t>
  </si>
  <si>
    <t>PTSG_00346T0</t>
  </si>
  <si>
    <t>SMG1</t>
  </si>
  <si>
    <t>TYTYLFKGLEDLH--LDERIMQFL-------------------------DVVNIIFRNNAPKATTTAARLH----CRNYHVTPLGPRSGLIQWVTGARPVLDLYKQWQQRSYTLARAH---YEQQLRARRQQQQQQQQQPIDALRHAHMQL--------------------VRETPADLSSELLLASSNSA----EWLN--------MTQQYIVSLAVMSMVGYIIGLGDRHLDNILL---DEVTGEIIHIDYNICFD-AQGLKLRVPEKVPFRLTQ------NFLHAL-------GPGGVSSGFKQTCEHVLSLLHGHREILLTLL--------EAFVYDPLVDWHA</t>
  </si>
  <si>
    <t>PTSG_10173T0</t>
  </si>
  <si>
    <t>PTSG_10301T0</t>
  </si>
  <si>
    <t>MEK1</t>
  </si>
  <si>
    <t>PTSG_04378T0</t>
  </si>
  <si>
    <t>PTSG_10604T0</t>
  </si>
  <si>
    <t>PTSG_00744T0</t>
  </si>
  <si>
    <t>PTSG_00753T0</t>
  </si>
  <si>
    <t>PTSG_08175T0</t>
  </si>
  <si>
    <t>PTSG_08420T0</t>
  </si>
  <si>
    <t>PTSG_00743T0</t>
  </si>
  <si>
    <t>PTSG_00747T0</t>
  </si>
  <si>
    <t>PTSG_04221T0</t>
  </si>
  <si>
    <t>MNK</t>
  </si>
  <si>
    <t>PTSG_13004T0</t>
  </si>
  <si>
    <t>PTSG_09726T0</t>
  </si>
  <si>
    <t>PKG</t>
  </si>
  <si>
    <t>PTSG_10105T0</t>
  </si>
  <si>
    <t>PTSG_08430T0</t>
  </si>
  <si>
    <t>PTSG_08428T0</t>
  </si>
  <si>
    <t>PTSG_10870T0</t>
  </si>
  <si>
    <t>DNAPK</t>
  </si>
  <si>
    <t>EYRFLVKAGEDLR--TDARMEQLF-------------------------AVMNQALAADPACGERGLSLRTYNVVPMTTRIGMLEWVPNSCVFKEMINLGMTDAE-------REDAKKRKATQLPQNHFSQFANRFSKDPSPLKMYSSVMTKAKRSDISRSFLERQALVRPTLLRDALLHLSTTP---EAYLT--------TRQLFGRTLATMNICQYILGIGDRHLSNSMI---DLRTGGVVGIDFGHNFG-SATQELPIPEMIPFRF</t>
  </si>
  <si>
    <t>PTSG_11836T0</t>
  </si>
  <si>
    <t>PTSG_10162T0</t>
  </si>
  <si>
    <t>RIO3</t>
  </si>
  <si>
    <t>PTSG_10152T0</t>
  </si>
  <si>
    <t>PTSG_04469T0</t>
  </si>
  <si>
    <t>PTSG_02796T0</t>
  </si>
  <si>
    <t>PTSG_06107T0</t>
  </si>
  <si>
    <t>PTSG_07429T0</t>
  </si>
  <si>
    <t>PTSG_11122T0</t>
  </si>
  <si>
    <t>PTSG_04254T0</t>
  </si>
  <si>
    <t>PTSG_05370T0</t>
  </si>
  <si>
    <t>CTKB</t>
  </si>
  <si>
    <t>PTSG_05383T0</t>
  </si>
  <si>
    <t>PTSG_08399T0</t>
  </si>
  <si>
    <t>PTSG_08405T0</t>
  </si>
  <si>
    <t>PTSG_12377T0</t>
  </si>
  <si>
    <t>PTSG_05988T0</t>
  </si>
  <si>
    <t>PTSG_02831T0</t>
  </si>
  <si>
    <t>PTSG_08798T0</t>
  </si>
  <si>
    <t>PTSG_02857T0</t>
  </si>
  <si>
    <t>PTSG_02853T0</t>
  </si>
  <si>
    <t>PTSG_08747T0</t>
  </si>
  <si>
    <t>PTSG_09011T0</t>
  </si>
  <si>
    <t>PTSG_12821T0</t>
  </si>
  <si>
    <t>PTSG_01376T0</t>
  </si>
  <si>
    <t>PTSG_11064T0</t>
  </si>
  <si>
    <t>PTSG_11911T0</t>
  </si>
  <si>
    <t>PTSG_00107T0</t>
  </si>
  <si>
    <t>PTSG_01420T0</t>
  </si>
  <si>
    <t>PTSG_01401T0</t>
  </si>
  <si>
    <t>PTSG_05182T0</t>
  </si>
  <si>
    <t>PTSG_02788T0</t>
  </si>
  <si>
    <t>PTSG_11439T0</t>
  </si>
  <si>
    <t>PTSG_00320T0</t>
  </si>
  <si>
    <t>PTSG_00355T0</t>
  </si>
  <si>
    <t>PTSG_06052T0</t>
  </si>
  <si>
    <t>PTSG_10419T0</t>
  </si>
  <si>
    <t>PTSG_10417T0</t>
  </si>
  <si>
    <t>PTSG_02633T0</t>
  </si>
  <si>
    <t>PTSG_02937T0</t>
  </si>
  <si>
    <t>PTSG_08245T0</t>
  </si>
  <si>
    <t>PTSG_10216T0</t>
  </si>
  <si>
    <t>Syk</t>
  </si>
  <si>
    <t>PTSG_10626T0</t>
  </si>
  <si>
    <t>PTSG_09225T0</t>
  </si>
  <si>
    <t>PTSG_10383T0</t>
  </si>
  <si>
    <t>CDK7</t>
  </si>
  <si>
    <t>PTSG_10371T0</t>
  </si>
  <si>
    <t>625,62,23,25,31,135,137,28,81,68,83,221,211,316,53,81,</t>
  </si>
  <si>
    <t>790997,793097,793513,793840,794117,794416,795025,795715,796011,796545,797063,797481,798517,799464,800632,800986,</t>
  </si>
  <si>
    <t>2040_Sros</t>
  </si>
  <si>
    <t>LHEKIRSHEDSHPFLEPVDTVALNCSDYYDIIKQPMDLGTIGKKLKAGDY-KDPWEYCDDMRLMFRNAFTYNGEKSIVGKMAKT</t>
  </si>
  <si>
    <t>MNPSTQGGAAGDDGEQVAKRPKLGSDTAAPLSQSATPGLSPATNVNGNTPVGVVLTSTTTTNNNNGMSTAAPPQVASSSSSSVASDQQQPLLTPTSLPASTSVGTANGSTSTSTATTTAPATTASSAAAGTTTSDTSVSPPSQPRTPALQAATATSQAQPSSSTTGAAMPSSSTTPTTSTTSTPLQAMASSAPLIQLPSASAASQPPASSSSAAAPTSSQSSFYSTAAPASSAPPPTTTATTTATTTTTVPASTPYGSSGSAMGNGPVSTTAPPHTSLAYATTAPVSAGAPLTTTTTTTTTTGPAPTPYASTAPPTTTTTAMTAAATVPVISHSGAPPYQQQQYQQQQPQQQGYVSSAPVSTGAYASTATTTTTVATQPMITSTSAPATTPYSSSGVVYSQGGPTAPAVTTGVPSYSSAPSSSSSSSWPQSSSSSSWPQSSTAPVSYAQAPSPYHQQQQHQQQQQQQQQPRSYATTTSVASSTSQQAPMISTMGSVPVPSSSSSSSVSTTAPRLQPLAMPSMAASSAASTAPVSSTATSSAYRSSIPTSSPYMQQQQQGVQSTTATSTTAMGSSSSTPSTSLQSSAYMQPAPSPQANAMLSPTGVLSPSSSFPFSYNQGQQQPYAQGQPLPGSSPSMSTSSAQMRMPPPPPPPQPQSLPNGHGGASPYMPSTTAATAPGGAPSADAQARASAAQKIPVIHRQLTLLLHAYRCRNPNCQVKFCGDMKRVLKHMASCQKNKSCPYPHCGSSKQLLAHYSSCSNPKCPYCRPIRDVHAKKLAAMRAAAKNQKMGGQGFPQRQQPSSQPQPLQGPGPVPKSEPLAHPQQGANLNASSADAKPAVSAAASARPPSSSSSSMPPPPPAPNTSSSSRGGGGNGGSGGAAQDWRAALKDVKSLRIKLREKVIAALSKCVSPEEKAGTQDRIKSLGAKIEDQAFHKSQTQKEYFEMLAQRIYQLQKAQASRTPTGSAHKLVPKPKKWDREELLHHFWPLHEKIRSHEDSHPFLEPVDTVALNCSDYYDIIKQPMDLGTIGKKLKAGDYKDPWEYCDDMRLMFRNAFTYNGEKSIVGKMAKTLFNLWNAEIEPIMKRMGFCCGQELVFNPPTLYCNGKNLCTIPRESKYMSYRTSTLIVNYCPKCWKKLPTGPVKITDENGQEVPVERSQFEEKVNNELEYEKLIECHVCKRRQHQICELYHEHFNQPFVCSHCREALQYPPPRVPHTAESLPTTHLSKYLEDRVRGALRDDPVAKDVLVRVVSVRSKSFEAKEGISQYYKQRDSPFPESFPYKSKALFVFQRIDGGRDLCFFGLHVQEYGEDCPEPNRRRVYISYLDSVNLFEPKSYRTTVYHELLIGYLYYVAKLGFLHAHIWACPPSPGDDYMFHCHPPNQRVPTSKRLQAWYRDMLIKAKERGVIQDWCDLQQYVDSERLSEARQLPYFDGDFWPNQLEQIVQEINKDEEEEAAAGGKGKKGSKQSKSKKAKAKAKATKKVNKKVRAGKWDEELADRAYLDVQRHKDVFFAIKLVANTKNPPPMPHDPNPEIKCELMDGRDSFLTLCRENHYEFSSKRRAKFSTLMMLYHIATADNSEGYVCDLCKHSISAVDSRYHCVGGCEDYDLCKSCYESQGHEHKMEQVGVIVDNTTSTTRAFQQAASLLTHANVCTDANCQVKQCSILKRYLQHANTCRRHYRECKHCRTYWTILRYHASHCREDPCPMPQCSRYKAAVAEQLKRRQRAARAAQASQNRRFAQQAGNSDLSRQSSAAAPAMASRRSSSAAFAGNPAAASSASTTPSSSSAAAARSNPPSKVEPLVRANASNGMSMGPAASSSSSSTAGQSAATQQPQRIPSMPPMPLSSSSSSSSGGQQRQVDSALKQQQREFIRCAFQALSPKEQSNYMQVTQHVDKLRQAMHMLYKQMGSQGVTAELSDKFKRVGDKLREMDEHRRGLLLRVDLKVLPEHVRPIAARMAEQDRRKRAQQQQQQQDTAAGGLQVPRPSLSSAPSSSLASSTAPPVPQASSSGKMPPPQQPQRAPGVGVGAVPPGSAPSAQQLQRVLQQHQLQTGKTQNFDQLRKFVTQVMLSPPQQRAQMVQALPPEERLRVMHILRRLEAQSKQAQQQQPQPPPQQQHQQQHQQRQVMPLIPPQQQQQQGQQTNGGQRGMSAANIAPLISPRDASQQQQRQQQQQRQQQPPPRQ*</t>
  </si>
  <si>
    <t>PTSG_00169T0</t>
  </si>
  <si>
    <t>PTSG_00163T0</t>
  </si>
  <si>
    <t>PTSG_09231T0</t>
  </si>
  <si>
    <t>PTSG_12860T0</t>
  </si>
  <si>
    <t>PTSG_09258T0</t>
  </si>
  <si>
    <t>PTSG_09257T0</t>
  </si>
  <si>
    <t>SYPFLCKPDDDLR--KDNRIMDFN-------------------------SVINKLLKGDPAARERQMHIRTYGVIPLNEACGIIEWVQHTKGFRPILIDIYKSRG-LHARTSEIKALCNPRTHAKDGRVPSQMQVFVNHVLPRF-------------------------PPVFSEWFYTNFPEP---ARWYA--------ARLAYSRTAAVMSMVGFILGLGDRHGENIMF---HSETGEVQHVDFNCLFD--KGLTFGVPERVPFRLTH------NMVDAL-------GFTGVEGSFRRACEVTLRVLREEQDSLINVL--------ETLVYDPLLEWSK</t>
  </si>
  <si>
    <t>PTSG_00446T0</t>
  </si>
  <si>
    <t>18,31,26,22,46,20,11,27,22,8,4,11,9,8,6,8,13,13,13,21,26,5,16,10,10,11,24,10,11,18,12,43,47,105,80,50,61,30,21,16,19,55,51,29,12,70,94,137,76,34,157,13,15,78,59,50,25,</t>
  </si>
  <si>
    <t>1944336,1944393,1944653,1948739,1949107,1949507,1949570,1949622,1949772,1950059,1950119,1950137,1950332,1950378,1951920,1952311,1952839,1956104,1956545,1957235,1957301,1957382,1957814,1959176,1960173,1960206,1963181,1964482,1965326,1965614,1966974,1969784,1977013,1978213,1978801,1979053,1979216,1979519,1979675,1979777,1980179,1980266,1980485,1980737,1981133,1981241,1981586,1981880,1982339,1982786,1983186,1983770,1983812,1984081,1984318,1984498,1984831,</t>
  </si>
  <si>
    <t>SDYRFEAAWKLGKW---DVIDNGNVSCG--------------------------ATSAHGSA--------------ARQHDATKFTAVLEHSR----DCVLQPLVTLSPIAS-DSYAEAYPQVLRLQMLHEFEH------VVRSFLLPSSPTTTASRL----RKLDSQWSTSYKLT-KHTFEDREALLSLRRGLLDLVESTLKLQA---------------------------------------PVASKLRDMQGACWLQTAQAAR-----------ESR----LLDTSYTALLRVQGTEPS----------PGLLAEQAKLRWERGEQHEALVSLQKHLA--ANSESMGKQKYNDARLLV--------------------------------------------------GKWMAAT----SRFTAVEVLAHYKQLAKEDEAWDEAHYALAKYHD----GLLQVGE-------------------------VKELD--------------LPHIIRHYGLSLRHGCMHTFQALPRLLTLW</t>
  </si>
  <si>
    <t>CVRVRAGQCGCSIFTTCR*QKNTQRFTHAKCAVWVALHEMTHAHEGVLLLSCTCRGAQAAAVSAPLFHTSPRWRGARAQAGSCRGVPTQSRSLLHRQRHVPLHRQIRICSERKDALLAYTCVCVCKTEREKERERQRERERKRETSTHTRKHTHAQAHTHSQTK*ESVMAHHPYRRF*GPTTACMHTNPHNPPRTHIHGTQTSQQ*QSAWPL**CSLQPPCRSCLSWFGGSLPRRADTHTHTRTHVQGCWVV*INELEERGQVVLEQQAGATAFGMGTSRAAIYLAAAAAPWPSASMCARTKKRSSSWQWSRPGGSTCARAPSAACAPCSPAALSLQLCLCTQLSQRCICVSQC*RTISSARMPPTELACRPMSQLRPRSW*SRILPTRMVMTLTHIYTHAQTLAFLACLSS*VCVCVTHTHTYIGSFKRSVLAG*CVLFASISLPSRAGCCVISHGRVLHSIVCLVFLPRADPLSLAFGLLFGWRCRRCRRRASAGRRGSLGHLRAPSRFPTHTPPPTHKRCKGPL*HLSRQTRGRNGETRPCPSCCPHLCSSSTAPETSWPGWSCAAAGACGDHCAVPCSLCHPAAGGSVLVPADHGHVSAAARAGRRRRERRAGLH*GAGRAQPGAHAHPRAACHQHGHAHKEPGAAGAQGVPAVCTTAVQARARVDPGAADCDGDSLRRNAAAGDGARAGGPHCAERGHLCRVLPEHLLPAASARVCRRQRAAAAQAQRQRPAQHGCCRGPKAGGFAVQRGGAPALRHPQRLPRRQPRVPASLRPLPGPLWRHRPGPHRARALARHGAGPLQGGRVCHAAGERPPRARPALRQRQLLPGPRRPHAAKVPEGAWLPAHAHRGQAPSFWPKLDKTVRLVAFPYAASMYTRKGRKWARPSEYAGQPFFSTCTSFQQWMDKWAFHLRFFMERELFAACHAMFRDSHDMSTFLMPYIILAVLRGEMPLHAAMADASVLAAAAAATATLGNRTPSMLLSTKIVFAIVDNLTRWASRQRRRGAANVVNVPPDLQYVEAFLDRMPQDELARAAFRCNDYTRALKHSELYLKLQQTYAALRDPDGMLGVAATRTHTSLEEQILDHRATGHWTESLSCYEQGLRTQQPAWRGVVSDYRFEAAWKLGKWDVIDNGNVSCGATSAHGSAARQHDATKFTAVLEHSRDCVLQPLVTLSPIASDSYAEAYPQVLRLQMLHEFEHVVRSFLLPSSPTTTASRLRKLDSQWSTSYKLTKHTFEDREALLSLRRGLLDLVESTLKLQAPVASKLRDMQGACWLQTAQAARESRLLDTSYTALLRVQGTEPSPGLLAEQAKLRWERGEQHEALVSLQKHLAANSESMGKQKYNDARLLVGKWMAATSRFTAVEVLAHYKQLAKEDEAWDEAHYALAKYHDGLLQVGEVKELDLPHIIRHYGLSLRHGCMHTFQALPRLLTLWLEYGSRLATVSELKSIHKEIDLLVDSIYSFQFLTALPHLSSHICHPNSHVFDRLVKIFAKLIENHPQQTLWMITALSQSTFKFRTKRYRLHSPLCLCLEQEARSISELFQKLIKYLLNVCQKTYTRTHAHKRTHIHIHIRSDFRLHGPIIIPTSEAMVVTLPTSRGSLRTYDPFTPSPPTIQRFEDKVSVLVSLQRPRKISIRGNDGKSYPFLCKPDDDLRKDNRIMDFNSVINKLLKGDPAARERQMHIRTYGVIPLNEACGIIEWVSRSHHDRGRTDRHLQIAWPARADI*DQSAVQSTHTRQGWPYASVCEPRAAAVPARVQRVVLHQLPRACAVVCCPPRVQPHRSRHVHGRVHSRSRRSPWREHHVPFGDRRSAARGLQLPV*QRPHLWRAGARAVQTHAQHGGCAWLHGGGGQFPPRVRGDAACSSRGAGLAHQRAGDAGV*PAAGVEQVEAQPIAGAAKRARCLAHQRRQEQAARALQGAPRWHCPLHRRTGTQTNRRSNRPGETVPDVHWLGTLS</t>
  </si>
  <si>
    <t>1991_Sros</t>
  </si>
  <si>
    <t>PTSG_08125T0</t>
  </si>
  <si>
    <t>PTSG_08085T0</t>
  </si>
  <si>
    <t>SgK071</t>
  </si>
  <si>
    <t>PTSG_06380T0</t>
  </si>
  <si>
    <t>PTSG_04279T0</t>
  </si>
  <si>
    <t>PTSG_00233T0</t>
  </si>
  <si>
    <t>PTSG_11563T0</t>
  </si>
  <si>
    <t>PRP4</t>
  </si>
  <si>
    <t>PTSG_00232T0</t>
  </si>
  <si>
    <t>PTSG_05412T0</t>
  </si>
  <si>
    <t>PTSG_03788T0</t>
  </si>
  <si>
    <t>PTSG_08458T0</t>
  </si>
  <si>
    <t>PTSG_03159T0</t>
  </si>
  <si>
    <t>51,50,33,48,97,140,48,34,25,78,23,24,35,18,16,26,74,19,22,30,</t>
  </si>
  <si>
    <t>599136,599569,599855,600111,600569,601147,601608,601951,602253,602546,602992,603170,603505,603817,604034,604369,604633,604979,605290,605653,</t>
  </si>
  <si>
    <t>2038_Sros</t>
  </si>
  <si>
    <t>DT-AKATVGDDGDDDDDDGGGGDGGGEHNKERDEGQQQDQEEHSPQQHNEVGDGNEDEEEDAVTAAAGVTEGAVAQRGGGGDNVDDTTKSGDDEGSRREVQPTHEEEEEEEEEEEAKQLLQAPTKKKKKKKMTAATLAHKPLA</t>
  </si>
  <si>
    <t>MSDSGASSSAGGDDADRRRRRRRGLLRMYYGASKEEEDKKKKQNPLDLDGESFDGDAYLAKMYRTHHLQSIIDKESKLGREIKALDSDMQTLVYENYNKFISATDTIRKMKTQVDSMEAEMQKLAENMEQTSKLSEDITTTLRPRRTEISRLASGHVMLKKFQFLFELPARLRQCVDMGAVAQAVGYYGKASRVLEAYRDLESFRGIYTSCREIMRALHNDLQAKVEDPNTSLAEIRETLPLLAQIGFDSEDALSARLLQQAKRQWDTDRTAQEENYSRDLEAFAALQAEEAERETADTAKATVGDDGDDDDDDGGGGDGGGEHNKERDEGQQQDQEEHSPQQHNEVGDGNEDEEEDAVTAAAGVTEGAVAQRGGGGDNVDDTTKSGDDEGSRREVQPTHEEEEEEEEEEEAKQLLQAPTKKKKKKKMTAATLAHKPLAAFLTFTRKRLFYGLVEWIMCYQDIFLPQGKQDNEDREKQEQELFSFVQNLITTDFLPSLKSKLSAVLEWPKLTAADITNALQQTHQRISTLAGVLTGGDLTADGLQVVVDVADTYTQRCIAGVHTTLGCIMASALEKATDLNAFDKAVEDACAAVDEAMLAAKDDLSTLAAGSFAPEHDFFSSTFVNKHVRQELLLQSAIHLSSTIEHEATTNWRALLSYRIAFEWTENRLSTSTRNILRAFPAQSTHKDDLLKEEVLSVGRRACKWLLNKFTQLSGTAMSKEMILSVRETAPLSTPQDDDKPSPRIAGVVKELGELAGKLSGVMPAPKSSPLSSLSPFGSRIQRDAVTNVHRLFLEAIQVFQEPKNTLDSVLSCVLLIILKAFSEAIRECTLTPAAAHQLQVDAVYLHTHLTAFVYDEDVEGSVCALLAQAVNAVLRRTPEPPALLPVLDTA*</t>
  </si>
  <si>
    <t>PTSG_03168T0</t>
  </si>
  <si>
    <t>953,1266,</t>
  </si>
  <si>
    <t>577020,580338,</t>
  </si>
  <si>
    <t>FKREDRQQLRQRAEAAWKKDS</t>
  </si>
  <si>
    <t>MQDREEQVSHQVRLIAEMETKGLPVEHYRSTFLQQHAERGEPQYFTHYMQAEALAENEEWRRLLLQAYARAPAYTATAALQHLRQSGFEVDRQWTHECIEAYTEAGRPQEASDLLLRLLDYEKKPWTGARRLYTQVISRLCKEGDPISAIEVVHAFLKYNVLINNHTFRLIMDTLATRGKYKEASEFFNAMLATGLVPHRGVYRAFLDAYLAAGELEEAARLVDIMARSGVVDDWEHARVEMYNRVFRGLLANESVKSAKAYALTAPNFRFHMDSHSCKEVVRLYETGALPASTALVLFQTLGAITPDTLASLCDLAQAMSKRVTAPTTTASTATAGTLTAIPATTTTTASATGARATGARAGTTATAGAADIGELDSLLTLIQRIRSFLLTSQRASGGGSSSHANVADAAAATARDAFSRKTDAAVGKDGEAVPTSSPSSSSSSSSSSSQPPAERRGGAPVLEHLGDYTADSLRTAAEHMLDAVGRATTSQGAAALTAATAGSLKVDGSVVDALLAALHMRVQRQEWVEAKALLKDVYAINTDLSEAQRSHLVETLKQARQQWAASKHLLEAASEHSHPHPTPTTGKGAATATTEQVAAATPVTTTATATATETHATPTPPTTVTSSPVSMGKTEDLKAFLTAYDSLVNPQFAMASKELELAAAVKEGSVDGAFAVIAAMKSADLTVSHRHYAQVASLVGNDPEVLLFHFRRLSQRGLSFATTEVDWLVRHLVRHGLLGRALDVPAALPSYRPSHIILRELLVAAATSGSAATPAPAAHSAGSSTSATSTAAVPSPPTTPPPPTPSPTPTTAASLLPAALELYVSGGASFSQAEVEVLADLFKPEALGAVVDIVNKAYALQPTLVDDRAFVTLAERLVEAGLTQHCLSLVDMCHSINVTLPPRVYTLLAHQVLAQHGWSRFTRLQDSMAHVGVYFKREDRQQLRQRAEAAWKKDSSAVHLLSSRADVKGLVQRALDMTLDAGPPHVFCTRAVAEDTCFELIRQRQHTTLAEFVAYMDAQLLPVPDKVMAALLHLAREAKDPATCKWVVTFCHTHGMRIPAASVRLITESLLEHGQRAAAIDYLFYSMDAFPLVCRPAMIQSIVQNVPARTARATLQQVTERALDTNSGKVLNALLDYHIENERPAEAAALFTQVVQQKKHLKHKREYFRTLVSQLLQDGDGQHAHQLLTTLAPLGFNADKDTNLALLSYHSSRGAIGEAEALLQAVAESGHRVKDAMYTTVVLGAVGHRAITRAEELFARMLAEDRTDLLPSMLALARYYMEHGDYDAVNKLAQTHVLLGKVKQRPEEEAQLQRFFEQASQRAGGLSTGGADGAASTYYSDGSDDDEDLLASRTDTSSEGELVGDSASAPGAAAASSYDESDILADGSDDGDLEGLVVATTGATSNSGGSGTGAFDLRHFLSFGDEDPVSDVAGRGHNDHGGEEEVSAVKAPLNSVRDTALEQAQPQPQQHNKRQELTQLHKQPQTTHLQRQSQQKQQQKQQQQQEKQPQGRQQQATSMQGTAASTDTEAADTESSDSPKDVDVAARLRMALARGAHVTLATEEDVDEAMTLLESLAHAGQVQQCLTLRNALLHPLTPAHAPASAGRASAGGVGEGTYDDAAAATRASSAVEPLLCLAFAVADQPTAAREHARRVAQTDEHLGAECLRATIGGCLEANNPWAAYEALQEMVASGVDVRASDFVDVLEVSIEAGNRRNVARVLSLMDTSHVQPNLRVYRLRLDDLLARGDMNALAVVLEEALSHRRFPRRAFTKYIRLVYGADDHEGEEQQRERRLAAAVAGAGKVAAALYAHAPLPRKFEHKDAVRAARVFAMLAEVELAERLVEEMEGRGVETGPAIWNALLRAAARRDGVAGVLASAHAMHAAGQPFDAGSYAAVLSALVSPHASSEESIYPPPLASSQPPHAGPAADSDEEPGWAHKPPHSHQHRRVVAAVARTPGASVEDAQSPESAVSTLCGFLQVLERPLSLSAFHAILESCVQLGQPDLAQATVSAMQARGVRPSVRSCELLMRTHERHGDLRGAERVLESMHSWGLRPPVPLFRRLLQVYAFGGRPEDITRVVELMQSEGIDLNEDSINALVAAYCSSGRPLQAKTVADNLEDAGYTVTHVAYSNLMKAFVRERHFDRAVEAFDRVAESGQPNAYSFHLALVLAEALGDKELDKRARALLAAANMAVDPRLLAALRRQLQGQQQQQQQQQ*</t>
  </si>
  <si>
    <t>PTSG_03162T0</t>
  </si>
  <si>
    <t>PTSG_03419T0</t>
  </si>
  <si>
    <t>PTSG_05589T0</t>
  </si>
  <si>
    <t>PTSG_05587T0</t>
  </si>
  <si>
    <t>PTSG_08837T0</t>
  </si>
  <si>
    <t>PTSG_09127T0</t>
  </si>
  <si>
    <t>PTSG_07465T0</t>
  </si>
  <si>
    <t>FRAY</t>
  </si>
  <si>
    <t>PTSG_12589T0</t>
  </si>
  <si>
    <t>PTSG_03213T0</t>
  </si>
  <si>
    <t>PTSG_03214T0</t>
  </si>
  <si>
    <t>CK1-G</t>
  </si>
  <si>
    <t>PTSG_11580T0</t>
  </si>
  <si>
    <t>MAK</t>
  </si>
  <si>
    <t>PTSG_09237T0</t>
  </si>
  <si>
    <t>PTSG_10165T0</t>
  </si>
  <si>
    <t>PTSG_00070T0</t>
  </si>
  <si>
    <t>PTSG_06925T0</t>
  </si>
  <si>
    <t>PTSG_10163T0</t>
  </si>
  <si>
    <t>PTSG_12661T0</t>
  </si>
  <si>
    <t>PTSG_07954T0</t>
  </si>
  <si>
    <t>PTSG_04246T0</t>
  </si>
  <si>
    <t>PTSG_04241T0</t>
  </si>
  <si>
    <t>ATM</t>
  </si>
  <si>
    <t>IYKEVIKGNDDSR--QDAVMQQVF-------------------------GAMNQWLKSDPECQRRSMHIRTYKIVPLSSKVGVLEWCVNTVPLGMWLVKR--EGSSKP-------AHERYRPQDRPSHQCRTAMRKSKVDKARQ--------------LQTYRDICAQFKPVMRRFFTEKFQDP---GDWFE--------RRLAYTRSVATNSMVGYVIGLGDRHPNNILI---DTKTAELVNIDLGVAFE--QGTTLPTPETIPFRLTR------DIIDGM-------GISGVDGTFRRCCEKALTVLRKSASPLGTIL--------EVFVHDPLSTWKL</t>
  </si>
  <si>
    <t>PTSG_12720T0</t>
  </si>
  <si>
    <t>319,108,30,24,62,</t>
  </si>
  <si>
    <t>689782,691009,691595,691985,692272,</t>
  </si>
  <si>
    <t>2124_Sros</t>
  </si>
  <si>
    <t>RLLDLEHQHRITPANLYH--FF</t>
  </si>
  <si>
    <t>MDAVVPSTAVLKRLQAAKEHAEQKQQQQQQQQQQQQQQQQQQKQAQHRQRGAEAEERAPRLFPQFFANAKEESVFEALFKKWRATIDAHPSYATIPRFFFGPRTASSQAKPVIPTASSATSGDSEAHKKAAHKKEAHKQRHHDTQSSGTPTAGDAAQRLLRETAHSYQLLTRHDRSITNDELQFVWGVLQEEAGDKETLTYAQFKLCAQRVEEATPKFTAFFAPNTFLALCKDRYNSVSINHFFDLIMYVVNWKQRYLALCQYADDSGEFIAEDALSDFIADQLGDMPALANLADSFVETYLVYASRKFVFLHDLKNKKMRVKDILVSESMEEFFELRQEPHTIPAPRLQNNWFSIPTVRDIHAEYIRLDADEDGMLSKQEMLKFRKGSINPMVISRIFDVYKTYGGKLDFRAYLDFVLAHWSIQTPQAIRYFFRLLDLEHQHRITPANLYHFFQGMQRHPQLRGFEYASFEDIRTEIIDIVKPKNVFGITLDELIACGRADHVLLMLIDANYIFHNENLEEPQPTEGDGTEVEEDTPPLGEA*</t>
  </si>
  <si>
    <t>PTSG_09429T0</t>
  </si>
  <si>
    <t>PTSG_09423T0</t>
  </si>
  <si>
    <t>PTSG_06704T0</t>
  </si>
  <si>
    <t>PTSG_06706T0</t>
  </si>
  <si>
    <t>PTSG_07407T0</t>
  </si>
  <si>
    <t>TSSK</t>
  </si>
  <si>
    <t>PTSG_04457T0</t>
  </si>
  <si>
    <t>PTSG_04444T0</t>
  </si>
  <si>
    <t>76,34,62,120,97,33,31,173,34,30,20,84,27,39,52,34,42,20,10,28,27,12</t>
  </si>
  <si>
    <t>827218,827680,828001,828321,829000,829615,829891,830203,830898,831267,831606,831920,832428,832696,844008,844351,844721,845128,845354,845579,845982,846179,</t>
  </si>
  <si>
    <t>2228_Sros</t>
  </si>
  <si>
    <t>MKQAMVEIIEK-MQKHSEATHFQFPVNLS--YYPDYAKVIKSPMDLATLHSRATSNAY-STYAAFAADAELIFDNCKAYNLPDSDIVRSAEK</t>
  </si>
  <si>
    <t>MQEKYRIYDMASEIGDERVSPTARVRVFKVLLNPKAGNGLNKQFFKDEVAPVFHLAGVDFDLHVTNGSADVYQQATETDLEAYDGLVVVGGDGTVQEAVTALLKREDADIACNKPLGVIPVGHANTFTSQFFPPNTNRSIMGVRAALGIVQDKQGTCDVMQVDWDDQDVPTYAITYGELSYALKGLHHVSQGDLDYTINDGRLFFPLALRGCGDPSSLGSSSTKHCQVPSGSKLGVARAPAKKITPPYALSPFKRPETYIRYIESQDQAGVYDLDTEDEIWRKLFNERHRLKDGVEISYHHMSRAIFEFERAAFRGMTKAGGKASCHGLEYDENTVCDVCQLPDSEEGNEMVFCDGCNLCVHQVCYGIKVIPEGNWYCCACSLGAAHLSCHLCSGKGGALKPCSGGKHYAHVRCAMWIPESSIVDPDVMEPIDISEVPADRYKLLCTLCGQRTGACIQCIVPTCTTAFHVTCATSAKLRMELEIEDDCVYRHAYCNRHRNAAARHPGAQRVAAIWMGAGSDDDDDDDDGGGGGGDDDDDDDDDDDDDVAVDLRGRKGRRGGSGGGSQKTTKKQQRNKRENGHHHSRANNAQSSSSSSSSPSRRSQQRHQQQQQSTAGAAPPVAEFCSHVDVVDVAEELDAPLEVARAVFAFWVQKRRRQHGKALMRQFVPAMMKRTPSVYGDPTTVKKQIHKIRLSLERARSLCEMTRRRETRKRDLISVFEEMFTANVVALCDPSSPPPSPITTGAIAAAAVTPPRSRPPSPPINMAALESCCGKEMAQWIASTAKRREPALSVPASAARPSTAQQRAGDARTRTRERTRRSGRLHPHRDGGGAGGGGGGGGGAERHATETEAKEAKQHDDGQKGEGSAKAGKGKGQPRQQQEEEMKQAMVEIIEKMQKHSEATHFQFPVNLSYYPDYAKVIKSPMDLATLHSRATSNAYSTYAAFAADAELIFDNCKAYNLPDSDIVRSAEKLRAYFHKLLSAVAPHIRQRSTKKKTKKPAPHMCPTCGKAFTSVARLSRHQAQHRSKAATSSSSAAAAPTSKSPPSSSSSSSSSTVADWSSPADAAKRRATSPKSSAKRARRR*</t>
  </si>
  <si>
    <t>PTSG_08890T0</t>
  </si>
  <si>
    <t>PTSG_08880T0</t>
  </si>
  <si>
    <t>22,828,</t>
  </si>
  <si>
    <t>451248,451623,</t>
  </si>
  <si>
    <t>2073_Sros</t>
  </si>
  <si>
    <t>NKDIFLRELISNASDALDKIRFLSLTDKDVLGDVPDLHIKIHADKDNGVLHITDTGIGMTREDLINNLGTIAKSGTSEFLTAISEGK-------ADASSLIGQ--FGVGFYSAFLVADTVVVTTKHNNDKQYIWTSDAASFSIVEDPREDEQLGRGTRISLYLKDE</t>
  </si>
  <si>
    <t>MATTTTRVILVVALCLVGLALFPGPSFTDETADDTAVNVDAPESVDADLSAHKSTGTDAEVVEREEQAIKLDGMSVAEAKLLREKADTFEFQAEVNRMMKLIINSLYKNKDIFLRELISNASDALDKIRFLSLTDKDVLGDVPDLHIKIHADKDNGVLHITDTGIGMTREDLINNLGTIAKSGTSEFLTAISEGKADASSLIGQFGVGFYSAFLVADTVVVTTKHNNDKQYIWTSDAASFSIVEDPREDEQLGRGTRISLYLKDEAREFLQENRIRDLVRKYSEFINFDIYLYTSKEVEIDVEAEEEALRAEEEELLDEDEEEAPESEDDADDDDEGYEGDDEDEDEEEEDEDEVEAEPTKTTRTVWDWEVINANKPIWTRNPKEVEDEEYNNFYKAFSKDTKDPLGKIHFTAEGEVTFRSILYIPQEAPAGFFNDYGNTQSDLKLYVRRVFITDEFDDMLPKYLGFIRGVVDSDDLPLNVSRETLQQHKLLRVIKKKIVRKALEMIKKLDDESFKKFWKEFGTSIKLGLIEDFQNKSRLAKLVRFHSSHEDGELTSLDDYVARMKKNQEHIFFVAGSSMEEVKASPFVERLLKRGYEVLYLTEPVDEYTIQNLPEYDGKKFQNAAKEGLKLDDSEAAKKYKEEQEEEFKPLTEWLGEHLSEDIEKAVVSDRLTDSPCALVASQYGWSGNMERIMKAQAYARQDDAGSSFYARQKKTLEINPRHPLIKSLLERAKALEDEEDATDETLEDTARVLLDTARLRSGYLMQDSVGFAQRIERMLRLSAGVDLDAPVEEEPVFEDEDEDEGDEDEDEDEEIEDEDEEEEDEEEEGEEEEEEEGEEAEGVAHEEL*</t>
  </si>
  <si>
    <t>PTSG_04395T0</t>
  </si>
  <si>
    <t>DYRK1</t>
  </si>
  <si>
    <t>PTSG_12163T0</t>
  </si>
  <si>
    <t>PTSG_08355T0</t>
  </si>
  <si>
    <t>PTSG_11071T0</t>
  </si>
  <si>
    <t>PTSG_11075T0</t>
  </si>
  <si>
    <t>PTSG_10385T0</t>
  </si>
  <si>
    <t>PTSG_10390T0</t>
  </si>
  <si>
    <t>PTSG_12391T0</t>
  </si>
  <si>
    <t>PTSG_04584T0</t>
  </si>
  <si>
    <t>PTSG_06029T0</t>
  </si>
  <si>
    <t>PTSG_02395T0</t>
  </si>
  <si>
    <t>PTSG_04559T0</t>
  </si>
  <si>
    <t>PTSG_02604T0</t>
  </si>
  <si>
    <t>PTSG_09125T0</t>
  </si>
  <si>
    <t>SRPK</t>
  </si>
  <si>
    <t>PTSG_11567T0</t>
  </si>
  <si>
    <t>PTSG_03252T0</t>
  </si>
  <si>
    <t>PTSG_00805T0</t>
  </si>
  <si>
    <t>PTSG_13138T0</t>
  </si>
  <si>
    <t>PTSG_10042T0</t>
  </si>
  <si>
    <t>PTSG_03936T0</t>
  </si>
  <si>
    <t>TAO</t>
  </si>
  <si>
    <t>PTSG_03937T0</t>
  </si>
  <si>
    <t>PTSG_08416T0</t>
  </si>
  <si>
    <t>NEK10</t>
  </si>
  <si>
    <t>PTSG_00129T0</t>
  </si>
  <si>
    <t>PTSG_07054T0</t>
  </si>
  <si>
    <t>PTSG_12653T0</t>
  </si>
  <si>
    <t>PTSG_10239T0</t>
  </si>
  <si>
    <t>PTSG_03234T0</t>
  </si>
  <si>
    <t>CDC7</t>
  </si>
  <si>
    <t>PTSG_00392T0</t>
  </si>
  <si>
    <t>SDALAAR----LITYDVLPTSPTAGLVQWVEQATDVKKIMAGH-----------------------------------------------------------------FSFAQFLLDRSSPE----------------ARHNFVYSVAVYAVLTYLLGVGDRHSENMMV----TQDGQFFHIDFGFIAG----RDPKPVFNIMFGVSQ------QMVHAMGD---------LQDLFFEFAQTTYLRLRRHGHVFISML--------STLNT</t>
  </si>
  <si>
    <t>PTSG_11835T0</t>
  </si>
  <si>
    <t>DYNAIFKNGDDLR--QDMLTLQLI-------------------------SIMDQLWQEDGLNLQ----MNCYHCLSTGDMVGLLQMVTNADTLWHIQGKVQ-----KVLTS-----------------------------------------------------TDVLDKWIRDKNPTD---TEYNQ--------ACTNFMLSCVGYSIATYVLGIADRHNDNIMV----KESGQLFHIDFGHFLGNWKSKFGIKRERVKFILVH------DFVEVITQGQG--TTSPRWAEFKELCARAFRIVRRKANLFINLL--------NMMLSTGIPELKS</t>
  </si>
  <si>
    <t>PTSG_02075T0</t>
  </si>
  <si>
    <t>PTSG_13073T0</t>
  </si>
  <si>
    <t>PTSG_13074T0</t>
  </si>
  <si>
    <t>BIKE</t>
  </si>
  <si>
    <t>PTSG_05619T0</t>
  </si>
  <si>
    <t>PTSG_00142T0</t>
  </si>
  <si>
    <t>PTSG_12259T0</t>
  </si>
  <si>
    <t>PTSG_05555T0</t>
  </si>
  <si>
    <t>PTSG_04631T0</t>
  </si>
  <si>
    <t>SAK</t>
  </si>
  <si>
    <t>PTSG_09382T0</t>
  </si>
  <si>
    <t>PTSG_09379T0</t>
  </si>
  <si>
    <t>PTSG_04679T0</t>
  </si>
  <si>
    <t>87,22,46,27,26,70,26,254,49,1085,65,</t>
  </si>
  <si>
    <t>1764903,1765562,1765749,1766047,1766357,1766674,1767052,1767361,1768391,1768808,1772276,</t>
  </si>
  <si>
    <t>2318_Sros PTSG_04681T0</t>
  </si>
  <si>
    <t>TYVPGLYKIFDEIIVNAADNKIRDPTMDCIKVTIDKA--KAEISVYNTGKGIPVQVHAKEGVYVPELIFGHLLTSSNYDD---------NQKKVTGGRNGYGAKLCNIFSTKFVVE-TCDTETGKKYRQVFRDNMAIKEDPVIVKTKSSDKDFTRITFRPDLS</t>
  </si>
  <si>
    <t>MASKVLKARNSSSSTTQAMKKSKKGADAGKTVEEIYQKKTQLEHILLRPDTYIGSVESNTKNLFVVDPEAGFVQREITYVPGLYKIFDEIIVNAADNKIRDPTMDCIKVTIDKAKAEISVYNTGKGIPVQVHAKEGVYVPELIFGHLLTSSNYDDNQKKVTGGRNGYGAKLCNIFSTKFVVETCDTETGKKYRQVFRDNMAIKEDPVIVKTKSSDKDFTRITFRPDLSKFHMSELDDDIIALMARRVYDVAGTTRGIKVYLNNERLPVRHFKDYVNLVLRDQNVDTKVVHEVVNDRWEVCMTLSENGFQQMSFVNSIATTKGGTHVNYVADQIVSGLLSTIKRKNKGAAVKPHQVKNHMWLFINCLIENPSFDSQTKENMTRRSKDFGSNPVLSDKFLKNIKDTGIVDAVLNWAKLKSQAQLSKASSGSKKCKISGIPKLDDANEAGGRNSSKCTLILTEGDSAKALAVSGLGVLGRDYYGVFPLRGKLLNVREASHKQIMDNAEVKNIAKIMGLKFGHEYTTTKQLRYGRLMIMTDQDQDGSHIKGLLINFIHHFWPSLLKMPDFLVEFVTPIVKCTKGKQEVSFFTIPQYETWAEQQGNLKGWRIKYYKGLGTSTPQEAKEYFSHMDDHQIPFSYEGDKDFEDIVMAFSKKHVEARKQWLKNFVPGTYLDHATDAICYSDFINKELILFSMADNVRSIPSIMDGLKPGQRKVLFSCFKRKLKDEIKVAQLAGYVSEHSAYHHGEMSLAGTIVGMAQRFVGSNNLNLLLPIGQFGTRLAGGKDAASSRYIFTSLSPLARKIFHLADDALLNHLEDDGQTIEPEFYAPILPMVLVNGSDGIGTGWSSSVPNYNPRDLVNALIAMIEGQEPDELHPWYAGFTGEITPKGKDKYAVRGTLKKLDETTIEISELPIRTWTQPYKEFLEGLAADDGKKPPQILEFSQYHTDTTVRFVVSMTPEQMQAAETKGLYKVFKLEGSISTSNMTLFDPQGRIKKYEGVQEILRDFFDVRLRLYQKRKSLLADCMTSEYKKMDNKVRFILDVISGSLVISNRKKADILQELRAKGFAAFPKPKGKKGAKTVGDLDDDAAGAPPSSDEDEALEESASDFDYLLSMPMWNLTMERVDKLTEERNGTEAELNALLEKTPQDLWKEDLTAFVEALAEIEAAEEEQELNMSQVIEKNLKKSKAKRKTTRKKKATAAAKKSKKQAVKAEAMDDDNDDDDFAGDDAYAFTGGDDDDWMPPGGVTTAPKTKKGAAKAKKSTRQLDIKESLSNGGAKTTKRSMRTAAKVAQKRTQKMEEEVDDEDVDDEVEWDMPAAQSKSSSDTSSNSIALDGDDDDDDEEFKGGLFARLQTRRRNVAASPDETVSVSSSSRSSTSSKASSTNGGRRGAAKRGAAKRTFDESRSPSPAGGEEDEDFVLDVSDDEEGENDAGDDSDWEAPALASKAKGKKKAAATAKASRGAKAAKKTTAAAKKTTKAATTAKRKAAAKKSSTKAKAAEDEDDLDTSVFDFGADGSVSNDDDNNNADDDDFSVASLTSRRGRGAAAAKGKKAKAAPAAKRGQRKTKAAIVDAVISDDSDDDDEAVVVAAKAKKTTATRGKKAAGTKTKAATKTTKARRTGRKVIADDDDDDDIDADGGMDDSWMPDSPAAPKAKGNKKAKKAAPVKKVKKATTTAKRSSRRVLSDDDDGADEDNSTGGRSRRPRRTRKKVDYAAMMESDDEANGAAQNDGANEDEQEVMDFKDDDSDFDAADESDSEFEL*</t>
  </si>
  <si>
    <t>PTSG_04681T1</t>
  </si>
  <si>
    <t>PTSG_12766T0</t>
  </si>
  <si>
    <t>PTSG_08656T0</t>
  </si>
  <si>
    <t>PTSG_08692T0</t>
  </si>
  <si>
    <t>PTSG_12767T0</t>
  </si>
  <si>
    <t>PTSG_08621T0</t>
  </si>
  <si>
    <t>PTSG_08663T0</t>
  </si>
  <si>
    <t>PTSG_07839T0</t>
  </si>
  <si>
    <t>PTSG_12647T0</t>
  </si>
  <si>
    <t>PTSG_07849T0</t>
  </si>
  <si>
    <t>PTSG_12646T0</t>
  </si>
  <si>
    <t>PTSG_00058T0</t>
  </si>
  <si>
    <t>PTSG_09126T0</t>
  </si>
  <si>
    <t>PTSG_09128T0</t>
  </si>
  <si>
    <t>PTSG_09122T0</t>
  </si>
  <si>
    <t>PTSG_09124T0</t>
  </si>
  <si>
    <t>PTSG_09942T0</t>
  </si>
  <si>
    <t>129,23,32,30,22,45,67,120,28,14,44,50,80,50,41,44,71,38,77,90,15,23,19,57,40,80,65,41,49,29,199,27,40,38,20,67,62,38</t>
  </si>
  <si>
    <t>542726,543309,543555,543848,544143,544527,544915,545364,545952,546203,546467,546835,547233,547716,548157,549831,550275,550671,551130,551631,552254,552485,552721,553043,553444,553853,554319,554786,555182,555524,555911,556875,557213,557518,557816,558129,558628,558963,</t>
  </si>
  <si>
    <t>2031_Sros</t>
  </si>
  <si>
    <t>IKS</t>
  </si>
  <si>
    <t>IHLIVRLGRGKKGRVHIC</t>
  </si>
  <si>
    <t>MSAIIPDEPSFPRGGAQALSALERRQIREQAKKDVEKELSAGADISALGRKPITIPKGKDTDKKKKKQADASKKKKTTKAAAKTQANDTPPPVASPISFKRLKETASVVGVVHELQDFKAKIALGNGLFGMLHLSDVSPYYTDFLKSKAMEEDESDSDSDSDDDDDEDKKDKKEEVVTFRRLFSVGQQIVCRVKSTELKNNRPIINLTVNPTAINKGLETAALVKGRVVAACVKSIEEHGYVLDLGVGHATGFLSTNNAKPLCEKLGTKSLVPGHPLLVALTTTVKGGRAAKVIAAPSEVAATKLTDEEVTLKQLRAGLLVDAKVKAHTRSGLIASALGFDANVHYYHLPHVSGGDVQKRLKTAYPEGSVVPARIIFSNPAASSLNLSLLPAHISMRGSAAGTGATLGAIVETATVLRTDGRGGAVLDLGAAGQGFVAPSRVSDKKSDASLKKLKPGSVHRARIISVHPMDNIVAVSLQKSVLDLPYYRYEDIPAGAVVEATVESLEEYGALVRLSDTIRGLVPALHFADVTLRKPAVKFHPGAKVKCRVLSNIVTSKGKRRLAFTCKKTLVESDLPVIASAASARRGMLAHGFIDSIRPFGCIVRFYNNVKGLVPLKELSATEKIKDASAYFKEGQVVKCRVVQTDQAKRRIGLSFIHTALSEDDINKQRDTVTALSPGSIVTAVIDSVQTSGLNVHLKENPLVRVTIDSMHLTDHPSLAPQMASCFTEGQKITAVVIWKRNRNVSLSLKPSLMVQAKEAVVASKDELKEGEQHFGYISSSTRTMSFVNLIGSVSGMCPIREASSGYVRSMESYFSPNQTVCARVHAIKDGKVDFSFKSAQLSPQQEASFIQSYFADLERIAVSSRSDVLKYKAGDVVSAVVKDIKDYGITVVTDDGCTGFISSAQAKGVPLETDGKVEAVVLDVDTAKSVLDLGVRPSLVAGAKKVLGGAGEKKKSKKKGKKGKKGKQQQDDEDDEDKPVEKLSQEQEADATIELVKEDYMVLSVGDGRLVVAACKSYNDRESPFRKHFPGNGARVKVLALDEKHTFVQVLAEDNKGKGKDAKKQAKKADADKKQVAALSPASDATMGAIIKAKISAIHKAQLNLKLAGGGRGRVHITEVEQPQEDGAKSFDPFTKNQVVECRVIGYRDAKNHNFLPITHTNFTSTIVEASMRAQDLSKSKKKVVPRLTADQVQVGQKLLGVVGAVEPNRMWIDISIHLSGRVSLQNAQPLNGDMLKSLQDMYEPGSPITTWVVAVKNGKVELSTIDPATQEEQENKEITTGRVHTKGSIHLIVRLGRGKKGRVHICDVDDKFHADPFQRFALHELVKVKKVEAPKHSHRNEQQHKADCQLSMRPSEIDTSTAAPRDPIIASAADVKQDQIVRGYVCNVTDNGVFVALSRHVSARVKIANLSDLFIKDFTKVFKPGQLVKGKVLFVTDDGKIELTLKRSAVNPRESKPVRYNDLKIGQIVAGVIKRVESFGVFVTIDNSKLSGLAHISECADAKIDNLDAVYNVGDAVKAKILRLNKEKKRISLTLKPSAVEGKQSTGEDDEESGEPKAKKAKRAKKAEKKQAEEDKADNSGDKTEEEQGAPAGDDDDDDEEYLDTTKVADKSKRLVVLQPTQMAEESDEEEEDDDEDFVGRSEGGYTDASDAAKAAAMAKKAQPLAVEGDSVWADDVDGTIDSLLFGDANDDDDDEEDDDELQDGPLSKRAKHAAKKQREAETRRKEEEKVAGKKEPQTPMDFDRLVLQAPNSSYAWIRYMAYYLKLTELDKARAVGKRALSTINFREEKERMNVWVALLNLENAYGTPATLNNVFTEACRQMDPQRMYFHLVSIYERSHKFREADELFQVMCKKFNKVQRVWLRFAEFKFKRGRSKEARQVLERSLKSLPRPDHVDTIVKFGILEFKQGDVERARTIFENVLSNYPKRVDLWSIYLDQEQRVGDKGVIRALFERVITLNLSSKKMRFFFKRYLDFEKEHGDAGHVEHVKEKAREYVASKSA*</t>
  </si>
  <si>
    <t>PTSG_12966T0</t>
  </si>
  <si>
    <t>205130,</t>
  </si>
  <si>
    <t>PTSG_12707T0</t>
  </si>
  <si>
    <t>VPSEALLFIAHQVLKALAFLHTHLSVVHRDVKPSNVLINS</t>
  </si>
  <si>
    <t>2079_Sros</t>
  </si>
  <si>
    <t>PTSG_01499T0</t>
  </si>
  <si>
    <t>PTSG_08165T0</t>
  </si>
  <si>
    <t>Other</t>
  </si>
  <si>
    <t>Probably not a kinase. Probably annexin</t>
  </si>
  <si>
    <t>Not a kinase. macrophage erythroblast attacher.</t>
  </si>
  <si>
    <t>ASSEMBLY ARTIFACTS?</t>
  </si>
  <si>
    <t>all five are close together on the same supercontig, but are clearly not parts of the same protein</t>
  </si>
  <si>
    <t>On a different supercontig. Same?</t>
  </si>
  <si>
    <t>Motor protein -&gt; not a kinase</t>
  </si>
  <si>
    <t>acyl-coA dehydrogenase -&gt; not a kinase</t>
  </si>
  <si>
    <t>Most similar to translation initiation factor. But blast hits are weak. Trash?</t>
  </si>
  <si>
    <t>No strong NCBI blast hits</t>
  </si>
  <si>
    <t>Neurofibromin-&gt;not a kinase</t>
  </si>
  <si>
    <t>Kinectocore protein -&gt; not kinase</t>
  </si>
  <si>
    <t>Nucleropore protein</t>
  </si>
  <si>
    <t>Actin regulatory -&gt; not a kinase</t>
  </si>
  <si>
    <t>RNA polymerase -&gt; not a kinase</t>
  </si>
  <si>
    <t>No strong blast hits to anything</t>
  </si>
  <si>
    <t>Zinc finger protein</t>
  </si>
  <si>
    <t>No informative hits on NCBI blast</t>
  </si>
  <si>
    <t>RNA polymerase associated protein -&gt; not a kinase</t>
  </si>
  <si>
    <t>Mitofusin, GTPase -&gt; not kinase</t>
  </si>
  <si>
    <t>Tyrosine phosphotase -&gt; not a TK</t>
  </si>
  <si>
    <t>Similar to Rho GTPase activating protein. Kinase?</t>
  </si>
  <si>
    <t>Fanconi anemia protein-&gt; related to DNA repair. Probably not a kinase. Trash?</t>
  </si>
  <si>
    <t>Zinc finger -&gt; not a kinase</t>
  </si>
  <si>
    <t>Another fanconi anemia protein. Trash?</t>
  </si>
  <si>
    <t>AFK</t>
  </si>
  <si>
    <t>Phosphotase -&gt; not kinase</t>
  </si>
  <si>
    <t>Splicing factor -&gt; not a kinase</t>
  </si>
  <si>
    <t>CDC16 -&gt; not a kinase</t>
  </si>
  <si>
    <t>anthranilate synthase -&gt; not a kinase</t>
  </si>
  <si>
    <t>RNA binding protein -&gt; not a kinase</t>
  </si>
  <si>
    <t>Phosphotase -&gt; not a kinase</t>
  </si>
  <si>
    <t>Protease -&gt; not a kinase</t>
  </si>
  <si>
    <t>Glutamate receptor -&gt; not a kinase</t>
  </si>
  <si>
    <t>pyridine nucleotide-disulphide oxidoreductase dimerisation region -&gt; not a kinase</t>
  </si>
  <si>
    <t>Transcription factor-&gt;not a kinase</t>
  </si>
  <si>
    <t>Extracelluar protein -&gt;not a kinase</t>
  </si>
  <si>
    <t>Lipid transport protein -&gt; not a kinase</t>
  </si>
  <si>
    <t>No useful NCBI blast hits. Low complexity. Trash</t>
  </si>
  <si>
    <t>Top blast hits are to Ser/Thr kinases. Keeping. I suspect part of the kinase domain is missing</t>
  </si>
  <si>
    <t>No strong hits on any HMMs. Strong blast hit to TTC21B. -&gt; not a kinase</t>
  </si>
  <si>
    <t>NCBI blast returns nothing. Low complexity. Trash?</t>
  </si>
  <si>
    <t>Weak hit to other kinases on NCBI blast. All hits on NCBI blast are kinases. Group/Family uncertain</t>
  </si>
  <si>
    <t>Atypical classification based on strong hit to PIKK</t>
  </si>
  <si>
    <t>Blast says this is STE. Group HMM has CMGC and STE tied. FRAGMENT</t>
  </si>
  <si>
    <t>Structure protein -&gt; not a kinase</t>
  </si>
  <si>
    <t>Brd</t>
  </si>
  <si>
    <t>Switch due to blast. KD comes from atyp.kin</t>
  </si>
  <si>
    <t>Switched to Atypical/Brd based on blast hits.</t>
  </si>
  <si>
    <t>Not a kinase</t>
  </si>
  <si>
    <t>Group based on kinase blast hits - tenative</t>
  </si>
  <si>
    <t xml:space="preserve"> </t>
  </si>
  <si>
    <t>Kinblast hits inconclusive</t>
  </si>
  <si>
    <t>Hit on FAST kinase -&gt; no way fastK exists in Sros. FASTK only exists in mice and humans</t>
  </si>
  <si>
    <t>Weak hit to atypical HMM for HisKA. Real? Blast hits dominated by low-complexity region. If this region is removed, blast hits to CMGC</t>
  </si>
  <si>
    <t>Weak hit to RIO1 HMM. Doubtful kinase because the other RIO has such a strong hit to the same kinase</t>
  </si>
  <si>
    <t>NCBI blast gives no kinases, most hits are to undescribed predicted proteins. Kinblast hits inconclusive. HMM hit to kin_sw.</t>
  </si>
  <si>
    <t>HMM hit to Brd</t>
  </si>
  <si>
    <t>Cofilin_ADF domain and nothing else</t>
  </si>
  <si>
    <t>Not sure if this is a kinase - low complexity region. Highly doubtful that the dicty family exists in Sros.</t>
  </si>
  <si>
    <t>Ciliate should not exist in Sros -&gt; trashed</t>
  </si>
  <si>
    <t>Blast results uncertain. Kinase domain eval from response regulator receiver domain. Probably not a kinase but makes sense given the large number of HisK</t>
  </si>
  <si>
    <t>NCBI blast hits to DoxX protein, but hits are weak. No hits on kinase.com blast. Trash?</t>
  </si>
  <si>
    <t xml:space="preserve">KD eval comes from FATC domain. Atypical finds no PIKK, FRAP or TRRAP -&gt; probably not a kinase. </t>
  </si>
  <si>
    <t>Contains Bromodomain</t>
  </si>
  <si>
    <t>Cofilin ADF domain and nothing else</t>
  </si>
  <si>
    <t>KD eval comes from FAT domain</t>
  </si>
  <si>
    <t>Very small proteins. Probably ADF cofilin proteins</t>
  </si>
  <si>
    <t>kin4</t>
  </si>
  <si>
    <t>SNRK</t>
  </si>
  <si>
    <t>QIK</t>
  </si>
  <si>
    <t>TTBK</t>
  </si>
  <si>
    <t>CK1-D</t>
  </si>
  <si>
    <t>MEK5</t>
  </si>
  <si>
    <t>Most likely a TK -&gt; no blast hit</t>
  </si>
  <si>
    <t>Syk?</t>
  </si>
  <si>
    <t>Kinblast hits all over the place</t>
  </si>
  <si>
    <t>No kinblast hits</t>
  </si>
  <si>
    <t>Group/Family classification based on blast both NCBI and kinase.com</t>
  </si>
  <si>
    <t>RTKH</t>
  </si>
  <si>
    <t>FYTK</t>
  </si>
  <si>
    <t>Not a Kinase?</t>
  </si>
  <si>
    <t>No kinase domain</t>
  </si>
  <si>
    <t>CAMK-Unique</t>
  </si>
  <si>
    <t>Other-Unique</t>
  </si>
  <si>
    <t>MEK3 subfamily, but needs extension</t>
  </si>
  <si>
    <t>STE20-Unclassified</t>
  </si>
  <si>
    <t>Iota</t>
  </si>
  <si>
    <t>NFK1</t>
  </si>
  <si>
    <t>MEK3</t>
  </si>
  <si>
    <t>CDK10</t>
  </si>
  <si>
    <t>PLK1</t>
  </si>
  <si>
    <t>TPLSLARFHLHTHTLTCAHTFNLHCFTHPFSYVPHSLDAVQVLHVAATRAVESKATLSTFPSVSLVRTSVLHELQAMTDPALGFRGSXARTCAATTVALLDTCVCVCVCVCVCVCLCVCVNLSLFKCGXCMCMSGRIMPCCSACTHAAHTHTHTHHVCAWHQCRCTSRPRAMGASCIQLQTSPTTSSLALVLQMRSSRVCGFRCSSQLSGVVGNLCRHPHSPSSEGMLEYVSVCVCVCVCVCARLYVCVCMCVYMCVCMCVCASVCVYDGVGKQDCRCTANTCAITTCEFICLTTYHHHHHHQSPPPSPFRRTITVACLALVDESELEDELAAACTWSAGIVSNLNNIDVTASIITRETVLGAEEAGSAHTSLLSLEAHMRLCNRTQEYLLNATLEKDLVAVVGVVPSLCQQDWAPQLTLLGLPQFVVSSFPRLNPSPSTTPPTASQSSQQAGTGNSTSTTGSGGDDDDDTSGVGGDGGFNDAGANDDDGATRQSPLFLLDGSAHLHIDQVLLVLRNNNWTRFSVLCHNTLVPHTQELMSVARNHGFNPLGFTPAPEAATHNSTALQLLMQRHRTLDASITIVLAPDFLHADAYLRVCGCVCVVCVCVCCVCLSVVVLSPPSGSGMAFQNFLPSTSTSAGRLFSFSFQSAGIAGDIGPSLLSLRVHDGMLVLARVLQDAVERRLIDYRQSPADLRAVIVHETNAALDSNHKQQNCDEDGGLGLQLTSGLCVSRADNFGRVHDVHTTPTASANSANNINTTHTTTTHTTTTHTTTTHTTNSTVHELPMMTADTVTVLDPGTQVLNVGAGVFTEAGRIAGGRVTISKRIIWGAGALHPPSDVPVLVAEVLVKYVVIAPLSRALTEQEGLLYDQLASISTIVPSLNQLTGFSDTLTVRILPVRLNVDACSFLSPPMQPDNAADIWVVVGPESCILSMGRMARRFHQPLMGVVTAYDIGLSPQDSNLLQQWSMPANASQAANRPQARDVTSGREDNVREGAAGARGKPSPMTQHRRSTDTAKSPHTPASSSSSSSRKHGNNEGSRTKRNNNNNSNNSNNKTLKLSTIMHQNTNNNNNNNNNNNNNNNNNNNNNNNNNNNNSSSNDGSNSSDAAGHGDQSSAPGGGRGRGRHTRNNRRRGFMRVLAAVTHRNRSSQSTTTAAPTTTPRSATTGSGPSSGSTLARSASMTGMATGSGGKDGAKQGGGVCKELEEFMREASVLCQMKDKNVVGFIGVCTTLHPFLLVTVYSAKGSLLSLLRERKESLNPLPLWGKLMMARDIARGLRTVHQKGFVHRDIAARNILVDEDFVCKVADFGHARAKTNGQCRVTDDRVAVAWTAPEALDTRVFSEQTDIWSYGVTVWELFSDGTMPYLGLKNSTIFRLLQKGHRLGKPDGCPRDVYILMLACWATDPSERLSFAETCDMLDTALQGAEVAPMVNEQMQVVEENVEAWLRQSQASATSNTDGGDGGDGGDDDDNGDGDDRGHGRTDGECGCHEDSGTAGTNTGESSGSVNRDELFYAGSGGARSSS</t>
  </si>
  <si>
    <t>Sros_bb_0010</t>
  </si>
  <si>
    <t>Sros_bb_0017</t>
  </si>
  <si>
    <t>Sros_bb_0171</t>
  </si>
  <si>
    <t>Sros_bb_0250</t>
  </si>
  <si>
    <t>A</t>
  </si>
  <si>
    <t>B</t>
  </si>
  <si>
    <t xml:space="preserve">A </t>
  </si>
  <si>
    <t>VPSEALLFIAHQVLKALAFLHTHLSVVHRDVKPSNVLINSRAQVKICDFGISK-KISR-SAADTY--VGTFQYMAPERITRDQSAEEEE-TPRD-FKSDVWSLGLTLCE</t>
  </si>
  <si>
    <t>VPSEALLFIAHQVLKALAFLHTHLSVVHRDVKPSNVLINSRAQVKICDFGISKKISRSAADTYVGTFQYMAPERITRDQSAEEEETPRDFKSDVWSLGLTLCEAGHGFYPYPDARAQLAQLTNIVHGQVP</t>
  </si>
  <si>
    <t>CDC5</t>
  </si>
  <si>
    <t>ERK5</t>
  </si>
  <si>
    <t>SFK-Csk</t>
  </si>
  <si>
    <t>UTKC</t>
  </si>
  <si>
    <t>RTKN</t>
  </si>
  <si>
    <t>RTKO</t>
  </si>
  <si>
    <t>RTKP</t>
  </si>
  <si>
    <t>UTKH</t>
  </si>
  <si>
    <t>UTKB</t>
  </si>
  <si>
    <t>RTKQ</t>
  </si>
  <si>
    <t>Eph</t>
  </si>
  <si>
    <t xml:space="preserve">SFK-Src </t>
  </si>
  <si>
    <t>UTKI</t>
  </si>
  <si>
    <t>UTKJ</t>
  </si>
  <si>
    <t>tandem_dup</t>
  </si>
  <si>
    <t>UTKE</t>
  </si>
  <si>
    <t>UTKK</t>
  </si>
  <si>
    <t>UTKG</t>
  </si>
  <si>
    <t>SFK-Tec</t>
  </si>
  <si>
    <t>UTKM</t>
  </si>
  <si>
    <t>UTKL</t>
  </si>
  <si>
    <t>NIM1</t>
  </si>
  <si>
    <t>CAMK2</t>
  </si>
  <si>
    <t>PCTAIRE</t>
  </si>
  <si>
    <t>Sros_bb_0452_Atypical_PIKK_ATM</t>
  </si>
  <si>
    <t>Sros_bb_0010_Atypical_PIKK_ATR</t>
  </si>
  <si>
    <t>Sros_bb_0058_Atypical_PIKK_ATR</t>
  </si>
  <si>
    <t>Sros_bb_0176_Atypical_PIKK_ATR</t>
  </si>
  <si>
    <t>Sros_bb_0326_Atypical_PIKK_ATR</t>
  </si>
  <si>
    <t>Sros_bb_0396_Atypical_PIKK_ATR</t>
  </si>
  <si>
    <t>Sros_bb_0421_Atypical_PIKK_ATR</t>
  </si>
  <si>
    <t>Sros_bb_0445_Atypical_PIKK_ATR</t>
  </si>
  <si>
    <t>Sros_bb_0460_Atypical_PIKK_ATR</t>
  </si>
  <si>
    <t>Sros_bb_0422_Atypical_PIKK_DNAPK</t>
  </si>
  <si>
    <t>Sros_bb_0095_Atypical_PIKK_FRAP</t>
  </si>
  <si>
    <t>Sros_bb_0404_Atypical_PIKK_FRAP</t>
  </si>
  <si>
    <t>Sros_bb_0011_Atypical_PIKK_SMG1</t>
  </si>
  <si>
    <t>Sros_bb_0329_Atypical_PIKK_</t>
  </si>
  <si>
    <t>PTSG_08832T0</t>
  </si>
  <si>
    <t>PTSG_11974T0</t>
  </si>
  <si>
    <t>PTSG_00259T0</t>
  </si>
  <si>
    <t>PTSG_04961T0</t>
  </si>
  <si>
    <t>PTSG_04201T0</t>
  </si>
  <si>
    <t>PTSG_10123T0</t>
  </si>
  <si>
    <t>PTSG_09660T0</t>
  </si>
  <si>
    <t>PTSG_01310T0</t>
  </si>
  <si>
    <t>PTSG_06227T0</t>
  </si>
  <si>
    <t>PTSG_05215T0</t>
  </si>
  <si>
    <t>PTSG_07665T0</t>
  </si>
  <si>
    <t>PTSG_04001T0</t>
  </si>
  <si>
    <t>PTSG_12714T0</t>
  </si>
  <si>
    <t>PTSG_10999T0</t>
  </si>
  <si>
    <t>PTSG_11624T0</t>
  </si>
  <si>
    <t>PTSG_11483T0</t>
  </si>
  <si>
    <t>PTSG_03356T0</t>
  </si>
  <si>
    <t>PTSG_01333T0</t>
  </si>
  <si>
    <t>PTSG_10109T0</t>
  </si>
  <si>
    <t>PTSG_08210T0</t>
  </si>
  <si>
    <t>PTSG_09158T0</t>
  </si>
  <si>
    <t>PTSG_11443T0</t>
  </si>
  <si>
    <t>PTSG_03858T0</t>
  </si>
  <si>
    <t>PTSG_00871T0</t>
  </si>
  <si>
    <t>PTSG_05332T0</t>
  </si>
  <si>
    <t>PTSG_10793T1</t>
  </si>
  <si>
    <t>PTSG_13143T0</t>
  </si>
  <si>
    <t>ID</t>
  </si>
  <si>
    <t>Group</t>
  </si>
  <si>
    <t>Family</t>
  </si>
  <si>
    <t>Subfamily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</si>
</sst>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102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3" fillId="8" borderId="0" xfId="7"/>
    <xf numFmtId="0" fontId="2" fillId="4" borderId="0" xfId="3"/>
    <xf numFmtId="0" fontId="4" fillId="9" borderId="0" xfId="8"/>
    <xf numFmtId="0" fontId="2" fillId="6" borderId="0" xfId="5"/>
    <xf numFmtId="0" fontId="2" fillId="3" borderId="0" xfId="2"/>
    <xf numFmtId="0" fontId="2" fillId="5" borderId="0" xfId="4"/>
    <xf numFmtId="0" fontId="2" fillId="7" borderId="0" xfId="6"/>
    <xf numFmtId="0" fontId="5" fillId="0" borderId="0" xfId="0" applyFont="1"/>
    <xf numFmtId="11" fontId="0" fillId="0" borderId="0" xfId="0" applyNumberFormat="1"/>
    <xf numFmtId="0" fontId="1" fillId="2" borderId="0" xfId="1"/>
    <xf numFmtId="11" fontId="8" fillId="0" borderId="0" xfId="0" applyNumberFormat="1" applyFont="1"/>
  </cellXfs>
  <cellStyles count="1025">
    <cellStyle name="20% - Accent6" xfId="1" builtinId="50"/>
    <cellStyle name="Accent1" xfId="2" builtinId="29"/>
    <cellStyle name="Accent2" xfId="3" builtinId="33"/>
    <cellStyle name="Accent3" xfId="4" builtinId="37"/>
    <cellStyle name="Accent4" xfId="5" builtinId="41"/>
    <cellStyle name="Accent6" xfId="6" builtinId="49"/>
    <cellStyle name="Bad" xfId="7" builtinId="27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Neutral" xfId="8" builtinId="28"/>
    <cellStyle name="Normal" xfId="0" builtinId="0"/>
  </cellStyles>
  <dxfs count="1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tabSelected="1" workbookViewId="0">
      <pane ySplit="1" topLeftCell="A2" activePane="bottomLeft" state="frozen"/>
      <selection pane="bottomLeft" activeCell="D95" sqref="D95"/>
    </sheetView>
  </sheetViews>
  <sheetFormatPr baseColWidth="10" defaultRowHeight="15" x14ac:dyDescent="0"/>
  <cols>
    <col min="1" max="1" width="29.83203125" customWidth="1"/>
    <col min="2" max="2" width="7.6640625" bestFit="1" customWidth="1"/>
    <col min="3" max="3" width="12.6640625" bestFit="1" customWidth="1"/>
    <col min="4" max="4" width="18.6640625" customWidth="1"/>
  </cols>
  <sheetData>
    <row r="1" spans="1:4" s="8" customFormat="1">
      <c r="A1" s="8" t="s">
        <v>1323</v>
      </c>
      <c r="B1" s="8" t="s">
        <v>1324</v>
      </c>
      <c r="C1" s="8" t="s">
        <v>1325</v>
      </c>
      <c r="D1" s="8" t="s">
        <v>1326</v>
      </c>
    </row>
    <row r="2" spans="1:4">
      <c r="A2" t="s">
        <v>1296</v>
      </c>
      <c r="B2" t="s">
        <v>1</v>
      </c>
      <c r="C2" t="s">
        <v>730</v>
      </c>
    </row>
    <row r="3" spans="1:4">
      <c r="A3" t="s">
        <v>1302</v>
      </c>
      <c r="B3" t="s">
        <v>1</v>
      </c>
      <c r="C3" t="s">
        <v>730</v>
      </c>
    </row>
    <row r="4" spans="1:4">
      <c r="A4" t="s">
        <v>729</v>
      </c>
      <c r="B4" t="s">
        <v>1</v>
      </c>
      <c r="C4" t="s">
        <v>730</v>
      </c>
    </row>
    <row r="5" spans="1:4">
      <c r="A5" t="s">
        <v>874</v>
      </c>
      <c r="B5" t="s">
        <v>1</v>
      </c>
      <c r="C5" t="s">
        <v>730</v>
      </c>
    </row>
    <row r="6" spans="1:4">
      <c r="A6" t="s">
        <v>758</v>
      </c>
      <c r="B6" t="s">
        <v>1</v>
      </c>
      <c r="C6" t="s">
        <v>320</v>
      </c>
      <c r="D6" t="s">
        <v>133</v>
      </c>
    </row>
    <row r="7" spans="1:4">
      <c r="A7" t="s">
        <v>1297</v>
      </c>
      <c r="B7" t="s">
        <v>1</v>
      </c>
      <c r="C7" t="s">
        <v>320</v>
      </c>
      <c r="D7" t="s">
        <v>842</v>
      </c>
    </row>
    <row r="8" spans="1:4">
      <c r="A8" t="s">
        <v>319</v>
      </c>
      <c r="B8" t="s">
        <v>1</v>
      </c>
      <c r="C8" t="s">
        <v>320</v>
      </c>
      <c r="D8" t="s">
        <v>321</v>
      </c>
    </row>
    <row r="9" spans="1:4">
      <c r="A9" t="s">
        <v>746</v>
      </c>
      <c r="B9" t="s">
        <v>1</v>
      </c>
      <c r="C9" t="s">
        <v>747</v>
      </c>
      <c r="D9" t="s">
        <v>748</v>
      </c>
    </row>
    <row r="10" spans="1:4">
      <c r="A10" t="s">
        <v>1298</v>
      </c>
      <c r="B10" t="s">
        <v>1</v>
      </c>
      <c r="C10" t="s">
        <v>695</v>
      </c>
      <c r="D10" t="s">
        <v>695</v>
      </c>
    </row>
    <row r="11" spans="1:4">
      <c r="A11" t="s">
        <v>1305</v>
      </c>
      <c r="B11" t="s">
        <v>1</v>
      </c>
      <c r="C11" t="s">
        <v>695</v>
      </c>
      <c r="D11" t="s">
        <v>695</v>
      </c>
    </row>
    <row r="12" spans="1:4">
      <c r="A12" t="s">
        <v>1299</v>
      </c>
      <c r="B12" t="s">
        <v>1</v>
      </c>
      <c r="C12" t="s">
        <v>761</v>
      </c>
    </row>
    <row r="13" spans="1:4">
      <c r="A13" t="s">
        <v>1140</v>
      </c>
      <c r="B13" t="s">
        <v>1</v>
      </c>
      <c r="C13" t="s">
        <v>761</v>
      </c>
    </row>
    <row r="14" spans="1:4">
      <c r="A14" t="s">
        <v>884</v>
      </c>
      <c r="B14" t="s">
        <v>1</v>
      </c>
      <c r="C14" t="s">
        <v>885</v>
      </c>
    </row>
    <row r="15" spans="1:4">
      <c r="A15" t="s">
        <v>1300</v>
      </c>
      <c r="B15" t="s">
        <v>1</v>
      </c>
      <c r="C15" t="s">
        <v>728</v>
      </c>
    </row>
    <row r="16" spans="1:4">
      <c r="A16" t="s">
        <v>897</v>
      </c>
      <c r="B16" t="s">
        <v>1</v>
      </c>
      <c r="C16" t="s">
        <v>728</v>
      </c>
    </row>
    <row r="17" spans="1:4">
      <c r="A17" t="s">
        <v>1301</v>
      </c>
      <c r="B17" t="s">
        <v>1</v>
      </c>
      <c r="C17" t="s">
        <v>447</v>
      </c>
      <c r="D17" t="s">
        <v>122</v>
      </c>
    </row>
    <row r="18" spans="1:4">
      <c r="A18" t="s">
        <v>721</v>
      </c>
      <c r="B18" t="s">
        <v>1</v>
      </c>
      <c r="C18" t="s">
        <v>447</v>
      </c>
      <c r="D18" t="s">
        <v>122</v>
      </c>
    </row>
    <row r="19" spans="1:4">
      <c r="A19" t="s">
        <v>868</v>
      </c>
      <c r="B19" t="s">
        <v>1</v>
      </c>
      <c r="C19" t="s">
        <v>447</v>
      </c>
      <c r="D19" t="s">
        <v>122</v>
      </c>
    </row>
    <row r="20" spans="1:4">
      <c r="A20" t="s">
        <v>860</v>
      </c>
      <c r="B20" t="s">
        <v>1</v>
      </c>
      <c r="C20" t="s">
        <v>447</v>
      </c>
      <c r="D20" t="s">
        <v>122</v>
      </c>
    </row>
    <row r="21" spans="1:4">
      <c r="A21" t="s">
        <v>446</v>
      </c>
      <c r="B21" t="s">
        <v>1</v>
      </c>
      <c r="C21" t="s">
        <v>447</v>
      </c>
      <c r="D21" t="s">
        <v>122</v>
      </c>
    </row>
    <row r="22" spans="1:4">
      <c r="A22" t="s">
        <v>672</v>
      </c>
      <c r="B22" t="s">
        <v>1</v>
      </c>
      <c r="C22" t="s">
        <v>447</v>
      </c>
      <c r="D22" t="s">
        <v>673</v>
      </c>
    </row>
    <row r="23" spans="1:4">
      <c r="A23" t="s">
        <v>875</v>
      </c>
      <c r="B23" t="s">
        <v>1</v>
      </c>
      <c r="C23" t="s">
        <v>447</v>
      </c>
      <c r="D23" t="s">
        <v>673</v>
      </c>
    </row>
    <row r="24" spans="1:4">
      <c r="A24" t="s">
        <v>847</v>
      </c>
      <c r="B24" t="s">
        <v>1</v>
      </c>
      <c r="C24" t="s">
        <v>447</v>
      </c>
      <c r="D24" t="s">
        <v>1243</v>
      </c>
    </row>
    <row r="25" spans="1:4">
      <c r="A25" t="s">
        <v>926</v>
      </c>
      <c r="B25" t="s">
        <v>1</v>
      </c>
      <c r="C25" t="s">
        <v>925</v>
      </c>
    </row>
    <row r="26" spans="1:4">
      <c r="A26" t="s">
        <v>954</v>
      </c>
      <c r="B26" t="s">
        <v>1</v>
      </c>
      <c r="C26" t="s">
        <v>734</v>
      </c>
      <c r="D26" t="s">
        <v>848</v>
      </c>
    </row>
    <row r="27" spans="1:4">
      <c r="A27" t="s">
        <v>733</v>
      </c>
      <c r="B27" t="s">
        <v>1</v>
      </c>
      <c r="C27" t="s">
        <v>734</v>
      </c>
      <c r="D27" t="s">
        <v>735</v>
      </c>
    </row>
    <row r="28" spans="1:4">
      <c r="A28" t="s">
        <v>952</v>
      </c>
      <c r="B28" t="s">
        <v>1</v>
      </c>
      <c r="C28" t="s">
        <v>734</v>
      </c>
      <c r="D28" t="s">
        <v>734</v>
      </c>
    </row>
    <row r="29" spans="1:4">
      <c r="A29" t="s">
        <v>876</v>
      </c>
      <c r="B29" t="s">
        <v>1</v>
      </c>
      <c r="C29" t="s">
        <v>734</v>
      </c>
      <c r="D29" t="s">
        <v>734</v>
      </c>
    </row>
    <row r="30" spans="1:4">
      <c r="A30" t="s">
        <v>806</v>
      </c>
      <c r="B30" t="s">
        <v>1</v>
      </c>
      <c r="C30" t="s">
        <v>734</v>
      </c>
      <c r="D30" t="s">
        <v>734</v>
      </c>
    </row>
    <row r="31" spans="1:4">
      <c r="A31" t="s">
        <v>879</v>
      </c>
      <c r="B31" t="s">
        <v>1</v>
      </c>
      <c r="C31" t="s">
        <v>878</v>
      </c>
    </row>
    <row r="32" spans="1:4">
      <c r="A32" t="s">
        <v>1054</v>
      </c>
      <c r="B32" t="s">
        <v>1</v>
      </c>
    </row>
    <row r="33" spans="1:4">
      <c r="A33" t="s">
        <v>1303</v>
      </c>
      <c r="B33" t="s">
        <v>62</v>
      </c>
      <c r="C33" t="s">
        <v>471</v>
      </c>
      <c r="D33" t="s">
        <v>579</v>
      </c>
    </row>
    <row r="34" spans="1:4">
      <c r="A34" t="s">
        <v>703</v>
      </c>
      <c r="B34" t="s">
        <v>62</v>
      </c>
      <c r="C34" t="s">
        <v>471</v>
      </c>
      <c r="D34" t="s">
        <v>579</v>
      </c>
    </row>
    <row r="35" spans="1:4">
      <c r="A35" t="s">
        <v>578</v>
      </c>
      <c r="B35" t="s">
        <v>62</v>
      </c>
      <c r="C35" t="s">
        <v>471</v>
      </c>
      <c r="D35" t="s">
        <v>579</v>
      </c>
    </row>
    <row r="36" spans="1:4">
      <c r="A36" t="s">
        <v>903</v>
      </c>
      <c r="B36" t="s">
        <v>62</v>
      </c>
      <c r="C36" t="s">
        <v>471</v>
      </c>
      <c r="D36" t="s">
        <v>579</v>
      </c>
    </row>
    <row r="37" spans="1:4">
      <c r="A37" t="s">
        <v>470</v>
      </c>
      <c r="B37" t="s">
        <v>62</v>
      </c>
      <c r="C37" t="s">
        <v>471</v>
      </c>
      <c r="D37" t="s">
        <v>472</v>
      </c>
    </row>
    <row r="38" spans="1:4">
      <c r="A38" t="s">
        <v>509</v>
      </c>
      <c r="B38" t="s">
        <v>62</v>
      </c>
      <c r="C38" t="s">
        <v>122</v>
      </c>
      <c r="D38" t="s">
        <v>510</v>
      </c>
    </row>
    <row r="39" spans="1:4">
      <c r="A39" t="s">
        <v>433</v>
      </c>
      <c r="B39" t="s">
        <v>62</v>
      </c>
      <c r="C39" t="s">
        <v>122</v>
      </c>
      <c r="D39" t="s">
        <v>434</v>
      </c>
    </row>
    <row r="40" spans="1:4">
      <c r="A40" t="s">
        <v>229</v>
      </c>
      <c r="B40" t="s">
        <v>62</v>
      </c>
      <c r="C40" t="s">
        <v>1202</v>
      </c>
    </row>
    <row r="41" spans="1:4">
      <c r="A41" t="s">
        <v>1322</v>
      </c>
      <c r="B41" t="s">
        <v>62</v>
      </c>
      <c r="C41" t="s">
        <v>1202</v>
      </c>
    </row>
    <row r="42" spans="1:4">
      <c r="A42" t="s">
        <v>444</v>
      </c>
      <c r="B42" t="s">
        <v>62</v>
      </c>
      <c r="C42" t="s">
        <v>341</v>
      </c>
    </row>
    <row r="43" spans="1:4">
      <c r="A43" t="s">
        <v>227</v>
      </c>
      <c r="B43" t="s">
        <v>62</v>
      </c>
      <c r="C43" t="s">
        <v>341</v>
      </c>
    </row>
    <row r="44" spans="1:4">
      <c r="A44" t="s">
        <v>950</v>
      </c>
      <c r="B44" t="s">
        <v>62</v>
      </c>
      <c r="C44" t="s">
        <v>341</v>
      </c>
    </row>
    <row r="45" spans="1:4">
      <c r="A45" t="s">
        <v>327</v>
      </c>
      <c r="B45" t="s">
        <v>62</v>
      </c>
      <c r="C45" t="s">
        <v>63</v>
      </c>
      <c r="D45" t="s">
        <v>63</v>
      </c>
    </row>
    <row r="46" spans="1:4">
      <c r="A46" t="s">
        <v>597</v>
      </c>
      <c r="B46" t="s">
        <v>62</v>
      </c>
      <c r="C46" t="s">
        <v>63</v>
      </c>
      <c r="D46" t="s">
        <v>63</v>
      </c>
    </row>
    <row r="47" spans="1:4">
      <c r="A47" t="s">
        <v>490</v>
      </c>
      <c r="B47" t="s">
        <v>62</v>
      </c>
      <c r="C47" t="s">
        <v>63</v>
      </c>
      <c r="D47" t="s">
        <v>63</v>
      </c>
    </row>
    <row r="48" spans="1:4">
      <c r="A48" t="s">
        <v>61</v>
      </c>
      <c r="B48" t="s">
        <v>62</v>
      </c>
      <c r="C48" t="s">
        <v>63</v>
      </c>
      <c r="D48" t="s">
        <v>63</v>
      </c>
    </row>
    <row r="49" spans="1:4">
      <c r="A49" t="s">
        <v>1046</v>
      </c>
      <c r="B49" t="s">
        <v>62</v>
      </c>
      <c r="C49" t="s">
        <v>58</v>
      </c>
      <c r="D49" t="s">
        <v>1044</v>
      </c>
    </row>
    <row r="50" spans="1:4">
      <c r="A50" t="s">
        <v>992</v>
      </c>
      <c r="B50" t="s">
        <v>62</v>
      </c>
      <c r="C50" t="s">
        <v>58</v>
      </c>
      <c r="D50" t="s">
        <v>59</v>
      </c>
    </row>
    <row r="51" spans="1:4">
      <c r="A51" t="s">
        <v>307</v>
      </c>
      <c r="B51" t="s">
        <v>62</v>
      </c>
      <c r="C51" t="s">
        <v>58</v>
      </c>
      <c r="D51" t="s">
        <v>59</v>
      </c>
    </row>
    <row r="52" spans="1:4">
      <c r="A52" t="s">
        <v>493</v>
      </c>
      <c r="B52" t="s">
        <v>62</v>
      </c>
      <c r="C52" t="s">
        <v>58</v>
      </c>
      <c r="D52" t="s">
        <v>59</v>
      </c>
    </row>
    <row r="53" spans="1:4">
      <c r="A53" t="s">
        <v>507</v>
      </c>
      <c r="B53" t="s">
        <v>62</v>
      </c>
      <c r="C53" t="s">
        <v>58</v>
      </c>
      <c r="D53" t="s">
        <v>59</v>
      </c>
    </row>
    <row r="54" spans="1:4">
      <c r="A54" t="s">
        <v>1106</v>
      </c>
      <c r="B54" t="s">
        <v>62</v>
      </c>
      <c r="C54" t="s">
        <v>58</v>
      </c>
      <c r="D54" t="s">
        <v>59</v>
      </c>
    </row>
    <row r="55" spans="1:4">
      <c r="A55" t="s">
        <v>680</v>
      </c>
      <c r="B55" t="s">
        <v>62</v>
      </c>
      <c r="C55" t="s">
        <v>58</v>
      </c>
      <c r="D55" t="s">
        <v>59</v>
      </c>
    </row>
    <row r="56" spans="1:4">
      <c r="A56" t="s">
        <v>55</v>
      </c>
      <c r="B56" t="s">
        <v>62</v>
      </c>
      <c r="C56" t="s">
        <v>58</v>
      </c>
      <c r="D56" t="s">
        <v>59</v>
      </c>
    </row>
    <row r="57" spans="1:4">
      <c r="A57" t="s">
        <v>932</v>
      </c>
      <c r="B57" t="s">
        <v>62</v>
      </c>
      <c r="C57" t="s">
        <v>58</v>
      </c>
      <c r="D57" t="s">
        <v>930</v>
      </c>
    </row>
    <row r="58" spans="1:4">
      <c r="A58" t="s">
        <v>1108</v>
      </c>
      <c r="B58" t="s">
        <v>62</v>
      </c>
      <c r="C58" t="s">
        <v>58</v>
      </c>
      <c r="D58" t="s">
        <v>276</v>
      </c>
    </row>
    <row r="59" spans="1:4">
      <c r="A59" t="s">
        <v>274</v>
      </c>
      <c r="B59" t="s">
        <v>62</v>
      </c>
      <c r="C59" t="s">
        <v>58</v>
      </c>
      <c r="D59" t="s">
        <v>276</v>
      </c>
    </row>
    <row r="60" spans="1:4">
      <c r="A60" t="s">
        <v>1304</v>
      </c>
      <c r="B60" t="s">
        <v>62</v>
      </c>
      <c r="C60" t="s">
        <v>58</v>
      </c>
      <c r="D60" t="s">
        <v>908</v>
      </c>
    </row>
    <row r="61" spans="1:4">
      <c r="A61" t="s">
        <v>220</v>
      </c>
      <c r="B61" t="s">
        <v>62</v>
      </c>
      <c r="C61" t="s">
        <v>58</v>
      </c>
    </row>
    <row r="62" spans="1:4">
      <c r="A62" t="s">
        <v>837</v>
      </c>
      <c r="B62" t="s">
        <v>62</v>
      </c>
      <c r="C62" t="s">
        <v>723</v>
      </c>
      <c r="D62" t="s">
        <v>838</v>
      </c>
    </row>
    <row r="63" spans="1:4">
      <c r="A63" t="s">
        <v>722</v>
      </c>
      <c r="B63" t="s">
        <v>62</v>
      </c>
      <c r="C63" t="s">
        <v>723</v>
      </c>
      <c r="D63" t="s">
        <v>724</v>
      </c>
    </row>
    <row r="64" spans="1:4">
      <c r="A64" t="s">
        <v>935</v>
      </c>
      <c r="B64" t="s">
        <v>62</v>
      </c>
      <c r="C64" t="s">
        <v>723</v>
      </c>
      <c r="D64" t="s">
        <v>934</v>
      </c>
    </row>
    <row r="65" spans="1:4">
      <c r="A65" t="s">
        <v>1135</v>
      </c>
      <c r="B65" t="s">
        <v>13</v>
      </c>
      <c r="C65" t="s">
        <v>1239</v>
      </c>
    </row>
    <row r="66" spans="1:4">
      <c r="A66" t="s">
        <v>427</v>
      </c>
      <c r="B66" t="s">
        <v>13</v>
      </c>
      <c r="C66" t="s">
        <v>1239</v>
      </c>
    </row>
    <row r="67" spans="1:4">
      <c r="A67" t="s">
        <v>188</v>
      </c>
      <c r="B67" t="s">
        <v>13</v>
      </c>
      <c r="C67" t="s">
        <v>1239</v>
      </c>
    </row>
    <row r="68" spans="1:4">
      <c r="A68" t="s">
        <v>986</v>
      </c>
      <c r="B68" t="s">
        <v>13</v>
      </c>
      <c r="C68" t="s">
        <v>685</v>
      </c>
    </row>
    <row r="69" spans="1:4">
      <c r="A69" t="s">
        <v>691</v>
      </c>
      <c r="B69" t="s">
        <v>13</v>
      </c>
      <c r="C69" t="s">
        <v>685</v>
      </c>
    </row>
    <row r="70" spans="1:4">
      <c r="A70" t="s">
        <v>684</v>
      </c>
      <c r="B70" t="s">
        <v>13</v>
      </c>
      <c r="C70" t="s">
        <v>1280</v>
      </c>
    </row>
    <row r="71" spans="1:4">
      <c r="A71" t="s">
        <v>732</v>
      </c>
      <c r="B71" t="s">
        <v>13</v>
      </c>
      <c r="C71" t="s">
        <v>14</v>
      </c>
      <c r="D71" t="s">
        <v>15</v>
      </c>
    </row>
    <row r="72" spans="1:4">
      <c r="A72" t="s">
        <v>12</v>
      </c>
      <c r="B72" t="s">
        <v>13</v>
      </c>
      <c r="C72" t="s">
        <v>14</v>
      </c>
      <c r="D72" t="s">
        <v>15</v>
      </c>
    </row>
    <row r="73" spans="1:4">
      <c r="A73" t="s">
        <v>706</v>
      </c>
      <c r="B73" t="s">
        <v>13</v>
      </c>
      <c r="C73" t="s">
        <v>14</v>
      </c>
      <c r="D73" t="s">
        <v>15</v>
      </c>
    </row>
    <row r="74" spans="1:4">
      <c r="A74" t="s">
        <v>890</v>
      </c>
      <c r="B74" t="s">
        <v>13</v>
      </c>
      <c r="C74" t="s">
        <v>14</v>
      </c>
      <c r="D74" t="s">
        <v>15</v>
      </c>
    </row>
    <row r="75" spans="1:4">
      <c r="A75" t="s">
        <v>807</v>
      </c>
      <c r="B75" t="s">
        <v>13</v>
      </c>
      <c r="C75" t="s">
        <v>14</v>
      </c>
      <c r="D75" t="s">
        <v>15</v>
      </c>
    </row>
    <row r="76" spans="1:4">
      <c r="A76" t="s">
        <v>1080</v>
      </c>
      <c r="B76" t="s">
        <v>13</v>
      </c>
      <c r="C76" t="s">
        <v>14</v>
      </c>
      <c r="D76" t="s">
        <v>15</v>
      </c>
    </row>
    <row r="77" spans="1:4">
      <c r="A77" t="s">
        <v>818</v>
      </c>
      <c r="B77" t="s">
        <v>13</v>
      </c>
      <c r="C77" t="s">
        <v>14</v>
      </c>
      <c r="D77" t="s">
        <v>819</v>
      </c>
    </row>
    <row r="78" spans="1:4">
      <c r="A78" t="s">
        <v>44</v>
      </c>
      <c r="B78" t="s">
        <v>13</v>
      </c>
      <c r="C78" t="s">
        <v>14</v>
      </c>
      <c r="D78" t="s">
        <v>1224</v>
      </c>
    </row>
    <row r="79" spans="1:4">
      <c r="A79" t="s">
        <v>792</v>
      </c>
      <c r="B79" t="s">
        <v>13</v>
      </c>
      <c r="C79" t="s">
        <v>14</v>
      </c>
      <c r="D79" t="s">
        <v>793</v>
      </c>
    </row>
    <row r="80" spans="1:4">
      <c r="A80" t="s">
        <v>718</v>
      </c>
      <c r="B80" t="s">
        <v>13</v>
      </c>
      <c r="C80" t="s">
        <v>14</v>
      </c>
      <c r="D80" t="s">
        <v>3</v>
      </c>
    </row>
    <row r="81" spans="1:4">
      <c r="A81" t="s">
        <v>891</v>
      </c>
      <c r="B81" t="s">
        <v>13</v>
      </c>
      <c r="C81" t="s">
        <v>14</v>
      </c>
      <c r="D81" t="s">
        <v>3</v>
      </c>
    </row>
    <row r="82" spans="1:4">
      <c r="A82" t="s">
        <v>795</v>
      </c>
      <c r="B82" t="s">
        <v>13</v>
      </c>
      <c r="C82" t="s">
        <v>14</v>
      </c>
      <c r="D82" t="s">
        <v>1279</v>
      </c>
    </row>
    <row r="83" spans="1:4">
      <c r="A83" t="s">
        <v>651</v>
      </c>
      <c r="B83" t="s">
        <v>13</v>
      </c>
      <c r="C83" t="s">
        <v>14</v>
      </c>
      <c r="D83" t="s">
        <v>652</v>
      </c>
    </row>
    <row r="84" spans="1:4">
      <c r="A84" t="s">
        <v>1114</v>
      </c>
      <c r="B84" t="s">
        <v>13</v>
      </c>
      <c r="C84" t="s">
        <v>14</v>
      </c>
      <c r="D84" t="s">
        <v>1226</v>
      </c>
    </row>
    <row r="85" spans="1:4">
      <c r="A85" t="s">
        <v>828</v>
      </c>
      <c r="B85" t="s">
        <v>13</v>
      </c>
      <c r="C85" t="s">
        <v>14</v>
      </c>
      <c r="D85" t="s">
        <v>1225</v>
      </c>
    </row>
    <row r="86" spans="1:4">
      <c r="A86" t="s">
        <v>1306</v>
      </c>
      <c r="B86" t="s">
        <v>13</v>
      </c>
      <c r="C86" t="s">
        <v>808</v>
      </c>
    </row>
    <row r="87" spans="1:4">
      <c r="A87" t="s">
        <v>811</v>
      </c>
      <c r="B87" t="s">
        <v>13</v>
      </c>
      <c r="C87" t="s">
        <v>808</v>
      </c>
    </row>
    <row r="88" spans="1:4">
      <c r="A88" t="s">
        <v>1010</v>
      </c>
      <c r="B88" t="s">
        <v>13</v>
      </c>
      <c r="C88" t="s">
        <v>376</v>
      </c>
      <c r="D88" t="s">
        <v>376</v>
      </c>
    </row>
    <row r="89" spans="1:4">
      <c r="A89" t="s">
        <v>375</v>
      </c>
      <c r="B89" t="s">
        <v>13</v>
      </c>
      <c r="C89" t="s">
        <v>376</v>
      </c>
      <c r="D89" t="s">
        <v>376</v>
      </c>
    </row>
    <row r="90" spans="1:4">
      <c r="A90" t="s">
        <v>899</v>
      </c>
      <c r="B90" t="s">
        <v>13</v>
      </c>
      <c r="C90" t="s">
        <v>376</v>
      </c>
      <c r="D90" t="s">
        <v>376</v>
      </c>
    </row>
    <row r="91" spans="1:4">
      <c r="A91" t="s">
        <v>923</v>
      </c>
      <c r="B91" t="s">
        <v>13</v>
      </c>
      <c r="C91" t="s">
        <v>376</v>
      </c>
      <c r="D91" t="s">
        <v>922</v>
      </c>
    </row>
    <row r="92" spans="1:4">
      <c r="A92" t="s">
        <v>865</v>
      </c>
      <c r="B92" t="s">
        <v>13</v>
      </c>
      <c r="C92" t="s">
        <v>866</v>
      </c>
    </row>
    <row r="93" spans="1:4">
      <c r="A93" t="s">
        <v>1058</v>
      </c>
      <c r="B93" t="s">
        <v>13</v>
      </c>
      <c r="C93" t="s">
        <v>1057</v>
      </c>
    </row>
    <row r="94" spans="1:4">
      <c r="A94" t="s">
        <v>839</v>
      </c>
      <c r="B94" t="s">
        <v>13</v>
      </c>
    </row>
    <row r="95" spans="1:4">
      <c r="A95" t="s">
        <v>873</v>
      </c>
      <c r="B95" t="s">
        <v>82</v>
      </c>
      <c r="C95" t="s">
        <v>82</v>
      </c>
      <c r="D95" t="s">
        <v>1228</v>
      </c>
    </row>
    <row r="96" spans="1:4">
      <c r="A96" t="s">
        <v>836</v>
      </c>
      <c r="B96" t="s">
        <v>82</v>
      </c>
      <c r="C96" t="s">
        <v>82</v>
      </c>
      <c r="D96" t="s">
        <v>1228</v>
      </c>
    </row>
    <row r="97" spans="1:4">
      <c r="A97" t="s">
        <v>1033</v>
      </c>
      <c r="B97" t="s">
        <v>82</v>
      </c>
      <c r="C97" t="s">
        <v>82</v>
      </c>
      <c r="D97" t="s">
        <v>1032</v>
      </c>
    </row>
    <row r="98" spans="1:4">
      <c r="A98" t="s">
        <v>1115</v>
      </c>
      <c r="B98" t="s">
        <v>82</v>
      </c>
      <c r="C98" t="s">
        <v>1227</v>
      </c>
    </row>
    <row r="99" spans="1:4">
      <c r="A99" t="s">
        <v>1089</v>
      </c>
      <c r="B99" t="s">
        <v>82</v>
      </c>
      <c r="C99" t="s">
        <v>840</v>
      </c>
    </row>
    <row r="100" spans="1:4">
      <c r="A100" t="s">
        <v>896</v>
      </c>
      <c r="B100" t="s">
        <v>75</v>
      </c>
      <c r="C100" t="s">
        <v>350</v>
      </c>
      <c r="D100" t="s">
        <v>895</v>
      </c>
    </row>
    <row r="101" spans="1:4">
      <c r="A101" t="s">
        <v>1030</v>
      </c>
      <c r="B101" t="s">
        <v>75</v>
      </c>
      <c r="C101" t="s">
        <v>350</v>
      </c>
      <c r="D101" t="s">
        <v>236</v>
      </c>
    </row>
    <row r="102" spans="1:4">
      <c r="A102" t="s">
        <v>1031</v>
      </c>
      <c r="B102" t="s">
        <v>75</v>
      </c>
      <c r="C102" t="s">
        <v>350</v>
      </c>
      <c r="D102" t="s">
        <v>236</v>
      </c>
    </row>
    <row r="103" spans="1:4">
      <c r="A103" t="s">
        <v>707</v>
      </c>
      <c r="B103" t="s">
        <v>75</v>
      </c>
      <c r="C103" t="s">
        <v>350</v>
      </c>
      <c r="D103" t="s">
        <v>236</v>
      </c>
    </row>
    <row r="104" spans="1:4">
      <c r="A104" t="s">
        <v>918</v>
      </c>
      <c r="B104" t="s">
        <v>75</v>
      </c>
      <c r="C104" t="s">
        <v>350</v>
      </c>
      <c r="D104" t="s">
        <v>236</v>
      </c>
    </row>
    <row r="105" spans="1:4">
      <c r="A105" t="s">
        <v>776</v>
      </c>
      <c r="B105" t="s">
        <v>75</v>
      </c>
      <c r="C105" t="s">
        <v>350</v>
      </c>
      <c r="D105" t="s">
        <v>1258</v>
      </c>
    </row>
    <row r="106" spans="1:4">
      <c r="A106" t="s">
        <v>844</v>
      </c>
      <c r="B106" t="s">
        <v>75</v>
      </c>
      <c r="C106" t="s">
        <v>350</v>
      </c>
      <c r="D106" t="s">
        <v>1246</v>
      </c>
    </row>
    <row r="107" spans="1:4">
      <c r="A107" t="s">
        <v>979</v>
      </c>
      <c r="B107" t="s">
        <v>75</v>
      </c>
      <c r="C107" t="s">
        <v>350</v>
      </c>
      <c r="D107" t="s">
        <v>978</v>
      </c>
    </row>
    <row r="108" spans="1:4">
      <c r="A108" t="s">
        <v>829</v>
      </c>
      <c r="B108" t="s">
        <v>75</v>
      </c>
      <c r="C108" t="s">
        <v>350</v>
      </c>
      <c r="D108" t="s">
        <v>830</v>
      </c>
    </row>
    <row r="109" spans="1:4">
      <c r="A109" t="s">
        <v>1090</v>
      </c>
      <c r="B109" t="s">
        <v>75</v>
      </c>
      <c r="C109" t="s">
        <v>350</v>
      </c>
      <c r="D109" t="s">
        <v>351</v>
      </c>
    </row>
    <row r="110" spans="1:4">
      <c r="A110" t="s">
        <v>349</v>
      </c>
      <c r="B110" t="s">
        <v>75</v>
      </c>
      <c r="C110" t="s">
        <v>350</v>
      </c>
      <c r="D110" t="s">
        <v>351</v>
      </c>
    </row>
    <row r="111" spans="1:4">
      <c r="A111" t="s">
        <v>910</v>
      </c>
      <c r="B111" t="s">
        <v>75</v>
      </c>
      <c r="C111" t="s">
        <v>350</v>
      </c>
      <c r="D111" t="s">
        <v>351</v>
      </c>
    </row>
    <row r="112" spans="1:4">
      <c r="A112" t="s">
        <v>920</v>
      </c>
      <c r="B112" t="s">
        <v>75</v>
      </c>
      <c r="C112" t="s">
        <v>350</v>
      </c>
      <c r="D112" t="s">
        <v>1281</v>
      </c>
    </row>
    <row r="113" spans="1:4">
      <c r="A113" t="s">
        <v>574</v>
      </c>
      <c r="B113" t="s">
        <v>75</v>
      </c>
      <c r="C113" t="s">
        <v>350</v>
      </c>
      <c r="D113" t="s">
        <v>575</v>
      </c>
    </row>
    <row r="114" spans="1:4">
      <c r="A114" t="s">
        <v>942</v>
      </c>
      <c r="B114" t="s">
        <v>75</v>
      </c>
      <c r="C114" t="s">
        <v>554</v>
      </c>
    </row>
    <row r="115" spans="1:4">
      <c r="A115" t="s">
        <v>1055</v>
      </c>
      <c r="B115" t="s">
        <v>75</v>
      </c>
      <c r="C115" t="s">
        <v>554</v>
      </c>
    </row>
    <row r="116" spans="1:4">
      <c r="A116" t="s">
        <v>1307</v>
      </c>
      <c r="B116" t="s">
        <v>75</v>
      </c>
      <c r="C116" t="s">
        <v>834</v>
      </c>
    </row>
    <row r="117" spans="1:4">
      <c r="A117" t="s">
        <v>801</v>
      </c>
      <c r="B117" t="s">
        <v>75</v>
      </c>
      <c r="C117" t="s">
        <v>802</v>
      </c>
    </row>
    <row r="118" spans="1:4">
      <c r="A118" t="s">
        <v>1074</v>
      </c>
      <c r="B118" t="s">
        <v>75</v>
      </c>
      <c r="C118" t="s">
        <v>223</v>
      </c>
      <c r="D118" t="s">
        <v>1073</v>
      </c>
    </row>
    <row r="119" spans="1:4">
      <c r="A119" t="s">
        <v>945</v>
      </c>
      <c r="B119" t="s">
        <v>75</v>
      </c>
      <c r="C119" t="s">
        <v>223</v>
      </c>
      <c r="D119" t="s">
        <v>224</v>
      </c>
    </row>
    <row r="120" spans="1:4">
      <c r="A120" t="s">
        <v>1130</v>
      </c>
      <c r="B120" t="s">
        <v>75</v>
      </c>
      <c r="C120" t="s">
        <v>223</v>
      </c>
      <c r="D120" t="s">
        <v>224</v>
      </c>
    </row>
    <row r="121" spans="1:4">
      <c r="A121" t="s">
        <v>1006</v>
      </c>
      <c r="B121" t="s">
        <v>75</v>
      </c>
      <c r="C121" t="s">
        <v>223</v>
      </c>
      <c r="D121" t="s">
        <v>1005</v>
      </c>
    </row>
    <row r="122" spans="1:4">
      <c r="A122" t="s">
        <v>222</v>
      </c>
      <c r="B122" t="s">
        <v>75</v>
      </c>
      <c r="C122" t="s">
        <v>223</v>
      </c>
      <c r="D122" t="s">
        <v>1005</v>
      </c>
    </row>
    <row r="123" spans="1:4">
      <c r="A123" t="s">
        <v>234</v>
      </c>
      <c r="B123" t="s">
        <v>75</v>
      </c>
      <c r="C123" t="s">
        <v>235</v>
      </c>
    </row>
    <row r="124" spans="1:4">
      <c r="A124" t="s">
        <v>531</v>
      </c>
      <c r="B124" t="s">
        <v>75</v>
      </c>
      <c r="C124" t="s">
        <v>235</v>
      </c>
    </row>
    <row r="125" spans="1:4">
      <c r="A125" t="s">
        <v>939</v>
      </c>
      <c r="B125" t="s">
        <v>75</v>
      </c>
      <c r="C125" t="s">
        <v>605</v>
      </c>
      <c r="D125" t="s">
        <v>788</v>
      </c>
    </row>
    <row r="126" spans="1:4">
      <c r="A126" t="s">
        <v>787</v>
      </c>
      <c r="B126" t="s">
        <v>75</v>
      </c>
      <c r="C126" t="s">
        <v>605</v>
      </c>
      <c r="D126" t="s">
        <v>788</v>
      </c>
    </row>
    <row r="127" spans="1:4">
      <c r="A127" t="s">
        <v>998</v>
      </c>
      <c r="B127" t="s">
        <v>75</v>
      </c>
      <c r="C127" t="s">
        <v>605</v>
      </c>
      <c r="D127" t="s">
        <v>1259</v>
      </c>
    </row>
    <row r="128" spans="1:4">
      <c r="A128" t="s">
        <v>963</v>
      </c>
      <c r="B128" t="s">
        <v>75</v>
      </c>
      <c r="C128" t="s">
        <v>605</v>
      </c>
      <c r="D128" t="s">
        <v>882</v>
      </c>
    </row>
    <row r="129" spans="1:4">
      <c r="A129" t="s">
        <v>1076</v>
      </c>
      <c r="B129" t="s">
        <v>75</v>
      </c>
      <c r="C129" t="s">
        <v>605</v>
      </c>
      <c r="D129" t="s">
        <v>882</v>
      </c>
    </row>
    <row r="130" spans="1:4">
      <c r="A130" t="s">
        <v>1022</v>
      </c>
      <c r="B130" t="s">
        <v>75</v>
      </c>
      <c r="C130" t="s">
        <v>605</v>
      </c>
      <c r="D130" t="s">
        <v>606</v>
      </c>
    </row>
    <row r="131" spans="1:4">
      <c r="A131" t="s">
        <v>711</v>
      </c>
      <c r="B131" t="s">
        <v>75</v>
      </c>
      <c r="C131" t="s">
        <v>605</v>
      </c>
      <c r="D131" t="s">
        <v>606</v>
      </c>
    </row>
    <row r="132" spans="1:4">
      <c r="A132" t="s">
        <v>604</v>
      </c>
      <c r="B132" t="s">
        <v>75</v>
      </c>
      <c r="C132" t="s">
        <v>605</v>
      </c>
      <c r="D132" t="s">
        <v>606</v>
      </c>
    </row>
    <row r="133" spans="1:4">
      <c r="A133" t="s">
        <v>1035</v>
      </c>
      <c r="B133" t="s">
        <v>75</v>
      </c>
      <c r="C133" t="s">
        <v>664</v>
      </c>
      <c r="D133" t="s">
        <v>1034</v>
      </c>
    </row>
    <row r="134" spans="1:4">
      <c r="A134" t="s">
        <v>663</v>
      </c>
      <c r="B134" t="s">
        <v>75</v>
      </c>
      <c r="C134" t="s">
        <v>664</v>
      </c>
      <c r="D134" t="s">
        <v>115</v>
      </c>
    </row>
    <row r="135" spans="1:4">
      <c r="A135" t="s">
        <v>1088</v>
      </c>
      <c r="B135" t="s">
        <v>75</v>
      </c>
      <c r="C135" t="s">
        <v>1087</v>
      </c>
    </row>
    <row r="136" spans="1:4">
      <c r="A136" t="s">
        <v>0</v>
      </c>
      <c r="B136" t="s">
        <v>1156</v>
      </c>
      <c r="C136" t="s">
        <v>2</v>
      </c>
    </row>
    <row r="137" spans="1:4">
      <c r="A137" t="s">
        <v>374</v>
      </c>
      <c r="B137" t="s">
        <v>1156</v>
      </c>
      <c r="C137" t="s">
        <v>159</v>
      </c>
    </row>
    <row r="138" spans="1:4">
      <c r="A138" t="s">
        <v>713</v>
      </c>
      <c r="B138" t="s">
        <v>1156</v>
      </c>
      <c r="C138" t="s">
        <v>714</v>
      </c>
    </row>
    <row r="139" spans="1:4">
      <c r="A139" t="s">
        <v>823</v>
      </c>
      <c r="B139" t="s">
        <v>1156</v>
      </c>
      <c r="C139" t="s">
        <v>821</v>
      </c>
      <c r="D139" t="s">
        <v>822</v>
      </c>
    </row>
    <row r="140" spans="1:4">
      <c r="A140" t="s">
        <v>1104</v>
      </c>
      <c r="B140" t="s">
        <v>1156</v>
      </c>
      <c r="C140" t="s">
        <v>1103</v>
      </c>
    </row>
    <row r="141" spans="1:4">
      <c r="A141" t="s">
        <v>259</v>
      </c>
      <c r="B141" t="s">
        <v>1156</v>
      </c>
      <c r="C141" t="s">
        <v>260</v>
      </c>
    </row>
    <row r="142" spans="1:4">
      <c r="A142" t="s">
        <v>1100</v>
      </c>
      <c r="B142" t="s">
        <v>1156</v>
      </c>
      <c r="C142" t="s">
        <v>146</v>
      </c>
    </row>
    <row r="143" spans="1:4" ht="16" customHeight="1">
      <c r="A143" t="s">
        <v>1112</v>
      </c>
      <c r="B143" t="s">
        <v>1156</v>
      </c>
      <c r="C143" t="s">
        <v>726</v>
      </c>
      <c r="D143" t="s">
        <v>1111</v>
      </c>
    </row>
    <row r="144" spans="1:4">
      <c r="A144" t="s">
        <v>845</v>
      </c>
      <c r="B144" t="s">
        <v>1156</v>
      </c>
      <c r="C144" t="s">
        <v>726</v>
      </c>
      <c r="D144" t="s">
        <v>846</v>
      </c>
    </row>
    <row r="145" spans="1:4">
      <c r="A145" t="s">
        <v>725</v>
      </c>
      <c r="B145" t="s">
        <v>1156</v>
      </c>
      <c r="C145" t="s">
        <v>726</v>
      </c>
      <c r="D145" t="s">
        <v>727</v>
      </c>
    </row>
    <row r="146" spans="1:4">
      <c r="A146" t="s">
        <v>966</v>
      </c>
      <c r="B146" t="s">
        <v>1156</v>
      </c>
      <c r="C146" t="s">
        <v>202</v>
      </c>
      <c r="D146" t="s">
        <v>203</v>
      </c>
    </row>
    <row r="147" spans="1:4">
      <c r="A147" t="s">
        <v>804</v>
      </c>
      <c r="B147" t="s">
        <v>1156</v>
      </c>
      <c r="C147" t="s">
        <v>202</v>
      </c>
      <c r="D147" t="s">
        <v>203</v>
      </c>
    </row>
    <row r="148" spans="1:4">
      <c r="A148" t="s">
        <v>893</v>
      </c>
      <c r="B148" t="s">
        <v>1156</v>
      </c>
      <c r="C148" t="s">
        <v>202</v>
      </c>
      <c r="D148" t="s">
        <v>203</v>
      </c>
    </row>
    <row r="149" spans="1:4">
      <c r="A149" t="s">
        <v>815</v>
      </c>
      <c r="B149" t="s">
        <v>1156</v>
      </c>
      <c r="C149" t="s">
        <v>202</v>
      </c>
      <c r="D149" t="s">
        <v>203</v>
      </c>
    </row>
    <row r="150" spans="1:4">
      <c r="A150" t="s">
        <v>704</v>
      </c>
      <c r="B150" t="s">
        <v>1156</v>
      </c>
      <c r="C150" t="s">
        <v>202</v>
      </c>
      <c r="D150" t="s">
        <v>203</v>
      </c>
    </row>
    <row r="151" spans="1:4">
      <c r="A151" t="s">
        <v>1053</v>
      </c>
      <c r="B151" t="s">
        <v>1156</v>
      </c>
      <c r="C151" t="s">
        <v>202</v>
      </c>
      <c r="D151" t="s">
        <v>203</v>
      </c>
    </row>
    <row r="152" spans="1:4">
      <c r="A152" t="s">
        <v>328</v>
      </c>
      <c r="B152" t="s">
        <v>1156</v>
      </c>
      <c r="C152" t="s">
        <v>202</v>
      </c>
      <c r="D152" t="s">
        <v>203</v>
      </c>
    </row>
    <row r="153" spans="1:4">
      <c r="A153" t="s">
        <v>827</v>
      </c>
      <c r="B153" t="s">
        <v>1156</v>
      </c>
      <c r="C153" t="s">
        <v>202</v>
      </c>
      <c r="D153" t="s">
        <v>203</v>
      </c>
    </row>
    <row r="154" spans="1:4">
      <c r="A154" t="s">
        <v>1098</v>
      </c>
      <c r="B154" t="s">
        <v>1156</v>
      </c>
      <c r="C154" t="s">
        <v>202</v>
      </c>
      <c r="D154" t="s">
        <v>1097</v>
      </c>
    </row>
    <row r="155" spans="1:4">
      <c r="A155" t="s">
        <v>677</v>
      </c>
      <c r="B155" t="s">
        <v>1156</v>
      </c>
      <c r="C155" t="s">
        <v>202</v>
      </c>
      <c r="D155" t="s">
        <v>678</v>
      </c>
    </row>
    <row r="156" spans="1:4">
      <c r="A156" t="s">
        <v>697</v>
      </c>
      <c r="B156" t="s">
        <v>1156</v>
      </c>
      <c r="C156" t="s">
        <v>202</v>
      </c>
      <c r="D156" t="s">
        <v>698</v>
      </c>
    </row>
    <row r="157" spans="1:4">
      <c r="A157" t="s">
        <v>679</v>
      </c>
      <c r="B157" t="s">
        <v>1156</v>
      </c>
      <c r="C157" t="s">
        <v>202</v>
      </c>
      <c r="D157" t="s">
        <v>498</v>
      </c>
    </row>
    <row r="158" spans="1:4">
      <c r="A158" t="s">
        <v>785</v>
      </c>
      <c r="B158" t="s">
        <v>1156</v>
      </c>
      <c r="C158" t="s">
        <v>202</v>
      </c>
      <c r="D158" t="s">
        <v>251</v>
      </c>
    </row>
    <row r="159" spans="1:4">
      <c r="A159" t="s">
        <v>870</v>
      </c>
      <c r="B159" t="s">
        <v>1156</v>
      </c>
      <c r="C159" t="s">
        <v>202</v>
      </c>
      <c r="D159" t="s">
        <v>251</v>
      </c>
    </row>
    <row r="160" spans="1:4">
      <c r="A160" t="s">
        <v>1009</v>
      </c>
      <c r="B160" t="s">
        <v>1156</v>
      </c>
      <c r="C160" t="s">
        <v>202</v>
      </c>
      <c r="D160" t="s">
        <v>251</v>
      </c>
    </row>
    <row r="161" spans="1:4">
      <c r="A161" t="s">
        <v>1008</v>
      </c>
      <c r="B161" t="s">
        <v>1156</v>
      </c>
      <c r="C161" t="s">
        <v>202</v>
      </c>
    </row>
    <row r="162" spans="1:4">
      <c r="A162" t="s">
        <v>201</v>
      </c>
      <c r="B162" t="s">
        <v>1156</v>
      </c>
      <c r="C162" t="s">
        <v>202</v>
      </c>
    </row>
    <row r="163" spans="1:4">
      <c r="A163" t="s">
        <v>947</v>
      </c>
      <c r="B163" t="s">
        <v>1156</v>
      </c>
      <c r="C163" t="s">
        <v>202</v>
      </c>
    </row>
    <row r="164" spans="1:4">
      <c r="A164" t="s">
        <v>1308</v>
      </c>
      <c r="B164" t="s">
        <v>1156</v>
      </c>
      <c r="C164" t="s">
        <v>1244</v>
      </c>
    </row>
    <row r="165" spans="1:4">
      <c r="A165" t="s">
        <v>178</v>
      </c>
      <c r="B165" t="s">
        <v>1156</v>
      </c>
      <c r="C165" t="s">
        <v>179</v>
      </c>
    </row>
    <row r="166" spans="1:4">
      <c r="A166" t="s">
        <v>784</v>
      </c>
      <c r="B166" t="s">
        <v>1156</v>
      </c>
      <c r="C166" t="s">
        <v>1240</v>
      </c>
    </row>
    <row r="167" spans="1:4">
      <c r="A167" t="s">
        <v>941</v>
      </c>
      <c r="B167" t="s">
        <v>1156</v>
      </c>
      <c r="C167" t="s">
        <v>1240</v>
      </c>
    </row>
    <row r="168" spans="1:4">
      <c r="A168" t="s">
        <v>603</v>
      </c>
      <c r="B168" t="s">
        <v>1156</v>
      </c>
      <c r="C168" t="s">
        <v>1240</v>
      </c>
    </row>
    <row r="169" spans="1:4">
      <c r="A169" t="s">
        <v>973</v>
      </c>
      <c r="B169" t="s">
        <v>1156</v>
      </c>
      <c r="C169" t="s">
        <v>1240</v>
      </c>
    </row>
    <row r="170" spans="1:4">
      <c r="A170" t="s">
        <v>380</v>
      </c>
      <c r="B170" t="s">
        <v>1156</v>
      </c>
      <c r="C170" t="s">
        <v>1240</v>
      </c>
    </row>
    <row r="171" spans="1:4">
      <c r="A171" t="s">
        <v>968</v>
      </c>
      <c r="B171" t="s">
        <v>1156</v>
      </c>
      <c r="C171" t="s">
        <v>68</v>
      </c>
      <c r="D171" t="s">
        <v>379</v>
      </c>
    </row>
    <row r="172" spans="1:4">
      <c r="A172" t="s">
        <v>693</v>
      </c>
      <c r="B172" t="s">
        <v>1156</v>
      </c>
      <c r="C172" t="s">
        <v>694</v>
      </c>
      <c r="D172" t="s">
        <v>1247</v>
      </c>
    </row>
    <row r="173" spans="1:4">
      <c r="A173" t="s">
        <v>1118</v>
      </c>
      <c r="B173" t="s">
        <v>1156</v>
      </c>
      <c r="C173" t="s">
        <v>694</v>
      </c>
      <c r="D173" t="s">
        <v>1117</v>
      </c>
    </row>
    <row r="174" spans="1:4">
      <c r="A174" t="s">
        <v>1083</v>
      </c>
      <c r="B174" t="s">
        <v>1156</v>
      </c>
      <c r="C174" t="s">
        <v>671</v>
      </c>
    </row>
    <row r="175" spans="1:4">
      <c r="A175" t="s">
        <v>670</v>
      </c>
      <c r="B175" t="s">
        <v>1156</v>
      </c>
      <c r="C175" t="s">
        <v>671</v>
      </c>
    </row>
    <row r="176" spans="1:4">
      <c r="A176" t="s">
        <v>1001</v>
      </c>
      <c r="B176" t="s">
        <v>1156</v>
      </c>
      <c r="C176" t="s">
        <v>1000</v>
      </c>
    </row>
    <row r="177" spans="1:4">
      <c r="A177" t="s">
        <v>643</v>
      </c>
      <c r="B177" t="s">
        <v>1156</v>
      </c>
      <c r="C177" t="s">
        <v>336</v>
      </c>
    </row>
    <row r="178" spans="1:4">
      <c r="A178" t="s">
        <v>335</v>
      </c>
      <c r="B178" t="s">
        <v>1156</v>
      </c>
      <c r="C178" t="s">
        <v>336</v>
      </c>
    </row>
    <row r="179" spans="1:4">
      <c r="A179" t="s">
        <v>1038</v>
      </c>
      <c r="B179" t="s">
        <v>1156</v>
      </c>
      <c r="C179" t="s">
        <v>169</v>
      </c>
    </row>
    <row r="180" spans="1:4">
      <c r="A180" t="s">
        <v>766</v>
      </c>
      <c r="B180" t="s">
        <v>1156</v>
      </c>
      <c r="C180" t="s">
        <v>767</v>
      </c>
    </row>
    <row r="181" spans="1:4">
      <c r="A181" t="s">
        <v>688</v>
      </c>
      <c r="B181" t="s">
        <v>1156</v>
      </c>
      <c r="C181" t="s">
        <v>689</v>
      </c>
    </row>
    <row r="182" spans="1:4">
      <c r="A182" t="s">
        <v>759</v>
      </c>
      <c r="B182" t="s">
        <v>1156</v>
      </c>
      <c r="C182" t="s">
        <v>100</v>
      </c>
      <c r="D182" t="s">
        <v>760</v>
      </c>
    </row>
    <row r="183" spans="1:4">
      <c r="A183" t="s">
        <v>905</v>
      </c>
      <c r="B183" t="s">
        <v>1156</v>
      </c>
      <c r="C183" t="s">
        <v>100</v>
      </c>
      <c r="D183" t="s">
        <v>100</v>
      </c>
    </row>
    <row r="184" spans="1:4">
      <c r="A184" t="s">
        <v>956</v>
      </c>
      <c r="B184" t="s">
        <v>1156</v>
      </c>
      <c r="C184" t="s">
        <v>100</v>
      </c>
      <c r="D184" t="s">
        <v>100</v>
      </c>
    </row>
    <row r="185" spans="1:4">
      <c r="A185" t="s">
        <v>1056</v>
      </c>
      <c r="B185" t="s">
        <v>1156</v>
      </c>
      <c r="C185" t="s">
        <v>100</v>
      </c>
      <c r="D185" t="s">
        <v>100</v>
      </c>
    </row>
    <row r="186" spans="1:4">
      <c r="A186" t="s">
        <v>627</v>
      </c>
      <c r="B186" t="s">
        <v>1156</v>
      </c>
      <c r="C186" t="s">
        <v>100</v>
      </c>
      <c r="D186" t="s">
        <v>100</v>
      </c>
    </row>
    <row r="187" spans="1:4">
      <c r="A187" t="s">
        <v>883</v>
      </c>
      <c r="B187" t="s">
        <v>1156</v>
      </c>
      <c r="C187" t="s">
        <v>881</v>
      </c>
    </row>
    <row r="188" spans="1:4">
      <c r="A188" t="s">
        <v>1154</v>
      </c>
      <c r="B188" t="s">
        <v>1156</v>
      </c>
      <c r="C188" t="s">
        <v>99</v>
      </c>
    </row>
    <row r="189" spans="1:4">
      <c r="A189" t="s">
        <v>378</v>
      </c>
      <c r="B189" t="s">
        <v>1156</v>
      </c>
      <c r="C189" t="s">
        <v>99</v>
      </c>
    </row>
    <row r="190" spans="1:4">
      <c r="A190" t="s">
        <v>98</v>
      </c>
      <c r="B190" t="s">
        <v>1156</v>
      </c>
      <c r="C190" t="s">
        <v>99</v>
      </c>
    </row>
    <row r="191" spans="1:4">
      <c r="A191" t="s">
        <v>712</v>
      </c>
      <c r="B191" t="s">
        <v>1156</v>
      </c>
      <c r="C191" t="s">
        <v>648</v>
      </c>
    </row>
    <row r="192" spans="1:4">
      <c r="A192" t="s">
        <v>1113</v>
      </c>
      <c r="B192" t="s">
        <v>57</v>
      </c>
      <c r="C192" t="s">
        <v>57</v>
      </c>
    </row>
    <row r="193" spans="1:4">
      <c r="A193" t="s">
        <v>305</v>
      </c>
      <c r="B193" t="s">
        <v>57</v>
      </c>
      <c r="C193" t="s">
        <v>57</v>
      </c>
    </row>
    <row r="194" spans="1:4">
      <c r="A194" t="s">
        <v>125</v>
      </c>
      <c r="B194" t="s">
        <v>57</v>
      </c>
      <c r="C194" t="s">
        <v>57</v>
      </c>
    </row>
    <row r="195" spans="1:4">
      <c r="A195" t="s">
        <v>489</v>
      </c>
      <c r="B195" t="s">
        <v>57</v>
      </c>
      <c r="C195" t="s">
        <v>57</v>
      </c>
    </row>
    <row r="196" spans="1:4">
      <c r="A196" t="s">
        <v>938</v>
      </c>
      <c r="B196" t="s">
        <v>57</v>
      </c>
      <c r="C196" t="s">
        <v>57</v>
      </c>
    </row>
    <row r="197" spans="1:4">
      <c r="A197" t="s">
        <v>1155</v>
      </c>
      <c r="B197" t="s">
        <v>57</v>
      </c>
      <c r="C197" t="s">
        <v>57</v>
      </c>
    </row>
    <row r="198" spans="1:4">
      <c r="A198" t="s">
        <v>917</v>
      </c>
      <c r="B198" t="s">
        <v>57</v>
      </c>
      <c r="C198" t="s">
        <v>57</v>
      </c>
    </row>
    <row r="199" spans="1:4">
      <c r="A199" t="s">
        <v>976</v>
      </c>
      <c r="B199" t="s">
        <v>57</v>
      </c>
      <c r="C199" t="s">
        <v>57</v>
      </c>
    </row>
    <row r="200" spans="1:4">
      <c r="A200" t="s">
        <v>901</v>
      </c>
      <c r="B200" t="s">
        <v>57</v>
      </c>
      <c r="C200" t="s">
        <v>57</v>
      </c>
    </row>
    <row r="201" spans="1:4">
      <c r="A201" t="s">
        <v>595</v>
      </c>
      <c r="B201" t="s">
        <v>57</v>
      </c>
      <c r="C201" t="s">
        <v>57</v>
      </c>
    </row>
    <row r="202" spans="1:4">
      <c r="A202" t="s">
        <v>929</v>
      </c>
      <c r="B202" t="s">
        <v>57</v>
      </c>
      <c r="C202" t="s">
        <v>57</v>
      </c>
    </row>
    <row r="203" spans="1:4">
      <c r="A203" t="s">
        <v>1136</v>
      </c>
      <c r="B203" t="s">
        <v>57</v>
      </c>
      <c r="C203" t="s">
        <v>57</v>
      </c>
    </row>
    <row r="204" spans="1:4">
      <c r="A204" t="s">
        <v>1134</v>
      </c>
      <c r="B204" t="s">
        <v>57</v>
      </c>
      <c r="C204" t="s">
        <v>57</v>
      </c>
    </row>
    <row r="205" spans="1:4">
      <c r="A205" t="s">
        <v>906</v>
      </c>
      <c r="B205" t="s">
        <v>57</v>
      </c>
      <c r="C205" t="s">
        <v>57</v>
      </c>
    </row>
    <row r="206" spans="1:4">
      <c r="A206" t="s">
        <v>204</v>
      </c>
      <c r="B206" t="s">
        <v>49</v>
      </c>
      <c r="C206" t="s">
        <v>205</v>
      </c>
      <c r="D206" t="s">
        <v>147</v>
      </c>
    </row>
    <row r="207" spans="1:4">
      <c r="A207" t="s">
        <v>770</v>
      </c>
      <c r="B207" t="s">
        <v>49</v>
      </c>
      <c r="C207" t="s">
        <v>205</v>
      </c>
      <c r="D207" t="s">
        <v>771</v>
      </c>
    </row>
    <row r="208" spans="1:4">
      <c r="A208" t="s">
        <v>778</v>
      </c>
      <c r="B208" t="s">
        <v>49</v>
      </c>
      <c r="C208" t="s">
        <v>205</v>
      </c>
      <c r="D208" t="s">
        <v>771</v>
      </c>
    </row>
    <row r="209" spans="1:4">
      <c r="A209" t="s">
        <v>843</v>
      </c>
      <c r="B209" t="s">
        <v>49</v>
      </c>
      <c r="C209" t="s">
        <v>205</v>
      </c>
      <c r="D209" t="s">
        <v>771</v>
      </c>
    </row>
    <row r="210" spans="1:4">
      <c r="A210" t="s">
        <v>700</v>
      </c>
      <c r="B210" t="s">
        <v>49</v>
      </c>
      <c r="C210" t="s">
        <v>205</v>
      </c>
      <c r="D210" t="s">
        <v>701</v>
      </c>
    </row>
    <row r="211" spans="1:4">
      <c r="A211" t="s">
        <v>1029</v>
      </c>
      <c r="B211" t="s">
        <v>49</v>
      </c>
      <c r="C211" t="s">
        <v>50</v>
      </c>
      <c r="D211" t="s">
        <v>1028</v>
      </c>
    </row>
    <row r="212" spans="1:4">
      <c r="A212" t="s">
        <v>858</v>
      </c>
      <c r="B212" t="s">
        <v>49</v>
      </c>
      <c r="C212" t="s">
        <v>50</v>
      </c>
      <c r="D212" t="s">
        <v>859</v>
      </c>
    </row>
    <row r="213" spans="1:4">
      <c r="A213" t="s">
        <v>1309</v>
      </c>
      <c r="B213" t="s">
        <v>49</v>
      </c>
      <c r="C213" t="s">
        <v>50</v>
      </c>
      <c r="D213" t="s">
        <v>692</v>
      </c>
    </row>
    <row r="214" spans="1:4">
      <c r="A214" t="s">
        <v>48</v>
      </c>
      <c r="B214" t="s">
        <v>49</v>
      </c>
      <c r="C214" t="s">
        <v>50</v>
      </c>
      <c r="D214" t="s">
        <v>51</v>
      </c>
    </row>
    <row r="215" spans="1:4">
      <c r="A215" t="s">
        <v>1310</v>
      </c>
      <c r="B215" t="s">
        <v>49</v>
      </c>
      <c r="C215" t="s">
        <v>50</v>
      </c>
      <c r="D215" t="s">
        <v>160</v>
      </c>
    </row>
    <row r="216" spans="1:4">
      <c r="A216" t="s">
        <v>850</v>
      </c>
      <c r="B216" t="s">
        <v>49</v>
      </c>
      <c r="C216" t="s">
        <v>50</v>
      </c>
      <c r="D216" t="s">
        <v>302</v>
      </c>
    </row>
    <row r="217" spans="1:4">
      <c r="A217" t="s">
        <v>888</v>
      </c>
      <c r="B217" t="s">
        <v>49</v>
      </c>
      <c r="C217" t="s">
        <v>50</v>
      </c>
      <c r="D217" t="s">
        <v>337</v>
      </c>
    </row>
    <row r="218" spans="1:4">
      <c r="A218" t="s">
        <v>1086</v>
      </c>
      <c r="B218" t="s">
        <v>49</v>
      </c>
      <c r="C218" t="s">
        <v>50</v>
      </c>
      <c r="D218" t="s">
        <v>337</v>
      </c>
    </row>
    <row r="219" spans="1:4">
      <c r="A219" t="s">
        <v>1026</v>
      </c>
      <c r="B219" t="s">
        <v>49</v>
      </c>
      <c r="C219" t="s">
        <v>50</v>
      </c>
      <c r="D219" t="s">
        <v>337</v>
      </c>
    </row>
    <row r="220" spans="1:4">
      <c r="A220" t="s">
        <v>817</v>
      </c>
      <c r="B220" t="s">
        <v>49</v>
      </c>
      <c r="C220" t="s">
        <v>50</v>
      </c>
      <c r="D220" t="s">
        <v>337</v>
      </c>
    </row>
    <row r="221" spans="1:4">
      <c r="A221" t="s">
        <v>933</v>
      </c>
      <c r="B221" t="s">
        <v>49</v>
      </c>
      <c r="C221" t="s">
        <v>50</v>
      </c>
      <c r="D221" t="s">
        <v>337</v>
      </c>
    </row>
    <row r="222" spans="1:4">
      <c r="A222" t="s">
        <v>1066</v>
      </c>
      <c r="B222" t="s">
        <v>49</v>
      </c>
      <c r="C222" t="s">
        <v>50</v>
      </c>
      <c r="D222" t="s">
        <v>1242</v>
      </c>
    </row>
    <row r="223" spans="1:4">
      <c r="A223" t="s">
        <v>487</v>
      </c>
      <c r="B223" t="s">
        <v>49</v>
      </c>
      <c r="C223" t="s">
        <v>50</v>
      </c>
      <c r="D223" t="s">
        <v>488</v>
      </c>
    </row>
    <row r="224" spans="1:4">
      <c r="A224" t="s">
        <v>1095</v>
      </c>
      <c r="B224" t="s">
        <v>49</v>
      </c>
      <c r="C224" t="s">
        <v>50</v>
      </c>
      <c r="D224" t="s">
        <v>1094</v>
      </c>
    </row>
    <row r="225" spans="1:4">
      <c r="A225" t="s">
        <v>576</v>
      </c>
      <c r="B225" t="s">
        <v>49</v>
      </c>
      <c r="C225" t="s">
        <v>50</v>
      </c>
      <c r="D225" t="s">
        <v>577</v>
      </c>
    </row>
    <row r="226" spans="1:4">
      <c r="A226" t="s">
        <v>1142</v>
      </c>
      <c r="B226" t="s">
        <v>49</v>
      </c>
      <c r="C226" t="s">
        <v>50</v>
      </c>
      <c r="D226" t="s">
        <v>577</v>
      </c>
    </row>
    <row r="227" spans="1:4">
      <c r="A227" t="s">
        <v>913</v>
      </c>
      <c r="B227" t="s">
        <v>49</v>
      </c>
      <c r="C227" t="s">
        <v>310</v>
      </c>
      <c r="D227" t="s">
        <v>912</v>
      </c>
    </row>
    <row r="228" spans="1:4">
      <c r="A228" t="s">
        <v>1084</v>
      </c>
      <c r="B228" t="s">
        <v>49</v>
      </c>
      <c r="C228" t="s">
        <v>310</v>
      </c>
      <c r="D228" t="s">
        <v>912</v>
      </c>
    </row>
    <row r="229" spans="1:4">
      <c r="A229" t="s">
        <v>1119</v>
      </c>
      <c r="B229" t="s">
        <v>49</v>
      </c>
      <c r="C229" t="s">
        <v>310</v>
      </c>
      <c r="D229" t="s">
        <v>165</v>
      </c>
    </row>
    <row r="230" spans="1:4">
      <c r="A230" t="s">
        <v>825</v>
      </c>
      <c r="B230" t="s">
        <v>49</v>
      </c>
      <c r="C230" t="s">
        <v>310</v>
      </c>
      <c r="D230" t="s">
        <v>1229</v>
      </c>
    </row>
    <row r="231" spans="1:4">
      <c r="A231" t="s">
        <v>309</v>
      </c>
      <c r="B231" t="s">
        <v>49</v>
      </c>
      <c r="C231" t="s">
        <v>310</v>
      </c>
      <c r="D231" t="s">
        <v>311</v>
      </c>
    </row>
    <row r="232" spans="1:4">
      <c r="A232" t="s">
        <v>1151</v>
      </c>
      <c r="B232" t="s">
        <v>49</v>
      </c>
      <c r="C232" t="s">
        <v>310</v>
      </c>
      <c r="D232" t="s">
        <v>311</v>
      </c>
    </row>
    <row r="233" spans="1:4">
      <c r="A233" t="s">
        <v>907</v>
      </c>
      <c r="B233" t="s">
        <v>19</v>
      </c>
      <c r="C233" t="s">
        <v>211</v>
      </c>
    </row>
    <row r="234" spans="1:4">
      <c r="A234" t="s">
        <v>944</v>
      </c>
      <c r="B234" t="s">
        <v>19</v>
      </c>
      <c r="C234" t="s">
        <v>943</v>
      </c>
    </row>
    <row r="235" spans="1:4">
      <c r="A235" t="s">
        <v>1023</v>
      </c>
      <c r="B235" t="s">
        <v>19</v>
      </c>
      <c r="C235" t="s">
        <v>943</v>
      </c>
    </row>
    <row r="236" spans="1:4">
      <c r="A236" t="s">
        <v>773</v>
      </c>
      <c r="B236" t="s">
        <v>19</v>
      </c>
      <c r="C236" t="s">
        <v>1268</v>
      </c>
    </row>
    <row r="237" spans="1:4">
      <c r="A237" t="s">
        <v>474</v>
      </c>
      <c r="B237" t="s">
        <v>19</v>
      </c>
      <c r="C237" t="s">
        <v>475</v>
      </c>
    </row>
    <row r="238" spans="1:4">
      <c r="A238" t="s">
        <v>831</v>
      </c>
      <c r="B238" t="s">
        <v>19</v>
      </c>
      <c r="C238" t="s">
        <v>1236</v>
      </c>
    </row>
    <row r="239" spans="1:4">
      <c r="A239" t="s">
        <v>777</v>
      </c>
      <c r="B239" t="s">
        <v>19</v>
      </c>
      <c r="C239" t="s">
        <v>164</v>
      </c>
    </row>
    <row r="240" spans="1:4">
      <c r="A240" t="s">
        <v>1312</v>
      </c>
      <c r="B240" t="s">
        <v>19</v>
      </c>
      <c r="C240" t="s">
        <v>164</v>
      </c>
    </row>
    <row r="241" spans="1:3">
      <c r="A241" t="s">
        <v>739</v>
      </c>
      <c r="B241" t="s">
        <v>19</v>
      </c>
      <c r="C241" t="s">
        <v>164</v>
      </c>
    </row>
    <row r="242" spans="1:3">
      <c r="A242" t="s">
        <v>799</v>
      </c>
      <c r="B242" t="s">
        <v>19</v>
      </c>
      <c r="C242" t="s">
        <v>164</v>
      </c>
    </row>
    <row r="243" spans="1:3">
      <c r="A243" t="s">
        <v>491</v>
      </c>
      <c r="B243" t="s">
        <v>19</v>
      </c>
      <c r="C243" t="s">
        <v>164</v>
      </c>
    </row>
    <row r="244" spans="1:3">
      <c r="A244" t="s">
        <v>357</v>
      </c>
      <c r="B244" t="s">
        <v>19</v>
      </c>
      <c r="C244" t="s">
        <v>164</v>
      </c>
    </row>
    <row r="245" spans="1:3">
      <c r="A245" t="s">
        <v>1102</v>
      </c>
      <c r="B245" t="s">
        <v>19</v>
      </c>
      <c r="C245" t="s">
        <v>164</v>
      </c>
    </row>
    <row r="246" spans="1:3">
      <c r="A246" t="s">
        <v>163</v>
      </c>
      <c r="B246" t="s">
        <v>19</v>
      </c>
      <c r="C246" t="s">
        <v>164</v>
      </c>
    </row>
    <row r="247" spans="1:3">
      <c r="A247" t="s">
        <v>757</v>
      </c>
      <c r="B247" t="s">
        <v>19</v>
      </c>
      <c r="C247" t="s">
        <v>164</v>
      </c>
    </row>
    <row r="248" spans="1:3">
      <c r="A248" t="s">
        <v>809</v>
      </c>
      <c r="B248" t="s">
        <v>19</v>
      </c>
      <c r="C248" t="s">
        <v>164</v>
      </c>
    </row>
    <row r="249" spans="1:3">
      <c r="A249" t="s">
        <v>898</v>
      </c>
      <c r="B249" t="s">
        <v>19</v>
      </c>
      <c r="C249" t="s">
        <v>164</v>
      </c>
    </row>
    <row r="250" spans="1:3">
      <c r="A250" t="s">
        <v>953</v>
      </c>
      <c r="B250" t="s">
        <v>19</v>
      </c>
      <c r="C250" t="s">
        <v>164</v>
      </c>
    </row>
    <row r="251" spans="1:3">
      <c r="A251" t="s">
        <v>886</v>
      </c>
      <c r="B251" t="s">
        <v>19</v>
      </c>
      <c r="C251" t="s">
        <v>164</v>
      </c>
    </row>
    <row r="252" spans="1:3">
      <c r="A252" t="s">
        <v>911</v>
      </c>
      <c r="B252" t="s">
        <v>19</v>
      </c>
      <c r="C252" t="s">
        <v>164</v>
      </c>
    </row>
    <row r="253" spans="1:3">
      <c r="A253" t="s">
        <v>626</v>
      </c>
      <c r="B253" t="s">
        <v>19</v>
      </c>
      <c r="C253" t="s">
        <v>164</v>
      </c>
    </row>
    <row r="254" spans="1:3">
      <c r="A254" t="s">
        <v>832</v>
      </c>
      <c r="B254" t="s">
        <v>19</v>
      </c>
      <c r="C254" t="s">
        <v>833</v>
      </c>
    </row>
    <row r="255" spans="1:3">
      <c r="A255" t="s">
        <v>841</v>
      </c>
      <c r="B255" t="s">
        <v>19</v>
      </c>
      <c r="C255" t="s">
        <v>54</v>
      </c>
    </row>
    <row r="256" spans="1:3">
      <c r="A256" t="s">
        <v>857</v>
      </c>
      <c r="B256" t="s">
        <v>19</v>
      </c>
      <c r="C256" t="s">
        <v>54</v>
      </c>
    </row>
    <row r="257" spans="1:3">
      <c r="A257" t="s">
        <v>1081</v>
      </c>
      <c r="B257" t="s">
        <v>19</v>
      </c>
      <c r="C257" t="s">
        <v>54</v>
      </c>
    </row>
    <row r="258" spans="1:3">
      <c r="A258" t="s">
        <v>764</v>
      </c>
      <c r="B258" t="s">
        <v>19</v>
      </c>
      <c r="C258" t="s">
        <v>54</v>
      </c>
    </row>
    <row r="259" spans="1:3">
      <c r="A259" t="s">
        <v>862</v>
      </c>
      <c r="B259" t="s">
        <v>19</v>
      </c>
      <c r="C259" t="s">
        <v>54</v>
      </c>
    </row>
    <row r="260" spans="1:3">
      <c r="A260" t="s">
        <v>644</v>
      </c>
      <c r="B260" t="s">
        <v>19</v>
      </c>
      <c r="C260" t="s">
        <v>54</v>
      </c>
    </row>
    <row r="261" spans="1:3">
      <c r="A261" t="s">
        <v>53</v>
      </c>
      <c r="B261" t="s">
        <v>19</v>
      </c>
      <c r="C261" t="s">
        <v>54</v>
      </c>
    </row>
    <row r="262" spans="1:3">
      <c r="A262" t="s">
        <v>720</v>
      </c>
      <c r="B262" t="s">
        <v>19</v>
      </c>
      <c r="C262" t="s">
        <v>54</v>
      </c>
    </row>
    <row r="263" spans="1:3">
      <c r="A263" t="s">
        <v>749</v>
      </c>
      <c r="B263" t="s">
        <v>19</v>
      </c>
      <c r="C263" t="s">
        <v>383</v>
      </c>
    </row>
    <row r="264" spans="1:3">
      <c r="A264" t="s">
        <v>1313</v>
      </c>
      <c r="B264" t="s">
        <v>19</v>
      </c>
      <c r="C264" t="s">
        <v>519</v>
      </c>
    </row>
    <row r="265" spans="1:3">
      <c r="A265" t="s">
        <v>738</v>
      </c>
      <c r="B265" t="s">
        <v>19</v>
      </c>
      <c r="C265" t="s">
        <v>1235</v>
      </c>
    </row>
    <row r="266" spans="1:3">
      <c r="A266" t="s">
        <v>1042</v>
      </c>
      <c r="B266" t="s">
        <v>19</v>
      </c>
      <c r="C266" t="s">
        <v>781</v>
      </c>
    </row>
    <row r="267" spans="1:3">
      <c r="A267" t="s">
        <v>780</v>
      </c>
      <c r="B267" t="s">
        <v>19</v>
      </c>
      <c r="C267" t="s">
        <v>781</v>
      </c>
    </row>
    <row r="268" spans="1:3">
      <c r="A268" t="s">
        <v>1137</v>
      </c>
      <c r="B268" t="s">
        <v>19</v>
      </c>
      <c r="C268" t="s">
        <v>1262</v>
      </c>
    </row>
    <row r="269" spans="1:3">
      <c r="A269" t="s">
        <v>751</v>
      </c>
      <c r="B269" t="s">
        <v>19</v>
      </c>
      <c r="C269" t="s">
        <v>1262</v>
      </c>
    </row>
    <row r="270" spans="1:3">
      <c r="A270" t="s">
        <v>921</v>
      </c>
      <c r="B270" t="s">
        <v>19</v>
      </c>
      <c r="C270" t="s">
        <v>1262</v>
      </c>
    </row>
    <row r="271" spans="1:3">
      <c r="A271" t="s">
        <v>867</v>
      </c>
      <c r="B271" t="s">
        <v>19</v>
      </c>
      <c r="C271" t="s">
        <v>1262</v>
      </c>
    </row>
    <row r="272" spans="1:3">
      <c r="A272" t="s">
        <v>797</v>
      </c>
      <c r="B272" t="s">
        <v>19</v>
      </c>
      <c r="C272" t="s">
        <v>1262</v>
      </c>
    </row>
    <row r="273" spans="1:3">
      <c r="A273" t="s">
        <v>769</v>
      </c>
      <c r="B273" t="s">
        <v>19</v>
      </c>
      <c r="C273" t="s">
        <v>1262</v>
      </c>
    </row>
    <row r="274" spans="1:3">
      <c r="A274" t="s">
        <v>765</v>
      </c>
      <c r="B274" t="s">
        <v>19</v>
      </c>
      <c r="C274" t="s">
        <v>1263</v>
      </c>
    </row>
    <row r="275" spans="1:3">
      <c r="A275" t="s">
        <v>710</v>
      </c>
      <c r="B275" t="s">
        <v>19</v>
      </c>
      <c r="C275" t="s">
        <v>1263</v>
      </c>
    </row>
    <row r="276" spans="1:3">
      <c r="A276" t="s">
        <v>877</v>
      </c>
      <c r="B276" t="s">
        <v>19</v>
      </c>
      <c r="C276" t="s">
        <v>1263</v>
      </c>
    </row>
    <row r="277" spans="1:3">
      <c r="A277" t="s">
        <v>915</v>
      </c>
      <c r="B277" t="s">
        <v>19</v>
      </c>
      <c r="C277" t="s">
        <v>1264</v>
      </c>
    </row>
    <row r="278" spans="1:3">
      <c r="A278" t="s">
        <v>936</v>
      </c>
      <c r="B278" t="s">
        <v>19</v>
      </c>
      <c r="C278" t="s">
        <v>1264</v>
      </c>
    </row>
    <row r="279" spans="1:3">
      <c r="A279" t="s">
        <v>805</v>
      </c>
      <c r="B279" t="s">
        <v>19</v>
      </c>
      <c r="C279" t="s">
        <v>1264</v>
      </c>
    </row>
    <row r="280" spans="1:3">
      <c r="A280" t="s">
        <v>1320</v>
      </c>
      <c r="B280" t="s">
        <v>19</v>
      </c>
      <c r="C280" t="s">
        <v>1267</v>
      </c>
    </row>
    <row r="281" spans="1:3">
      <c r="A281" t="s">
        <v>277</v>
      </c>
      <c r="B281" t="s">
        <v>19</v>
      </c>
      <c r="C281" t="s">
        <v>1267</v>
      </c>
    </row>
    <row r="282" spans="1:3">
      <c r="A282" t="s">
        <v>683</v>
      </c>
      <c r="B282" t="s">
        <v>19</v>
      </c>
      <c r="C282" t="s">
        <v>682</v>
      </c>
    </row>
    <row r="283" spans="1:3">
      <c r="A283" t="s">
        <v>970</v>
      </c>
      <c r="B283" t="s">
        <v>19</v>
      </c>
      <c r="C283" t="s">
        <v>682</v>
      </c>
    </row>
    <row r="284" spans="1:3">
      <c r="A284" t="s">
        <v>824</v>
      </c>
      <c r="B284" t="s">
        <v>19</v>
      </c>
      <c r="C284" t="s">
        <v>682</v>
      </c>
    </row>
    <row r="285" spans="1:3">
      <c r="A285" t="s">
        <v>803</v>
      </c>
      <c r="B285" t="s">
        <v>19</v>
      </c>
      <c r="C285" t="s">
        <v>1260</v>
      </c>
    </row>
    <row r="286" spans="1:3">
      <c r="A286" t="s">
        <v>1311</v>
      </c>
      <c r="B286" t="s">
        <v>19</v>
      </c>
      <c r="C286" t="s">
        <v>103</v>
      </c>
    </row>
    <row r="287" spans="1:3">
      <c r="A287" t="s">
        <v>1120</v>
      </c>
      <c r="B287" t="s">
        <v>19</v>
      </c>
      <c r="C287" t="s">
        <v>103</v>
      </c>
    </row>
    <row r="288" spans="1:3">
      <c r="A288" t="s">
        <v>750</v>
      </c>
      <c r="B288" t="s">
        <v>19</v>
      </c>
      <c r="C288" t="s">
        <v>103</v>
      </c>
    </row>
    <row r="289" spans="1:4">
      <c r="A289" t="s">
        <v>1099</v>
      </c>
      <c r="B289" t="s">
        <v>19</v>
      </c>
      <c r="C289" t="s">
        <v>1269</v>
      </c>
    </row>
    <row r="290" spans="1:4">
      <c r="A290" t="s">
        <v>1004</v>
      </c>
      <c r="B290" t="s">
        <v>19</v>
      </c>
      <c r="C290" t="s">
        <v>1276</v>
      </c>
    </row>
    <row r="291" spans="1:4">
      <c r="A291" t="s">
        <v>975</v>
      </c>
      <c r="B291" t="s">
        <v>19</v>
      </c>
      <c r="C291" t="s">
        <v>974</v>
      </c>
    </row>
    <row r="292" spans="1:4">
      <c r="A292" t="s">
        <v>675</v>
      </c>
      <c r="B292" t="s">
        <v>19</v>
      </c>
      <c r="C292" t="s">
        <v>20</v>
      </c>
      <c r="D292" t="s">
        <v>1266</v>
      </c>
    </row>
    <row r="293" spans="1:4">
      <c r="A293" t="s">
        <v>810</v>
      </c>
      <c r="B293" t="s">
        <v>19</v>
      </c>
      <c r="C293" t="s">
        <v>20</v>
      </c>
      <c r="D293" t="s">
        <v>1266</v>
      </c>
    </row>
    <row r="294" spans="1:4">
      <c r="A294" t="s">
        <v>1314</v>
      </c>
      <c r="B294" t="s">
        <v>19</v>
      </c>
      <c r="C294" t="s">
        <v>20</v>
      </c>
      <c r="D294" t="s">
        <v>1261</v>
      </c>
    </row>
    <row r="295" spans="1:4">
      <c r="A295" t="s">
        <v>47</v>
      </c>
      <c r="B295" t="s">
        <v>19</v>
      </c>
      <c r="C295" t="s">
        <v>20</v>
      </c>
      <c r="D295" t="s">
        <v>1261</v>
      </c>
    </row>
    <row r="296" spans="1:4">
      <c r="A296" t="s">
        <v>927</v>
      </c>
      <c r="B296" t="s">
        <v>19</v>
      </c>
      <c r="C296" t="s">
        <v>20</v>
      </c>
      <c r="D296" t="s">
        <v>1273</v>
      </c>
    </row>
    <row r="297" spans="1:4">
      <c r="A297" t="s">
        <v>26</v>
      </c>
      <c r="B297" t="s">
        <v>19</v>
      </c>
      <c r="C297" t="s">
        <v>20</v>
      </c>
      <c r="D297" t="s">
        <v>1275</v>
      </c>
    </row>
    <row r="298" spans="1:4">
      <c r="A298" t="s">
        <v>800</v>
      </c>
      <c r="B298" t="s">
        <v>19</v>
      </c>
      <c r="C298" t="s">
        <v>20</v>
      </c>
      <c r="D298" t="s">
        <v>1265</v>
      </c>
    </row>
    <row r="299" spans="1:4">
      <c r="A299" t="s">
        <v>495</v>
      </c>
      <c r="B299" t="s">
        <v>19</v>
      </c>
      <c r="C299" t="s">
        <v>20</v>
      </c>
      <c r="D299" t="s">
        <v>1270</v>
      </c>
    </row>
    <row r="300" spans="1:4">
      <c r="A300" t="s">
        <v>1027</v>
      </c>
      <c r="B300" t="s">
        <v>19</v>
      </c>
      <c r="C300" t="s">
        <v>20</v>
      </c>
      <c r="D300" t="s">
        <v>1271</v>
      </c>
    </row>
    <row r="301" spans="1:4">
      <c r="A301" t="s">
        <v>1321</v>
      </c>
      <c r="B301" t="s">
        <v>19</v>
      </c>
      <c r="C301" t="s">
        <v>20</v>
      </c>
      <c r="D301" t="s">
        <v>1274</v>
      </c>
    </row>
    <row r="302" spans="1:4">
      <c r="A302" t="s">
        <v>1110</v>
      </c>
      <c r="B302" t="s">
        <v>19</v>
      </c>
      <c r="C302" t="s">
        <v>20</v>
      </c>
      <c r="D302" t="s">
        <v>1278</v>
      </c>
    </row>
    <row r="303" spans="1:4">
      <c r="A303" t="s">
        <v>382</v>
      </c>
      <c r="B303" t="s">
        <v>19</v>
      </c>
      <c r="C303" t="s">
        <v>20</v>
      </c>
      <c r="D303" t="s">
        <v>1277</v>
      </c>
    </row>
    <row r="304" spans="1:4">
      <c r="A304" t="s">
        <v>226</v>
      </c>
      <c r="B304" t="s">
        <v>19</v>
      </c>
      <c r="C304" t="s">
        <v>20</v>
      </c>
    </row>
    <row r="305" spans="1:3">
      <c r="A305" t="s">
        <v>916</v>
      </c>
      <c r="B305" t="s">
        <v>19</v>
      </c>
      <c r="C305" t="s">
        <v>20</v>
      </c>
    </row>
    <row r="306" spans="1:3">
      <c r="A306" t="s">
        <v>564</v>
      </c>
      <c r="B306" t="s">
        <v>19</v>
      </c>
      <c r="C306" t="s">
        <v>20</v>
      </c>
    </row>
    <row r="307" spans="1:3">
      <c r="A307" t="s">
        <v>1116</v>
      </c>
      <c r="B307" t="s">
        <v>19</v>
      </c>
      <c r="C307" t="s">
        <v>20</v>
      </c>
    </row>
    <row r="308" spans="1:3">
      <c r="A308" t="s">
        <v>1024</v>
      </c>
      <c r="B308" t="s">
        <v>19</v>
      </c>
      <c r="C308" t="s">
        <v>20</v>
      </c>
    </row>
    <row r="309" spans="1:3">
      <c r="A309" t="s">
        <v>779</v>
      </c>
      <c r="B309" t="s">
        <v>19</v>
      </c>
      <c r="C309" t="s">
        <v>20</v>
      </c>
    </row>
    <row r="310" spans="1:3">
      <c r="A310" t="s">
        <v>676</v>
      </c>
      <c r="B310" t="s">
        <v>19</v>
      </c>
      <c r="C310" t="s">
        <v>20</v>
      </c>
    </row>
    <row r="311" spans="1:3">
      <c r="A311" t="s">
        <v>314</v>
      </c>
      <c r="B311" t="s">
        <v>19</v>
      </c>
      <c r="C311" t="s">
        <v>20</v>
      </c>
    </row>
    <row r="312" spans="1:3">
      <c r="A312" t="s">
        <v>557</v>
      </c>
      <c r="B312" t="s">
        <v>19</v>
      </c>
      <c r="C312" t="s">
        <v>20</v>
      </c>
    </row>
    <row r="313" spans="1:3">
      <c r="A313" t="s">
        <v>18</v>
      </c>
      <c r="B313" t="s">
        <v>19</v>
      </c>
      <c r="C313" t="s">
        <v>20</v>
      </c>
    </row>
    <row r="314" spans="1:3">
      <c r="A314" t="s">
        <v>1133</v>
      </c>
      <c r="B314" t="s">
        <v>19</v>
      </c>
      <c r="C314" t="s">
        <v>20</v>
      </c>
    </row>
    <row r="315" spans="1:3">
      <c r="A315" t="s">
        <v>1096</v>
      </c>
      <c r="B315" t="s">
        <v>19</v>
      </c>
      <c r="C315" t="s">
        <v>20</v>
      </c>
    </row>
    <row r="316" spans="1:3">
      <c r="A316" t="s">
        <v>1132</v>
      </c>
      <c r="B316" t="s">
        <v>19</v>
      </c>
      <c r="C316" t="s">
        <v>20</v>
      </c>
    </row>
    <row r="317" spans="1:3">
      <c r="A317" t="s">
        <v>102</v>
      </c>
      <c r="B317" t="s">
        <v>19</v>
      </c>
      <c r="C317" t="s">
        <v>20</v>
      </c>
    </row>
    <row r="318" spans="1:3">
      <c r="A318" t="s">
        <v>384</v>
      </c>
      <c r="B318" t="s">
        <v>19</v>
      </c>
      <c r="C318" t="s">
        <v>20</v>
      </c>
    </row>
    <row r="319" spans="1:3">
      <c r="A319" t="s">
        <v>798</v>
      </c>
      <c r="B319" t="s">
        <v>19</v>
      </c>
      <c r="C319" t="s">
        <v>20</v>
      </c>
    </row>
    <row r="320" spans="1:3">
      <c r="A320" t="s">
        <v>957</v>
      </c>
      <c r="B320" t="s">
        <v>19</v>
      </c>
      <c r="C320" t="s">
        <v>20</v>
      </c>
    </row>
    <row r="321" spans="1:3">
      <c r="A321" t="s">
        <v>719</v>
      </c>
      <c r="B321" t="s">
        <v>19</v>
      </c>
      <c r="C321" t="s">
        <v>20</v>
      </c>
    </row>
    <row r="322" spans="1:3">
      <c r="A322" t="s">
        <v>1127</v>
      </c>
      <c r="B322" t="s">
        <v>19</v>
      </c>
      <c r="C322" t="s">
        <v>20</v>
      </c>
    </row>
    <row r="323" spans="1:3">
      <c r="A323" t="s">
        <v>1091</v>
      </c>
      <c r="B323" t="s">
        <v>19</v>
      </c>
      <c r="C323" t="s">
        <v>20</v>
      </c>
    </row>
    <row r="324" spans="1:3">
      <c r="A324" t="s">
        <v>740</v>
      </c>
      <c r="B324" t="s">
        <v>19</v>
      </c>
      <c r="C324" t="s">
        <v>20</v>
      </c>
    </row>
    <row r="325" spans="1:3">
      <c r="A325" t="s">
        <v>1315</v>
      </c>
      <c r="B325" t="s">
        <v>23</v>
      </c>
      <c r="C325" t="s">
        <v>1253</v>
      </c>
    </row>
    <row r="326" spans="1:3">
      <c r="A326" t="s">
        <v>1316</v>
      </c>
      <c r="B326" t="s">
        <v>23</v>
      </c>
      <c r="C326" t="s">
        <v>1253</v>
      </c>
    </row>
    <row r="327" spans="1:3">
      <c r="A327" t="s">
        <v>1317</v>
      </c>
      <c r="B327" t="s">
        <v>23</v>
      </c>
      <c r="C327" t="s">
        <v>1253</v>
      </c>
    </row>
    <row r="328" spans="1:3">
      <c r="A328" t="s">
        <v>1037</v>
      </c>
      <c r="B328" t="s">
        <v>23</v>
      </c>
      <c r="C328" t="s">
        <v>1253</v>
      </c>
    </row>
    <row r="329" spans="1:3">
      <c r="A329" t="s">
        <v>959</v>
      </c>
      <c r="B329" t="s">
        <v>23</v>
      </c>
      <c r="C329" t="s">
        <v>1253</v>
      </c>
    </row>
    <row r="330" spans="1:3">
      <c r="A330" t="s">
        <v>1003</v>
      </c>
      <c r="B330" t="s">
        <v>23</v>
      </c>
      <c r="C330" t="s">
        <v>1253</v>
      </c>
    </row>
    <row r="331" spans="1:3">
      <c r="A331" t="s">
        <v>965</v>
      </c>
      <c r="B331" t="s">
        <v>23</v>
      </c>
      <c r="C331" t="s">
        <v>1253</v>
      </c>
    </row>
    <row r="332" spans="1:3">
      <c r="A332" t="s">
        <v>960</v>
      </c>
      <c r="B332" t="s">
        <v>23</v>
      </c>
      <c r="C332" t="s">
        <v>1253</v>
      </c>
    </row>
    <row r="333" spans="1:3">
      <c r="A333" t="s">
        <v>709</v>
      </c>
      <c r="B333" t="s">
        <v>23</v>
      </c>
      <c r="C333" t="s">
        <v>1253</v>
      </c>
    </row>
    <row r="334" spans="1:3">
      <c r="A334" t="s">
        <v>894</v>
      </c>
      <c r="B334" t="s">
        <v>23</v>
      </c>
      <c r="C334" t="s">
        <v>1253</v>
      </c>
    </row>
    <row r="335" spans="1:3">
      <c r="A335" t="s">
        <v>1085</v>
      </c>
      <c r="B335" t="s">
        <v>23</v>
      </c>
      <c r="C335" t="s">
        <v>1253</v>
      </c>
    </row>
    <row r="336" spans="1:3">
      <c r="A336" t="s">
        <v>696</v>
      </c>
      <c r="B336" t="s">
        <v>23</v>
      </c>
      <c r="C336" t="s">
        <v>1253</v>
      </c>
    </row>
    <row r="337" spans="1:3">
      <c r="A337" t="s">
        <v>937</v>
      </c>
      <c r="B337" t="s">
        <v>23</v>
      </c>
      <c r="C337" t="s">
        <v>1253</v>
      </c>
    </row>
    <row r="338" spans="1:3">
      <c r="A338" t="s">
        <v>949</v>
      </c>
      <c r="B338" t="s">
        <v>23</v>
      </c>
      <c r="C338" t="s">
        <v>1253</v>
      </c>
    </row>
    <row r="339" spans="1:3">
      <c r="A339" t="s">
        <v>690</v>
      </c>
      <c r="B339" t="s">
        <v>23</v>
      </c>
      <c r="C339" t="s">
        <v>1253</v>
      </c>
    </row>
    <row r="340" spans="1:3">
      <c r="A340" t="s">
        <v>717</v>
      </c>
      <c r="B340" t="s">
        <v>23</v>
      </c>
      <c r="C340" t="s">
        <v>1253</v>
      </c>
    </row>
    <row r="341" spans="1:3">
      <c r="A341" t="s">
        <v>1002</v>
      </c>
      <c r="B341" t="s">
        <v>23</v>
      </c>
      <c r="C341" t="s">
        <v>1253</v>
      </c>
    </row>
    <row r="342" spans="1:3">
      <c r="A342" t="s">
        <v>962</v>
      </c>
      <c r="B342" t="s">
        <v>23</v>
      </c>
      <c r="C342" t="s">
        <v>1253</v>
      </c>
    </row>
    <row r="343" spans="1:3">
      <c r="A343" t="s">
        <v>768</v>
      </c>
      <c r="B343" t="s">
        <v>23</v>
      </c>
      <c r="C343" t="s">
        <v>1253</v>
      </c>
    </row>
    <row r="344" spans="1:3">
      <c r="A344" t="s">
        <v>892</v>
      </c>
      <c r="B344" t="s">
        <v>23</v>
      </c>
      <c r="C344" t="s">
        <v>1253</v>
      </c>
    </row>
    <row r="345" spans="1:3">
      <c r="A345" t="s">
        <v>1007</v>
      </c>
      <c r="B345" t="s">
        <v>23</v>
      </c>
      <c r="C345" t="s">
        <v>1253</v>
      </c>
    </row>
    <row r="346" spans="1:3">
      <c r="A346" t="s">
        <v>851</v>
      </c>
      <c r="B346" t="s">
        <v>23</v>
      </c>
      <c r="C346" t="s">
        <v>1253</v>
      </c>
    </row>
    <row r="347" spans="1:3">
      <c r="A347" t="s">
        <v>948</v>
      </c>
      <c r="B347" t="s">
        <v>23</v>
      </c>
      <c r="C347" t="s">
        <v>1253</v>
      </c>
    </row>
    <row r="348" spans="1:3">
      <c r="A348" t="s">
        <v>762</v>
      </c>
      <c r="B348" t="s">
        <v>23</v>
      </c>
      <c r="C348" t="s">
        <v>1253</v>
      </c>
    </row>
    <row r="349" spans="1:3">
      <c r="A349" t="s">
        <v>789</v>
      </c>
      <c r="B349" t="s">
        <v>23</v>
      </c>
      <c r="C349" t="s">
        <v>1253</v>
      </c>
    </row>
    <row r="350" spans="1:3">
      <c r="A350" t="s">
        <v>1082</v>
      </c>
      <c r="B350" t="s">
        <v>23</v>
      </c>
      <c r="C350" t="s">
        <v>1253</v>
      </c>
    </row>
    <row r="351" spans="1:3">
      <c r="A351" t="s">
        <v>967</v>
      </c>
      <c r="B351" t="s">
        <v>23</v>
      </c>
      <c r="C351" t="s">
        <v>1253</v>
      </c>
    </row>
    <row r="352" spans="1:3">
      <c r="A352" t="s">
        <v>263</v>
      </c>
      <c r="B352" t="s">
        <v>23</v>
      </c>
      <c r="C352" t="s">
        <v>1253</v>
      </c>
    </row>
    <row r="353" spans="1:3">
      <c r="A353" t="s">
        <v>794</v>
      </c>
      <c r="B353" t="s">
        <v>23</v>
      </c>
      <c r="C353" t="s">
        <v>1253</v>
      </c>
    </row>
    <row r="354" spans="1:3">
      <c r="A354" t="s">
        <v>816</v>
      </c>
      <c r="B354" t="s">
        <v>23</v>
      </c>
      <c r="C354" t="s">
        <v>1253</v>
      </c>
    </row>
    <row r="355" spans="1:3">
      <c r="A355" t="s">
        <v>492</v>
      </c>
      <c r="B355" t="s">
        <v>23</v>
      </c>
      <c r="C355" t="s">
        <v>1253</v>
      </c>
    </row>
    <row r="356" spans="1:3">
      <c r="A356" t="s">
        <v>558</v>
      </c>
      <c r="B356" t="s">
        <v>23</v>
      </c>
      <c r="C356" t="s">
        <v>1253</v>
      </c>
    </row>
    <row r="357" spans="1:3">
      <c r="A357" t="s">
        <v>207</v>
      </c>
      <c r="B357" t="s">
        <v>23</v>
      </c>
      <c r="C357" t="s">
        <v>1253</v>
      </c>
    </row>
    <row r="358" spans="1:3">
      <c r="A358" t="s">
        <v>835</v>
      </c>
      <c r="B358" t="s">
        <v>23</v>
      </c>
      <c r="C358" t="s">
        <v>1253</v>
      </c>
    </row>
    <row r="359" spans="1:3">
      <c r="A359" t="s">
        <v>972</v>
      </c>
      <c r="B359" t="s">
        <v>23</v>
      </c>
      <c r="C359" t="s">
        <v>1253</v>
      </c>
    </row>
    <row r="360" spans="1:3">
      <c r="A360" t="s">
        <v>946</v>
      </c>
      <c r="B360" t="s">
        <v>23</v>
      </c>
      <c r="C360" t="s">
        <v>1253</v>
      </c>
    </row>
    <row r="361" spans="1:3">
      <c r="A361" t="s">
        <v>534</v>
      </c>
      <c r="B361" t="s">
        <v>23</v>
      </c>
      <c r="C361" t="s">
        <v>1253</v>
      </c>
    </row>
    <row r="362" spans="1:3">
      <c r="A362" t="s">
        <v>928</v>
      </c>
      <c r="B362" t="s">
        <v>23</v>
      </c>
      <c r="C362" t="s">
        <v>1253</v>
      </c>
    </row>
    <row r="363" spans="1:3">
      <c r="A363" t="s">
        <v>186</v>
      </c>
      <c r="B363" t="s">
        <v>23</v>
      </c>
      <c r="C363" t="s">
        <v>1253</v>
      </c>
    </row>
    <row r="364" spans="1:3">
      <c r="A364" t="s">
        <v>1129</v>
      </c>
      <c r="B364" t="s">
        <v>23</v>
      </c>
      <c r="C364" t="s">
        <v>1253</v>
      </c>
    </row>
    <row r="365" spans="1:3">
      <c r="A365" t="s">
        <v>716</v>
      </c>
      <c r="B365" t="s">
        <v>23</v>
      </c>
      <c r="C365" t="s">
        <v>1253</v>
      </c>
    </row>
    <row r="366" spans="1:3">
      <c r="A366" t="s">
        <v>791</v>
      </c>
      <c r="B366" t="s">
        <v>23</v>
      </c>
      <c r="C366" t="s">
        <v>1253</v>
      </c>
    </row>
    <row r="367" spans="1:3">
      <c r="A367" t="s">
        <v>786</v>
      </c>
      <c r="B367" t="s">
        <v>23</v>
      </c>
      <c r="C367" t="s">
        <v>1253</v>
      </c>
    </row>
    <row r="368" spans="1:3">
      <c r="A368" t="s">
        <v>863</v>
      </c>
      <c r="B368" t="s">
        <v>23</v>
      </c>
      <c r="C368" t="s">
        <v>1253</v>
      </c>
    </row>
    <row r="369" spans="1:3">
      <c r="A369" t="s">
        <v>1141</v>
      </c>
      <c r="B369" t="s">
        <v>23</v>
      </c>
      <c r="C369" t="s">
        <v>1253</v>
      </c>
    </row>
    <row r="370" spans="1:3">
      <c r="A370" t="s">
        <v>1138</v>
      </c>
      <c r="B370" t="s">
        <v>23</v>
      </c>
      <c r="C370" t="s">
        <v>1253</v>
      </c>
    </row>
    <row r="371" spans="1:3">
      <c r="A371" t="s">
        <v>1139</v>
      </c>
      <c r="B371" t="s">
        <v>23</v>
      </c>
      <c r="C371" t="s">
        <v>1253</v>
      </c>
    </row>
    <row r="372" spans="1:3">
      <c r="A372" t="s">
        <v>686</v>
      </c>
      <c r="B372" t="s">
        <v>23</v>
      </c>
      <c r="C372" t="s">
        <v>1253</v>
      </c>
    </row>
    <row r="373" spans="1:3">
      <c r="A373" t="s">
        <v>565</v>
      </c>
      <c r="B373" t="s">
        <v>23</v>
      </c>
      <c r="C373" t="s">
        <v>1253</v>
      </c>
    </row>
    <row r="374" spans="1:3">
      <c r="A374" t="s">
        <v>987</v>
      </c>
      <c r="B374" t="s">
        <v>23</v>
      </c>
      <c r="C374" t="s">
        <v>1253</v>
      </c>
    </row>
    <row r="375" spans="1:3">
      <c r="A375" t="s">
        <v>990</v>
      </c>
      <c r="B375" t="s">
        <v>23</v>
      </c>
      <c r="C375" t="s">
        <v>1253</v>
      </c>
    </row>
    <row r="376" spans="1:3">
      <c r="A376" t="s">
        <v>989</v>
      </c>
      <c r="B376" t="s">
        <v>23</v>
      </c>
      <c r="C376" t="s">
        <v>1253</v>
      </c>
    </row>
    <row r="377" spans="1:3">
      <c r="A377" t="s">
        <v>533</v>
      </c>
      <c r="B377" t="s">
        <v>23</v>
      </c>
      <c r="C377" t="s">
        <v>1253</v>
      </c>
    </row>
    <row r="378" spans="1:3">
      <c r="A378" t="s">
        <v>775</v>
      </c>
      <c r="B378" t="s">
        <v>23</v>
      </c>
      <c r="C378" t="s">
        <v>1253</v>
      </c>
    </row>
    <row r="379" spans="1:3">
      <c r="A379" t="s">
        <v>315</v>
      </c>
      <c r="B379" t="s">
        <v>23</v>
      </c>
      <c r="C379" t="s">
        <v>1253</v>
      </c>
    </row>
    <row r="380" spans="1:3">
      <c r="A380" t="s">
        <v>924</v>
      </c>
      <c r="B380" t="s">
        <v>23</v>
      </c>
      <c r="C380" t="s">
        <v>1253</v>
      </c>
    </row>
    <row r="381" spans="1:3">
      <c r="A381" t="s">
        <v>880</v>
      </c>
      <c r="B381" t="s">
        <v>23</v>
      </c>
      <c r="C381" t="s">
        <v>1253</v>
      </c>
    </row>
    <row r="382" spans="1:3">
      <c r="A382" t="s">
        <v>826</v>
      </c>
      <c r="B382" t="s">
        <v>23</v>
      </c>
      <c r="C382" t="s">
        <v>1253</v>
      </c>
    </row>
    <row r="383" spans="1:3">
      <c r="A383" t="s">
        <v>1092</v>
      </c>
      <c r="B383" t="s">
        <v>23</v>
      </c>
      <c r="C383" t="s">
        <v>1253</v>
      </c>
    </row>
    <row r="384" spans="1:3">
      <c r="A384" t="s">
        <v>736</v>
      </c>
      <c r="B384" t="s">
        <v>23</v>
      </c>
      <c r="C384" t="s">
        <v>1253</v>
      </c>
    </row>
    <row r="385" spans="1:3">
      <c r="A385" t="s">
        <v>1039</v>
      </c>
      <c r="B385" t="s">
        <v>23</v>
      </c>
      <c r="C385" t="s">
        <v>1253</v>
      </c>
    </row>
    <row r="386" spans="1:3">
      <c r="A386" t="s">
        <v>237</v>
      </c>
      <c r="B386" t="s">
        <v>23</v>
      </c>
      <c r="C386" t="s">
        <v>1253</v>
      </c>
    </row>
    <row r="387" spans="1:3">
      <c r="A387" t="s">
        <v>687</v>
      </c>
      <c r="B387" t="s">
        <v>23</v>
      </c>
      <c r="C387" t="s">
        <v>1253</v>
      </c>
    </row>
    <row r="388" spans="1:3">
      <c r="A388" t="s">
        <v>872</v>
      </c>
      <c r="B388" t="s">
        <v>23</v>
      </c>
      <c r="C388" t="s">
        <v>1253</v>
      </c>
    </row>
    <row r="389" spans="1:3">
      <c r="A389" t="s">
        <v>573</v>
      </c>
      <c r="B389" t="s">
        <v>23</v>
      </c>
      <c r="C389" t="s">
        <v>1253</v>
      </c>
    </row>
    <row r="390" spans="1:3">
      <c r="A390" t="s">
        <v>1101</v>
      </c>
      <c r="B390" t="s">
        <v>23</v>
      </c>
      <c r="C390" t="s">
        <v>1253</v>
      </c>
    </row>
    <row r="391" spans="1:3">
      <c r="A391" t="s">
        <v>329</v>
      </c>
      <c r="B391" t="s">
        <v>23</v>
      </c>
      <c r="C391" t="s">
        <v>1253</v>
      </c>
    </row>
    <row r="392" spans="1:3">
      <c r="A392" t="s">
        <v>377</v>
      </c>
      <c r="B392" t="s">
        <v>23</v>
      </c>
      <c r="C392" t="s">
        <v>1253</v>
      </c>
    </row>
    <row r="393" spans="1:3">
      <c r="A393" t="s">
        <v>304</v>
      </c>
      <c r="B393" t="s">
        <v>23</v>
      </c>
      <c r="C393" t="s">
        <v>1253</v>
      </c>
    </row>
    <row r="394" spans="1:3">
      <c r="A394" t="s">
        <v>900</v>
      </c>
      <c r="B394" t="s">
        <v>23</v>
      </c>
      <c r="C394" t="s">
        <v>1253</v>
      </c>
    </row>
    <row r="395" spans="1:3">
      <c r="A395" t="s">
        <v>977</v>
      </c>
      <c r="B395" t="s">
        <v>23</v>
      </c>
      <c r="C395" t="s">
        <v>1253</v>
      </c>
    </row>
    <row r="396" spans="1:3">
      <c r="A396" t="s">
        <v>1078</v>
      </c>
      <c r="B396" t="s">
        <v>23</v>
      </c>
      <c r="C396" t="s">
        <v>1253</v>
      </c>
    </row>
    <row r="397" spans="1:3">
      <c r="A397" t="s">
        <v>1079</v>
      </c>
      <c r="B397" t="s">
        <v>23</v>
      </c>
      <c r="C397" t="s">
        <v>1253</v>
      </c>
    </row>
    <row r="398" spans="1:3">
      <c r="A398" t="s">
        <v>914</v>
      </c>
      <c r="B398" t="s">
        <v>23</v>
      </c>
      <c r="C398" t="s">
        <v>1253</v>
      </c>
    </row>
    <row r="399" spans="1:3">
      <c r="A399" t="s">
        <v>814</v>
      </c>
      <c r="B399" t="s">
        <v>23</v>
      </c>
      <c r="C399" t="s">
        <v>1253</v>
      </c>
    </row>
    <row r="400" spans="1:3">
      <c r="A400" t="s">
        <v>745</v>
      </c>
      <c r="B400" t="s">
        <v>23</v>
      </c>
      <c r="C400" t="s">
        <v>1253</v>
      </c>
    </row>
    <row r="401" spans="1:3">
      <c r="A401" t="s">
        <v>902</v>
      </c>
      <c r="B401" t="s">
        <v>23</v>
      </c>
      <c r="C401" t="s">
        <v>1253</v>
      </c>
    </row>
    <row r="402" spans="1:3">
      <c r="A402" t="s">
        <v>462</v>
      </c>
      <c r="B402" t="s">
        <v>23</v>
      </c>
      <c r="C402" t="s">
        <v>1253</v>
      </c>
    </row>
    <row r="403" spans="1:3">
      <c r="A403" t="s">
        <v>715</v>
      </c>
      <c r="B403" t="s">
        <v>23</v>
      </c>
      <c r="C403" t="s">
        <v>1253</v>
      </c>
    </row>
    <row r="404" spans="1:3">
      <c r="A404" t="s">
        <v>964</v>
      </c>
      <c r="B404" t="s">
        <v>23</v>
      </c>
      <c r="C404" t="s">
        <v>1253</v>
      </c>
    </row>
    <row r="405" spans="1:3">
      <c r="A405" t="s">
        <v>22</v>
      </c>
      <c r="B405" t="s">
        <v>23</v>
      </c>
      <c r="C405" t="s">
        <v>1253</v>
      </c>
    </row>
    <row r="406" spans="1:3">
      <c r="A406" t="s">
        <v>958</v>
      </c>
      <c r="B406" t="s">
        <v>23</v>
      </c>
      <c r="C406" t="s">
        <v>1253</v>
      </c>
    </row>
    <row r="407" spans="1:3">
      <c r="A407" t="s">
        <v>1040</v>
      </c>
      <c r="B407" t="s">
        <v>23</v>
      </c>
      <c r="C407" t="s">
        <v>1253</v>
      </c>
    </row>
    <row r="408" spans="1:3">
      <c r="A408" t="s">
        <v>988</v>
      </c>
      <c r="B408" t="s">
        <v>23</v>
      </c>
      <c r="C408" t="s">
        <v>1253</v>
      </c>
    </row>
    <row r="409" spans="1:3">
      <c r="A409" t="s">
        <v>473</v>
      </c>
      <c r="B409" t="s">
        <v>23</v>
      </c>
      <c r="C409" t="s">
        <v>1253</v>
      </c>
    </row>
    <row r="410" spans="1:3">
      <c r="A410" t="s">
        <v>1319</v>
      </c>
      <c r="B410" t="s">
        <v>23</v>
      </c>
      <c r="C410" t="s">
        <v>1255</v>
      </c>
    </row>
    <row r="411" spans="1:3">
      <c r="A411" t="s">
        <v>887</v>
      </c>
      <c r="B411" t="s">
        <v>23</v>
      </c>
      <c r="C411" t="s">
        <v>1254</v>
      </c>
    </row>
    <row r="412" spans="1:3">
      <c r="A412" t="s">
        <v>849</v>
      </c>
      <c r="B412" t="s">
        <v>23</v>
      </c>
      <c r="C412" t="s">
        <v>1254</v>
      </c>
    </row>
    <row r="413" spans="1:3">
      <c r="A413" t="s">
        <v>871</v>
      </c>
      <c r="B413" t="s">
        <v>23</v>
      </c>
      <c r="C413" t="s">
        <v>1254</v>
      </c>
    </row>
    <row r="414" spans="1:3">
      <c r="A414" t="s">
        <v>820</v>
      </c>
      <c r="B414" t="s">
        <v>23</v>
      </c>
      <c r="C414" t="s">
        <v>1254</v>
      </c>
    </row>
    <row r="415" spans="1:3">
      <c r="A415" t="s">
        <v>731</v>
      </c>
      <c r="B415" t="s">
        <v>23</v>
      </c>
      <c r="C415" t="s">
        <v>1254</v>
      </c>
    </row>
    <row r="416" spans="1:3">
      <c r="A416" t="s">
        <v>763</v>
      </c>
      <c r="B416" t="s">
        <v>23</v>
      </c>
      <c r="C416" t="s">
        <v>1254</v>
      </c>
    </row>
    <row r="417" spans="1:4">
      <c r="A417" t="s">
        <v>705</v>
      </c>
      <c r="B417" t="s">
        <v>23</v>
      </c>
      <c r="C417" t="s">
        <v>1254</v>
      </c>
    </row>
    <row r="418" spans="1:4">
      <c r="A418" t="s">
        <v>1059</v>
      </c>
      <c r="B418" t="s">
        <v>23</v>
      </c>
      <c r="C418" t="s">
        <v>1254</v>
      </c>
    </row>
    <row r="419" spans="1:4">
      <c r="A419" t="s">
        <v>702</v>
      </c>
      <c r="B419" t="s">
        <v>23</v>
      </c>
      <c r="C419" t="s">
        <v>1254</v>
      </c>
    </row>
    <row r="420" spans="1:4">
      <c r="A420" t="s">
        <v>861</v>
      </c>
      <c r="B420" t="s">
        <v>23</v>
      </c>
      <c r="C420" t="s">
        <v>1254</v>
      </c>
    </row>
    <row r="421" spans="1:4">
      <c r="A421" t="s">
        <v>813</v>
      </c>
      <c r="B421" t="s">
        <v>23</v>
      </c>
      <c r="C421" t="s">
        <v>1254</v>
      </c>
    </row>
    <row r="422" spans="1:4">
      <c r="A422" t="s">
        <v>1041</v>
      </c>
      <c r="B422" t="s">
        <v>23</v>
      </c>
      <c r="C422" t="s">
        <v>1254</v>
      </c>
    </row>
    <row r="423" spans="1:4">
      <c r="A423" t="s">
        <v>261</v>
      </c>
      <c r="B423" t="s">
        <v>23</v>
      </c>
      <c r="C423" t="s">
        <v>1254</v>
      </c>
    </row>
    <row r="424" spans="1:4">
      <c r="A424" t="s">
        <v>435</v>
      </c>
      <c r="B424" t="s">
        <v>23</v>
      </c>
      <c r="C424" t="s">
        <v>1254</v>
      </c>
    </row>
    <row r="425" spans="1:4">
      <c r="A425" t="s">
        <v>1131</v>
      </c>
      <c r="B425" t="s">
        <v>23</v>
      </c>
      <c r="C425" t="s">
        <v>1254</v>
      </c>
    </row>
    <row r="426" spans="1:4">
      <c r="A426" t="s">
        <v>782</v>
      </c>
      <c r="B426" t="s">
        <v>23</v>
      </c>
      <c r="C426" t="s">
        <v>1254</v>
      </c>
    </row>
    <row r="427" spans="1:4">
      <c r="A427" t="s">
        <v>1077</v>
      </c>
      <c r="B427" t="s">
        <v>23</v>
      </c>
      <c r="C427" t="s">
        <v>1254</v>
      </c>
    </row>
    <row r="428" spans="1:4">
      <c r="A428" t="s">
        <v>940</v>
      </c>
      <c r="B428" t="s">
        <v>23</v>
      </c>
      <c r="C428" t="s">
        <v>1254</v>
      </c>
    </row>
    <row r="429" spans="1:4">
      <c r="A429" t="s">
        <v>955</v>
      </c>
      <c r="B429" t="s">
        <v>23</v>
      </c>
      <c r="C429" t="s">
        <v>1254</v>
      </c>
    </row>
    <row r="430" spans="1:4">
      <c r="A430" t="s">
        <v>238</v>
      </c>
      <c r="B430" t="s">
        <v>23</v>
      </c>
      <c r="C430" t="s">
        <v>239</v>
      </c>
    </row>
    <row r="431" spans="1:4">
      <c r="A431" t="s">
        <v>1318</v>
      </c>
      <c r="B431" t="s">
        <v>23</v>
      </c>
      <c r="C431" t="s">
        <v>24</v>
      </c>
      <c r="D431" t="s">
        <v>812</v>
      </c>
    </row>
    <row r="432" spans="1:4">
      <c r="A432" t="s">
        <v>864</v>
      </c>
      <c r="B432" t="s">
        <v>23</v>
      </c>
      <c r="C432" t="s">
        <v>24</v>
      </c>
      <c r="D432" t="s">
        <v>812</v>
      </c>
    </row>
    <row r="433" spans="1:4">
      <c r="A433" t="s">
        <v>1025</v>
      </c>
      <c r="B433" t="s">
        <v>23</v>
      </c>
      <c r="C433" t="s">
        <v>24</v>
      </c>
      <c r="D433" t="s">
        <v>484</v>
      </c>
    </row>
    <row r="434" spans="1:4">
      <c r="A434" t="s">
        <v>790</v>
      </c>
      <c r="B434" t="s">
        <v>23</v>
      </c>
      <c r="C434" t="s">
        <v>783</v>
      </c>
    </row>
    <row r="435" spans="1:4">
      <c r="A435" t="s">
        <v>501</v>
      </c>
      <c r="B435" t="s">
        <v>23</v>
      </c>
      <c r="C435" t="s">
        <v>187</v>
      </c>
      <c r="D435" t="s">
        <v>436</v>
      </c>
    </row>
    <row r="436" spans="1:4">
      <c r="A436" t="s">
        <v>796</v>
      </c>
      <c r="B436" t="s">
        <v>23</v>
      </c>
      <c r="C436" t="s">
        <v>187</v>
      </c>
      <c r="D436" t="s">
        <v>245</v>
      </c>
    </row>
    <row r="437" spans="1:4">
      <c r="A437" t="s">
        <v>572</v>
      </c>
      <c r="B437" t="s">
        <v>23</v>
      </c>
      <c r="C437" t="s">
        <v>187</v>
      </c>
      <c r="D437" t="s">
        <v>187</v>
      </c>
    </row>
    <row r="438" spans="1:4">
      <c r="A438" t="s">
        <v>889</v>
      </c>
      <c r="B438" t="s">
        <v>23</v>
      </c>
      <c r="C438" t="s">
        <v>187</v>
      </c>
      <c r="D438" t="s">
        <v>187</v>
      </c>
    </row>
    <row r="439" spans="1:4">
      <c r="A439" t="s">
        <v>464</v>
      </c>
      <c r="B439" t="s">
        <v>23</v>
      </c>
      <c r="C439" t="s">
        <v>187</v>
      </c>
      <c r="D439" t="s">
        <v>126</v>
      </c>
    </row>
    <row r="440" spans="1:4">
      <c r="A440" t="s">
        <v>283</v>
      </c>
      <c r="B440" t="s">
        <v>23</v>
      </c>
      <c r="C440" t="s">
        <v>187</v>
      </c>
      <c r="D440" t="s">
        <v>228</v>
      </c>
    </row>
    <row r="441" spans="1:4">
      <c r="A441" t="s">
        <v>1093</v>
      </c>
      <c r="B441" t="s">
        <v>23</v>
      </c>
      <c r="C441" t="s">
        <v>187</v>
      </c>
      <c r="D441" t="s">
        <v>306</v>
      </c>
    </row>
    <row r="442" spans="1:4">
      <c r="A442" t="s">
        <v>708</v>
      </c>
      <c r="B442" t="s">
        <v>23</v>
      </c>
      <c r="C442" t="s">
        <v>187</v>
      </c>
      <c r="D442" t="s">
        <v>388</v>
      </c>
    </row>
    <row r="443" spans="1:4">
      <c r="A443" t="s">
        <v>971</v>
      </c>
      <c r="B443" t="s">
        <v>23</v>
      </c>
      <c r="C443" t="s">
        <v>187</v>
      </c>
    </row>
    <row r="444" spans="1:4">
      <c r="A444" t="s">
        <v>240</v>
      </c>
      <c r="B444" t="s">
        <v>23</v>
      </c>
      <c r="C444" t="s">
        <v>54</v>
      </c>
      <c r="D444" t="s">
        <v>228</v>
      </c>
    </row>
    <row r="445" spans="1:4">
      <c r="A445" t="s">
        <v>869</v>
      </c>
      <c r="B445" t="s">
        <v>23</v>
      </c>
      <c r="C445" t="s">
        <v>129</v>
      </c>
    </row>
    <row r="446" spans="1:4">
      <c r="A446" t="s">
        <v>919</v>
      </c>
      <c r="B446" t="s">
        <v>23</v>
      </c>
      <c r="C446" t="s">
        <v>129</v>
      </c>
    </row>
    <row r="447" spans="1:4">
      <c r="A447" t="s">
        <v>699</v>
      </c>
      <c r="B447" t="s">
        <v>23</v>
      </c>
      <c r="C447" t="s">
        <v>129</v>
      </c>
    </row>
    <row r="448" spans="1:4">
      <c r="A448" t="s">
        <v>128</v>
      </c>
      <c r="B448" t="s">
        <v>23</v>
      </c>
      <c r="C448" t="s">
        <v>129</v>
      </c>
    </row>
    <row r="449" spans="1:3">
      <c r="A449" t="s">
        <v>774</v>
      </c>
      <c r="B449" t="s">
        <v>23</v>
      </c>
      <c r="C449" t="s">
        <v>129</v>
      </c>
    </row>
    <row r="450" spans="1:3">
      <c r="A450" t="s">
        <v>1075</v>
      </c>
      <c r="B450" t="s">
        <v>23</v>
      </c>
      <c r="C450" t="s">
        <v>129</v>
      </c>
    </row>
    <row r="451" spans="1:3">
      <c r="A451" t="s">
        <v>969</v>
      </c>
      <c r="B451" t="s">
        <v>23</v>
      </c>
      <c r="C451" t="s">
        <v>129</v>
      </c>
    </row>
    <row r="452" spans="1:3">
      <c r="A452" t="s">
        <v>172</v>
      </c>
      <c r="B452" t="s">
        <v>23</v>
      </c>
      <c r="C452" t="s">
        <v>129</v>
      </c>
    </row>
    <row r="453" spans="1:3">
      <c r="A453" t="s">
        <v>951</v>
      </c>
      <c r="B453" t="s">
        <v>23</v>
      </c>
      <c r="C453" t="s">
        <v>129</v>
      </c>
    </row>
    <row r="454" spans="1:3">
      <c r="A454" t="s">
        <v>737</v>
      </c>
      <c r="B454" t="s">
        <v>23</v>
      </c>
      <c r="C454" t="s">
        <v>129</v>
      </c>
    </row>
    <row r="455" spans="1:3">
      <c r="A455" t="s">
        <v>772</v>
      </c>
      <c r="B455" t="s">
        <v>23</v>
      </c>
      <c r="C455" t="s">
        <v>129</v>
      </c>
    </row>
    <row r="456" spans="1:3">
      <c r="A456" t="s">
        <v>596</v>
      </c>
      <c r="B456" t="s">
        <v>23</v>
      </c>
      <c r="C456" t="s">
        <v>129</v>
      </c>
    </row>
    <row r="457" spans="1:3">
      <c r="A457" t="s">
        <v>312</v>
      </c>
      <c r="B457" t="s">
        <v>23</v>
      </c>
    </row>
    <row r="458" spans="1:3">
      <c r="A458" t="s">
        <v>999</v>
      </c>
      <c r="B458" t="s">
        <v>23</v>
      </c>
    </row>
    <row r="459" spans="1:3">
      <c r="A459" t="s">
        <v>904</v>
      </c>
      <c r="B459" t="s">
        <v>23</v>
      </c>
    </row>
    <row r="460" spans="1:3">
      <c r="A460" t="s">
        <v>28</v>
      </c>
      <c r="B460" t="s">
        <v>23</v>
      </c>
    </row>
    <row r="461" spans="1:3">
      <c r="A461" t="s">
        <v>1043</v>
      </c>
      <c r="B461" t="s">
        <v>23</v>
      </c>
    </row>
    <row r="462" spans="1:3">
      <c r="A462" t="s">
        <v>437</v>
      </c>
      <c r="B462" t="s">
        <v>23</v>
      </c>
    </row>
    <row r="463" spans="1:3" ht="16" customHeight="1">
      <c r="A463" t="s">
        <v>1036</v>
      </c>
      <c r="B463" t="s">
        <v>23</v>
      </c>
    </row>
    <row r="464" spans="1:3">
      <c r="A464" t="s">
        <v>1109</v>
      </c>
      <c r="B464" t="s">
        <v>23</v>
      </c>
    </row>
    <row r="465" spans="1:2">
      <c r="A465" t="s">
        <v>961</v>
      </c>
      <c r="B465" t="s">
        <v>23</v>
      </c>
    </row>
    <row r="466" spans="1:2">
      <c r="A466" t="s">
        <v>1128</v>
      </c>
      <c r="B466" t="s">
        <v>23</v>
      </c>
    </row>
    <row r="467" spans="1:2">
      <c r="A467" t="s">
        <v>317</v>
      </c>
      <c r="B467" t="s">
        <v>23</v>
      </c>
    </row>
  </sheetData>
  <sortState ref="A2:D467">
    <sortCondition ref="B2:B467"/>
    <sortCondition ref="C2:C467"/>
    <sortCondition ref="D2:D467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9"/>
  <sheetViews>
    <sheetView topLeftCell="A35" workbookViewId="0">
      <selection activeCell="A99" sqref="A99:XFD99"/>
    </sheetView>
  </sheetViews>
  <sheetFormatPr baseColWidth="10" defaultRowHeight="15" x14ac:dyDescent="0"/>
  <sheetData>
    <row r="1" spans="1:26">
      <c r="A1" t="s">
        <v>612</v>
      </c>
      <c r="B1" t="s">
        <v>613</v>
      </c>
      <c r="C1" t="s">
        <v>614</v>
      </c>
      <c r="D1">
        <v>3.39E-4</v>
      </c>
      <c r="E1" t="s">
        <v>62</v>
      </c>
      <c r="F1">
        <v>1.3058E-2</v>
      </c>
      <c r="G1">
        <v>0.88044233453562404</v>
      </c>
      <c r="H1" t="s">
        <v>367</v>
      </c>
      <c r="I1">
        <v>9.4048999999999994E-2</v>
      </c>
      <c r="J1">
        <v>999</v>
      </c>
      <c r="K1" t="s">
        <v>68</v>
      </c>
      <c r="L1">
        <v>4.7641999999999997E-2</v>
      </c>
      <c r="M1">
        <v>999</v>
      </c>
      <c r="P1">
        <v>31</v>
      </c>
      <c r="Q1" t="s">
        <v>9</v>
      </c>
      <c r="R1">
        <v>451764</v>
      </c>
      <c r="S1">
        <v>459626</v>
      </c>
      <c r="T1">
        <v>812</v>
      </c>
      <c r="U1" t="s">
        <v>17</v>
      </c>
      <c r="V1" t="s">
        <v>615</v>
      </c>
      <c r="W1" t="s">
        <v>616</v>
      </c>
      <c r="Z1" t="s">
        <v>1157</v>
      </c>
    </row>
    <row r="2" spans="1:26" s="1" customFormat="1">
      <c r="A2" s="1" t="s">
        <v>502</v>
      </c>
      <c r="B2" s="1" t="s">
        <v>503</v>
      </c>
      <c r="C2" s="1" t="s">
        <v>504</v>
      </c>
      <c r="D2" s="1">
        <v>9.19E-4</v>
      </c>
      <c r="E2" s="1" t="s">
        <v>75</v>
      </c>
      <c r="F2" s="1">
        <v>1.7964000000000001E-2</v>
      </c>
      <c r="G2" s="1">
        <v>999</v>
      </c>
      <c r="I2" s="1">
        <v>999</v>
      </c>
      <c r="J2" s="1">
        <v>0</v>
      </c>
      <c r="K2" s="1" t="s">
        <v>83</v>
      </c>
      <c r="L2" s="1">
        <v>6.9369999999999996E-3</v>
      </c>
      <c r="M2" s="1">
        <v>999</v>
      </c>
      <c r="P2" s="1">
        <v>14</v>
      </c>
      <c r="Q2" s="1" t="s">
        <v>35</v>
      </c>
      <c r="R2" s="1">
        <v>1275606</v>
      </c>
      <c r="S2" s="1">
        <v>1286788</v>
      </c>
      <c r="T2" s="1">
        <v>2701</v>
      </c>
      <c r="U2" s="1" t="s">
        <v>5</v>
      </c>
      <c r="V2" s="1" t="s">
        <v>505</v>
      </c>
      <c r="W2" s="1" t="s">
        <v>506</v>
      </c>
      <c r="Z2" s="1" t="s">
        <v>1167</v>
      </c>
    </row>
    <row r="3" spans="1:26" s="1" customFormat="1">
      <c r="A3" s="1" t="s">
        <v>72</v>
      </c>
      <c r="B3" s="1" t="s">
        <v>73</v>
      </c>
      <c r="C3" s="1" t="s">
        <v>74</v>
      </c>
      <c r="D3" s="1">
        <v>8.0099999999999995E-4</v>
      </c>
      <c r="E3" s="1" t="s">
        <v>75</v>
      </c>
      <c r="F3" s="1">
        <v>2.3647000000000001E-2</v>
      </c>
      <c r="G3" s="1">
        <v>0.14331423021680301</v>
      </c>
      <c r="I3" s="1">
        <v>999</v>
      </c>
      <c r="J3" s="1">
        <v>0</v>
      </c>
      <c r="L3" s="1">
        <v>999</v>
      </c>
      <c r="M3" s="1">
        <v>0</v>
      </c>
      <c r="P3" s="1">
        <v>64</v>
      </c>
      <c r="Q3" s="1" t="s">
        <v>76</v>
      </c>
      <c r="R3" s="1">
        <v>200379</v>
      </c>
      <c r="S3" s="1">
        <v>210904</v>
      </c>
      <c r="T3" s="1">
        <v>1850</v>
      </c>
      <c r="U3" s="1" t="s">
        <v>17</v>
      </c>
      <c r="V3" s="1" t="s">
        <v>77</v>
      </c>
      <c r="W3" s="1" t="s">
        <v>78</v>
      </c>
      <c r="Z3" s="1" t="s">
        <v>1168</v>
      </c>
    </row>
    <row r="4" spans="1:26" s="1" customFormat="1">
      <c r="A4" s="1" t="s">
        <v>401</v>
      </c>
      <c r="B4" s="1" t="s">
        <v>402</v>
      </c>
      <c r="C4" s="1" t="s">
        <v>403</v>
      </c>
      <c r="D4" s="1">
        <v>3.8000000000000002E-5</v>
      </c>
      <c r="E4" s="1" t="s">
        <v>57</v>
      </c>
      <c r="F4" s="1">
        <v>4.7980000000000002E-2</v>
      </c>
      <c r="G4" s="1">
        <v>999</v>
      </c>
      <c r="H4" s="1" t="s">
        <v>232</v>
      </c>
      <c r="I4" s="1">
        <v>1.026E-3</v>
      </c>
      <c r="J4" s="1">
        <v>999</v>
      </c>
      <c r="L4" s="1">
        <v>999</v>
      </c>
      <c r="M4" s="1">
        <v>0</v>
      </c>
      <c r="P4" s="1">
        <v>23</v>
      </c>
      <c r="Q4" s="1" t="s">
        <v>225</v>
      </c>
      <c r="R4" s="1">
        <v>1063268</v>
      </c>
      <c r="S4" s="1">
        <v>1076989</v>
      </c>
      <c r="T4" s="1">
        <v>2190</v>
      </c>
      <c r="U4" s="1" t="s">
        <v>17</v>
      </c>
      <c r="V4" s="1" t="s">
        <v>404</v>
      </c>
      <c r="W4" s="1" t="s">
        <v>405</v>
      </c>
      <c r="Z4" s="1" t="s">
        <v>1169</v>
      </c>
    </row>
    <row r="5" spans="1:26" s="1" customFormat="1">
      <c r="A5" s="1" t="s">
        <v>406</v>
      </c>
      <c r="B5" s="1" t="s">
        <v>407</v>
      </c>
      <c r="C5" s="1" t="s">
        <v>408</v>
      </c>
      <c r="D5" s="1">
        <v>5.8500000000000002E-4</v>
      </c>
      <c r="E5" s="1" t="s">
        <v>57</v>
      </c>
      <c r="F5" s="1">
        <v>1.1126E-2</v>
      </c>
      <c r="G5" s="1">
        <v>0.48428320150126802</v>
      </c>
      <c r="I5" s="1">
        <v>999</v>
      </c>
      <c r="J5" s="1">
        <v>0</v>
      </c>
      <c r="L5" s="1">
        <v>999</v>
      </c>
      <c r="M5" s="1">
        <v>0</v>
      </c>
      <c r="P5" s="1">
        <v>15</v>
      </c>
      <c r="Q5" s="1" t="s">
        <v>29</v>
      </c>
      <c r="R5" s="1">
        <v>496387</v>
      </c>
      <c r="S5" s="1">
        <v>503620</v>
      </c>
      <c r="T5" s="1">
        <v>1914</v>
      </c>
      <c r="U5" s="1" t="s">
        <v>5</v>
      </c>
      <c r="V5" s="1" t="s">
        <v>409</v>
      </c>
      <c r="W5" s="1" t="s">
        <v>410</v>
      </c>
      <c r="Z5" s="1" t="s">
        <v>1171</v>
      </c>
    </row>
    <row r="6" spans="1:26" s="1" customFormat="1">
      <c r="A6" s="1" t="s">
        <v>156</v>
      </c>
      <c r="B6" s="1" t="s">
        <v>157</v>
      </c>
      <c r="C6" s="1" t="s">
        <v>158</v>
      </c>
      <c r="D6" s="1">
        <v>4.8000000000000001E-4</v>
      </c>
      <c r="E6" s="1" t="s">
        <v>49</v>
      </c>
      <c r="F6" s="1">
        <v>5.9439999999999996E-3</v>
      </c>
      <c r="G6" s="1">
        <v>0.13553070973765</v>
      </c>
      <c r="H6" s="1" t="s">
        <v>159</v>
      </c>
      <c r="I6" s="1">
        <v>5.2816000000000002E-2</v>
      </c>
      <c r="J6" s="1">
        <v>0.13273547698416599</v>
      </c>
      <c r="K6" s="1" t="s">
        <v>160</v>
      </c>
      <c r="L6" s="1">
        <v>6.1265E-2</v>
      </c>
      <c r="M6" s="1">
        <v>0.19861805201080099</v>
      </c>
      <c r="P6" s="1">
        <v>15</v>
      </c>
      <c r="Q6" s="1" t="s">
        <v>25</v>
      </c>
      <c r="R6" s="1">
        <v>438679</v>
      </c>
      <c r="S6" s="1">
        <v>440767</v>
      </c>
      <c r="T6" s="1">
        <v>355</v>
      </c>
      <c r="U6" s="1" t="s">
        <v>5</v>
      </c>
      <c r="V6" s="1" t="s">
        <v>161</v>
      </c>
      <c r="W6" s="1" t="s">
        <v>162</v>
      </c>
      <c r="Z6" s="1" t="s">
        <v>1172</v>
      </c>
    </row>
    <row r="7" spans="1:26" s="1" customFormat="1">
      <c r="A7" s="1" t="s">
        <v>416</v>
      </c>
      <c r="B7" s="1" t="s">
        <v>417</v>
      </c>
      <c r="C7" s="1" t="s">
        <v>418</v>
      </c>
      <c r="D7" s="1">
        <v>8.2700000000000004E-4</v>
      </c>
      <c r="E7" s="1" t="s">
        <v>57</v>
      </c>
      <c r="F7" s="1">
        <v>2.0916000000000001E-2</v>
      </c>
      <c r="G7" s="1">
        <v>0.56911436922106595</v>
      </c>
      <c r="I7" s="1">
        <v>999</v>
      </c>
      <c r="J7" s="1">
        <v>0</v>
      </c>
      <c r="K7" s="1" t="s">
        <v>419</v>
      </c>
      <c r="L7" s="1">
        <v>8.3964999999999998E-2</v>
      </c>
      <c r="M7" s="1">
        <v>999</v>
      </c>
      <c r="P7" s="1">
        <v>13</v>
      </c>
      <c r="Q7" s="1" t="s">
        <v>127</v>
      </c>
      <c r="R7" s="1">
        <v>399015</v>
      </c>
      <c r="S7" s="1">
        <v>408141</v>
      </c>
      <c r="T7" s="1">
        <v>1636</v>
      </c>
      <c r="U7" s="1" t="s">
        <v>5</v>
      </c>
      <c r="V7" s="1" t="s">
        <v>420</v>
      </c>
      <c r="W7" s="1" t="s">
        <v>421</v>
      </c>
      <c r="Z7" s="1" t="s">
        <v>1170</v>
      </c>
    </row>
    <row r="8" spans="1:26" s="1" customFormat="1">
      <c r="A8" s="1" t="s">
        <v>580</v>
      </c>
      <c r="B8" s="1" t="s">
        <v>581</v>
      </c>
      <c r="C8" s="1" t="s">
        <v>582</v>
      </c>
      <c r="D8" s="1">
        <v>2.6600000000000001E-4</v>
      </c>
      <c r="E8" s="1" t="s">
        <v>19</v>
      </c>
      <c r="F8" s="1">
        <v>2.8797E-2</v>
      </c>
      <c r="G8" s="1">
        <v>999</v>
      </c>
      <c r="H8" s="1" t="s">
        <v>20</v>
      </c>
      <c r="I8" s="1">
        <v>4.7611000000000001E-2</v>
      </c>
      <c r="J8" s="1">
        <v>999</v>
      </c>
      <c r="L8" s="1">
        <v>999</v>
      </c>
      <c r="M8" s="1">
        <v>0</v>
      </c>
      <c r="P8" s="1">
        <v>28</v>
      </c>
      <c r="Q8" s="1" t="s">
        <v>445</v>
      </c>
      <c r="R8" s="1">
        <v>1318698</v>
      </c>
      <c r="S8" s="1">
        <v>1326454</v>
      </c>
      <c r="T8" s="1">
        <v>773</v>
      </c>
      <c r="U8" s="1" t="s">
        <v>17</v>
      </c>
      <c r="V8" s="1" t="s">
        <v>583</v>
      </c>
      <c r="W8" s="1" t="s">
        <v>584</v>
      </c>
      <c r="Z8" s="1" t="s">
        <v>1162</v>
      </c>
    </row>
    <row r="9" spans="1:26" s="1" customFormat="1">
      <c r="A9" s="1" t="s">
        <v>607</v>
      </c>
      <c r="B9" s="1" t="s">
        <v>608</v>
      </c>
      <c r="C9" s="1" t="s">
        <v>609</v>
      </c>
      <c r="D9" s="1">
        <v>5.0000000000000001E-4</v>
      </c>
      <c r="E9" s="1" t="s">
        <v>19</v>
      </c>
      <c r="F9" s="1">
        <v>1.7486000000000002E-2</v>
      </c>
      <c r="G9" s="1">
        <v>999</v>
      </c>
      <c r="I9" s="1">
        <v>999</v>
      </c>
      <c r="J9" s="1">
        <v>0</v>
      </c>
      <c r="L9" s="1">
        <v>999</v>
      </c>
      <c r="M9" s="1">
        <v>0</v>
      </c>
      <c r="P9" s="1">
        <v>20</v>
      </c>
      <c r="Q9" s="1" t="s">
        <v>198</v>
      </c>
      <c r="R9" s="1">
        <v>630144</v>
      </c>
      <c r="S9" s="1">
        <v>634782</v>
      </c>
      <c r="T9" s="1">
        <v>765</v>
      </c>
      <c r="U9" s="1" t="s">
        <v>17</v>
      </c>
      <c r="V9" s="1" t="s">
        <v>610</v>
      </c>
      <c r="W9" s="1" t="s">
        <v>611</v>
      </c>
      <c r="Z9" s="1" t="s">
        <v>1163</v>
      </c>
    </row>
    <row r="10" spans="1:26" s="1" customFormat="1">
      <c r="A10" s="1" t="s">
        <v>288</v>
      </c>
      <c r="B10" s="1" t="s">
        <v>289</v>
      </c>
      <c r="C10" s="1" t="s">
        <v>290</v>
      </c>
      <c r="D10" s="1">
        <v>5.9599999999999996E-4</v>
      </c>
      <c r="E10" s="1" t="s">
        <v>23</v>
      </c>
      <c r="F10" s="1">
        <v>9.9290000000000003E-3</v>
      </c>
      <c r="G10" s="1">
        <v>999</v>
      </c>
      <c r="H10" s="1" t="s">
        <v>50</v>
      </c>
      <c r="I10" s="1">
        <v>8.1698999999999994E-2</v>
      </c>
      <c r="J10" s="1">
        <v>5.2127759526044502E-2</v>
      </c>
      <c r="L10" s="1">
        <v>999</v>
      </c>
      <c r="M10" s="1">
        <v>0</v>
      </c>
      <c r="P10" s="1">
        <v>42</v>
      </c>
      <c r="Q10" s="1" t="s">
        <v>241</v>
      </c>
      <c r="R10" s="1">
        <v>774998</v>
      </c>
      <c r="S10" s="1">
        <v>793395</v>
      </c>
      <c r="T10" s="1">
        <v>3100</v>
      </c>
      <c r="U10" s="1" t="s">
        <v>5</v>
      </c>
      <c r="V10" s="1" t="s">
        <v>291</v>
      </c>
      <c r="W10" s="1" t="s">
        <v>292</v>
      </c>
      <c r="Z10" s="1" t="s">
        <v>1166</v>
      </c>
    </row>
    <row r="11" spans="1:26" s="1" customFormat="1">
      <c r="A11" s="1" t="s">
        <v>208</v>
      </c>
      <c r="B11" s="1" t="s">
        <v>209</v>
      </c>
      <c r="C11" s="1" t="s">
        <v>210</v>
      </c>
      <c r="D11" s="1">
        <v>5.3999999999999998E-5</v>
      </c>
      <c r="E11" s="1" t="s">
        <v>23</v>
      </c>
      <c r="F11" s="1">
        <v>7.1989999999999997E-3</v>
      </c>
      <c r="G11" s="1">
        <v>0.52010693959339804</v>
      </c>
      <c r="H11" s="1" t="s">
        <v>211</v>
      </c>
      <c r="I11" s="1">
        <v>5.4286000000000001E-2</v>
      </c>
      <c r="J11" s="1">
        <v>5.3084248840999299E-2</v>
      </c>
      <c r="L11" s="1">
        <v>999</v>
      </c>
      <c r="M11" s="1">
        <v>0</v>
      </c>
      <c r="P11" s="1">
        <v>84</v>
      </c>
      <c r="Q11" s="1" t="s">
        <v>140</v>
      </c>
      <c r="R11" s="1">
        <v>1254180</v>
      </c>
      <c r="S11" s="1">
        <v>1258826</v>
      </c>
      <c r="T11" s="1">
        <v>557</v>
      </c>
      <c r="U11" s="1" t="s">
        <v>17</v>
      </c>
      <c r="V11" s="1" t="s">
        <v>212</v>
      </c>
      <c r="W11" s="1" t="s">
        <v>213</v>
      </c>
      <c r="Z11" s="1" t="s">
        <v>1164</v>
      </c>
    </row>
    <row r="12" spans="1:26" s="1" customFormat="1">
      <c r="A12" s="1" t="s">
        <v>364</v>
      </c>
      <c r="B12" s="1" t="s">
        <v>365</v>
      </c>
      <c r="C12" s="1" t="s">
        <v>366</v>
      </c>
      <c r="D12" s="1">
        <v>8.0099999999999995E-4</v>
      </c>
      <c r="E12" s="1" t="s">
        <v>23</v>
      </c>
      <c r="F12" s="1">
        <v>5.6300000000000002E-4</v>
      </c>
      <c r="G12" s="1">
        <v>1.79630561789016</v>
      </c>
      <c r="H12" s="1" t="s">
        <v>367</v>
      </c>
      <c r="I12" s="1">
        <v>8.8722999999999996E-2</v>
      </c>
      <c r="J12" s="1">
        <v>1.04273213384107E-2</v>
      </c>
      <c r="K12" s="1" t="s">
        <v>313</v>
      </c>
      <c r="L12" s="1">
        <v>3.8435999999999998E-2</v>
      </c>
      <c r="M12" s="1">
        <v>5.8467663418052498E-2</v>
      </c>
      <c r="P12" s="1">
        <v>14</v>
      </c>
      <c r="Q12" s="1" t="s">
        <v>29</v>
      </c>
      <c r="R12" s="1">
        <v>376546</v>
      </c>
      <c r="S12" s="1">
        <v>380093</v>
      </c>
      <c r="T12" s="1">
        <v>784</v>
      </c>
      <c r="U12" s="1" t="s">
        <v>5</v>
      </c>
      <c r="V12" s="1" t="s">
        <v>368</v>
      </c>
      <c r="W12" s="1" t="s">
        <v>369</v>
      </c>
      <c r="Z12" s="1" t="s">
        <v>1165</v>
      </c>
    </row>
    <row r="13" spans="1:26" s="1" customFormat="1">
      <c r="A13" s="1" t="s">
        <v>30</v>
      </c>
      <c r="B13" s="1" t="s">
        <v>31</v>
      </c>
      <c r="C13" s="1" t="s">
        <v>32</v>
      </c>
      <c r="D13" s="1">
        <v>3.3100000000000002E-4</v>
      </c>
      <c r="E13" s="1" t="s">
        <v>13</v>
      </c>
      <c r="F13" s="1">
        <v>9.3449999999999991E-3</v>
      </c>
      <c r="G13" s="1">
        <v>0.28980218187776002</v>
      </c>
      <c r="H13" s="1" t="s">
        <v>33</v>
      </c>
      <c r="I13" s="1">
        <v>9.3760000000000007E-3</v>
      </c>
      <c r="J13" s="1">
        <v>0.94641642332383102</v>
      </c>
      <c r="K13" s="1" t="s">
        <v>34</v>
      </c>
      <c r="L13" s="1">
        <v>7.2602E-2</v>
      </c>
      <c r="M13" s="1">
        <v>999</v>
      </c>
      <c r="P13" s="1">
        <v>22</v>
      </c>
      <c r="Q13" s="1" t="s">
        <v>35</v>
      </c>
      <c r="R13" s="1">
        <v>1873150</v>
      </c>
      <c r="S13" s="1">
        <v>1876008</v>
      </c>
      <c r="T13" s="1">
        <v>387</v>
      </c>
      <c r="U13" s="1" t="s">
        <v>17</v>
      </c>
      <c r="V13" s="1" t="s">
        <v>36</v>
      </c>
      <c r="W13" s="1" t="s">
        <v>37</v>
      </c>
      <c r="Z13" s="1" t="s">
        <v>1158</v>
      </c>
    </row>
    <row r="14" spans="1:26" s="1" customFormat="1">
      <c r="A14" s="1" t="s">
        <v>166</v>
      </c>
      <c r="B14" s="1" t="s">
        <v>167</v>
      </c>
      <c r="C14" s="1" t="s">
        <v>168</v>
      </c>
      <c r="D14" s="1">
        <v>6.4999999999999994E-5</v>
      </c>
      <c r="E14"/>
      <c r="F14" s="1">
        <v>999</v>
      </c>
      <c r="G14" s="1">
        <v>0</v>
      </c>
      <c r="H14" s="1" t="s">
        <v>169</v>
      </c>
      <c r="I14" s="1">
        <v>1.7049000000000002E-2</v>
      </c>
      <c r="J14" s="1">
        <v>999</v>
      </c>
      <c r="L14" s="1">
        <v>999</v>
      </c>
      <c r="M14" s="1">
        <v>0</v>
      </c>
      <c r="P14" s="1">
        <v>44</v>
      </c>
      <c r="Q14" s="1" t="s">
        <v>21</v>
      </c>
      <c r="R14" s="1">
        <v>1018107</v>
      </c>
      <c r="S14" s="1">
        <v>1027376</v>
      </c>
      <c r="T14" s="1">
        <v>1097</v>
      </c>
      <c r="U14" s="1" t="s">
        <v>5</v>
      </c>
      <c r="V14" s="1" t="s">
        <v>170</v>
      </c>
      <c r="W14" s="1" t="s">
        <v>171</v>
      </c>
      <c r="Z14" s="1" t="s">
        <v>1174</v>
      </c>
    </row>
    <row r="15" spans="1:26" s="1" customFormat="1">
      <c r="A15" s="1" t="s">
        <v>645</v>
      </c>
      <c r="B15" s="1" t="s">
        <v>646</v>
      </c>
      <c r="C15" s="1" t="s">
        <v>647</v>
      </c>
      <c r="D15" s="1">
        <v>4.1399999999999998E-4</v>
      </c>
      <c r="E15"/>
      <c r="F15" s="1">
        <v>999</v>
      </c>
      <c r="G15" s="1">
        <v>0</v>
      </c>
      <c r="H15" s="1" t="s">
        <v>648</v>
      </c>
      <c r="I15" s="1">
        <v>6.9740000000000002E-3</v>
      </c>
      <c r="J15" s="1">
        <v>999</v>
      </c>
      <c r="L15" s="1">
        <v>999</v>
      </c>
      <c r="M15" s="1">
        <v>0</v>
      </c>
      <c r="P15" s="1">
        <v>20</v>
      </c>
      <c r="Q15" s="1" t="s">
        <v>532</v>
      </c>
      <c r="R15" s="1">
        <v>61865</v>
      </c>
      <c r="S15" s="1">
        <v>68454</v>
      </c>
      <c r="T15" s="1">
        <v>775</v>
      </c>
      <c r="U15" s="1" t="s">
        <v>17</v>
      </c>
      <c r="V15" s="1" t="s">
        <v>649</v>
      </c>
      <c r="W15" s="1" t="s">
        <v>650</v>
      </c>
      <c r="Z15" s="1" t="s">
        <v>1175</v>
      </c>
    </row>
    <row r="16" spans="1:26" s="1" customFormat="1">
      <c r="A16" s="1" t="s">
        <v>248</v>
      </c>
      <c r="B16" s="1" t="s">
        <v>249</v>
      </c>
      <c r="C16" s="1" t="s">
        <v>250</v>
      </c>
      <c r="D16" s="1">
        <v>8.3999999999999995E-5</v>
      </c>
      <c r="E16"/>
      <c r="F16" s="1">
        <v>999</v>
      </c>
      <c r="G16" s="1">
        <v>0</v>
      </c>
      <c r="I16" s="1">
        <v>999</v>
      </c>
      <c r="J16" s="1">
        <v>0</v>
      </c>
      <c r="K16" s="1" t="s">
        <v>251</v>
      </c>
      <c r="L16" s="1">
        <v>9.5876000000000003E-2</v>
      </c>
      <c r="M16" s="1">
        <v>999</v>
      </c>
      <c r="P16" s="1">
        <v>29</v>
      </c>
      <c r="Q16" s="1" t="s">
        <v>52</v>
      </c>
      <c r="R16" s="1">
        <v>726591</v>
      </c>
      <c r="S16" s="1">
        <v>738643</v>
      </c>
      <c r="T16" s="1">
        <v>1943</v>
      </c>
      <c r="U16" s="1" t="s">
        <v>17</v>
      </c>
      <c r="V16" s="1" t="s">
        <v>252</v>
      </c>
      <c r="W16" s="1" t="s">
        <v>253</v>
      </c>
      <c r="Z16" s="1" t="s">
        <v>1176</v>
      </c>
    </row>
    <row r="17" spans="1:27" s="1" customFormat="1">
      <c r="A17" s="1" t="s">
        <v>385</v>
      </c>
      <c r="B17" s="1" t="s">
        <v>386</v>
      </c>
      <c r="C17" s="1" t="s">
        <v>387</v>
      </c>
      <c r="D17" s="1">
        <v>2.4000000000000001E-4</v>
      </c>
      <c r="E17"/>
      <c r="F17" s="1">
        <v>999</v>
      </c>
      <c r="G17" s="1">
        <v>0</v>
      </c>
      <c r="I17" s="1">
        <v>999</v>
      </c>
      <c r="J17" s="1">
        <v>0</v>
      </c>
      <c r="K17" s="1" t="s">
        <v>388</v>
      </c>
      <c r="L17" s="1">
        <v>4.9567E-2</v>
      </c>
      <c r="M17" s="1">
        <v>999</v>
      </c>
      <c r="P17" s="1">
        <v>77</v>
      </c>
      <c r="Q17" s="1" t="s">
        <v>29</v>
      </c>
      <c r="R17" s="1">
        <v>1766371</v>
      </c>
      <c r="S17" s="1">
        <v>1773996</v>
      </c>
      <c r="T17" s="1">
        <v>807</v>
      </c>
      <c r="U17" s="1" t="s">
        <v>17</v>
      </c>
      <c r="V17" s="1" t="s">
        <v>389</v>
      </c>
      <c r="W17" s="1" t="s">
        <v>390</v>
      </c>
      <c r="Z17" s="1" t="s">
        <v>1179</v>
      </c>
    </row>
    <row r="18" spans="1:27" s="1" customFormat="1">
      <c r="A18" s="1" t="s">
        <v>150</v>
      </c>
      <c r="B18" s="1" t="s">
        <v>151</v>
      </c>
      <c r="C18" s="1" t="s">
        <v>152</v>
      </c>
      <c r="D18" s="1">
        <v>4.9100000000000001E-4</v>
      </c>
      <c r="E18"/>
      <c r="F18" s="1">
        <v>999</v>
      </c>
      <c r="G18" s="1">
        <v>0</v>
      </c>
      <c r="I18" s="1">
        <v>999</v>
      </c>
      <c r="J18" s="1">
        <v>0</v>
      </c>
      <c r="L18" s="1">
        <v>999</v>
      </c>
      <c r="M18" s="1">
        <v>0</v>
      </c>
      <c r="P18" s="1">
        <v>38</v>
      </c>
      <c r="Q18" s="1" t="s">
        <v>153</v>
      </c>
      <c r="R18" s="1">
        <v>46304</v>
      </c>
      <c r="S18" s="1">
        <v>52706</v>
      </c>
      <c r="T18" s="1">
        <v>668</v>
      </c>
      <c r="U18" s="1" t="s">
        <v>5</v>
      </c>
      <c r="V18" s="1" t="s">
        <v>154</v>
      </c>
      <c r="W18" s="1" t="s">
        <v>155</v>
      </c>
      <c r="Z18" s="1" t="s">
        <v>1183</v>
      </c>
    </row>
    <row r="19" spans="1:27" s="1" customFormat="1">
      <c r="A19" s="1" t="s">
        <v>343</v>
      </c>
      <c r="B19" s="1" t="s">
        <v>344</v>
      </c>
      <c r="C19" s="1" t="s">
        <v>345</v>
      </c>
      <c r="D19" s="1">
        <v>3.2600000000000001E-4</v>
      </c>
      <c r="F19" s="1">
        <v>999</v>
      </c>
      <c r="G19" s="1">
        <v>0</v>
      </c>
      <c r="I19" s="1">
        <v>999</v>
      </c>
      <c r="J19" s="1">
        <v>0</v>
      </c>
      <c r="L19" s="1">
        <v>999</v>
      </c>
      <c r="M19" s="1">
        <v>0</v>
      </c>
      <c r="P19" s="1">
        <v>27</v>
      </c>
      <c r="Q19" s="1" t="s">
        <v>346</v>
      </c>
      <c r="R19" s="1">
        <v>242250</v>
      </c>
      <c r="S19" s="1">
        <v>244450</v>
      </c>
      <c r="T19" s="1">
        <v>168</v>
      </c>
      <c r="U19" s="1" t="s">
        <v>17</v>
      </c>
      <c r="V19" s="1" t="s">
        <v>347</v>
      </c>
      <c r="W19" s="1" t="s">
        <v>348</v>
      </c>
      <c r="Z19" s="1" t="s">
        <v>1182</v>
      </c>
    </row>
    <row r="20" spans="1:27" s="2" customFormat="1">
      <c r="A20" s="2" t="s">
        <v>38</v>
      </c>
      <c r="B20" s="2" t="s">
        <v>39</v>
      </c>
      <c r="C20" s="2" t="s">
        <v>40</v>
      </c>
      <c r="D20" s="2">
        <v>2.5099999999999998E-4</v>
      </c>
      <c r="F20" s="2">
        <v>999</v>
      </c>
      <c r="G20" s="2">
        <v>0</v>
      </c>
      <c r="I20" s="2">
        <v>999</v>
      </c>
      <c r="J20" s="2">
        <v>0</v>
      </c>
      <c r="L20" s="2">
        <v>999</v>
      </c>
      <c r="M20" s="2">
        <v>0</v>
      </c>
      <c r="P20" s="2">
        <v>51</v>
      </c>
      <c r="Q20" s="2" t="s">
        <v>41</v>
      </c>
      <c r="R20" s="2">
        <v>265087</v>
      </c>
      <c r="S20" s="2">
        <v>268597</v>
      </c>
      <c r="T20" s="2">
        <v>535</v>
      </c>
      <c r="U20" s="2" t="s">
        <v>5</v>
      </c>
      <c r="V20" s="2" t="s">
        <v>42</v>
      </c>
      <c r="W20" s="2" t="s">
        <v>43</v>
      </c>
      <c r="Z20" s="2" t="s">
        <v>1184</v>
      </c>
    </row>
    <row r="21" spans="1:27" s="2" customFormat="1">
      <c r="A21" s="2" t="s">
        <v>453</v>
      </c>
      <c r="B21" s="2" t="s">
        <v>454</v>
      </c>
      <c r="C21" s="2" t="s">
        <v>455</v>
      </c>
      <c r="D21" s="2">
        <v>9.2800000000000001E-4</v>
      </c>
      <c r="F21" s="2">
        <v>999</v>
      </c>
      <c r="G21" s="2">
        <v>0</v>
      </c>
      <c r="I21" s="2">
        <v>999</v>
      </c>
      <c r="J21" s="2">
        <v>0</v>
      </c>
      <c r="L21" s="2">
        <v>999</v>
      </c>
      <c r="M21" s="2">
        <v>0</v>
      </c>
      <c r="P21" s="2">
        <v>14</v>
      </c>
      <c r="Q21" s="2" t="s">
        <v>29</v>
      </c>
      <c r="R21" s="2">
        <v>1694226</v>
      </c>
      <c r="S21" s="2">
        <v>1702529</v>
      </c>
      <c r="T21" s="2">
        <v>1027</v>
      </c>
      <c r="U21" s="2" t="s">
        <v>17</v>
      </c>
      <c r="V21" s="2" t="s">
        <v>456</v>
      </c>
      <c r="W21" s="2" t="s">
        <v>457</v>
      </c>
      <c r="Z21" s="2" t="s">
        <v>1186</v>
      </c>
    </row>
    <row r="22" spans="1:27" s="2" customFormat="1">
      <c r="A22" s="2" t="s">
        <v>458</v>
      </c>
      <c r="B22" s="2" t="s">
        <v>459</v>
      </c>
      <c r="C22" s="2" t="s">
        <v>250</v>
      </c>
      <c r="D22" s="2">
        <v>8.3999999999999995E-5</v>
      </c>
      <c r="F22" s="2">
        <v>999</v>
      </c>
      <c r="G22" s="2">
        <v>0</v>
      </c>
      <c r="I22" s="2">
        <v>999</v>
      </c>
      <c r="J22" s="2">
        <v>0</v>
      </c>
      <c r="L22" s="2">
        <v>999</v>
      </c>
      <c r="M22" s="2">
        <v>0</v>
      </c>
      <c r="P22" s="2">
        <v>29</v>
      </c>
      <c r="Q22" s="2" t="s">
        <v>105</v>
      </c>
      <c r="R22" s="2">
        <v>762638</v>
      </c>
      <c r="S22" s="2">
        <v>775800</v>
      </c>
      <c r="T22" s="2">
        <v>2427</v>
      </c>
      <c r="U22" s="2" t="s">
        <v>17</v>
      </c>
      <c r="V22" s="2" t="s">
        <v>460</v>
      </c>
      <c r="W22" s="2" t="s">
        <v>461</v>
      </c>
      <c r="Z22" s="2" t="s">
        <v>1187</v>
      </c>
    </row>
    <row r="23" spans="1:27" s="2" customFormat="1">
      <c r="A23" s="2" t="s">
        <v>465</v>
      </c>
      <c r="B23" s="2" t="s">
        <v>466</v>
      </c>
      <c r="C23" s="2" t="s">
        <v>467</v>
      </c>
      <c r="D23" s="2">
        <v>5.3700000000000004E-4</v>
      </c>
      <c r="F23" s="2">
        <v>999</v>
      </c>
      <c r="G23" s="2">
        <v>0</v>
      </c>
      <c r="I23" s="2">
        <v>999</v>
      </c>
      <c r="J23" s="2">
        <v>0</v>
      </c>
      <c r="L23" s="2">
        <v>999</v>
      </c>
      <c r="M23" s="2">
        <v>0</v>
      </c>
      <c r="P23" s="2">
        <v>25</v>
      </c>
      <c r="Q23" s="2" t="s">
        <v>46</v>
      </c>
      <c r="R23" s="2">
        <v>317325</v>
      </c>
      <c r="S23" s="2">
        <v>325598</v>
      </c>
      <c r="T23" s="2">
        <v>1228</v>
      </c>
      <c r="U23" s="2" t="s">
        <v>5</v>
      </c>
      <c r="V23" s="2" t="s">
        <v>468</v>
      </c>
      <c r="W23" s="2" t="s">
        <v>469</v>
      </c>
      <c r="Z23" s="2" t="s">
        <v>1188</v>
      </c>
    </row>
    <row r="24" spans="1:27" s="2" customFormat="1">
      <c r="A24" s="2" t="s">
        <v>411</v>
      </c>
      <c r="B24" s="2" t="s">
        <v>412</v>
      </c>
      <c r="C24" s="2" t="s">
        <v>413</v>
      </c>
      <c r="D24" s="2">
        <v>5.5000000000000002E-5</v>
      </c>
      <c r="F24" s="2">
        <v>999</v>
      </c>
      <c r="G24" s="2">
        <v>0</v>
      </c>
      <c r="I24" s="2">
        <v>999</v>
      </c>
      <c r="J24" s="2">
        <v>0</v>
      </c>
      <c r="L24" s="2">
        <v>999</v>
      </c>
      <c r="M24" s="2">
        <v>0</v>
      </c>
      <c r="P24" s="2">
        <v>54</v>
      </c>
      <c r="Q24" s="2" t="s">
        <v>346</v>
      </c>
      <c r="R24" s="2">
        <v>1101348</v>
      </c>
      <c r="S24" s="2">
        <v>1105824</v>
      </c>
      <c r="T24" s="2">
        <v>1349</v>
      </c>
      <c r="U24" s="2" t="s">
        <v>5</v>
      </c>
      <c r="V24" s="2" t="s">
        <v>414</v>
      </c>
      <c r="W24" s="2" t="s">
        <v>415</v>
      </c>
      <c r="Z24" s="2" t="s">
        <v>1185</v>
      </c>
    </row>
    <row r="25" spans="1:27" s="2" customFormat="1">
      <c r="A25" s="2" t="s">
        <v>638</v>
      </c>
      <c r="B25" s="2" t="s">
        <v>639</v>
      </c>
      <c r="C25" s="2" t="s">
        <v>640</v>
      </c>
      <c r="D25" s="2">
        <v>3.4E-5</v>
      </c>
      <c r="F25" s="2">
        <v>999</v>
      </c>
      <c r="G25" s="2">
        <v>0</v>
      </c>
      <c r="I25" s="2">
        <v>999</v>
      </c>
      <c r="J25" s="2">
        <v>0</v>
      </c>
      <c r="L25" s="2">
        <v>999</v>
      </c>
      <c r="M25" s="2">
        <v>0</v>
      </c>
      <c r="P25" s="2">
        <v>30</v>
      </c>
      <c r="Q25" s="2" t="s">
        <v>64</v>
      </c>
      <c r="R25" s="2">
        <v>886222</v>
      </c>
      <c r="S25" s="2">
        <v>888875</v>
      </c>
      <c r="T25" s="2">
        <v>334</v>
      </c>
      <c r="U25" s="2" t="s">
        <v>5</v>
      </c>
      <c r="V25" s="2" t="s">
        <v>641</v>
      </c>
      <c r="W25" s="2" t="s">
        <v>642</v>
      </c>
      <c r="Z25" s="2" t="s">
        <v>1191</v>
      </c>
    </row>
    <row r="26" spans="1:27" s="2" customFormat="1">
      <c r="A26" s="2" t="s">
        <v>653</v>
      </c>
      <c r="B26" s="2" t="s">
        <v>654</v>
      </c>
      <c r="C26" s="2" t="s">
        <v>655</v>
      </c>
      <c r="D26" s="2">
        <v>7.6199999999999998E-4</v>
      </c>
      <c r="F26" s="2">
        <v>999</v>
      </c>
      <c r="G26" s="2">
        <v>0</v>
      </c>
      <c r="I26" s="2">
        <v>999</v>
      </c>
      <c r="J26" s="2">
        <v>0</v>
      </c>
      <c r="L26" s="2">
        <v>999</v>
      </c>
      <c r="M26" s="2">
        <v>0</v>
      </c>
      <c r="P26" s="2">
        <v>43</v>
      </c>
      <c r="Q26" s="2" t="s">
        <v>9</v>
      </c>
      <c r="R26" s="2">
        <v>860481</v>
      </c>
      <c r="S26" s="2">
        <v>876408</v>
      </c>
      <c r="T26" s="2">
        <v>5118</v>
      </c>
      <c r="U26" s="2" t="s">
        <v>17</v>
      </c>
      <c r="V26" s="2" t="s">
        <v>656</v>
      </c>
      <c r="W26" s="2" t="s">
        <v>657</v>
      </c>
      <c r="Z26" s="2" t="s">
        <v>1192</v>
      </c>
    </row>
    <row r="27" spans="1:27" s="2" customFormat="1">
      <c r="A27" s="2" t="s">
        <v>511</v>
      </c>
      <c r="B27" s="2" t="s">
        <v>512</v>
      </c>
      <c r="C27" s="2" t="s">
        <v>513</v>
      </c>
      <c r="D27" s="2">
        <v>3.8299999999999999E-4</v>
      </c>
      <c r="F27" s="2">
        <v>999</v>
      </c>
      <c r="G27" s="2">
        <v>0</v>
      </c>
      <c r="I27" s="2">
        <v>999</v>
      </c>
      <c r="J27" s="2">
        <v>0</v>
      </c>
      <c r="L27" s="2">
        <v>999</v>
      </c>
      <c r="M27" s="2">
        <v>0</v>
      </c>
      <c r="P27" s="2">
        <v>70</v>
      </c>
      <c r="Q27" s="2" t="s">
        <v>198</v>
      </c>
      <c r="R27" s="2">
        <v>266972</v>
      </c>
      <c r="S27" s="2">
        <v>285303</v>
      </c>
      <c r="T27" s="2">
        <v>2777</v>
      </c>
      <c r="U27" s="2" t="s">
        <v>5</v>
      </c>
      <c r="V27" s="2" t="s">
        <v>514</v>
      </c>
      <c r="W27" s="2" t="s">
        <v>515</v>
      </c>
      <c r="Z27" s="2" t="s">
        <v>1189</v>
      </c>
    </row>
    <row r="28" spans="1:27" s="2" customFormat="1">
      <c r="A28" s="2" t="s">
        <v>566</v>
      </c>
      <c r="B28" s="2" t="s">
        <v>567</v>
      </c>
      <c r="C28" s="2" t="s">
        <v>568</v>
      </c>
      <c r="D28" s="2">
        <v>8.3500000000000002E-4</v>
      </c>
      <c r="F28" s="2">
        <v>999</v>
      </c>
      <c r="G28" s="2">
        <v>0</v>
      </c>
      <c r="I28" s="2">
        <v>999</v>
      </c>
      <c r="J28" s="2">
        <v>0</v>
      </c>
      <c r="L28" s="2">
        <v>999</v>
      </c>
      <c r="M28" s="2">
        <v>0</v>
      </c>
      <c r="P28" s="2">
        <v>9</v>
      </c>
      <c r="Q28" s="2" t="s">
        <v>569</v>
      </c>
      <c r="R28" s="2">
        <v>181174</v>
      </c>
      <c r="S28" s="2">
        <v>186316</v>
      </c>
      <c r="T28" s="2">
        <v>482</v>
      </c>
      <c r="U28" s="2" t="s">
        <v>5</v>
      </c>
      <c r="V28" s="2" t="s">
        <v>570</v>
      </c>
      <c r="W28" s="2" t="s">
        <v>571</v>
      </c>
      <c r="Z28" s="2" t="s">
        <v>1190</v>
      </c>
    </row>
    <row r="29" spans="1:27" s="2" customFormat="1">
      <c r="A29" s="2" t="s">
        <v>1016</v>
      </c>
      <c r="B29" s="2" t="s">
        <v>1015</v>
      </c>
      <c r="C29" s="2" t="s">
        <v>1014</v>
      </c>
      <c r="D29" s="2">
        <v>2.7E-4</v>
      </c>
      <c r="F29" s="2">
        <v>999</v>
      </c>
      <c r="G29" s="2">
        <v>0</v>
      </c>
      <c r="I29" s="2">
        <v>999</v>
      </c>
      <c r="J29" s="2">
        <v>0</v>
      </c>
      <c r="L29" s="2">
        <v>999</v>
      </c>
      <c r="M29" s="2">
        <v>0</v>
      </c>
      <c r="N29" s="2" t="s">
        <v>1013</v>
      </c>
      <c r="O29" s="2" t="s">
        <v>674</v>
      </c>
      <c r="P29" s="2">
        <v>143</v>
      </c>
      <c r="Q29" s="2" t="s">
        <v>29</v>
      </c>
      <c r="R29" s="2">
        <v>599136</v>
      </c>
      <c r="S29" s="2">
        <v>605743</v>
      </c>
      <c r="T29" s="2">
        <v>890</v>
      </c>
      <c r="U29" s="2" t="s">
        <v>17</v>
      </c>
      <c r="V29" s="2" t="s">
        <v>1012</v>
      </c>
      <c r="W29" s="2" t="s">
        <v>1011</v>
      </c>
      <c r="Y29" s="2">
        <v>205</v>
      </c>
      <c r="Z29" s="2" t="s">
        <v>1193</v>
      </c>
    </row>
    <row r="30" spans="1:27" s="2" customFormat="1">
      <c r="A30" s="2" t="s">
        <v>438</v>
      </c>
      <c r="B30" s="2" t="s">
        <v>439</v>
      </c>
      <c r="C30" s="2" t="s">
        <v>440</v>
      </c>
      <c r="D30" s="2">
        <v>1.6699999999999999E-4</v>
      </c>
      <c r="E30" s="2" t="s">
        <v>23</v>
      </c>
      <c r="F30" s="2">
        <v>4.2119999999999996E-3</v>
      </c>
      <c r="G30" s="2">
        <v>0.53033107368072396</v>
      </c>
      <c r="H30" s="2" t="s">
        <v>441</v>
      </c>
      <c r="I30" s="2">
        <v>1.1547E-2</v>
      </c>
      <c r="J30" s="2">
        <v>0.362445123309735</v>
      </c>
      <c r="K30" s="2" t="s">
        <v>337</v>
      </c>
      <c r="L30" s="2">
        <v>5.6000000000000003E-10</v>
      </c>
      <c r="M30" s="2">
        <v>4.8200136970607899</v>
      </c>
      <c r="P30" s="2">
        <v>23</v>
      </c>
      <c r="Q30" s="2" t="s">
        <v>127</v>
      </c>
      <c r="R30" s="2">
        <v>266916</v>
      </c>
      <c r="S30" s="2">
        <v>593521</v>
      </c>
      <c r="T30" s="2">
        <v>452</v>
      </c>
      <c r="U30" s="2" t="s">
        <v>17</v>
      </c>
      <c r="V30" s="2" t="s">
        <v>442</v>
      </c>
      <c r="W30" s="2" t="s">
        <v>443</v>
      </c>
      <c r="Z30" s="2" t="s">
        <v>1194</v>
      </c>
    </row>
    <row r="31" spans="1:27" s="2" customFormat="1">
      <c r="A31" s="2" t="s">
        <v>278</v>
      </c>
      <c r="B31" s="2" t="s">
        <v>279</v>
      </c>
      <c r="C31" s="2" t="s">
        <v>280</v>
      </c>
      <c r="D31" s="2">
        <v>5.8799999999999998E-4</v>
      </c>
      <c r="E31" s="2" t="s">
        <v>13</v>
      </c>
      <c r="F31" s="2">
        <v>9.3449999999999991E-3</v>
      </c>
      <c r="G31" s="2">
        <v>0</v>
      </c>
      <c r="H31" s="2" t="s">
        <v>2</v>
      </c>
      <c r="I31" s="2">
        <v>2.3165999999999999E-2</v>
      </c>
      <c r="J31" s="2">
        <v>999</v>
      </c>
      <c r="L31" s="2">
        <v>999</v>
      </c>
      <c r="M31" s="2">
        <v>0</v>
      </c>
      <c r="P31" s="2">
        <v>28</v>
      </c>
      <c r="Q31" s="2" t="s">
        <v>4</v>
      </c>
      <c r="R31" s="2">
        <v>234310</v>
      </c>
      <c r="S31" s="2">
        <v>244708</v>
      </c>
      <c r="T31" s="2">
        <v>1328</v>
      </c>
      <c r="U31" s="2" t="s">
        <v>17</v>
      </c>
      <c r="V31" s="2" t="s">
        <v>281</v>
      </c>
      <c r="W31" s="2" t="s">
        <v>282</v>
      </c>
      <c r="Z31" s="2" t="s">
        <v>1196</v>
      </c>
    </row>
    <row r="32" spans="1:27" s="1" customFormat="1">
      <c r="A32" s="1" t="s">
        <v>180</v>
      </c>
      <c r="B32" s="1" t="s">
        <v>181</v>
      </c>
      <c r="C32" s="1" t="s">
        <v>182</v>
      </c>
      <c r="D32" s="1">
        <v>5.0000000000000004E-6</v>
      </c>
      <c r="E32" s="1" t="s">
        <v>57</v>
      </c>
      <c r="F32" s="1">
        <v>9.7266000000000005E-2</v>
      </c>
      <c r="G32" s="1">
        <v>999</v>
      </c>
      <c r="I32" s="1">
        <v>999</v>
      </c>
      <c r="J32" s="1">
        <v>0</v>
      </c>
      <c r="L32" s="1">
        <v>999</v>
      </c>
      <c r="M32" s="1">
        <v>0</v>
      </c>
      <c r="P32" s="1">
        <v>55</v>
      </c>
      <c r="Q32" s="1" t="s">
        <v>183</v>
      </c>
      <c r="R32" s="1">
        <v>1091191</v>
      </c>
      <c r="S32" s="1">
        <v>1094506</v>
      </c>
      <c r="T32" s="1">
        <v>459</v>
      </c>
      <c r="U32" s="1" t="s">
        <v>5</v>
      </c>
      <c r="V32" s="1" t="s">
        <v>184</v>
      </c>
      <c r="W32" s="1" t="s">
        <v>185</v>
      </c>
      <c r="AA32" s="1" t="s">
        <v>1201</v>
      </c>
    </row>
    <row r="33" spans="1:54" s="1" customFormat="1">
      <c r="A33" s="1" t="s">
        <v>65</v>
      </c>
      <c r="B33" s="1" t="s">
        <v>66</v>
      </c>
      <c r="C33" s="1" t="s">
        <v>67</v>
      </c>
      <c r="D33" s="1">
        <v>8.8900000000000003E-4</v>
      </c>
      <c r="F33" s="1">
        <v>999</v>
      </c>
      <c r="G33" s="1">
        <v>0</v>
      </c>
      <c r="I33" s="1">
        <v>999</v>
      </c>
      <c r="J33" s="1">
        <v>0</v>
      </c>
      <c r="K33" s="1" t="s">
        <v>68</v>
      </c>
      <c r="L33" s="1">
        <v>4.5199999999999998E-4</v>
      </c>
      <c r="M33" s="1">
        <v>999</v>
      </c>
      <c r="P33" s="1">
        <v>53</v>
      </c>
      <c r="Q33" s="1" t="s">
        <v>69</v>
      </c>
      <c r="R33" s="1">
        <v>525083</v>
      </c>
      <c r="S33" s="1">
        <v>535501</v>
      </c>
      <c r="T33" s="1">
        <v>1623</v>
      </c>
      <c r="U33" s="1" t="s">
        <v>5</v>
      </c>
      <c r="V33" s="1" t="s">
        <v>70</v>
      </c>
      <c r="W33" s="1" t="s">
        <v>71</v>
      </c>
      <c r="Z33" s="1" t="s">
        <v>1177</v>
      </c>
    </row>
    <row r="34" spans="1:54">
      <c r="A34" s="1" t="s">
        <v>526</v>
      </c>
      <c r="B34" s="1" t="s">
        <v>527</v>
      </c>
      <c r="C34" s="1" t="s">
        <v>528</v>
      </c>
      <c r="D34" s="1">
        <v>1.9000000000000001E-5</v>
      </c>
      <c r="F34" s="1">
        <v>999</v>
      </c>
      <c r="G34" s="1">
        <v>0</v>
      </c>
      <c r="H34" s="1"/>
      <c r="I34" s="1">
        <v>999</v>
      </c>
      <c r="J34" s="1">
        <v>0</v>
      </c>
      <c r="K34" s="1" t="s">
        <v>488</v>
      </c>
      <c r="L34" s="1">
        <v>6.0624999999999998E-2</v>
      </c>
      <c r="M34" s="1">
        <v>999</v>
      </c>
      <c r="N34" s="1"/>
      <c r="O34" s="1"/>
      <c r="P34" s="1">
        <v>34</v>
      </c>
      <c r="Q34" s="1" t="s">
        <v>463</v>
      </c>
      <c r="R34" s="1">
        <v>340725</v>
      </c>
      <c r="S34" s="1">
        <v>343775</v>
      </c>
      <c r="T34" s="1">
        <v>456</v>
      </c>
      <c r="U34" s="1" t="s">
        <v>5</v>
      </c>
      <c r="V34" s="1" t="s">
        <v>529</v>
      </c>
      <c r="W34" s="1" t="s">
        <v>530</v>
      </c>
      <c r="X34" s="1"/>
      <c r="Y34" s="1"/>
      <c r="Z34" s="1" t="s">
        <v>1178</v>
      </c>
    </row>
    <row r="35" spans="1:54">
      <c r="A35" s="1" t="s">
        <v>254</v>
      </c>
      <c r="B35" s="1" t="s">
        <v>255</v>
      </c>
      <c r="C35" s="1" t="s">
        <v>256</v>
      </c>
      <c r="D35" s="1">
        <v>7.0799999999999997E-4</v>
      </c>
      <c r="F35" s="1">
        <v>999</v>
      </c>
      <c r="G35" s="1">
        <v>0</v>
      </c>
      <c r="H35" s="1"/>
      <c r="I35" s="1">
        <v>999</v>
      </c>
      <c r="J35" s="1">
        <v>0</v>
      </c>
      <c r="K35" s="1"/>
      <c r="L35" s="1">
        <v>999</v>
      </c>
      <c r="M35" s="1">
        <v>0</v>
      </c>
      <c r="N35" s="1"/>
      <c r="O35" s="1"/>
      <c r="P35" s="1">
        <v>34</v>
      </c>
      <c r="Q35" s="1" t="s">
        <v>206</v>
      </c>
      <c r="R35" s="1">
        <v>398631</v>
      </c>
      <c r="S35" s="1">
        <v>402940</v>
      </c>
      <c r="T35" s="1">
        <v>689</v>
      </c>
      <c r="U35" s="1" t="s">
        <v>5</v>
      </c>
      <c r="V35" s="1" t="s">
        <v>257</v>
      </c>
      <c r="W35" s="1" t="s">
        <v>258</v>
      </c>
      <c r="X35" s="1"/>
      <c r="Y35" s="1"/>
      <c r="Z35" s="1" t="s">
        <v>1180</v>
      </c>
    </row>
    <row r="36" spans="1:54" s="1" customFormat="1">
      <c r="A36" s="1" t="s">
        <v>214</v>
      </c>
      <c r="B36" s="1" t="s">
        <v>215</v>
      </c>
      <c r="C36" s="1" t="s">
        <v>216</v>
      </c>
      <c r="D36" s="1">
        <v>4.3100000000000001E-4</v>
      </c>
      <c r="F36" s="1">
        <v>999</v>
      </c>
      <c r="G36" s="1">
        <v>0</v>
      </c>
      <c r="J36" s="1">
        <v>999</v>
      </c>
      <c r="L36" s="1">
        <v>999</v>
      </c>
      <c r="M36" s="1">
        <v>0</v>
      </c>
      <c r="P36" s="1">
        <v>51</v>
      </c>
      <c r="Q36" s="1" t="s">
        <v>217</v>
      </c>
      <c r="R36" s="1">
        <v>295620</v>
      </c>
      <c r="S36" s="1">
        <v>297736</v>
      </c>
      <c r="T36" s="1">
        <v>490</v>
      </c>
      <c r="U36" s="1" t="s">
        <v>17</v>
      </c>
      <c r="V36" s="1" t="s">
        <v>218</v>
      </c>
      <c r="W36" s="1" t="s">
        <v>219</v>
      </c>
      <c r="Z36" s="1" t="s">
        <v>1205</v>
      </c>
    </row>
    <row r="37" spans="1:54" s="1" customFormat="1" ht="16" customHeight="1">
      <c r="A37" s="1" t="s">
        <v>1052</v>
      </c>
      <c r="B37" s="1" t="s">
        <v>1051</v>
      </c>
      <c r="C37" s="1" t="s">
        <v>1050</v>
      </c>
      <c r="D37" s="1">
        <v>5.9999999999999995E-4</v>
      </c>
      <c r="F37" s="1">
        <v>999</v>
      </c>
      <c r="G37" s="1">
        <v>0</v>
      </c>
      <c r="M37" s="1">
        <v>999</v>
      </c>
      <c r="N37" s="1" t="s">
        <v>1049</v>
      </c>
      <c r="O37" s="1" t="s">
        <v>674</v>
      </c>
      <c r="P37" s="1">
        <v>22</v>
      </c>
      <c r="Q37" s="1" t="s">
        <v>60</v>
      </c>
      <c r="R37" s="1">
        <v>689782</v>
      </c>
      <c r="S37" s="1">
        <v>692458</v>
      </c>
      <c r="T37" s="1">
        <v>543</v>
      </c>
      <c r="U37" s="1" t="s">
        <v>17</v>
      </c>
      <c r="V37" s="1" t="s">
        <v>1048</v>
      </c>
      <c r="W37" s="1" t="s">
        <v>1047</v>
      </c>
      <c r="Y37" s="1">
        <v>229</v>
      </c>
      <c r="Z37" s="1" t="s">
        <v>1187</v>
      </c>
    </row>
    <row r="38" spans="1:54">
      <c r="A38" s="1" t="s">
        <v>87</v>
      </c>
      <c r="B38" s="1" t="s">
        <v>88</v>
      </c>
      <c r="C38" s="1" t="s">
        <v>89</v>
      </c>
      <c r="D38" s="1">
        <v>9.3400000000000004E-4</v>
      </c>
      <c r="F38" s="1">
        <v>999</v>
      </c>
      <c r="G38" s="1">
        <v>0</v>
      </c>
      <c r="H38" s="1"/>
      <c r="I38" s="1">
        <v>999</v>
      </c>
      <c r="J38" s="1">
        <v>0</v>
      </c>
      <c r="K38" s="1"/>
      <c r="L38" s="1">
        <v>999</v>
      </c>
      <c r="M38" s="1">
        <v>0</v>
      </c>
      <c r="N38" s="1"/>
      <c r="O38" s="1"/>
      <c r="P38" s="1">
        <v>45</v>
      </c>
      <c r="Q38" s="1" t="s">
        <v>69</v>
      </c>
      <c r="R38" s="1">
        <v>912547</v>
      </c>
      <c r="S38" s="1">
        <v>914020</v>
      </c>
      <c r="T38" s="1">
        <v>288</v>
      </c>
      <c r="U38" s="1" t="s">
        <v>5</v>
      </c>
      <c r="V38" s="1" t="s">
        <v>90</v>
      </c>
      <c r="W38" s="1" t="s">
        <v>91</v>
      </c>
      <c r="X38" s="1"/>
      <c r="Y38" s="1"/>
      <c r="Z38" s="1" t="s">
        <v>1209</v>
      </c>
    </row>
    <row r="39" spans="1:54" s="1" customFormat="1">
      <c r="A39" s="1" t="s">
        <v>352</v>
      </c>
      <c r="B39" s="1" t="s">
        <v>353</v>
      </c>
      <c r="C39" s="1" t="s">
        <v>354</v>
      </c>
      <c r="D39" s="1">
        <v>9.8700000000000003E-4</v>
      </c>
      <c r="E39"/>
      <c r="F39" s="1">
        <v>999</v>
      </c>
      <c r="G39" s="1">
        <v>0</v>
      </c>
      <c r="I39" s="1">
        <v>999</v>
      </c>
      <c r="J39" s="1">
        <v>0</v>
      </c>
      <c r="L39" s="1">
        <v>999</v>
      </c>
      <c r="M39" s="1">
        <v>0</v>
      </c>
      <c r="P39" s="1">
        <v>11</v>
      </c>
      <c r="Q39" s="1" t="s">
        <v>35</v>
      </c>
      <c r="R39" s="1">
        <v>2047121</v>
      </c>
      <c r="S39" s="1">
        <v>2050472</v>
      </c>
      <c r="T39" s="1">
        <v>529</v>
      </c>
      <c r="U39" s="1" t="s">
        <v>17</v>
      </c>
      <c r="V39" s="1" t="s">
        <v>355</v>
      </c>
      <c r="W39" s="1" t="s">
        <v>356</v>
      </c>
      <c r="Z39" s="1" t="s">
        <v>1209</v>
      </c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</row>
    <row r="40" spans="1:54">
      <c r="A40" s="1" t="s">
        <v>322</v>
      </c>
      <c r="B40" s="1" t="s">
        <v>323</v>
      </c>
      <c r="C40" s="1" t="s">
        <v>324</v>
      </c>
      <c r="D40" s="1">
        <v>8.1000000000000004E-5</v>
      </c>
      <c r="E40" s="1" t="s">
        <v>62</v>
      </c>
      <c r="F40" s="1">
        <v>999</v>
      </c>
      <c r="G40" s="1">
        <v>0</v>
      </c>
      <c r="H40" s="1" t="s">
        <v>723</v>
      </c>
      <c r="I40" s="1">
        <v>999</v>
      </c>
      <c r="J40" s="1">
        <v>0</v>
      </c>
      <c r="K40" s="1" t="s">
        <v>838</v>
      </c>
      <c r="L40" s="1">
        <v>999</v>
      </c>
      <c r="M40" s="1">
        <v>0</v>
      </c>
      <c r="N40" s="1"/>
      <c r="O40" s="1"/>
      <c r="P40" s="1">
        <v>24</v>
      </c>
      <c r="Q40" s="1" t="s">
        <v>25</v>
      </c>
      <c r="R40" s="1">
        <v>1188533</v>
      </c>
      <c r="S40" s="1">
        <v>1189986</v>
      </c>
      <c r="T40" s="1">
        <v>381</v>
      </c>
      <c r="U40" s="1" t="s">
        <v>17</v>
      </c>
      <c r="V40" s="1" t="s">
        <v>325</v>
      </c>
      <c r="W40" s="1" t="s">
        <v>326</v>
      </c>
      <c r="X40" s="1"/>
      <c r="Y40" s="1"/>
      <c r="Z40" s="1" t="s">
        <v>1211</v>
      </c>
    </row>
    <row r="41" spans="1:54" ht="16" customHeight="1">
      <c r="A41" s="1" t="s">
        <v>665</v>
      </c>
      <c r="B41" s="1" t="s">
        <v>666</v>
      </c>
      <c r="C41" s="1" t="s">
        <v>667</v>
      </c>
      <c r="D41" s="1">
        <v>4.8200000000000001E-4</v>
      </c>
      <c r="E41" s="1" t="s">
        <v>62</v>
      </c>
      <c r="F41" s="1">
        <v>999</v>
      </c>
      <c r="G41" s="1">
        <v>0</v>
      </c>
      <c r="H41" s="1" t="s">
        <v>723</v>
      </c>
      <c r="I41" s="1">
        <v>999</v>
      </c>
      <c r="J41" s="1">
        <v>0</v>
      </c>
      <c r="K41" s="1" t="s">
        <v>838</v>
      </c>
      <c r="L41" s="1">
        <v>999</v>
      </c>
      <c r="M41" s="1">
        <v>0</v>
      </c>
      <c r="N41" s="1"/>
      <c r="O41" s="1"/>
      <c r="P41" s="1">
        <v>14</v>
      </c>
      <c r="Q41" s="1" t="s">
        <v>52</v>
      </c>
      <c r="R41" s="1">
        <v>356453</v>
      </c>
      <c r="S41" s="1">
        <v>361215</v>
      </c>
      <c r="T41" s="1">
        <v>1097</v>
      </c>
      <c r="U41" s="1" t="s">
        <v>17</v>
      </c>
      <c r="V41" s="1" t="s">
        <v>668</v>
      </c>
      <c r="W41" s="1" t="s">
        <v>669</v>
      </c>
      <c r="X41" s="1"/>
      <c r="Y41" s="1"/>
      <c r="Z41" s="1" t="s">
        <v>1211</v>
      </c>
    </row>
    <row r="42" spans="1:54">
      <c r="A42" s="1" t="s">
        <v>598</v>
      </c>
      <c r="B42" s="1" t="s">
        <v>599</v>
      </c>
      <c r="C42" s="1"/>
      <c r="D42" s="1">
        <v>999</v>
      </c>
      <c r="E42" t="s">
        <v>49</v>
      </c>
      <c r="F42" s="1">
        <v>0</v>
      </c>
      <c r="G42" s="1">
        <v>999</v>
      </c>
      <c r="H42" s="1" t="s">
        <v>192</v>
      </c>
      <c r="I42" s="1">
        <v>3.8999999999999999E-12</v>
      </c>
      <c r="J42" s="1">
        <v>999</v>
      </c>
      <c r="K42" s="1" t="s">
        <v>600</v>
      </c>
      <c r="L42" s="1">
        <v>1.573E-3</v>
      </c>
      <c r="M42" s="1">
        <v>0.84882894651326102</v>
      </c>
      <c r="N42" s="1"/>
      <c r="O42" s="1"/>
      <c r="P42" s="1">
        <v>0</v>
      </c>
      <c r="Q42" s="1" t="s">
        <v>9</v>
      </c>
      <c r="R42" s="1">
        <v>162031</v>
      </c>
      <c r="S42" s="1">
        <v>170532</v>
      </c>
      <c r="T42" s="1">
        <v>1233</v>
      </c>
      <c r="U42" s="1" t="s">
        <v>5</v>
      </c>
      <c r="V42" s="1" t="s">
        <v>601</v>
      </c>
      <c r="W42" s="1" t="s">
        <v>602</v>
      </c>
      <c r="X42" s="1"/>
      <c r="Y42" s="1"/>
      <c r="Z42" s="1" t="s">
        <v>1215</v>
      </c>
    </row>
    <row r="43" spans="1:54">
      <c r="A43" s="1" t="s">
        <v>189</v>
      </c>
      <c r="B43" s="1" t="s">
        <v>190</v>
      </c>
      <c r="C43" s="1" t="s">
        <v>191</v>
      </c>
      <c r="D43" s="1">
        <v>8.6339999999999993E-3</v>
      </c>
      <c r="E43" t="s">
        <v>49</v>
      </c>
      <c r="F43" s="1">
        <v>0</v>
      </c>
      <c r="G43" s="1">
        <v>999</v>
      </c>
      <c r="H43" s="1" t="s">
        <v>192</v>
      </c>
      <c r="I43" s="1">
        <v>1.1E-13</v>
      </c>
      <c r="J43" s="1">
        <v>999</v>
      </c>
      <c r="K43" s="1" t="s">
        <v>68</v>
      </c>
      <c r="L43" s="1">
        <v>5.7181999999999997E-2</v>
      </c>
      <c r="M43" s="1">
        <v>999</v>
      </c>
      <c r="N43" s="1"/>
      <c r="O43" s="1"/>
      <c r="P43" s="1">
        <v>17</v>
      </c>
      <c r="Q43" s="1" t="s">
        <v>101</v>
      </c>
      <c r="R43" s="1">
        <v>482253</v>
      </c>
      <c r="S43" s="1">
        <v>494864</v>
      </c>
      <c r="T43" s="1">
        <v>4121</v>
      </c>
      <c r="U43" s="1" t="s">
        <v>5</v>
      </c>
      <c r="V43" s="1" t="s">
        <v>193</v>
      </c>
      <c r="W43" s="1" t="s">
        <v>194</v>
      </c>
      <c r="X43" s="1"/>
      <c r="Y43" s="1"/>
      <c r="Z43" s="1" t="s">
        <v>1215</v>
      </c>
    </row>
    <row r="44" spans="1:54" s="1" customFormat="1">
      <c r="A44" s="1" t="s">
        <v>230</v>
      </c>
      <c r="B44" s="1" t="s">
        <v>231</v>
      </c>
      <c r="D44" s="1">
        <v>999</v>
      </c>
      <c r="F44" s="1">
        <v>999</v>
      </c>
      <c r="G44" s="1">
        <v>0</v>
      </c>
      <c r="H44" s="1" t="s">
        <v>232</v>
      </c>
      <c r="I44" s="1">
        <v>6.6E-10</v>
      </c>
      <c r="J44" s="1">
        <v>2.5954294124289499</v>
      </c>
      <c r="K44" s="1" t="s">
        <v>45</v>
      </c>
      <c r="L44" s="1">
        <v>1.1561E-2</v>
      </c>
      <c r="M44" s="1">
        <v>999</v>
      </c>
      <c r="P44" s="1">
        <v>0</v>
      </c>
      <c r="Q44" s="1" t="s">
        <v>25</v>
      </c>
      <c r="R44" s="1">
        <v>30385</v>
      </c>
      <c r="S44" s="1">
        <v>33616</v>
      </c>
      <c r="T44" s="1">
        <v>1077</v>
      </c>
      <c r="U44" s="1" t="s">
        <v>5</v>
      </c>
      <c r="V44" s="1" t="s">
        <v>233</v>
      </c>
      <c r="W44" s="1">
        <v>1077</v>
      </c>
      <c r="Z44" s="1" t="s">
        <v>1216</v>
      </c>
    </row>
    <row r="45" spans="1:54" s="1" customFormat="1">
      <c r="A45" s="1" t="s">
        <v>658</v>
      </c>
      <c r="B45" s="1" t="s">
        <v>659</v>
      </c>
      <c r="C45" s="1" t="s">
        <v>660</v>
      </c>
      <c r="D45" s="1">
        <v>2.6999999999999998E-26</v>
      </c>
      <c r="F45" s="1">
        <v>999</v>
      </c>
      <c r="G45" s="1">
        <v>0</v>
      </c>
      <c r="I45" s="1">
        <v>999</v>
      </c>
      <c r="J45" s="1">
        <v>0</v>
      </c>
      <c r="L45" s="1">
        <v>999</v>
      </c>
      <c r="M45" s="1">
        <v>0</v>
      </c>
      <c r="P45" s="1">
        <v>96</v>
      </c>
      <c r="Q45" s="1" t="s">
        <v>46</v>
      </c>
      <c r="R45" s="1">
        <v>814161</v>
      </c>
      <c r="S45" s="1">
        <v>820095</v>
      </c>
      <c r="T45" s="1">
        <v>764</v>
      </c>
      <c r="U45" s="1" t="s">
        <v>17</v>
      </c>
      <c r="V45" s="1" t="s">
        <v>661</v>
      </c>
      <c r="W45" s="1" t="s">
        <v>662</v>
      </c>
      <c r="Z45" s="1" t="s">
        <v>1217</v>
      </c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 s="1" customFormat="1">
      <c r="A46" s="1" t="s">
        <v>1021</v>
      </c>
      <c r="B46" s="1" t="s">
        <v>1020</v>
      </c>
      <c r="C46" s="1" t="s">
        <v>1019</v>
      </c>
      <c r="D46" s="1">
        <v>9.3999999999999994E-5</v>
      </c>
      <c r="M46" s="1">
        <v>0</v>
      </c>
      <c r="N46" s="1" t="s">
        <v>1013</v>
      </c>
      <c r="O46" s="1" t="s">
        <v>674</v>
      </c>
      <c r="P46" s="1">
        <v>21</v>
      </c>
      <c r="Q46" s="1" t="s">
        <v>29</v>
      </c>
      <c r="R46" s="1">
        <v>577020</v>
      </c>
      <c r="S46" s="1">
        <v>584136</v>
      </c>
      <c r="T46" s="1">
        <v>2219</v>
      </c>
      <c r="U46" s="1" t="s">
        <v>17</v>
      </c>
      <c r="V46" s="1" t="s">
        <v>1018</v>
      </c>
      <c r="W46" s="1" t="s">
        <v>1017</v>
      </c>
      <c r="Y46" s="1">
        <v>205</v>
      </c>
      <c r="Z46" s="1" t="s">
        <v>1217</v>
      </c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</row>
    <row r="47" spans="1:54" s="1" customFormat="1">
      <c r="A47" s="1" t="s">
        <v>621</v>
      </c>
      <c r="B47" s="1" t="s">
        <v>622</v>
      </c>
      <c r="C47" s="1" t="s">
        <v>623</v>
      </c>
      <c r="D47" s="1">
        <v>3.1100000000000002E-4</v>
      </c>
      <c r="E47"/>
      <c r="F47" s="1">
        <v>999</v>
      </c>
      <c r="G47" s="1">
        <v>0</v>
      </c>
      <c r="I47" s="1">
        <v>999</v>
      </c>
      <c r="J47" s="1">
        <v>0</v>
      </c>
      <c r="M47" s="1">
        <v>999</v>
      </c>
      <c r="P47" s="1">
        <v>17</v>
      </c>
      <c r="Q47" s="1" t="s">
        <v>29</v>
      </c>
      <c r="R47" s="1">
        <v>1005644</v>
      </c>
      <c r="S47" s="1">
        <v>1010437</v>
      </c>
      <c r="T47" s="1">
        <v>697</v>
      </c>
      <c r="U47" s="1" t="s">
        <v>17</v>
      </c>
      <c r="V47" s="1" t="s">
        <v>624</v>
      </c>
      <c r="W47" s="1" t="s">
        <v>625</v>
      </c>
      <c r="Z47" s="1" t="s">
        <v>1212</v>
      </c>
    </row>
    <row r="48" spans="1:54">
      <c r="A48" s="1" t="s">
        <v>79</v>
      </c>
      <c r="B48" s="1" t="s">
        <v>80</v>
      </c>
      <c r="C48" s="1" t="s">
        <v>81</v>
      </c>
      <c r="D48" s="1">
        <v>8.4000000000000003E-4</v>
      </c>
      <c r="E48" t="s">
        <v>82</v>
      </c>
      <c r="F48" s="1">
        <v>1.5945999999999998E-2</v>
      </c>
      <c r="G48" s="1">
        <v>999</v>
      </c>
      <c r="H48" s="1"/>
      <c r="I48" s="1">
        <v>999</v>
      </c>
      <c r="J48" s="1">
        <v>0</v>
      </c>
      <c r="K48" s="1" t="s">
        <v>83</v>
      </c>
      <c r="L48" s="1">
        <v>2.5628000000000001E-2</v>
      </c>
      <c r="M48" s="1">
        <v>999</v>
      </c>
      <c r="N48" s="1"/>
      <c r="O48" s="1"/>
      <c r="P48" s="1">
        <v>9</v>
      </c>
      <c r="Q48" s="1" t="s">
        <v>84</v>
      </c>
      <c r="R48" s="1">
        <v>76321</v>
      </c>
      <c r="S48" s="1">
        <v>80875</v>
      </c>
      <c r="T48" s="1">
        <v>1518</v>
      </c>
      <c r="U48" s="1" t="s">
        <v>17</v>
      </c>
      <c r="V48" s="1" t="s">
        <v>85</v>
      </c>
      <c r="W48" s="1" t="s">
        <v>86</v>
      </c>
      <c r="X48" s="1"/>
      <c r="Y48" s="1"/>
      <c r="Z48" s="1" t="s">
        <v>1197</v>
      </c>
    </row>
    <row r="49" spans="1:29" s="1" customFormat="1">
      <c r="A49" s="1" t="s">
        <v>119</v>
      </c>
      <c r="B49" s="1" t="s">
        <v>120</v>
      </c>
      <c r="C49" s="1" t="s">
        <v>121</v>
      </c>
      <c r="D49" s="1">
        <v>3.6400000000000001E-4</v>
      </c>
      <c r="E49" s="1" t="s">
        <v>62</v>
      </c>
      <c r="F49" s="1">
        <v>999</v>
      </c>
      <c r="G49" s="1">
        <v>0</v>
      </c>
      <c r="P49" s="1">
        <v>13</v>
      </c>
      <c r="Q49" s="1" t="s">
        <v>84</v>
      </c>
      <c r="R49" s="1">
        <v>1986295</v>
      </c>
      <c r="S49" s="1">
        <v>1994007</v>
      </c>
      <c r="T49" s="1">
        <v>1619</v>
      </c>
      <c r="U49" s="1" t="s">
        <v>17</v>
      </c>
      <c r="V49" s="1" t="s">
        <v>123</v>
      </c>
      <c r="W49" s="1" t="s">
        <v>124</v>
      </c>
      <c r="Z49" s="1" t="s">
        <v>1219</v>
      </c>
    </row>
    <row r="50" spans="1:29">
      <c r="A50" s="1" t="s">
        <v>143</v>
      </c>
      <c r="B50" s="1" t="s">
        <v>144</v>
      </c>
      <c r="C50" s="1" t="s">
        <v>145</v>
      </c>
      <c r="D50" s="1">
        <v>3.5300000000000002E-4</v>
      </c>
      <c r="E50" s="1" t="s">
        <v>1156</v>
      </c>
      <c r="F50" s="1">
        <v>999</v>
      </c>
      <c r="G50" s="1">
        <v>0</v>
      </c>
      <c r="H50" s="1" t="s">
        <v>146</v>
      </c>
      <c r="I50" s="1">
        <v>8.5587999999999997E-2</v>
      </c>
      <c r="J50" s="1">
        <v>999</v>
      </c>
      <c r="K50" s="1" t="s">
        <v>147</v>
      </c>
      <c r="L50" s="1">
        <v>3.0887000000000001E-2</v>
      </c>
      <c r="M50" s="1">
        <v>999</v>
      </c>
      <c r="N50" s="1"/>
      <c r="O50" s="1"/>
      <c r="P50" s="1">
        <v>24</v>
      </c>
      <c r="Q50" s="1" t="s">
        <v>76</v>
      </c>
      <c r="R50" s="1">
        <v>206</v>
      </c>
      <c r="S50" s="1">
        <v>9965</v>
      </c>
      <c r="T50" s="1">
        <v>1308</v>
      </c>
      <c r="U50" s="1" t="s">
        <v>17</v>
      </c>
      <c r="V50" s="1" t="s">
        <v>148</v>
      </c>
      <c r="W50" s="1" t="s">
        <v>149</v>
      </c>
      <c r="X50" s="1"/>
      <c r="Y50" s="1"/>
      <c r="Z50" s="1" t="s">
        <v>1222</v>
      </c>
    </row>
    <row r="51" spans="1:29" s="5" customFormat="1">
      <c r="A51" s="5" t="s">
        <v>106</v>
      </c>
      <c r="B51" s="5" t="s">
        <v>107</v>
      </c>
      <c r="C51" s="5" t="s">
        <v>108</v>
      </c>
      <c r="D51" s="5">
        <v>8.4000000000000001E-51</v>
      </c>
      <c r="E51" s="5" t="s">
        <v>62</v>
      </c>
      <c r="F51" s="5">
        <v>999</v>
      </c>
      <c r="G51" s="5">
        <v>0</v>
      </c>
      <c r="I51" s="5">
        <v>999</v>
      </c>
      <c r="J51" s="5">
        <v>0</v>
      </c>
      <c r="L51" s="5">
        <v>999</v>
      </c>
      <c r="M51" s="5">
        <v>0</v>
      </c>
      <c r="P51" s="5">
        <v>150</v>
      </c>
      <c r="Q51" s="5" t="s">
        <v>41</v>
      </c>
      <c r="R51" s="5">
        <v>2263089</v>
      </c>
      <c r="S51" s="5">
        <v>2264036</v>
      </c>
      <c r="T51" s="5">
        <v>139</v>
      </c>
      <c r="U51" s="5" t="s">
        <v>17</v>
      </c>
      <c r="V51" s="5" t="s">
        <v>109</v>
      </c>
      <c r="W51" s="5" t="s">
        <v>110</v>
      </c>
      <c r="Z51" s="5" t="s">
        <v>1214</v>
      </c>
      <c r="AC51" s="5" t="s">
        <v>1223</v>
      </c>
    </row>
    <row r="52" spans="1:29" s="5" customFormat="1">
      <c r="A52" s="5" t="s">
        <v>628</v>
      </c>
      <c r="B52" s="5" t="s">
        <v>629</v>
      </c>
      <c r="C52" s="5" t="s">
        <v>630</v>
      </c>
      <c r="D52" s="5">
        <v>2.9999999999999998E-25</v>
      </c>
      <c r="E52" s="5" t="s">
        <v>62</v>
      </c>
      <c r="F52" s="5">
        <v>999</v>
      </c>
      <c r="G52" s="5">
        <v>0</v>
      </c>
      <c r="I52" s="5">
        <v>999</v>
      </c>
      <c r="J52" s="5">
        <v>0</v>
      </c>
      <c r="L52" s="5">
        <v>999</v>
      </c>
      <c r="M52" s="5">
        <v>0</v>
      </c>
      <c r="P52" s="5">
        <v>150</v>
      </c>
      <c r="Q52" s="5" t="s">
        <v>46</v>
      </c>
      <c r="R52" s="5">
        <v>1162595</v>
      </c>
      <c r="S52" s="5">
        <v>1163961</v>
      </c>
      <c r="T52" s="5">
        <v>137</v>
      </c>
      <c r="U52" s="5" t="s">
        <v>17</v>
      </c>
      <c r="V52" s="5" t="s">
        <v>631</v>
      </c>
      <c r="W52" s="5" t="s">
        <v>632</v>
      </c>
      <c r="Z52" s="5" t="s">
        <v>1214</v>
      </c>
    </row>
    <row r="53" spans="1:29" s="5" customFormat="1">
      <c r="A53" s="5" t="s">
        <v>391</v>
      </c>
      <c r="B53" s="5" t="s">
        <v>392</v>
      </c>
      <c r="C53" s="5" t="s">
        <v>393</v>
      </c>
      <c r="D53" s="5">
        <v>1.0999999999999999E-18</v>
      </c>
      <c r="E53" s="5" t="s">
        <v>62</v>
      </c>
      <c r="F53" s="5">
        <v>999</v>
      </c>
      <c r="G53" s="5">
        <v>0</v>
      </c>
      <c r="I53" s="5">
        <v>999</v>
      </c>
      <c r="J53" s="5">
        <v>0</v>
      </c>
      <c r="L53" s="5">
        <v>999</v>
      </c>
      <c r="M53" s="5">
        <v>0</v>
      </c>
      <c r="P53" s="5">
        <v>88</v>
      </c>
      <c r="Q53" s="5" t="s">
        <v>35</v>
      </c>
      <c r="R53" s="5">
        <v>1741775</v>
      </c>
      <c r="S53" s="5">
        <v>1744824</v>
      </c>
      <c r="T53" s="5">
        <v>348</v>
      </c>
      <c r="U53" s="5" t="s">
        <v>17</v>
      </c>
      <c r="V53" s="5" t="s">
        <v>394</v>
      </c>
      <c r="W53" s="5" t="s">
        <v>395</v>
      </c>
      <c r="Z53" s="5" t="s">
        <v>1214</v>
      </c>
    </row>
    <row r="54" spans="1:29" s="5" customFormat="1">
      <c r="A54" s="5" t="s">
        <v>585</v>
      </c>
      <c r="B54" s="5" t="s">
        <v>586</v>
      </c>
      <c r="C54" s="5" t="s">
        <v>587</v>
      </c>
      <c r="D54" s="5">
        <v>4.8999999999999997E-7</v>
      </c>
      <c r="E54" s="5" t="s">
        <v>62</v>
      </c>
      <c r="F54" s="5">
        <v>999</v>
      </c>
      <c r="G54" s="5">
        <v>0</v>
      </c>
      <c r="I54" s="5">
        <v>999</v>
      </c>
      <c r="J54" s="5">
        <v>0</v>
      </c>
      <c r="L54" s="5">
        <v>999</v>
      </c>
      <c r="M54" s="5">
        <v>0</v>
      </c>
      <c r="P54" s="5">
        <v>61</v>
      </c>
      <c r="Q54" s="5" t="s">
        <v>27</v>
      </c>
      <c r="R54" s="5">
        <v>228596</v>
      </c>
      <c r="S54" s="5">
        <v>230131</v>
      </c>
      <c r="T54" s="5">
        <v>209</v>
      </c>
      <c r="U54" s="5" t="s">
        <v>5</v>
      </c>
      <c r="V54" s="5" t="s">
        <v>588</v>
      </c>
      <c r="W54" s="5" t="s">
        <v>589</v>
      </c>
      <c r="Z54" s="5" t="s">
        <v>1214</v>
      </c>
    </row>
    <row r="55" spans="1:29" s="5" customFormat="1">
      <c r="A55" s="5" t="s">
        <v>137</v>
      </c>
      <c r="B55" s="5" t="s">
        <v>138</v>
      </c>
      <c r="C55" s="5" t="s">
        <v>139</v>
      </c>
      <c r="D55" s="5">
        <v>7.1999999999999996E-14</v>
      </c>
      <c r="E55" s="5" t="s">
        <v>62</v>
      </c>
      <c r="F55" s="5">
        <v>999</v>
      </c>
      <c r="G55" s="5">
        <v>0</v>
      </c>
      <c r="H55" s="5" t="s">
        <v>1207</v>
      </c>
      <c r="I55" s="5">
        <v>999</v>
      </c>
      <c r="J55" s="5">
        <v>0</v>
      </c>
      <c r="L55" s="5">
        <v>999</v>
      </c>
      <c r="M55" s="5">
        <v>0</v>
      </c>
      <c r="P55" s="5">
        <v>131</v>
      </c>
      <c r="Q55" s="5" t="s">
        <v>140</v>
      </c>
      <c r="R55" s="5">
        <v>434904</v>
      </c>
      <c r="S55" s="5">
        <v>437520</v>
      </c>
      <c r="T55" s="5">
        <v>327</v>
      </c>
      <c r="U55" s="5" t="s">
        <v>17</v>
      </c>
      <c r="V55" s="5" t="s">
        <v>141</v>
      </c>
      <c r="W55" s="5" t="s">
        <v>142</v>
      </c>
      <c r="Z55" s="5" t="s">
        <v>1221</v>
      </c>
    </row>
    <row r="56" spans="1:29" s="7" customFormat="1">
      <c r="A56" s="7" t="s">
        <v>617</v>
      </c>
      <c r="B56" s="7" t="s">
        <v>618</v>
      </c>
      <c r="C56" s="7" t="s">
        <v>381</v>
      </c>
      <c r="D56" s="7">
        <v>1.8699999999999999E-4</v>
      </c>
      <c r="E56" s="7" t="s">
        <v>49</v>
      </c>
      <c r="F56" s="7">
        <v>7.3399999999999995E-4</v>
      </c>
      <c r="G56" s="7">
        <v>2.0475772362329998</v>
      </c>
      <c r="H56" s="7" t="s">
        <v>114</v>
      </c>
      <c r="I56" s="7">
        <v>9.2659999999999999E-3</v>
      </c>
      <c r="J56" s="7">
        <v>0.25473056188165299</v>
      </c>
      <c r="K56" s="7" t="s">
        <v>115</v>
      </c>
      <c r="L56" s="7">
        <v>1.5386E-2</v>
      </c>
      <c r="M56" s="7">
        <v>999</v>
      </c>
      <c r="P56" s="7">
        <v>41</v>
      </c>
      <c r="Q56" s="7" t="s">
        <v>116</v>
      </c>
      <c r="R56" s="7">
        <v>634978</v>
      </c>
      <c r="S56" s="7">
        <v>638783</v>
      </c>
      <c r="T56" s="7">
        <v>796</v>
      </c>
      <c r="U56" s="7" t="s">
        <v>5</v>
      </c>
      <c r="V56" s="7" t="s">
        <v>619</v>
      </c>
      <c r="W56" s="7" t="s">
        <v>620</v>
      </c>
    </row>
    <row r="57" spans="1:29" s="7" customFormat="1">
      <c r="A57" s="7" t="s">
        <v>111</v>
      </c>
      <c r="B57" s="7" t="s">
        <v>112</v>
      </c>
      <c r="C57" s="7" t="s">
        <v>113</v>
      </c>
      <c r="D57" s="7">
        <v>1.9000000000000001E-4</v>
      </c>
      <c r="E57" s="7" t="s">
        <v>49</v>
      </c>
      <c r="F57" s="7">
        <v>5.9699999999999998E-4</v>
      </c>
      <c r="G57" s="7">
        <v>2.1372989650197001</v>
      </c>
      <c r="H57" s="7" t="s">
        <v>114</v>
      </c>
      <c r="I57" s="7">
        <v>9.2659999999999999E-3</v>
      </c>
      <c r="J57" s="7">
        <v>0.48193764899804498</v>
      </c>
      <c r="K57" s="7" t="s">
        <v>115</v>
      </c>
      <c r="L57" s="7">
        <v>1.5386E-2</v>
      </c>
      <c r="M57" s="7">
        <v>0.317045986674238</v>
      </c>
      <c r="P57" s="7">
        <v>41</v>
      </c>
      <c r="Q57" s="7" t="s">
        <v>116</v>
      </c>
      <c r="R57" s="7">
        <v>584267</v>
      </c>
      <c r="S57" s="7">
        <v>589519</v>
      </c>
      <c r="T57" s="7">
        <v>866</v>
      </c>
      <c r="U57" s="7" t="s">
        <v>17</v>
      </c>
      <c r="V57" s="7" t="s">
        <v>117</v>
      </c>
      <c r="W57" s="7" t="s">
        <v>118</v>
      </c>
      <c r="Z57" s="7" t="s">
        <v>1159</v>
      </c>
    </row>
    <row r="58" spans="1:29" s="7" customFormat="1">
      <c r="A58" s="7" t="s">
        <v>370</v>
      </c>
      <c r="B58" s="7" t="s">
        <v>371</v>
      </c>
      <c r="C58" s="7" t="s">
        <v>113</v>
      </c>
      <c r="D58" s="7">
        <v>1.9000000000000001E-4</v>
      </c>
      <c r="E58" s="7" t="s">
        <v>49</v>
      </c>
      <c r="F58" s="7">
        <v>5.9699999999999998E-4</v>
      </c>
      <c r="G58" s="7">
        <v>2.1372989650197001</v>
      </c>
      <c r="H58" s="7" t="s">
        <v>114</v>
      </c>
      <c r="I58" s="7">
        <v>9.2659999999999999E-3</v>
      </c>
      <c r="J58" s="7">
        <v>0.48193764899804498</v>
      </c>
      <c r="K58" s="7" t="s">
        <v>115</v>
      </c>
      <c r="L58" s="7">
        <v>1.5386E-2</v>
      </c>
      <c r="M58" s="7">
        <v>0.317045986674238</v>
      </c>
      <c r="P58" s="7">
        <v>41</v>
      </c>
      <c r="Q58" s="7" t="s">
        <v>116</v>
      </c>
      <c r="R58" s="7">
        <v>572505</v>
      </c>
      <c r="S58" s="7">
        <v>576597</v>
      </c>
      <c r="T58" s="7">
        <v>857</v>
      </c>
      <c r="U58" s="7" t="s">
        <v>17</v>
      </c>
      <c r="V58" s="7" t="s">
        <v>372</v>
      </c>
      <c r="W58" s="7" t="s">
        <v>373</v>
      </c>
    </row>
    <row r="59" spans="1:29" s="7" customFormat="1">
      <c r="A59" s="7" t="s">
        <v>293</v>
      </c>
      <c r="B59" s="7" t="s">
        <v>294</v>
      </c>
      <c r="C59" s="7" t="s">
        <v>295</v>
      </c>
      <c r="D59" s="7">
        <v>2.4899999999999998E-4</v>
      </c>
      <c r="E59" s="7" t="s">
        <v>49</v>
      </c>
      <c r="F59" s="7">
        <v>6.0499999999999996E-4</v>
      </c>
      <c r="G59" s="7">
        <v>2.1315179214966</v>
      </c>
      <c r="H59" s="7" t="s">
        <v>114</v>
      </c>
      <c r="I59" s="7">
        <v>9.2659999999999999E-3</v>
      </c>
      <c r="J59" s="7">
        <v>0.25473056188165299</v>
      </c>
      <c r="K59" s="7" t="s">
        <v>115</v>
      </c>
      <c r="L59" s="7">
        <v>1.5386E-2</v>
      </c>
      <c r="M59" s="7">
        <v>999</v>
      </c>
      <c r="P59" s="7">
        <v>38</v>
      </c>
      <c r="Q59" s="7" t="s">
        <v>116</v>
      </c>
      <c r="R59" s="7">
        <v>603378</v>
      </c>
      <c r="S59" s="7">
        <v>608550</v>
      </c>
      <c r="T59" s="7">
        <v>823</v>
      </c>
      <c r="U59" s="7" t="s">
        <v>17</v>
      </c>
      <c r="V59" s="7" t="s">
        <v>296</v>
      </c>
      <c r="W59" s="7" t="s">
        <v>297</v>
      </c>
      <c r="Z59" s="7" t="s">
        <v>1160</v>
      </c>
    </row>
    <row r="60" spans="1:29" s="7" customFormat="1">
      <c r="A60" s="7" t="s">
        <v>496</v>
      </c>
      <c r="B60" s="7" t="s">
        <v>497</v>
      </c>
      <c r="C60" s="7" t="s">
        <v>113</v>
      </c>
      <c r="D60" s="7">
        <v>1.9000000000000001E-4</v>
      </c>
      <c r="E60" s="7" t="s">
        <v>49</v>
      </c>
      <c r="F60" s="7">
        <v>5.9699999999999998E-4</v>
      </c>
      <c r="G60" s="7">
        <v>2.0000290974829702</v>
      </c>
      <c r="H60" s="7" t="s">
        <v>114</v>
      </c>
      <c r="I60" s="7">
        <v>9.2659999999999999E-3</v>
      </c>
      <c r="J60" s="7">
        <v>0.48193764899804498</v>
      </c>
      <c r="K60" s="7" t="s">
        <v>498</v>
      </c>
      <c r="L60" s="7">
        <v>6.6E-3</v>
      </c>
      <c r="M60" s="7">
        <v>0.36758179255986001</v>
      </c>
      <c r="P60" s="7">
        <v>41</v>
      </c>
      <c r="Q60" s="7" t="s">
        <v>217</v>
      </c>
      <c r="R60" s="7">
        <v>280279</v>
      </c>
      <c r="S60" s="7">
        <v>286455</v>
      </c>
      <c r="T60" s="7">
        <v>887</v>
      </c>
      <c r="U60" s="7" t="s">
        <v>17</v>
      </c>
      <c r="V60" s="7" t="s">
        <v>499</v>
      </c>
      <c r="W60" s="7" t="s">
        <v>500</v>
      </c>
      <c r="Z60" s="7" t="s">
        <v>1161</v>
      </c>
    </row>
    <row r="61" spans="1:29" s="4" customFormat="1">
      <c r="A61" s="4" t="s">
        <v>476</v>
      </c>
      <c r="B61" s="4" t="s">
        <v>477</v>
      </c>
      <c r="C61" s="4" t="s">
        <v>478</v>
      </c>
      <c r="D61" s="4">
        <v>9.9000000000000009E-56</v>
      </c>
      <c r="E61" s="4" t="s">
        <v>62</v>
      </c>
      <c r="F61" s="4">
        <v>0</v>
      </c>
      <c r="G61" s="4">
        <v>999</v>
      </c>
      <c r="H61" s="4" t="s">
        <v>1202</v>
      </c>
      <c r="I61" s="4">
        <v>0</v>
      </c>
      <c r="J61" s="4">
        <v>999</v>
      </c>
      <c r="L61" s="4">
        <v>0</v>
      </c>
      <c r="M61" s="4">
        <v>999</v>
      </c>
      <c r="P61" s="4">
        <v>88</v>
      </c>
      <c r="Q61" s="4" t="s">
        <v>127</v>
      </c>
      <c r="R61" s="4">
        <v>694091</v>
      </c>
      <c r="S61" s="4">
        <v>708398</v>
      </c>
      <c r="T61" s="4">
        <v>2285</v>
      </c>
      <c r="U61" s="4" t="s">
        <v>17</v>
      </c>
      <c r="V61" s="4" t="s">
        <v>479</v>
      </c>
      <c r="W61" s="4" t="s">
        <v>480</v>
      </c>
      <c r="Z61" s="4" t="s">
        <v>1213</v>
      </c>
    </row>
    <row r="62" spans="1:29" s="4" customFormat="1">
      <c r="A62" s="4" t="s">
        <v>985</v>
      </c>
      <c r="B62" s="4" t="s">
        <v>984</v>
      </c>
      <c r="C62" s="4" t="s">
        <v>983</v>
      </c>
      <c r="D62" s="4">
        <v>4.9999999999999997E-37</v>
      </c>
      <c r="E62" s="4" t="s">
        <v>62</v>
      </c>
      <c r="F62" s="4">
        <v>0</v>
      </c>
      <c r="G62" s="4">
        <v>999</v>
      </c>
      <c r="H62" s="4" t="s">
        <v>1202</v>
      </c>
      <c r="I62" s="4">
        <v>0</v>
      </c>
      <c r="J62" s="4">
        <v>999</v>
      </c>
      <c r="L62" s="4">
        <v>0</v>
      </c>
      <c r="M62" s="4">
        <v>999</v>
      </c>
      <c r="N62" s="4" t="s">
        <v>982</v>
      </c>
      <c r="O62" s="4" t="s">
        <v>674</v>
      </c>
      <c r="P62" s="4">
        <v>84</v>
      </c>
      <c r="Q62" s="4" t="s">
        <v>64</v>
      </c>
      <c r="R62" s="4">
        <v>790997</v>
      </c>
      <c r="S62" s="4">
        <v>801229</v>
      </c>
      <c r="T62" s="4">
        <v>2178</v>
      </c>
      <c r="U62" s="4" t="s">
        <v>17</v>
      </c>
      <c r="V62" s="4" t="s">
        <v>981</v>
      </c>
      <c r="W62" s="4" t="s">
        <v>980</v>
      </c>
      <c r="Y62" s="4">
        <v>165</v>
      </c>
      <c r="Z62" s="4" t="s">
        <v>1213</v>
      </c>
    </row>
    <row r="63" spans="1:29" s="4" customFormat="1">
      <c r="A63" s="4" t="s">
        <v>1065</v>
      </c>
      <c r="B63" s="4" t="s">
        <v>1064</v>
      </c>
      <c r="C63" s="4" t="s">
        <v>1063</v>
      </c>
      <c r="D63" s="4">
        <v>3.3000000000000003E-30</v>
      </c>
      <c r="E63" s="4" t="s">
        <v>62</v>
      </c>
      <c r="F63" s="4">
        <v>0</v>
      </c>
      <c r="G63" s="4">
        <v>999</v>
      </c>
      <c r="H63" s="4" t="s">
        <v>1202</v>
      </c>
      <c r="I63" s="4">
        <v>0</v>
      </c>
      <c r="J63" s="4">
        <v>999</v>
      </c>
      <c r="L63" s="4">
        <v>0</v>
      </c>
      <c r="M63" s="4">
        <v>999</v>
      </c>
      <c r="N63" s="4" t="s">
        <v>1062</v>
      </c>
      <c r="O63" s="4" t="s">
        <v>674</v>
      </c>
      <c r="P63" s="4">
        <v>92</v>
      </c>
      <c r="Q63" s="4" t="s">
        <v>153</v>
      </c>
      <c r="R63" s="4">
        <v>827218</v>
      </c>
      <c r="S63" s="4">
        <v>846215</v>
      </c>
      <c r="T63" s="4">
        <v>1084</v>
      </c>
      <c r="U63" s="4" t="s">
        <v>5</v>
      </c>
      <c r="V63" s="4" t="s">
        <v>1061</v>
      </c>
      <c r="W63" s="4" t="s">
        <v>1060</v>
      </c>
      <c r="Y63" s="4">
        <v>239</v>
      </c>
      <c r="Z63" s="4" t="s">
        <v>1213</v>
      </c>
    </row>
    <row r="64" spans="1:29" s="4" customFormat="1">
      <c r="A64" s="4" t="s">
        <v>6</v>
      </c>
      <c r="B64" s="4" t="s">
        <v>7</v>
      </c>
      <c r="C64" s="4" t="s">
        <v>8</v>
      </c>
      <c r="D64" s="4">
        <v>3.6000000000000003E-30</v>
      </c>
      <c r="E64" s="4" t="s">
        <v>62</v>
      </c>
      <c r="F64" s="4">
        <v>0</v>
      </c>
      <c r="G64" s="4">
        <v>999</v>
      </c>
      <c r="H64" s="4" t="s">
        <v>1202</v>
      </c>
      <c r="I64" s="4">
        <v>0</v>
      </c>
      <c r="J64" s="4">
        <v>999</v>
      </c>
      <c r="L64" s="4">
        <v>0</v>
      </c>
      <c r="M64" s="4">
        <v>999</v>
      </c>
      <c r="P64" s="4">
        <v>86</v>
      </c>
      <c r="Q64" s="4" t="s">
        <v>9</v>
      </c>
      <c r="R64" s="4">
        <v>26364</v>
      </c>
      <c r="S64" s="4">
        <v>33703</v>
      </c>
      <c r="T64" s="4">
        <v>1413</v>
      </c>
      <c r="U64" s="4" t="s">
        <v>5</v>
      </c>
      <c r="V64" s="4" t="s">
        <v>10</v>
      </c>
      <c r="W64" s="4" t="s">
        <v>11</v>
      </c>
      <c r="Z64" s="4" t="s">
        <v>1213</v>
      </c>
    </row>
    <row r="65" spans="1:26" s="4" customFormat="1">
      <c r="A65" s="4" t="s">
        <v>852</v>
      </c>
      <c r="B65" s="4" t="s">
        <v>853</v>
      </c>
      <c r="C65" s="4" t="s">
        <v>854</v>
      </c>
      <c r="D65" s="4">
        <v>6.7000000000000006E-30</v>
      </c>
      <c r="E65" s="4" t="s">
        <v>62</v>
      </c>
      <c r="F65" s="4">
        <v>0</v>
      </c>
      <c r="G65" s="4">
        <v>999</v>
      </c>
      <c r="H65" s="4" t="s">
        <v>1202</v>
      </c>
      <c r="I65" s="4">
        <v>0</v>
      </c>
      <c r="J65" s="4">
        <v>999</v>
      </c>
      <c r="L65" s="4">
        <v>0</v>
      </c>
      <c r="M65" s="4">
        <v>999</v>
      </c>
      <c r="P65" s="4">
        <v>92</v>
      </c>
      <c r="Q65" s="4" t="s">
        <v>105</v>
      </c>
      <c r="R65" s="4">
        <v>90966</v>
      </c>
      <c r="S65" s="4">
        <v>91805</v>
      </c>
      <c r="T65" s="4">
        <v>154</v>
      </c>
      <c r="U65" s="4" t="s">
        <v>17</v>
      </c>
      <c r="V65" s="4" t="s">
        <v>855</v>
      </c>
      <c r="W65" s="4" t="s">
        <v>856</v>
      </c>
      <c r="Y65" s="4">
        <v>191</v>
      </c>
      <c r="Z65" s="4" t="s">
        <v>1213</v>
      </c>
    </row>
    <row r="66" spans="1:26" s="4" customFormat="1">
      <c r="A66" s="4" t="s">
        <v>396</v>
      </c>
      <c r="B66" s="4" t="s">
        <v>397</v>
      </c>
      <c r="C66" s="4" t="s">
        <v>398</v>
      </c>
      <c r="D66" s="4">
        <v>1.5000000000000001E-29</v>
      </c>
      <c r="E66" s="4" t="s">
        <v>62</v>
      </c>
      <c r="F66" s="4">
        <v>0</v>
      </c>
      <c r="G66" s="4">
        <v>999</v>
      </c>
      <c r="H66" s="4" t="s">
        <v>1202</v>
      </c>
      <c r="I66" s="4">
        <v>0</v>
      </c>
      <c r="J66" s="4">
        <v>999</v>
      </c>
      <c r="L66" s="4">
        <v>0</v>
      </c>
      <c r="M66" s="4">
        <v>999</v>
      </c>
      <c r="P66" s="4">
        <v>92</v>
      </c>
      <c r="Q66" s="4" t="s">
        <v>225</v>
      </c>
      <c r="R66" s="4">
        <v>939854</v>
      </c>
      <c r="S66" s="4">
        <v>945841</v>
      </c>
      <c r="T66" s="4">
        <v>965</v>
      </c>
      <c r="U66" s="4" t="s">
        <v>17</v>
      </c>
      <c r="V66" s="4" t="s">
        <v>399</v>
      </c>
      <c r="W66" s="4" t="s">
        <v>400</v>
      </c>
      <c r="Z66" s="4" t="s">
        <v>1213</v>
      </c>
    </row>
    <row r="67" spans="1:26" s="4" customFormat="1">
      <c r="A67" s="4" t="s">
        <v>559</v>
      </c>
      <c r="B67" s="4" t="s">
        <v>560</v>
      </c>
      <c r="C67" s="4" t="s">
        <v>561</v>
      </c>
      <c r="D67" s="4">
        <v>1E-27</v>
      </c>
      <c r="E67" s="4" t="s">
        <v>62</v>
      </c>
      <c r="F67" s="4">
        <v>0</v>
      </c>
      <c r="G67" s="4">
        <v>999</v>
      </c>
      <c r="H67" s="4" t="s">
        <v>1202</v>
      </c>
      <c r="P67" s="4">
        <v>92</v>
      </c>
      <c r="Q67" s="4" t="s">
        <v>95</v>
      </c>
      <c r="R67" s="4">
        <v>801576</v>
      </c>
      <c r="S67" s="4">
        <v>813749</v>
      </c>
      <c r="T67" s="4">
        <v>2006</v>
      </c>
      <c r="U67" s="4" t="s">
        <v>17</v>
      </c>
      <c r="V67" s="4" t="s">
        <v>562</v>
      </c>
      <c r="W67" s="4" t="s">
        <v>563</v>
      </c>
      <c r="Z67" s="4" t="s">
        <v>1220</v>
      </c>
    </row>
    <row r="68" spans="1:26" s="4" customFormat="1">
      <c r="A68" s="4" t="s">
        <v>752</v>
      </c>
      <c r="B68" s="4" t="s">
        <v>753</v>
      </c>
      <c r="C68" s="4" t="s">
        <v>754</v>
      </c>
      <c r="D68" s="4">
        <v>7.6999999999999997E-27</v>
      </c>
      <c r="E68" s="4" t="s">
        <v>62</v>
      </c>
      <c r="F68" s="4">
        <v>0</v>
      </c>
      <c r="G68" s="4">
        <v>999</v>
      </c>
      <c r="H68" s="4" t="s">
        <v>1202</v>
      </c>
      <c r="I68" s="4">
        <v>0</v>
      </c>
      <c r="J68" s="4">
        <v>999</v>
      </c>
      <c r="L68" s="4">
        <v>0</v>
      </c>
      <c r="M68" s="4">
        <v>999</v>
      </c>
      <c r="P68" s="4">
        <v>92</v>
      </c>
      <c r="Q68" s="4" t="s">
        <v>134</v>
      </c>
      <c r="R68" s="4">
        <v>748824</v>
      </c>
      <c r="S68" s="4">
        <v>754169</v>
      </c>
      <c r="T68" s="4">
        <v>1184</v>
      </c>
      <c r="U68" s="4" t="s">
        <v>5</v>
      </c>
      <c r="V68" s="4" t="s">
        <v>755</v>
      </c>
      <c r="W68" s="4" t="s">
        <v>756</v>
      </c>
      <c r="Y68" s="4">
        <v>64</v>
      </c>
      <c r="Z68" s="4" t="s">
        <v>1213</v>
      </c>
    </row>
    <row r="69" spans="1:26" s="4" customFormat="1">
      <c r="A69" s="4" t="s">
        <v>264</v>
      </c>
      <c r="B69" s="4" t="s">
        <v>265</v>
      </c>
      <c r="C69" s="4" t="s">
        <v>266</v>
      </c>
      <c r="D69" s="4">
        <v>8.1E-27</v>
      </c>
      <c r="E69" s="4" t="s">
        <v>62</v>
      </c>
      <c r="F69" s="4">
        <v>0</v>
      </c>
      <c r="G69" s="4">
        <v>999</v>
      </c>
      <c r="H69" s="4" t="s">
        <v>1202</v>
      </c>
      <c r="I69" s="4">
        <v>0</v>
      </c>
      <c r="J69" s="4">
        <v>999</v>
      </c>
      <c r="L69" s="4">
        <v>0</v>
      </c>
      <c r="M69" s="4">
        <v>999</v>
      </c>
      <c r="P69" s="4">
        <v>92</v>
      </c>
      <c r="Q69" s="4" t="s">
        <v>64</v>
      </c>
      <c r="R69" s="4">
        <v>84278</v>
      </c>
      <c r="S69" s="4">
        <v>90917</v>
      </c>
      <c r="T69" s="4">
        <v>771</v>
      </c>
      <c r="U69" s="4" t="s">
        <v>17</v>
      </c>
      <c r="V69" s="4" t="s">
        <v>267</v>
      </c>
      <c r="W69" s="4" t="s">
        <v>268</v>
      </c>
      <c r="Z69" s="4" t="s">
        <v>1213</v>
      </c>
    </row>
    <row r="70" spans="1:26" s="4" customFormat="1">
      <c r="A70" s="4" t="s">
        <v>130</v>
      </c>
      <c r="B70" s="4" t="s">
        <v>131</v>
      </c>
      <c r="C70" s="4" t="s">
        <v>132</v>
      </c>
      <c r="D70" s="4">
        <v>4.5999999999999998E-25</v>
      </c>
      <c r="E70" s="4" t="s">
        <v>62</v>
      </c>
      <c r="F70" s="4">
        <v>0</v>
      </c>
      <c r="G70" s="4">
        <v>999</v>
      </c>
      <c r="H70" s="4" t="s">
        <v>1202</v>
      </c>
      <c r="I70" s="4">
        <v>0</v>
      </c>
      <c r="J70" s="4">
        <v>999</v>
      </c>
      <c r="P70" s="4">
        <v>92</v>
      </c>
      <c r="Q70" s="4" t="s">
        <v>134</v>
      </c>
      <c r="R70" s="4">
        <v>1172833</v>
      </c>
      <c r="S70" s="4">
        <v>1184678</v>
      </c>
      <c r="T70" s="4">
        <v>1495</v>
      </c>
      <c r="U70" s="4" t="s">
        <v>17</v>
      </c>
      <c r="V70" s="4" t="s">
        <v>135</v>
      </c>
      <c r="W70" s="4" t="s">
        <v>136</v>
      </c>
    </row>
    <row r="71" spans="1:26" s="4" customFormat="1">
      <c r="A71" s="4" t="s">
        <v>522</v>
      </c>
      <c r="B71" s="4" t="s">
        <v>523</v>
      </c>
      <c r="C71" s="4" t="s">
        <v>524</v>
      </c>
      <c r="D71" s="4">
        <v>1.5E-16</v>
      </c>
      <c r="E71" s="4" t="s">
        <v>62</v>
      </c>
      <c r="F71" s="4">
        <v>0</v>
      </c>
      <c r="G71" s="4">
        <v>999</v>
      </c>
      <c r="H71" s="4" t="s">
        <v>1202</v>
      </c>
      <c r="I71" s="4">
        <v>0</v>
      </c>
      <c r="J71" s="4">
        <v>999</v>
      </c>
      <c r="K71" s="4" t="s">
        <v>68</v>
      </c>
      <c r="L71" s="4">
        <v>6.8999999999999996E-7</v>
      </c>
      <c r="M71" s="4">
        <v>999</v>
      </c>
      <c r="P71" s="4">
        <v>93</v>
      </c>
      <c r="Q71" s="4" t="s">
        <v>217</v>
      </c>
      <c r="R71" s="4">
        <v>616927</v>
      </c>
      <c r="S71" s="4">
        <v>619267</v>
      </c>
      <c r="T71" s="4">
        <v>780</v>
      </c>
      <c r="U71" s="4" t="s">
        <v>5</v>
      </c>
      <c r="V71" s="4" t="s">
        <v>525</v>
      </c>
      <c r="W71" s="4">
        <v>780</v>
      </c>
      <c r="Z71" s="4" t="s">
        <v>1204</v>
      </c>
    </row>
    <row r="72" spans="1:26" s="4" customFormat="1">
      <c r="A72" s="4" t="s">
        <v>448</v>
      </c>
      <c r="B72" s="4" t="s">
        <v>449</v>
      </c>
      <c r="C72" s="4" t="s">
        <v>450</v>
      </c>
      <c r="D72" s="4">
        <v>2.1999999999999999E-115</v>
      </c>
      <c r="E72" s="4" t="s">
        <v>62</v>
      </c>
      <c r="F72" s="4">
        <v>0</v>
      </c>
      <c r="G72" s="4">
        <v>999</v>
      </c>
      <c r="H72" s="4" t="s">
        <v>1202</v>
      </c>
      <c r="I72" s="4">
        <v>0</v>
      </c>
      <c r="J72" s="4">
        <v>999</v>
      </c>
      <c r="L72" s="4">
        <v>0</v>
      </c>
      <c r="M72" s="4">
        <v>999</v>
      </c>
      <c r="P72" s="4">
        <v>82</v>
      </c>
      <c r="Q72" s="4" t="s">
        <v>16</v>
      </c>
      <c r="R72" s="4">
        <v>343307</v>
      </c>
      <c r="S72" s="4">
        <v>355600</v>
      </c>
      <c r="T72" s="4">
        <v>1661</v>
      </c>
      <c r="U72" s="4" t="s">
        <v>17</v>
      </c>
      <c r="V72" s="4" t="s">
        <v>451</v>
      </c>
      <c r="W72" s="4" t="s">
        <v>452</v>
      </c>
      <c r="Z72" s="4" t="s">
        <v>1203</v>
      </c>
    </row>
    <row r="73" spans="1:26" s="4" customFormat="1">
      <c r="A73" s="4" t="s">
        <v>551</v>
      </c>
      <c r="B73" s="4" t="s">
        <v>552</v>
      </c>
      <c r="C73" s="4" t="s">
        <v>553</v>
      </c>
      <c r="D73" s="4">
        <v>2.4000000000000002E-19</v>
      </c>
      <c r="E73" s="4" t="s">
        <v>62</v>
      </c>
      <c r="F73" s="4">
        <v>0</v>
      </c>
      <c r="G73" s="4">
        <v>999</v>
      </c>
      <c r="H73" s="4" t="s">
        <v>1202</v>
      </c>
      <c r="I73" s="4">
        <v>0</v>
      </c>
      <c r="J73" s="4">
        <v>999</v>
      </c>
      <c r="L73" s="4">
        <v>0</v>
      </c>
      <c r="M73" s="4">
        <v>999</v>
      </c>
      <c r="P73" s="4">
        <v>92</v>
      </c>
      <c r="Q73" s="4" t="s">
        <v>9</v>
      </c>
      <c r="R73" s="4">
        <v>345916</v>
      </c>
      <c r="S73" s="4">
        <v>355888</v>
      </c>
      <c r="T73" s="4">
        <v>1793</v>
      </c>
      <c r="U73" s="4" t="s">
        <v>17</v>
      </c>
      <c r="V73" s="4" t="s">
        <v>555</v>
      </c>
      <c r="W73" s="4" t="s">
        <v>556</v>
      </c>
      <c r="Z73" s="4" t="s">
        <v>1213</v>
      </c>
    </row>
    <row r="74" spans="1:26" s="4" customFormat="1">
      <c r="A74" s="4" t="s">
        <v>92</v>
      </c>
      <c r="B74" s="4" t="s">
        <v>93</v>
      </c>
      <c r="C74" s="4" t="s">
        <v>94</v>
      </c>
      <c r="D74" s="4">
        <v>2.1999999999999998E-18</v>
      </c>
      <c r="E74" s="4" t="s">
        <v>62</v>
      </c>
      <c r="F74" s="4">
        <v>0</v>
      </c>
      <c r="G74" s="4">
        <v>999</v>
      </c>
      <c r="H74" s="4" t="s">
        <v>1202</v>
      </c>
      <c r="I74" s="4">
        <v>0</v>
      </c>
      <c r="J74" s="4">
        <v>0.43625970008732501</v>
      </c>
      <c r="L74" s="4">
        <v>0</v>
      </c>
      <c r="M74" s="4">
        <v>999</v>
      </c>
      <c r="P74" s="4">
        <v>92</v>
      </c>
      <c r="Q74" s="4" t="s">
        <v>95</v>
      </c>
      <c r="R74" s="4">
        <v>1292910</v>
      </c>
      <c r="S74" s="4">
        <v>1305260</v>
      </c>
      <c r="T74" s="4">
        <v>1394</v>
      </c>
      <c r="U74" s="4" t="s">
        <v>17</v>
      </c>
      <c r="V74" s="4" t="s">
        <v>96</v>
      </c>
      <c r="W74" s="4" t="s">
        <v>97</v>
      </c>
      <c r="Z74" s="4" t="s">
        <v>1213</v>
      </c>
    </row>
    <row r="75" spans="1:26" s="4" customFormat="1">
      <c r="A75" s="4" t="s">
        <v>481</v>
      </c>
      <c r="B75" s="4" t="s">
        <v>482</v>
      </c>
      <c r="C75" s="4" t="s">
        <v>483</v>
      </c>
      <c r="D75" s="4">
        <v>4.2000000000000004E-9</v>
      </c>
      <c r="E75" s="4" t="s">
        <v>62</v>
      </c>
      <c r="F75" s="4">
        <v>0</v>
      </c>
      <c r="G75" s="4">
        <v>999</v>
      </c>
      <c r="H75" s="4" t="s">
        <v>1202</v>
      </c>
      <c r="I75" s="4">
        <v>0</v>
      </c>
      <c r="J75" s="4">
        <v>999</v>
      </c>
      <c r="P75" s="4">
        <v>61</v>
      </c>
      <c r="Q75" s="4" t="s">
        <v>445</v>
      </c>
      <c r="R75" s="4">
        <v>1683098</v>
      </c>
      <c r="S75" s="4">
        <v>1689099</v>
      </c>
      <c r="T75" s="4">
        <v>978</v>
      </c>
      <c r="U75" s="4" t="s">
        <v>17</v>
      </c>
      <c r="V75" s="4" t="s">
        <v>485</v>
      </c>
      <c r="W75" s="4" t="s">
        <v>486</v>
      </c>
      <c r="Z75" s="4" t="s">
        <v>1206</v>
      </c>
    </row>
    <row r="76" spans="1:26" s="4" customFormat="1">
      <c r="A76" s="4" t="s">
        <v>173</v>
      </c>
      <c r="B76" s="4" t="s">
        <v>174</v>
      </c>
      <c r="C76" s="4" t="s">
        <v>175</v>
      </c>
      <c r="D76" s="4">
        <v>1E-8</v>
      </c>
      <c r="E76" s="4" t="s">
        <v>62</v>
      </c>
      <c r="F76" s="4">
        <v>0</v>
      </c>
      <c r="G76" s="4">
        <v>999</v>
      </c>
      <c r="H76" s="4" t="s">
        <v>1202</v>
      </c>
      <c r="I76" s="4">
        <v>0</v>
      </c>
      <c r="J76" s="4">
        <v>999</v>
      </c>
      <c r="L76" s="4">
        <v>0</v>
      </c>
      <c r="M76" s="4">
        <v>999</v>
      </c>
      <c r="P76" s="4">
        <v>44</v>
      </c>
      <c r="Q76" s="4" t="s">
        <v>64</v>
      </c>
      <c r="R76" s="4">
        <v>1107692</v>
      </c>
      <c r="S76" s="4">
        <v>1111760</v>
      </c>
      <c r="T76" s="4">
        <v>814</v>
      </c>
      <c r="U76" s="4" t="s">
        <v>5</v>
      </c>
      <c r="V76" s="4" t="s">
        <v>176</v>
      </c>
      <c r="W76" s="4" t="s">
        <v>177</v>
      </c>
      <c r="Z76" s="4" t="s">
        <v>1213</v>
      </c>
    </row>
    <row r="77" spans="1:26" s="4" customFormat="1">
      <c r="A77" s="4" t="s">
        <v>633</v>
      </c>
      <c r="B77" s="4" t="s">
        <v>634</v>
      </c>
      <c r="C77" s="4" t="s">
        <v>635</v>
      </c>
      <c r="D77" s="4">
        <v>1.4999999999999999E-7</v>
      </c>
      <c r="E77" s="4" t="s">
        <v>62</v>
      </c>
      <c r="F77" s="4">
        <v>0</v>
      </c>
      <c r="G77" s="4">
        <v>999</v>
      </c>
      <c r="H77" s="4" t="s">
        <v>1202</v>
      </c>
      <c r="I77" s="4">
        <v>0</v>
      </c>
      <c r="J77" s="4">
        <v>999</v>
      </c>
      <c r="L77" s="4">
        <v>0</v>
      </c>
      <c r="M77" s="4">
        <v>999</v>
      </c>
      <c r="P77" s="4">
        <v>44</v>
      </c>
      <c r="Q77" s="4" t="s">
        <v>46</v>
      </c>
      <c r="R77" s="4">
        <v>1039213</v>
      </c>
      <c r="S77" s="4">
        <v>1042260</v>
      </c>
      <c r="T77" s="4">
        <v>624</v>
      </c>
      <c r="U77" s="4" t="s">
        <v>17</v>
      </c>
      <c r="V77" s="4" t="s">
        <v>636</v>
      </c>
      <c r="W77" s="4" t="s">
        <v>637</v>
      </c>
      <c r="Z77" s="4" t="s">
        <v>1213</v>
      </c>
    </row>
    <row r="78" spans="1:26" s="4" customFormat="1">
      <c r="A78" s="4" t="s">
        <v>546</v>
      </c>
      <c r="B78" s="4" t="s">
        <v>547</v>
      </c>
      <c r="C78" s="4" t="s">
        <v>548</v>
      </c>
      <c r="D78" s="4">
        <v>9.5999999999999991E-7</v>
      </c>
      <c r="E78" s="4" t="s">
        <v>62</v>
      </c>
      <c r="F78" s="4">
        <v>0</v>
      </c>
      <c r="G78" s="4">
        <v>999</v>
      </c>
      <c r="H78" s="4" t="s">
        <v>1202</v>
      </c>
      <c r="I78" s="4">
        <v>0</v>
      </c>
      <c r="J78" s="4">
        <v>999</v>
      </c>
      <c r="L78" s="4">
        <v>0</v>
      </c>
      <c r="M78" s="4">
        <v>999</v>
      </c>
      <c r="P78" s="4">
        <v>27</v>
      </c>
      <c r="Q78" s="4" t="s">
        <v>35</v>
      </c>
      <c r="R78" s="4">
        <v>1000326</v>
      </c>
      <c r="S78" s="4">
        <v>1004500</v>
      </c>
      <c r="T78" s="4">
        <v>565</v>
      </c>
      <c r="U78" s="4" t="s">
        <v>17</v>
      </c>
      <c r="V78" s="4" t="s">
        <v>549</v>
      </c>
      <c r="W78" s="4" t="s">
        <v>550</v>
      </c>
      <c r="Z78" s="4" t="s">
        <v>1213</v>
      </c>
    </row>
    <row r="79" spans="1:26" s="4" customFormat="1">
      <c r="A79" s="4" t="s">
        <v>428</v>
      </c>
      <c r="B79" s="4" t="s">
        <v>429</v>
      </c>
      <c r="C79" s="4" t="s">
        <v>430</v>
      </c>
      <c r="D79" s="4">
        <v>6.9300000000000004E-4</v>
      </c>
      <c r="E79" s="4" t="s">
        <v>62</v>
      </c>
      <c r="F79" s="4">
        <v>0</v>
      </c>
      <c r="G79" s="4">
        <v>999</v>
      </c>
      <c r="H79" s="4" t="s">
        <v>1202</v>
      </c>
      <c r="I79" s="4">
        <v>0</v>
      </c>
      <c r="J79" s="4">
        <v>999</v>
      </c>
      <c r="L79" s="4">
        <v>0</v>
      </c>
      <c r="M79" s="4">
        <v>999</v>
      </c>
      <c r="P79" s="4">
        <v>16</v>
      </c>
      <c r="Q79" s="4" t="s">
        <v>21</v>
      </c>
      <c r="R79" s="4">
        <v>1202806</v>
      </c>
      <c r="S79" s="4">
        <v>1204371</v>
      </c>
      <c r="T79" s="4">
        <v>389</v>
      </c>
      <c r="U79" s="4" t="s">
        <v>17</v>
      </c>
      <c r="V79" s="4" t="s">
        <v>431</v>
      </c>
      <c r="W79" s="4" t="s">
        <v>432</v>
      </c>
      <c r="Z79" s="4" t="s">
        <v>1213</v>
      </c>
    </row>
    <row r="80" spans="1:26" s="6" customFormat="1">
      <c r="A80" s="6" t="s">
        <v>338</v>
      </c>
      <c r="B80" s="6" t="s">
        <v>339</v>
      </c>
      <c r="C80" s="6" t="s">
        <v>340</v>
      </c>
      <c r="D80" s="6">
        <v>7.3000000000000004E-20</v>
      </c>
      <c r="E80" s="6" t="s">
        <v>62</v>
      </c>
      <c r="F80" s="6">
        <v>0</v>
      </c>
      <c r="G80" s="6">
        <v>999</v>
      </c>
      <c r="H80" s="6" t="s">
        <v>341</v>
      </c>
      <c r="I80" s="6">
        <v>1.7765E-2</v>
      </c>
      <c r="J80" s="6">
        <v>0.70088727160951203</v>
      </c>
      <c r="L80" s="6">
        <v>0</v>
      </c>
      <c r="M80" s="6">
        <v>999</v>
      </c>
      <c r="P80" s="6">
        <v>165</v>
      </c>
      <c r="Q80" s="6" t="s">
        <v>35</v>
      </c>
      <c r="R80" s="6">
        <v>419956</v>
      </c>
      <c r="S80" s="6">
        <v>422119</v>
      </c>
      <c r="T80" s="6">
        <v>721</v>
      </c>
      <c r="U80" s="6" t="s">
        <v>5</v>
      </c>
      <c r="V80" s="6" t="s">
        <v>342</v>
      </c>
      <c r="W80" s="6">
        <v>721</v>
      </c>
      <c r="Z80" s="6" t="s">
        <v>1232</v>
      </c>
    </row>
    <row r="81" spans="1:30" s="6" customFormat="1">
      <c r="A81" s="6" t="s">
        <v>1126</v>
      </c>
      <c r="B81" s="6" t="s">
        <v>1125</v>
      </c>
      <c r="C81" s="6" t="s">
        <v>1124</v>
      </c>
      <c r="D81" s="6">
        <v>2.1E-18</v>
      </c>
      <c r="E81" s="6" t="s">
        <v>62</v>
      </c>
      <c r="F81" s="6">
        <v>0</v>
      </c>
      <c r="G81" s="6">
        <v>999</v>
      </c>
      <c r="H81" s="6" t="s">
        <v>341</v>
      </c>
      <c r="I81" s="6">
        <v>0</v>
      </c>
      <c r="J81" s="6">
        <v>999</v>
      </c>
      <c r="L81" s="6">
        <v>0</v>
      </c>
      <c r="M81" s="6">
        <v>999</v>
      </c>
      <c r="N81" s="6" t="s">
        <v>1123</v>
      </c>
      <c r="O81" s="6" t="s">
        <v>674</v>
      </c>
      <c r="P81" s="6">
        <v>163</v>
      </c>
      <c r="Q81" s="6" t="s">
        <v>16</v>
      </c>
      <c r="R81" s="6">
        <v>1764903</v>
      </c>
      <c r="S81" s="6">
        <v>1772471</v>
      </c>
      <c r="T81" s="6">
        <v>1757</v>
      </c>
      <c r="U81" s="6" t="s">
        <v>17</v>
      </c>
      <c r="V81" s="6" t="s">
        <v>1122</v>
      </c>
      <c r="W81" s="6" t="s">
        <v>1121</v>
      </c>
      <c r="Y81" s="6">
        <v>19</v>
      </c>
      <c r="Z81" s="6" t="s">
        <v>1208</v>
      </c>
    </row>
    <row r="82" spans="1:30" s="6" customFormat="1">
      <c r="A82" s="6" t="s">
        <v>1072</v>
      </c>
      <c r="B82" s="6" t="s">
        <v>1071</v>
      </c>
      <c r="C82" s="6" t="s">
        <v>1070</v>
      </c>
      <c r="D82" s="6">
        <v>2.9999999999999999E-16</v>
      </c>
      <c r="E82" s="6" t="s">
        <v>62</v>
      </c>
      <c r="F82" s="6">
        <v>7.9730999999999996E-2</v>
      </c>
      <c r="G82" s="6">
        <v>999</v>
      </c>
      <c r="H82" s="6" t="s">
        <v>341</v>
      </c>
      <c r="I82" s="6">
        <v>5.0618999999999997E-2</v>
      </c>
      <c r="J82" s="6">
        <v>999</v>
      </c>
      <c r="L82" s="6">
        <v>999</v>
      </c>
      <c r="M82" s="6">
        <v>0</v>
      </c>
      <c r="N82" s="6" t="s">
        <v>1069</v>
      </c>
      <c r="O82" s="6" t="s">
        <v>674</v>
      </c>
      <c r="P82" s="6">
        <v>166</v>
      </c>
      <c r="Q82" s="6" t="s">
        <v>16</v>
      </c>
      <c r="R82" s="6">
        <v>451248</v>
      </c>
      <c r="S82" s="6">
        <v>454107</v>
      </c>
      <c r="T82" s="6">
        <v>850</v>
      </c>
      <c r="U82" s="6" t="s">
        <v>17</v>
      </c>
      <c r="V82" s="6" t="s">
        <v>1068</v>
      </c>
      <c r="W82" s="6" t="s">
        <v>1067</v>
      </c>
      <c r="Y82" s="6">
        <v>240</v>
      </c>
      <c r="Z82" s="6" t="s">
        <v>1208</v>
      </c>
    </row>
    <row r="83" spans="1:30" s="6" customFormat="1">
      <c r="A83" s="6" t="s">
        <v>422</v>
      </c>
      <c r="B83" s="6" t="s">
        <v>423</v>
      </c>
      <c r="C83" s="6" t="s">
        <v>424</v>
      </c>
      <c r="D83" s="6">
        <v>6.5000000000000003E-10</v>
      </c>
      <c r="E83" s="6" t="s">
        <v>62</v>
      </c>
      <c r="F83" s="6">
        <v>0</v>
      </c>
      <c r="G83" s="6">
        <v>999</v>
      </c>
      <c r="H83" s="6" t="s">
        <v>341</v>
      </c>
      <c r="I83" s="6">
        <v>0</v>
      </c>
      <c r="J83" s="6">
        <v>999</v>
      </c>
      <c r="L83" s="6">
        <v>0</v>
      </c>
      <c r="M83" s="6">
        <v>999</v>
      </c>
      <c r="P83" s="6">
        <v>157</v>
      </c>
      <c r="Q83" s="6" t="s">
        <v>64</v>
      </c>
      <c r="R83" s="6">
        <v>1146079</v>
      </c>
      <c r="S83" s="6">
        <v>1152952</v>
      </c>
      <c r="T83" s="6">
        <v>885</v>
      </c>
      <c r="U83" s="6" t="s">
        <v>17</v>
      </c>
      <c r="V83" s="6" t="s">
        <v>425</v>
      </c>
      <c r="W83" s="6" t="s">
        <v>426</v>
      </c>
      <c r="Z83" s="6" t="s">
        <v>1208</v>
      </c>
    </row>
    <row r="84" spans="1:30" s="6" customFormat="1">
      <c r="A84" s="6" t="s">
        <v>242</v>
      </c>
      <c r="B84" s="6" t="s">
        <v>243</v>
      </c>
      <c r="C84" s="6" t="s">
        <v>244</v>
      </c>
      <c r="D84" s="6">
        <v>5.1E-8</v>
      </c>
      <c r="E84" s="6" t="s">
        <v>62</v>
      </c>
      <c r="F84" s="6">
        <v>0</v>
      </c>
      <c r="G84" s="6">
        <v>999</v>
      </c>
      <c r="H84" s="6" t="s">
        <v>341</v>
      </c>
      <c r="I84" s="6">
        <v>0</v>
      </c>
      <c r="J84" s="6">
        <v>999</v>
      </c>
      <c r="L84" s="6">
        <v>0</v>
      </c>
      <c r="M84" s="6">
        <v>999</v>
      </c>
      <c r="P84" s="6">
        <v>170</v>
      </c>
      <c r="Q84" s="6" t="s">
        <v>35</v>
      </c>
      <c r="R84" s="6">
        <v>2168328</v>
      </c>
      <c r="S84" s="6">
        <v>2175193</v>
      </c>
      <c r="T84" s="6">
        <v>930</v>
      </c>
      <c r="U84" s="6" t="s">
        <v>5</v>
      </c>
      <c r="V84" s="6" t="s">
        <v>246</v>
      </c>
      <c r="W84" s="6" t="s">
        <v>247</v>
      </c>
      <c r="Z84" s="6" t="s">
        <v>1208</v>
      </c>
    </row>
    <row r="85" spans="1:30" s="6" customFormat="1">
      <c r="A85" s="6" t="s">
        <v>590</v>
      </c>
      <c r="B85" s="6" t="s">
        <v>591</v>
      </c>
      <c r="C85" s="6" t="s">
        <v>592</v>
      </c>
      <c r="D85" s="6">
        <v>1.27E-4</v>
      </c>
      <c r="E85" s="6" t="s">
        <v>62</v>
      </c>
      <c r="F85" s="6">
        <v>0</v>
      </c>
      <c r="G85" s="6">
        <v>999</v>
      </c>
      <c r="H85" s="6" t="s">
        <v>341</v>
      </c>
      <c r="I85" s="6">
        <v>0</v>
      </c>
      <c r="J85" s="6">
        <v>999</v>
      </c>
      <c r="L85" s="6">
        <v>0</v>
      </c>
      <c r="M85" s="6">
        <v>999</v>
      </c>
      <c r="P85" s="6">
        <v>44</v>
      </c>
      <c r="Q85" s="6" t="s">
        <v>318</v>
      </c>
      <c r="R85" s="6">
        <v>485962</v>
      </c>
      <c r="S85" s="6">
        <v>494312</v>
      </c>
      <c r="T85" s="6">
        <v>973</v>
      </c>
      <c r="U85" s="6" t="s">
        <v>17</v>
      </c>
      <c r="V85" s="6" t="s">
        <v>593</v>
      </c>
      <c r="W85" s="6" t="s">
        <v>594</v>
      </c>
    </row>
    <row r="86" spans="1:30" s="6" customFormat="1">
      <c r="A86" s="6" t="s">
        <v>541</v>
      </c>
      <c r="B86" s="6" t="s">
        <v>542</v>
      </c>
      <c r="C86" s="6" t="s">
        <v>543</v>
      </c>
      <c r="D86" s="6">
        <v>1.3799999999999999E-4</v>
      </c>
      <c r="E86" s="6" t="s">
        <v>62</v>
      </c>
      <c r="F86" s="6">
        <v>0</v>
      </c>
      <c r="G86" s="6">
        <v>999</v>
      </c>
      <c r="H86" s="6" t="s">
        <v>341</v>
      </c>
      <c r="I86" s="6">
        <v>0</v>
      </c>
      <c r="J86" s="6">
        <v>999</v>
      </c>
      <c r="L86" s="6">
        <v>0</v>
      </c>
      <c r="M86" s="6">
        <v>999</v>
      </c>
      <c r="P86" s="6">
        <v>34</v>
      </c>
      <c r="Q86" s="6" t="s">
        <v>206</v>
      </c>
      <c r="R86" s="6">
        <v>406421</v>
      </c>
      <c r="S86" s="6">
        <v>408148</v>
      </c>
      <c r="T86" s="6">
        <v>512</v>
      </c>
      <c r="U86" s="6" t="s">
        <v>17</v>
      </c>
      <c r="V86" s="6" t="s">
        <v>544</v>
      </c>
      <c r="W86" s="6" t="s">
        <v>545</v>
      </c>
    </row>
    <row r="87" spans="1:30" s="6" customFormat="1">
      <c r="A87" s="6" t="s">
        <v>269</v>
      </c>
      <c r="B87" s="6" t="s">
        <v>270</v>
      </c>
      <c r="C87" s="6" t="s">
        <v>271</v>
      </c>
      <c r="D87" s="6">
        <v>5.3499999999999999E-4</v>
      </c>
      <c r="E87" s="6" t="s">
        <v>62</v>
      </c>
      <c r="F87" s="6">
        <v>0</v>
      </c>
      <c r="G87" s="6">
        <v>999</v>
      </c>
      <c r="H87" s="6" t="s">
        <v>341</v>
      </c>
      <c r="I87" s="6">
        <v>0</v>
      </c>
      <c r="J87" s="6">
        <v>999</v>
      </c>
      <c r="L87" s="6">
        <v>0</v>
      </c>
      <c r="M87" s="6">
        <v>999</v>
      </c>
      <c r="P87" s="6">
        <v>64</v>
      </c>
      <c r="Q87" s="6" t="s">
        <v>76</v>
      </c>
      <c r="R87" s="6">
        <v>691302</v>
      </c>
      <c r="S87" s="6">
        <v>693849</v>
      </c>
      <c r="T87" s="6">
        <v>330</v>
      </c>
      <c r="U87" s="6" t="s">
        <v>17</v>
      </c>
      <c r="V87" s="6" t="s">
        <v>272</v>
      </c>
      <c r="W87" s="6" t="s">
        <v>273</v>
      </c>
    </row>
    <row r="88" spans="1:30" s="6" customFormat="1">
      <c r="A88" s="6" t="s">
        <v>284</v>
      </c>
      <c r="B88" s="6" t="s">
        <v>285</v>
      </c>
      <c r="C88" s="6" t="s">
        <v>286</v>
      </c>
      <c r="D88" s="6">
        <v>8.12E-4</v>
      </c>
      <c r="E88" s="6" t="s">
        <v>62</v>
      </c>
      <c r="F88" s="6">
        <v>0</v>
      </c>
      <c r="G88" s="6">
        <v>999</v>
      </c>
      <c r="H88" s="6" t="s">
        <v>341</v>
      </c>
      <c r="I88" s="6">
        <v>0</v>
      </c>
      <c r="J88" s="6">
        <v>999</v>
      </c>
      <c r="L88" s="6">
        <v>0</v>
      </c>
      <c r="M88" s="6">
        <v>999</v>
      </c>
      <c r="P88" s="6">
        <v>22</v>
      </c>
      <c r="Q88" s="6" t="s">
        <v>76</v>
      </c>
      <c r="R88" s="6">
        <v>304833</v>
      </c>
      <c r="S88" s="6">
        <v>307375</v>
      </c>
      <c r="T88" s="6">
        <v>727</v>
      </c>
      <c r="U88" s="6" t="s">
        <v>5</v>
      </c>
      <c r="V88" s="6" t="s">
        <v>287</v>
      </c>
      <c r="W88" s="6">
        <v>480247</v>
      </c>
      <c r="Z88" s="6" t="s">
        <v>1210</v>
      </c>
    </row>
    <row r="89" spans="1:30" s="6" customFormat="1">
      <c r="A89" s="6" t="s">
        <v>535</v>
      </c>
      <c r="B89" s="6" t="s">
        <v>536</v>
      </c>
      <c r="C89" s="6" t="s">
        <v>537</v>
      </c>
      <c r="D89" s="6">
        <v>4.0000000000000001E-10</v>
      </c>
      <c r="E89" s="6" t="s">
        <v>62</v>
      </c>
      <c r="F89" s="6">
        <v>1.8395000000000002E-2</v>
      </c>
      <c r="G89" s="6">
        <v>999</v>
      </c>
      <c r="H89" s="6" t="s">
        <v>341</v>
      </c>
      <c r="I89" s="6">
        <v>1.7100000000000001E-4</v>
      </c>
      <c r="J89" s="6">
        <v>999</v>
      </c>
      <c r="K89" s="6" t="s">
        <v>538</v>
      </c>
      <c r="L89" s="6">
        <v>9.9055000000000004E-2</v>
      </c>
      <c r="M89" s="6">
        <v>999</v>
      </c>
      <c r="P89" s="6">
        <v>170</v>
      </c>
      <c r="Q89" s="6" t="s">
        <v>316</v>
      </c>
      <c r="R89" s="6">
        <v>627159</v>
      </c>
      <c r="S89" s="6">
        <v>632808</v>
      </c>
      <c r="T89" s="6">
        <v>688</v>
      </c>
      <c r="U89" s="6" t="s">
        <v>17</v>
      </c>
      <c r="V89" s="6" t="s">
        <v>539</v>
      </c>
      <c r="W89" s="6" t="s">
        <v>540</v>
      </c>
      <c r="Z89" s="6" t="s">
        <v>1233</v>
      </c>
    </row>
    <row r="90" spans="1:30" s="1" customFormat="1">
      <c r="A90" s="1" t="s">
        <v>195</v>
      </c>
      <c r="B90" s="1" t="s">
        <v>196</v>
      </c>
      <c r="C90" s="1" t="s">
        <v>197</v>
      </c>
      <c r="D90" s="1">
        <v>3.4600000000000001E-4</v>
      </c>
      <c r="E90" s="1" t="s">
        <v>1</v>
      </c>
      <c r="F90" s="1">
        <v>6.5312999999999996E-2</v>
      </c>
      <c r="G90" s="1">
        <v>0</v>
      </c>
      <c r="H90" s="1" t="s">
        <v>114</v>
      </c>
      <c r="I90" s="1">
        <v>9.0000000000000006E-5</v>
      </c>
      <c r="J90" s="1">
        <v>1.4777641778302699</v>
      </c>
      <c r="K90" s="1" t="s">
        <v>45</v>
      </c>
      <c r="L90" s="1">
        <v>7.45E-4</v>
      </c>
      <c r="M90" s="1">
        <v>1.0675127107740301</v>
      </c>
      <c r="P90" s="1" t="s">
        <v>1237</v>
      </c>
      <c r="Q90" s="1">
        <v>26</v>
      </c>
      <c r="R90" s="1" t="s">
        <v>198</v>
      </c>
      <c r="S90" s="1">
        <v>615559</v>
      </c>
      <c r="T90" s="1">
        <v>619698</v>
      </c>
      <c r="U90" s="1">
        <v>749</v>
      </c>
      <c r="V90" s="1" t="s">
        <v>5</v>
      </c>
      <c r="W90" s="1" t="s">
        <v>199</v>
      </c>
      <c r="X90" s="1" t="s">
        <v>200</v>
      </c>
      <c r="AA90" s="1" t="s">
        <v>1195</v>
      </c>
    </row>
    <row r="91" spans="1:30" s="1" customFormat="1">
      <c r="A91" s="1" t="s">
        <v>1149</v>
      </c>
      <c r="B91" s="1" t="s">
        <v>1148</v>
      </c>
      <c r="C91" s="1" t="s">
        <v>1147</v>
      </c>
      <c r="D91" s="1">
        <v>8.6600000000000002E-4</v>
      </c>
      <c r="E91" s="1" t="s">
        <v>1</v>
      </c>
      <c r="F91" s="1">
        <v>5.8347000000000003E-2</v>
      </c>
      <c r="G91" s="1">
        <v>0</v>
      </c>
      <c r="H91" s="1" t="s">
        <v>1146</v>
      </c>
      <c r="I91" s="1">
        <v>2.3836E-2</v>
      </c>
      <c r="J91" s="1">
        <v>0.52110230057306595</v>
      </c>
      <c r="K91" s="1" t="s">
        <v>104</v>
      </c>
      <c r="L91" s="1">
        <v>3.9543000000000002E-2</v>
      </c>
      <c r="M91" s="1">
        <v>999</v>
      </c>
      <c r="N91" s="1" t="s">
        <v>1145</v>
      </c>
      <c r="O91" s="1" t="s">
        <v>674</v>
      </c>
      <c r="P91" s="1" t="s">
        <v>1238</v>
      </c>
      <c r="Q91" s="1">
        <v>18</v>
      </c>
      <c r="R91" s="1" t="s">
        <v>217</v>
      </c>
      <c r="S91" s="1">
        <v>542726</v>
      </c>
      <c r="T91" s="1">
        <v>559077</v>
      </c>
      <c r="U91" s="1">
        <v>2003</v>
      </c>
      <c r="V91" s="1" t="s">
        <v>5</v>
      </c>
      <c r="W91" s="1" t="s">
        <v>1144</v>
      </c>
      <c r="X91" s="1" t="s">
        <v>1143</v>
      </c>
      <c r="Z91" s="1">
        <v>238</v>
      </c>
      <c r="AA91" s="1" t="s">
        <v>1198</v>
      </c>
    </row>
    <row r="92" spans="1:30">
      <c r="A92" s="1" t="s">
        <v>298</v>
      </c>
      <c r="B92" s="1" t="s">
        <v>299</v>
      </c>
      <c r="C92" s="1" t="s">
        <v>300</v>
      </c>
      <c r="D92" s="1">
        <v>6.4499999999999996E-4</v>
      </c>
      <c r="E92" t="s">
        <v>75</v>
      </c>
      <c r="F92" s="1">
        <v>5.0332000000000002E-2</v>
      </c>
      <c r="G92" s="1">
        <v>0.20731052187688501</v>
      </c>
      <c r="H92" s="1" t="s">
        <v>301</v>
      </c>
      <c r="I92" s="1">
        <v>5.4953000000000002E-2</v>
      </c>
      <c r="J92" s="1">
        <v>0.21036857911953299</v>
      </c>
      <c r="K92" s="1" t="s">
        <v>302</v>
      </c>
      <c r="L92" s="1">
        <v>6.5326999999999996E-2</v>
      </c>
      <c r="M92" s="1">
        <v>4.85096697809013E-2</v>
      </c>
      <c r="N92" s="1"/>
      <c r="O92" s="1"/>
      <c r="P92" s="1" t="s">
        <v>1238</v>
      </c>
      <c r="Q92" s="1">
        <v>16</v>
      </c>
      <c r="R92" s="1" t="s">
        <v>16</v>
      </c>
      <c r="S92" s="1">
        <v>19645</v>
      </c>
      <c r="T92" s="1">
        <v>30016</v>
      </c>
      <c r="U92" s="1">
        <v>3457</v>
      </c>
      <c r="V92" s="1" t="s">
        <v>5</v>
      </c>
      <c r="W92" s="1" t="s">
        <v>303</v>
      </c>
      <c r="X92" s="1">
        <v>3457</v>
      </c>
      <c r="Y92" s="1"/>
      <c r="Z92" s="1"/>
      <c r="AA92" s="1" t="s">
        <v>1173</v>
      </c>
    </row>
    <row r="93" spans="1:30">
      <c r="A93" s="1" t="s">
        <v>358</v>
      </c>
      <c r="B93" s="1" t="s">
        <v>359</v>
      </c>
      <c r="C93" s="1" t="s">
        <v>360</v>
      </c>
      <c r="D93" s="1">
        <v>9.1000000000000003E-5</v>
      </c>
      <c r="E93" t="s">
        <v>75</v>
      </c>
      <c r="F93" s="1">
        <v>5.0000000000000004E-6</v>
      </c>
      <c r="G93" s="1">
        <v>2.2111205412580501</v>
      </c>
      <c r="H93" s="1" t="s">
        <v>235</v>
      </c>
      <c r="I93" s="1">
        <v>3.4E-5</v>
      </c>
      <c r="J93" s="1">
        <v>0.54040309026387101</v>
      </c>
      <c r="K93" s="1" t="s">
        <v>361</v>
      </c>
      <c r="L93" s="1">
        <v>8.1000000000000004E-5</v>
      </c>
      <c r="M93" s="1">
        <v>0.243803325504406</v>
      </c>
      <c r="N93" s="1"/>
      <c r="O93" s="1"/>
      <c r="P93" s="1" t="s">
        <v>1238</v>
      </c>
      <c r="Q93" s="1">
        <v>19</v>
      </c>
      <c r="R93" s="1" t="s">
        <v>16</v>
      </c>
      <c r="S93" s="1">
        <v>1746326</v>
      </c>
      <c r="T93" s="1">
        <v>1748910</v>
      </c>
      <c r="U93" s="1">
        <v>340</v>
      </c>
      <c r="V93" s="1" t="s">
        <v>5</v>
      </c>
      <c r="W93" s="1" t="s">
        <v>362</v>
      </c>
      <c r="X93" s="1" t="s">
        <v>363</v>
      </c>
      <c r="Y93" s="1"/>
      <c r="Z93" s="1"/>
      <c r="AA93" s="1" t="s">
        <v>1218</v>
      </c>
      <c r="AB93" s="10"/>
    </row>
    <row r="94" spans="1:30" s="10" customFormat="1">
      <c r="A94" s="3" t="s">
        <v>516</v>
      </c>
      <c r="B94" s="3" t="s">
        <v>517</v>
      </c>
      <c r="C94" s="3" t="s">
        <v>518</v>
      </c>
      <c r="D94" s="3">
        <v>2.2100000000000001E-4</v>
      </c>
      <c r="E94" t="s">
        <v>19</v>
      </c>
      <c r="F94" s="3">
        <v>1.37E-4</v>
      </c>
      <c r="G94" s="3">
        <v>0.69322612878522905</v>
      </c>
      <c r="H94" s="3" t="s">
        <v>519</v>
      </c>
      <c r="I94" s="3">
        <v>1.8E-5</v>
      </c>
      <c r="J94" s="3">
        <v>1.1613680022349699</v>
      </c>
      <c r="K94" s="3" t="s">
        <v>262</v>
      </c>
      <c r="L94" s="3">
        <v>1.16E-4</v>
      </c>
      <c r="M94" s="3">
        <v>1.81606978897189</v>
      </c>
      <c r="N94" s="3"/>
      <c r="O94" s="3"/>
      <c r="P94" s="3"/>
      <c r="Q94" s="3">
        <v>15</v>
      </c>
      <c r="R94" s="3" t="s">
        <v>520</v>
      </c>
      <c r="S94" s="3">
        <v>2246</v>
      </c>
      <c r="T94" s="3">
        <v>2807</v>
      </c>
      <c r="U94" s="3">
        <v>187</v>
      </c>
      <c r="V94" s="3" t="s">
        <v>5</v>
      </c>
      <c r="W94" s="3" t="s">
        <v>521</v>
      </c>
      <c r="X94" s="3">
        <v>187</v>
      </c>
      <c r="Y94" s="3"/>
      <c r="Z94" s="3"/>
      <c r="AA94" s="3" t="s">
        <v>1230</v>
      </c>
      <c r="AB94"/>
      <c r="AC94"/>
    </row>
    <row r="95" spans="1:30" s="1" customFormat="1"/>
    <row r="96" spans="1:30">
      <c r="A96" t="s">
        <v>330</v>
      </c>
      <c r="B96" t="s">
        <v>1251</v>
      </c>
      <c r="C96" t="str">
        <f>CONCATENATE(B96, "_", G96, "_", J96, "_", M96)</f>
        <v>Sros_bb_0171_Atypical_AFK_</v>
      </c>
      <c r="D96" t="s">
        <v>331</v>
      </c>
      <c r="E96" t="s">
        <v>332</v>
      </c>
      <c r="F96">
        <v>4.0200000000000001E-4</v>
      </c>
      <c r="G96" t="s">
        <v>62</v>
      </c>
      <c r="H96">
        <v>0</v>
      </c>
      <c r="I96">
        <v>999</v>
      </c>
      <c r="J96" t="s">
        <v>1181</v>
      </c>
      <c r="K96">
        <v>0</v>
      </c>
      <c r="L96">
        <v>999</v>
      </c>
      <c r="N96">
        <v>999</v>
      </c>
      <c r="O96">
        <v>0</v>
      </c>
      <c r="S96">
        <v>52</v>
      </c>
      <c r="T96" t="s">
        <v>127</v>
      </c>
      <c r="U96">
        <v>748581</v>
      </c>
      <c r="V96">
        <v>752591</v>
      </c>
      <c r="W96">
        <v>412</v>
      </c>
      <c r="X96" t="s">
        <v>5</v>
      </c>
      <c r="Y96" t="s">
        <v>333</v>
      </c>
      <c r="Z96" t="s">
        <v>334</v>
      </c>
      <c r="AC96" t="s">
        <v>1234</v>
      </c>
      <c r="AD96" s="6"/>
    </row>
    <row r="97" spans="1:32" s="3" customFormat="1">
      <c r="A97" t="s">
        <v>997</v>
      </c>
      <c r="B97" t="s">
        <v>1249</v>
      </c>
      <c r="C97" t="str">
        <f>CONCATENATE(B97, "_", G97, "_", J97, "_", M97)</f>
        <v>Sros_bb_0010_Atypical_PIKK_ATR</v>
      </c>
      <c r="D97" t="s">
        <v>996</v>
      </c>
      <c r="E97" t="s">
        <v>995</v>
      </c>
      <c r="F97">
        <v>3.1999999999999998E-39</v>
      </c>
      <c r="G97" t="s">
        <v>62</v>
      </c>
      <c r="H97">
        <v>0</v>
      </c>
      <c r="I97">
        <v>999</v>
      </c>
      <c r="J97" t="s">
        <v>58</v>
      </c>
      <c r="K97">
        <v>4.4E-41</v>
      </c>
      <c r="L97">
        <v>999</v>
      </c>
      <c r="M97" t="s">
        <v>59</v>
      </c>
      <c r="N97">
        <v>2.1999999999999999E-36</v>
      </c>
      <c r="O97">
        <v>14.698970004335999</v>
      </c>
      <c r="P97" t="s">
        <v>992</v>
      </c>
      <c r="Q97" t="s">
        <v>674</v>
      </c>
      <c r="R97"/>
      <c r="S97">
        <v>542</v>
      </c>
      <c r="T97" t="s">
        <v>64</v>
      </c>
      <c r="U97">
        <v>1944336</v>
      </c>
      <c r="V97">
        <v>1984906</v>
      </c>
      <c r="W97">
        <v>1895</v>
      </c>
      <c r="X97" t="s">
        <v>17</v>
      </c>
      <c r="Y97" t="s">
        <v>994</v>
      </c>
      <c r="Z97" t="s">
        <v>993</v>
      </c>
      <c r="AA97"/>
      <c r="AB97">
        <v>169</v>
      </c>
      <c r="AC97" t="s">
        <v>1199</v>
      </c>
      <c r="AD97"/>
      <c r="AE97" s="6"/>
      <c r="AF97"/>
    </row>
    <row r="98" spans="1:32">
      <c r="A98" t="s">
        <v>1153</v>
      </c>
      <c r="B98" t="s">
        <v>1250</v>
      </c>
      <c r="C98" t="str">
        <f>CONCATENATE(B98, "_", G98, "_", J98, "_", M98)</f>
        <v>Sros_bb_0017_STE_STE7_MEK3</v>
      </c>
      <c r="D98" t="s">
        <v>1257</v>
      </c>
      <c r="E98" t="s">
        <v>1256</v>
      </c>
      <c r="F98" s="9">
        <v>8.1999999999999995E-32</v>
      </c>
      <c r="G98" t="s">
        <v>49</v>
      </c>
      <c r="H98" s="11">
        <v>9.9999999999999994E-37</v>
      </c>
      <c r="I98">
        <v>7</v>
      </c>
      <c r="J98" t="s">
        <v>310</v>
      </c>
      <c r="K98" s="9">
        <v>1.9000000000000002E-37</v>
      </c>
      <c r="L98">
        <v>10</v>
      </c>
      <c r="M98" t="s">
        <v>1245</v>
      </c>
      <c r="N98" s="9">
        <v>8.0000000000000004E-33</v>
      </c>
      <c r="O98">
        <v>4</v>
      </c>
      <c r="P98" t="s">
        <v>1151</v>
      </c>
      <c r="Q98" t="s">
        <v>674</v>
      </c>
      <c r="R98" t="s">
        <v>1241</v>
      </c>
      <c r="S98">
        <v>40</v>
      </c>
      <c r="T98" t="s">
        <v>183</v>
      </c>
      <c r="U98">
        <v>205130</v>
      </c>
      <c r="V98">
        <v>205250</v>
      </c>
      <c r="W98">
        <v>40</v>
      </c>
      <c r="X98" t="s">
        <v>5</v>
      </c>
      <c r="Y98" t="s">
        <v>1150</v>
      </c>
      <c r="Z98">
        <v>40</v>
      </c>
      <c r="AB98">
        <v>132</v>
      </c>
      <c r="AC98" t="s">
        <v>1200</v>
      </c>
      <c r="AD98" t="s">
        <v>1152</v>
      </c>
    </row>
    <row r="99" spans="1:32">
      <c r="A99" s="10" t="s">
        <v>740</v>
      </c>
      <c r="B99" t="s">
        <v>1252</v>
      </c>
      <c r="C99" t="str">
        <f>CONCATENATE(B99, "_", G99, "_", J99, "_", M99)</f>
        <v>Sros_bb_0250_TK_UTK_tandem_dup</v>
      </c>
      <c r="D99" t="s">
        <v>1248</v>
      </c>
      <c r="E99" t="s">
        <v>742</v>
      </c>
      <c r="F99">
        <v>9.7999999999999997E-29</v>
      </c>
      <c r="G99" t="s">
        <v>19</v>
      </c>
      <c r="H99">
        <v>4.9000000000000005E-47</v>
      </c>
      <c r="I99">
        <v>14.455931955649699</v>
      </c>
      <c r="J99" t="s">
        <v>20</v>
      </c>
      <c r="K99">
        <f>10^-71</f>
        <v>9.9999999999999992E-72</v>
      </c>
      <c r="L99">
        <v>5.7447274948966998</v>
      </c>
      <c r="M99" t="s">
        <v>1272</v>
      </c>
      <c r="S99">
        <v>224</v>
      </c>
      <c r="T99" t="s">
        <v>21</v>
      </c>
      <c r="U99">
        <v>232772</v>
      </c>
      <c r="V99">
        <v>244356</v>
      </c>
      <c r="W99">
        <v>1765</v>
      </c>
      <c r="X99" t="s">
        <v>17</v>
      </c>
      <c r="Y99" t="s">
        <v>743</v>
      </c>
      <c r="Z99" t="s">
        <v>744</v>
      </c>
      <c r="AB99">
        <v>59</v>
      </c>
      <c r="AC99" t="s">
        <v>741</v>
      </c>
      <c r="AD99" t="s">
        <v>1231</v>
      </c>
    </row>
  </sheetData>
  <conditionalFormatting sqref="D1">
    <cfRule type="cellIs" dxfId="122" priority="142" operator="greaterThan">
      <formula>0.00001</formula>
    </cfRule>
  </conditionalFormatting>
  <conditionalFormatting sqref="G1 J1 M1">
    <cfRule type="cellIs" dxfId="121" priority="141" operator="lessThan">
      <formula>2</formula>
    </cfRule>
  </conditionalFormatting>
  <conditionalFormatting sqref="D2:D4">
    <cfRule type="cellIs" dxfId="120" priority="140" operator="greaterThan">
      <formula>0.00001</formula>
    </cfRule>
  </conditionalFormatting>
  <conditionalFormatting sqref="M2:M4 J2:J4 G2:G4">
    <cfRule type="cellIs" dxfId="119" priority="139" operator="lessThan">
      <formula>2</formula>
    </cfRule>
  </conditionalFormatting>
  <conditionalFormatting sqref="D5:D6">
    <cfRule type="cellIs" dxfId="118" priority="138" operator="greaterThan">
      <formula>0.00001</formula>
    </cfRule>
  </conditionalFormatting>
  <conditionalFormatting sqref="G5:G6 J5:J6 M5:M6">
    <cfRule type="cellIs" dxfId="117" priority="137" operator="lessThan">
      <formula>2</formula>
    </cfRule>
  </conditionalFormatting>
  <conditionalFormatting sqref="D7">
    <cfRule type="cellIs" dxfId="116" priority="136" operator="greaterThan">
      <formula>0.00001</formula>
    </cfRule>
  </conditionalFormatting>
  <conditionalFormatting sqref="M7 J7 G7">
    <cfRule type="cellIs" dxfId="115" priority="135" operator="lessThan">
      <formula>2</formula>
    </cfRule>
  </conditionalFormatting>
  <conditionalFormatting sqref="D8:D9">
    <cfRule type="cellIs" dxfId="114" priority="134" operator="greaterThan">
      <formula>0.00001</formula>
    </cfRule>
  </conditionalFormatting>
  <conditionalFormatting sqref="G8:G9 J8:J9 M8:M9">
    <cfRule type="cellIs" dxfId="113" priority="133" operator="lessThan">
      <formula>2</formula>
    </cfRule>
  </conditionalFormatting>
  <conditionalFormatting sqref="D10">
    <cfRule type="cellIs" dxfId="112" priority="132" operator="greaterThan">
      <formula>0.00001</formula>
    </cfRule>
  </conditionalFormatting>
  <conditionalFormatting sqref="M10 J10 G10">
    <cfRule type="cellIs" dxfId="111" priority="131" operator="lessThan">
      <formula>2</formula>
    </cfRule>
  </conditionalFormatting>
  <conditionalFormatting sqref="D11">
    <cfRule type="cellIs" dxfId="110" priority="130" operator="greaterThan">
      <formula>0.00001</formula>
    </cfRule>
  </conditionalFormatting>
  <conditionalFormatting sqref="G11 J11 M11">
    <cfRule type="cellIs" dxfId="109" priority="129" operator="lessThan">
      <formula>2</formula>
    </cfRule>
  </conditionalFormatting>
  <conditionalFormatting sqref="D12">
    <cfRule type="cellIs" dxfId="108" priority="128" operator="greaterThan">
      <formula>0.00001</formula>
    </cfRule>
  </conditionalFormatting>
  <conditionalFormatting sqref="M12 J12 G12">
    <cfRule type="cellIs" dxfId="107" priority="127" operator="lessThan">
      <formula>2</formula>
    </cfRule>
  </conditionalFormatting>
  <conditionalFormatting sqref="D13">
    <cfRule type="cellIs" dxfId="106" priority="126" operator="greaterThan">
      <formula>0.00001</formula>
    </cfRule>
  </conditionalFormatting>
  <conditionalFormatting sqref="G13 J13 M13">
    <cfRule type="cellIs" dxfId="105" priority="125" operator="lessThan">
      <formula>2</formula>
    </cfRule>
  </conditionalFormatting>
  <conditionalFormatting sqref="D14:D15">
    <cfRule type="cellIs" dxfId="104" priority="124" operator="greaterThan">
      <formula>0.00001</formula>
    </cfRule>
  </conditionalFormatting>
  <conditionalFormatting sqref="M14:M15 J14:J15 G14:G15">
    <cfRule type="cellIs" dxfId="103" priority="123" operator="lessThan">
      <formula>2</formula>
    </cfRule>
  </conditionalFormatting>
  <conditionalFormatting sqref="D16">
    <cfRule type="cellIs" dxfId="102" priority="122" operator="greaterThan">
      <formula>0.00001</formula>
    </cfRule>
  </conditionalFormatting>
  <conditionalFormatting sqref="G16 J16 M16">
    <cfRule type="cellIs" dxfId="101" priority="121" operator="lessThan">
      <formula>2</formula>
    </cfRule>
  </conditionalFormatting>
  <conditionalFormatting sqref="D17">
    <cfRule type="cellIs" dxfId="100" priority="120" operator="greaterThan">
      <formula>0.00001</formula>
    </cfRule>
  </conditionalFormatting>
  <conditionalFormatting sqref="M17 J17 G17">
    <cfRule type="cellIs" dxfId="99" priority="119" operator="lessThan">
      <formula>2</formula>
    </cfRule>
  </conditionalFormatting>
  <conditionalFormatting sqref="D18">
    <cfRule type="cellIs" dxfId="98" priority="118" operator="greaterThan">
      <formula>0.00001</formula>
    </cfRule>
  </conditionalFormatting>
  <conditionalFormatting sqref="G18 J18 M18">
    <cfRule type="cellIs" dxfId="97" priority="117" operator="lessThan">
      <formula>2</formula>
    </cfRule>
  </conditionalFormatting>
  <conditionalFormatting sqref="D19">
    <cfRule type="cellIs" dxfId="96" priority="116" operator="greaterThan">
      <formula>0.00001</formula>
    </cfRule>
  </conditionalFormatting>
  <conditionalFormatting sqref="M19 J19 G19">
    <cfRule type="cellIs" dxfId="95" priority="115" operator="lessThan">
      <formula>2</formula>
    </cfRule>
  </conditionalFormatting>
  <conditionalFormatting sqref="D20">
    <cfRule type="cellIs" dxfId="94" priority="114" operator="greaterThan">
      <formula>0.00001</formula>
    </cfRule>
  </conditionalFormatting>
  <conditionalFormatting sqref="G20 J20 M20">
    <cfRule type="cellIs" dxfId="93" priority="113" operator="lessThan">
      <formula>2</formula>
    </cfRule>
  </conditionalFormatting>
  <conditionalFormatting sqref="D21:D23">
    <cfRule type="cellIs" dxfId="92" priority="112" operator="greaterThan">
      <formula>0.00001</formula>
    </cfRule>
  </conditionalFormatting>
  <conditionalFormatting sqref="M21:M23 J21:J23 G21:G23">
    <cfRule type="cellIs" dxfId="91" priority="111" operator="lessThan">
      <formula>2</formula>
    </cfRule>
  </conditionalFormatting>
  <conditionalFormatting sqref="D24">
    <cfRule type="cellIs" dxfId="90" priority="110" operator="greaterThan">
      <formula>0.00001</formula>
    </cfRule>
  </conditionalFormatting>
  <conditionalFormatting sqref="M24 J24 G24">
    <cfRule type="cellIs" dxfId="89" priority="109" operator="lessThan">
      <formula>2</formula>
    </cfRule>
  </conditionalFormatting>
  <conditionalFormatting sqref="D25:D26">
    <cfRule type="cellIs" dxfId="88" priority="108" operator="greaterThan">
      <formula>0.00001</formula>
    </cfRule>
  </conditionalFormatting>
  <conditionalFormatting sqref="G25:G26 J25:J26 M25:M26">
    <cfRule type="cellIs" dxfId="87" priority="107" operator="lessThan">
      <formula>2</formula>
    </cfRule>
  </conditionalFormatting>
  <conditionalFormatting sqref="D27">
    <cfRule type="cellIs" dxfId="86" priority="106" operator="greaterThan">
      <formula>0.00001</formula>
    </cfRule>
  </conditionalFormatting>
  <conditionalFormatting sqref="G27 J27 M27">
    <cfRule type="cellIs" dxfId="85" priority="105" operator="lessThan">
      <formula>2</formula>
    </cfRule>
  </conditionalFormatting>
  <conditionalFormatting sqref="D28">
    <cfRule type="cellIs" dxfId="84" priority="104" operator="greaterThan">
      <formula>0.00001</formula>
    </cfRule>
  </conditionalFormatting>
  <conditionalFormatting sqref="M28 J28 G28">
    <cfRule type="cellIs" dxfId="83" priority="103" operator="lessThan">
      <formula>2</formula>
    </cfRule>
  </conditionalFormatting>
  <conditionalFormatting sqref="D29">
    <cfRule type="cellIs" dxfId="82" priority="102" operator="greaterThan">
      <formula>0.00001</formula>
    </cfRule>
  </conditionalFormatting>
  <conditionalFormatting sqref="M29 J29 G29">
    <cfRule type="cellIs" dxfId="81" priority="101" operator="lessThan">
      <formula>2</formula>
    </cfRule>
  </conditionalFormatting>
  <conditionalFormatting sqref="D30">
    <cfRule type="cellIs" dxfId="80" priority="100" operator="greaterThan">
      <formula>0.00001</formula>
    </cfRule>
  </conditionalFormatting>
  <conditionalFormatting sqref="G30 J30 M30">
    <cfRule type="cellIs" dxfId="79" priority="99" operator="lessThan">
      <formula>2</formula>
    </cfRule>
  </conditionalFormatting>
  <conditionalFormatting sqref="D31">
    <cfRule type="cellIs" dxfId="78" priority="98" operator="greaterThan">
      <formula>0.00001</formula>
    </cfRule>
  </conditionalFormatting>
  <conditionalFormatting sqref="M31 J31 G31">
    <cfRule type="cellIs" dxfId="77" priority="97" operator="lessThan">
      <formula>2</formula>
    </cfRule>
  </conditionalFormatting>
  <conditionalFormatting sqref="D32">
    <cfRule type="cellIs" dxfId="76" priority="96" operator="greaterThan">
      <formula>0.00001</formula>
    </cfRule>
  </conditionalFormatting>
  <conditionalFormatting sqref="G32 J32 M32">
    <cfRule type="cellIs" dxfId="75" priority="95" operator="lessThan">
      <formula>2</formula>
    </cfRule>
  </conditionalFormatting>
  <conditionalFormatting sqref="D33">
    <cfRule type="cellIs" dxfId="74" priority="94" operator="greaterThan">
      <formula>0.00001</formula>
    </cfRule>
  </conditionalFormatting>
  <conditionalFormatting sqref="M33 J33 G33">
    <cfRule type="cellIs" dxfId="73" priority="93" operator="lessThan">
      <formula>2</formula>
    </cfRule>
  </conditionalFormatting>
  <conditionalFormatting sqref="D34">
    <cfRule type="cellIs" dxfId="72" priority="92" operator="greaterThan">
      <formula>0.00001</formula>
    </cfRule>
  </conditionalFormatting>
  <conditionalFormatting sqref="G34 J34 M34">
    <cfRule type="cellIs" dxfId="71" priority="91" operator="lessThan">
      <formula>2</formula>
    </cfRule>
  </conditionalFormatting>
  <conditionalFormatting sqref="D35">
    <cfRule type="cellIs" dxfId="70" priority="90" operator="greaterThan">
      <formula>0.00001</formula>
    </cfRule>
  </conditionalFormatting>
  <conditionalFormatting sqref="M35 J35 G35">
    <cfRule type="cellIs" dxfId="69" priority="89" operator="lessThan">
      <formula>2</formula>
    </cfRule>
  </conditionalFormatting>
  <conditionalFormatting sqref="D36">
    <cfRule type="cellIs" dxfId="68" priority="88" operator="greaterThan">
      <formula>0.00001</formula>
    </cfRule>
  </conditionalFormatting>
  <conditionalFormatting sqref="G36 J36 M36">
    <cfRule type="cellIs" dxfId="67" priority="87" operator="lessThan">
      <formula>2</formula>
    </cfRule>
  </conditionalFormatting>
  <conditionalFormatting sqref="D37">
    <cfRule type="cellIs" dxfId="66" priority="86" operator="greaterThan">
      <formula>0.00001</formula>
    </cfRule>
  </conditionalFormatting>
  <conditionalFormatting sqref="M37 J37 G37">
    <cfRule type="cellIs" dxfId="65" priority="85" operator="lessThan">
      <formula>2</formula>
    </cfRule>
  </conditionalFormatting>
  <conditionalFormatting sqref="D38:D39">
    <cfRule type="cellIs" dxfId="64" priority="84" operator="greaterThan">
      <formula>0.00001</formula>
    </cfRule>
  </conditionalFormatting>
  <conditionalFormatting sqref="G38:G39 J38:J39 M38:M39">
    <cfRule type="cellIs" dxfId="63" priority="83" operator="lessThan">
      <formula>2</formula>
    </cfRule>
  </conditionalFormatting>
  <conditionalFormatting sqref="D40:D41">
    <cfRule type="cellIs" dxfId="62" priority="63" operator="greaterThan">
      <formula>0.00001</formula>
    </cfRule>
  </conditionalFormatting>
  <conditionalFormatting sqref="M40:M41 J40:J41 G40:G41">
    <cfRule type="cellIs" dxfId="61" priority="62" operator="lessThan">
      <formula>2</formula>
    </cfRule>
  </conditionalFormatting>
  <conditionalFormatting sqref="D42:D43">
    <cfRule type="cellIs" dxfId="60" priority="61" operator="greaterThan">
      <formula>0.00001</formula>
    </cfRule>
  </conditionalFormatting>
  <conditionalFormatting sqref="J42:J43 M42:M43 G42:G43">
    <cfRule type="cellIs" dxfId="59" priority="60" operator="lessThan">
      <formula>2</formula>
    </cfRule>
  </conditionalFormatting>
  <conditionalFormatting sqref="D44">
    <cfRule type="cellIs" dxfId="58" priority="59" operator="greaterThan">
      <formula>0.00001</formula>
    </cfRule>
  </conditionalFormatting>
  <conditionalFormatting sqref="G44 M44 J44">
    <cfRule type="cellIs" dxfId="57" priority="58" operator="lessThan">
      <formula>2</formula>
    </cfRule>
  </conditionalFormatting>
  <conditionalFormatting sqref="D45:D46">
    <cfRule type="cellIs" dxfId="56" priority="57" operator="greaterThan">
      <formula>0.00001</formula>
    </cfRule>
  </conditionalFormatting>
  <conditionalFormatting sqref="J45:J46 M45:M46 G45:G46">
    <cfRule type="cellIs" dxfId="55" priority="56" operator="lessThan">
      <formula>2</formula>
    </cfRule>
  </conditionalFormatting>
  <conditionalFormatting sqref="D47">
    <cfRule type="cellIs" dxfId="54" priority="55" operator="greaterThan">
      <formula>0.00001</formula>
    </cfRule>
  </conditionalFormatting>
  <conditionalFormatting sqref="G47 M47 J47">
    <cfRule type="cellIs" dxfId="53" priority="54" operator="lessThan">
      <formula>2</formula>
    </cfRule>
  </conditionalFormatting>
  <conditionalFormatting sqref="D48">
    <cfRule type="cellIs" dxfId="52" priority="53" operator="greaterThan">
      <formula>0.00001</formula>
    </cfRule>
  </conditionalFormatting>
  <conditionalFormatting sqref="J48 M48 G48">
    <cfRule type="cellIs" dxfId="51" priority="52" operator="lessThan">
      <formula>2</formula>
    </cfRule>
  </conditionalFormatting>
  <conditionalFormatting sqref="D49">
    <cfRule type="cellIs" dxfId="50" priority="51" operator="greaterThan">
      <formula>0.00001</formula>
    </cfRule>
  </conditionalFormatting>
  <conditionalFormatting sqref="G49 M49 J49">
    <cfRule type="cellIs" dxfId="49" priority="50" operator="lessThan">
      <formula>2</formula>
    </cfRule>
  </conditionalFormatting>
  <conditionalFormatting sqref="D50">
    <cfRule type="cellIs" dxfId="48" priority="49" operator="greaterThan">
      <formula>0.00001</formula>
    </cfRule>
  </conditionalFormatting>
  <conditionalFormatting sqref="G50 M50 J50">
    <cfRule type="cellIs" dxfId="47" priority="48" operator="lessThan">
      <formula>2</formula>
    </cfRule>
  </conditionalFormatting>
  <conditionalFormatting sqref="D54:D55">
    <cfRule type="cellIs" dxfId="46" priority="47" operator="greaterThan">
      <formula>0.00001</formula>
    </cfRule>
  </conditionalFormatting>
  <conditionalFormatting sqref="J54:J55 M54:M55 G54:G55">
    <cfRule type="cellIs" dxfId="45" priority="46" operator="lessThan">
      <formula>2</formula>
    </cfRule>
  </conditionalFormatting>
  <conditionalFormatting sqref="D51">
    <cfRule type="cellIs" dxfId="44" priority="45" operator="greaterThan">
      <formula>0.00001</formula>
    </cfRule>
  </conditionalFormatting>
  <conditionalFormatting sqref="G51 M51 J51">
    <cfRule type="cellIs" dxfId="43" priority="44" operator="lessThan">
      <formula>2</formula>
    </cfRule>
  </conditionalFormatting>
  <conditionalFormatting sqref="D52">
    <cfRule type="cellIs" dxfId="42" priority="43" operator="greaterThan">
      <formula>0.00001</formula>
    </cfRule>
  </conditionalFormatting>
  <conditionalFormatting sqref="J52 M52 G52">
    <cfRule type="cellIs" dxfId="41" priority="42" operator="lessThan">
      <formula>2</formula>
    </cfRule>
  </conditionalFormatting>
  <conditionalFormatting sqref="D53">
    <cfRule type="cellIs" dxfId="40" priority="41" operator="greaterThan">
      <formula>0.00001</formula>
    </cfRule>
  </conditionalFormatting>
  <conditionalFormatting sqref="G53 M53 J53">
    <cfRule type="cellIs" dxfId="39" priority="40" operator="lessThan">
      <formula>2</formula>
    </cfRule>
  </conditionalFormatting>
  <conditionalFormatting sqref="D56:D60">
    <cfRule type="cellIs" dxfId="38" priority="39" operator="greaterThan">
      <formula>0.00001</formula>
    </cfRule>
  </conditionalFormatting>
  <conditionalFormatting sqref="J56:J60 M56:M60 G56:G60">
    <cfRule type="cellIs" dxfId="37" priority="38" operator="lessThan">
      <formula>2</formula>
    </cfRule>
  </conditionalFormatting>
  <conditionalFormatting sqref="D61:D70">
    <cfRule type="cellIs" dxfId="36" priority="37" operator="greaterThan">
      <formula>0.00001</formula>
    </cfRule>
  </conditionalFormatting>
  <conditionalFormatting sqref="J61:J70 M61:M70 G61:G70">
    <cfRule type="cellIs" dxfId="35" priority="36" operator="lessThan">
      <formula>2</formula>
    </cfRule>
  </conditionalFormatting>
  <conditionalFormatting sqref="D71:D72">
    <cfRule type="cellIs" dxfId="34" priority="35" operator="greaterThan">
      <formula>0.00001</formula>
    </cfRule>
  </conditionalFormatting>
  <conditionalFormatting sqref="G71:G72 M71:M72 J71:J72">
    <cfRule type="cellIs" dxfId="33" priority="34" operator="lessThan">
      <formula>2</formula>
    </cfRule>
  </conditionalFormatting>
  <conditionalFormatting sqref="D73:D78">
    <cfRule type="cellIs" dxfId="32" priority="33" operator="greaterThan">
      <formula>0.00001</formula>
    </cfRule>
  </conditionalFormatting>
  <conditionalFormatting sqref="J73:J79 M73:M79 G73:G79">
    <cfRule type="cellIs" dxfId="31" priority="32" operator="lessThan">
      <formula>2</formula>
    </cfRule>
  </conditionalFormatting>
  <conditionalFormatting sqref="D79">
    <cfRule type="cellIs" dxfId="30" priority="31" operator="greaterThan">
      <formula>0.00001</formula>
    </cfRule>
  </conditionalFormatting>
  <conditionalFormatting sqref="G80:G83 M80:M83 J80:J83">
    <cfRule type="cellIs" dxfId="29" priority="30" operator="lessThan">
      <formula>2</formula>
    </cfRule>
  </conditionalFormatting>
  <conditionalFormatting sqref="D80">
    <cfRule type="cellIs" dxfId="28" priority="29" operator="greaterThan">
      <formula>0.00001</formula>
    </cfRule>
  </conditionalFormatting>
  <conditionalFormatting sqref="D81:D82">
    <cfRule type="cellIs" dxfId="27" priority="28" operator="greaterThan">
      <formula>0.00001</formula>
    </cfRule>
  </conditionalFormatting>
  <conditionalFormatting sqref="D83">
    <cfRule type="cellIs" dxfId="26" priority="27" operator="greaterThan">
      <formula>0.00001</formula>
    </cfRule>
  </conditionalFormatting>
  <conditionalFormatting sqref="D87">
    <cfRule type="cellIs" dxfId="25" priority="26" operator="greaterThan">
      <formula>0.00001</formula>
    </cfRule>
  </conditionalFormatting>
  <conditionalFormatting sqref="J87 J84:J85 M84:M87 G84:G87">
    <cfRule type="cellIs" dxfId="24" priority="25" operator="lessThan">
      <formula>2</formula>
    </cfRule>
  </conditionalFormatting>
  <conditionalFormatting sqref="D84">
    <cfRule type="cellIs" dxfId="23" priority="24" operator="greaterThan">
      <formula>0.00001</formula>
    </cfRule>
  </conditionalFormatting>
  <conditionalFormatting sqref="D85">
    <cfRule type="cellIs" dxfId="22" priority="23" operator="greaterThan">
      <formula>0.00001</formula>
    </cfRule>
  </conditionalFormatting>
  <conditionalFormatting sqref="D86">
    <cfRule type="cellIs" dxfId="21" priority="22" operator="greaterThan">
      <formula>0.00001</formula>
    </cfRule>
  </conditionalFormatting>
  <conditionalFormatting sqref="J86">
    <cfRule type="cellIs" dxfId="20" priority="21" operator="lessThan">
      <formula>2</formula>
    </cfRule>
  </conditionalFormatting>
  <conditionalFormatting sqref="D88">
    <cfRule type="cellIs" dxfId="19" priority="20" operator="greaterThan">
      <formula>0.00001</formula>
    </cfRule>
  </conditionalFormatting>
  <conditionalFormatting sqref="J88 G88 M88">
    <cfRule type="cellIs" dxfId="18" priority="19" operator="lessThan">
      <formula>2</formula>
    </cfRule>
  </conditionalFormatting>
  <conditionalFormatting sqref="G89 M89 J89">
    <cfRule type="cellIs" dxfId="17" priority="18" operator="lessThan">
      <formula>2</formula>
    </cfRule>
  </conditionalFormatting>
  <conditionalFormatting sqref="D89">
    <cfRule type="cellIs" dxfId="16" priority="17" operator="greaterThan">
      <formula>0.00001</formula>
    </cfRule>
  </conditionalFormatting>
  <conditionalFormatting sqref="D90">
    <cfRule type="cellIs" dxfId="15" priority="16" operator="greaterThan">
      <formula>0.00001</formula>
    </cfRule>
  </conditionalFormatting>
  <conditionalFormatting sqref="J90 M90 G90">
    <cfRule type="cellIs" dxfId="14" priority="15" operator="lessThan">
      <formula>2</formula>
    </cfRule>
  </conditionalFormatting>
  <conditionalFormatting sqref="D91">
    <cfRule type="cellIs" dxfId="13" priority="14" operator="greaterThan">
      <formula>0.00001</formula>
    </cfRule>
  </conditionalFormatting>
  <conditionalFormatting sqref="G91 M91 J91">
    <cfRule type="cellIs" dxfId="12" priority="13" operator="lessThan">
      <formula>2</formula>
    </cfRule>
  </conditionalFormatting>
  <conditionalFormatting sqref="D92:D93">
    <cfRule type="cellIs" dxfId="11" priority="12" operator="greaterThan">
      <formula>0.00001</formula>
    </cfRule>
  </conditionalFormatting>
  <conditionalFormatting sqref="M92:M93 J92:J93 G92:G93">
    <cfRule type="cellIs" dxfId="10" priority="11" operator="lessThan">
      <formula>2</formula>
    </cfRule>
  </conditionalFormatting>
  <conditionalFormatting sqref="D94">
    <cfRule type="cellIs" dxfId="9" priority="10" operator="greaterThan">
      <formula>0.00001</formula>
    </cfRule>
  </conditionalFormatting>
  <conditionalFormatting sqref="G94 J94 M94">
    <cfRule type="cellIs" dxfId="8" priority="9" operator="lessThan">
      <formula>2</formula>
    </cfRule>
  </conditionalFormatting>
  <conditionalFormatting sqref="F96">
    <cfRule type="cellIs" dxfId="7" priority="8" operator="greaterThan">
      <formula>0.00001</formula>
    </cfRule>
  </conditionalFormatting>
  <conditionalFormatting sqref="L96 O96 I96">
    <cfRule type="cellIs" dxfId="6" priority="7" operator="lessThan">
      <formula>2</formula>
    </cfRule>
  </conditionalFormatting>
  <conditionalFormatting sqref="F97">
    <cfRule type="cellIs" dxfId="5" priority="6" operator="greaterThan">
      <formula>0.00001</formula>
    </cfRule>
  </conditionalFormatting>
  <conditionalFormatting sqref="I97 O97 L97">
    <cfRule type="cellIs" dxfId="4" priority="5" operator="lessThan">
      <formula>2</formula>
    </cfRule>
  </conditionalFormatting>
  <conditionalFormatting sqref="F98">
    <cfRule type="cellIs" dxfId="3" priority="4" operator="greaterThan">
      <formula>0.00001</formula>
    </cfRule>
  </conditionalFormatting>
  <conditionalFormatting sqref="L98 O98 I98">
    <cfRule type="cellIs" dxfId="2" priority="3" operator="lessThan">
      <formula>2</formula>
    </cfRule>
  </conditionalFormatting>
  <conditionalFormatting sqref="I99 O99 L99">
    <cfRule type="cellIs" dxfId="1" priority="1" operator="lessThan">
      <formula>2</formula>
    </cfRule>
  </conditionalFormatting>
  <conditionalFormatting sqref="F99">
    <cfRule type="cellIs" dxfId="0" priority="2" operator="greaterThan">
      <formula>0.00001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sqref="A1:B1048576"/>
    </sheetView>
  </sheetViews>
  <sheetFormatPr baseColWidth="10" defaultRowHeight="15" x14ac:dyDescent="0"/>
  <sheetData>
    <row r="1" spans="1:2">
      <c r="A1" t="s">
        <v>1282</v>
      </c>
      <c r="B1" t="s">
        <v>1045</v>
      </c>
    </row>
    <row r="2" spans="1:2">
      <c r="A2" t="s">
        <v>1283</v>
      </c>
      <c r="B2" t="s">
        <v>995</v>
      </c>
    </row>
    <row r="3" spans="1:2">
      <c r="A3" t="s">
        <v>1284</v>
      </c>
      <c r="B3" t="s">
        <v>991</v>
      </c>
    </row>
    <row r="4" spans="1:2">
      <c r="A4" t="s">
        <v>1285</v>
      </c>
      <c r="B4" t="s">
        <v>308</v>
      </c>
    </row>
    <row r="5" spans="1:2">
      <c r="A5" t="s">
        <v>1286</v>
      </c>
      <c r="B5" t="s">
        <v>494</v>
      </c>
    </row>
    <row r="6" spans="1:2">
      <c r="A6" t="s">
        <v>1287</v>
      </c>
      <c r="B6" t="s">
        <v>508</v>
      </c>
    </row>
    <row r="7" spans="1:2">
      <c r="A7" t="s">
        <v>1288</v>
      </c>
      <c r="B7" t="s">
        <v>1105</v>
      </c>
    </row>
    <row r="8" spans="1:2">
      <c r="A8" t="s">
        <v>1289</v>
      </c>
      <c r="B8" t="s">
        <v>681</v>
      </c>
    </row>
    <row r="9" spans="1:2">
      <c r="A9" t="s">
        <v>1290</v>
      </c>
      <c r="B9" t="s">
        <v>56</v>
      </c>
    </row>
    <row r="10" spans="1:2">
      <c r="A10" t="s">
        <v>1291</v>
      </c>
      <c r="B10" t="s">
        <v>931</v>
      </c>
    </row>
    <row r="11" spans="1:2">
      <c r="A11" t="s">
        <v>1292</v>
      </c>
      <c r="B11" t="s">
        <v>1107</v>
      </c>
    </row>
    <row r="12" spans="1:2">
      <c r="A12" t="s">
        <v>1293</v>
      </c>
      <c r="B12" t="s">
        <v>275</v>
      </c>
    </row>
    <row r="13" spans="1:2">
      <c r="A13" t="s">
        <v>1294</v>
      </c>
      <c r="B13" t="s">
        <v>909</v>
      </c>
    </row>
    <row r="14" spans="1:2">
      <c r="A14" t="s">
        <v>1295</v>
      </c>
      <c r="B14" t="s">
        <v>221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predictions_resolved_manually_e</vt:lpstr>
      <vt:lpstr>discarded</vt:lpstr>
      <vt:lpstr>Copy</vt:lpstr>
    </vt:vector>
  </TitlesOfParts>
  <Company>Salk Institute for Biological Studies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Kramer</dc:creator>
  <cp:lastModifiedBy>Eric Kramer</cp:lastModifiedBy>
  <dcterms:created xsi:type="dcterms:W3CDTF">2011-02-03T00:13:25Z</dcterms:created>
  <dcterms:modified xsi:type="dcterms:W3CDTF">2011-03-11T17:14:12Z</dcterms:modified>
</cp:coreProperties>
</file>