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117"/>
  <workbookPr date1904="1" showInkAnnotation="0" autoCompressPictures="0"/>
  <bookViews>
    <workbookView xWindow="4500" yWindow="140" windowWidth="23740" windowHeight="14320" tabRatio="500"/>
  </bookViews>
  <sheets>
    <sheet name="Sheet1" sheetId="1" r:id="rId1"/>
  </sheets>
  <definedNames>
    <definedName name="_xlnm._FilterDatabase" localSheetId="0" hidden="1">Sheet1!$A$1:$I$368</definedName>
    <definedName name="All" localSheetId="0">Sheet1!$A$1:$H$363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24" i="1" l="1"/>
  <c r="G117" i="1"/>
  <c r="G163" i="1"/>
  <c r="G331" i="1"/>
  <c r="G200" i="1"/>
  <c r="G191" i="1"/>
  <c r="G270" i="1"/>
  <c r="G256" i="1"/>
  <c r="G154" i="1"/>
  <c r="G146" i="1"/>
  <c r="G160" i="1"/>
  <c r="G312" i="1"/>
  <c r="G175" i="1"/>
  <c r="G140" i="1"/>
  <c r="G205" i="1"/>
  <c r="G150" i="1"/>
  <c r="G291" i="1"/>
  <c r="G113" i="1"/>
  <c r="G332" i="1"/>
  <c r="G322" i="1"/>
  <c r="G283" i="1"/>
  <c r="G118" i="1"/>
  <c r="G207" i="1"/>
  <c r="G135" i="1"/>
  <c r="G321" i="1"/>
  <c r="G262" i="1"/>
  <c r="G357" i="1"/>
  <c r="G127" i="1"/>
  <c r="G137" i="1"/>
  <c r="G316" i="1"/>
  <c r="G119" i="1"/>
  <c r="G304" i="1"/>
  <c r="G166" i="1"/>
  <c r="G267" i="1"/>
  <c r="G315" i="1"/>
  <c r="G155" i="1"/>
  <c r="G282" i="1"/>
  <c r="G263" i="1"/>
  <c r="G219" i="1"/>
  <c r="G196" i="1"/>
  <c r="G134" i="1"/>
  <c r="G171" i="1"/>
  <c r="G234" i="1"/>
  <c r="G173" i="1"/>
  <c r="G295" i="1"/>
  <c r="G243" i="1"/>
  <c r="G143" i="1"/>
  <c r="G248" i="1"/>
  <c r="G226" i="1"/>
  <c r="G333" i="1"/>
  <c r="G120" i="1"/>
  <c r="G297" i="1"/>
  <c r="G136" i="1"/>
  <c r="G292" i="1"/>
  <c r="G182" i="1"/>
  <c r="G179" i="1"/>
  <c r="G284" i="1"/>
  <c r="G287" i="1"/>
  <c r="G342" i="1"/>
  <c r="G149" i="1"/>
  <c r="G300" i="1"/>
  <c r="G192" i="1"/>
  <c r="G202" i="1"/>
  <c r="G122" i="1"/>
  <c r="G329" i="1"/>
  <c r="G128" i="1"/>
  <c r="G157" i="1"/>
  <c r="G269" i="1"/>
  <c r="G351" i="1"/>
  <c r="G276" i="1"/>
  <c r="G326" i="1"/>
  <c r="G303" i="1"/>
  <c r="G227" i="1"/>
  <c r="G178" i="1"/>
  <c r="G181" i="1"/>
  <c r="G302" i="1"/>
  <c r="G185" i="1"/>
  <c r="G337" i="1"/>
  <c r="G277" i="1"/>
  <c r="G310" i="1"/>
  <c r="G131" i="1"/>
  <c r="G314" i="1"/>
  <c r="G294" i="1"/>
  <c r="G355" i="1"/>
  <c r="G114" i="1"/>
  <c r="G323" i="1"/>
  <c r="G90" i="1"/>
  <c r="G301" i="1"/>
  <c r="G319" i="1"/>
  <c r="G201" i="1"/>
  <c r="G176" i="1"/>
  <c r="G129" i="1"/>
  <c r="G193" i="1"/>
  <c r="G273" i="1"/>
  <c r="G121" i="1"/>
  <c r="G217" i="1"/>
  <c r="G123" i="1"/>
  <c r="G130" i="1"/>
  <c r="G138" i="1"/>
  <c r="G165" i="1"/>
  <c r="G180" i="1"/>
  <c r="G144" i="1"/>
  <c r="G147" i="1"/>
  <c r="G142" i="1"/>
  <c r="G168" i="1"/>
  <c r="G210" i="1"/>
  <c r="G214" i="1"/>
  <c r="G274" i="1"/>
  <c r="G188" i="1"/>
  <c r="G164" i="1"/>
  <c r="G199" i="1"/>
  <c r="G126" i="1"/>
  <c r="G184" i="1"/>
  <c r="G289" i="1"/>
  <c r="G125" i="1"/>
  <c r="G194" i="1"/>
  <c r="G344" i="1"/>
  <c r="G320" i="1"/>
  <c r="G206" i="1"/>
  <c r="G221" i="1"/>
  <c r="G158" i="1"/>
  <c r="G115" i="1"/>
  <c r="G212" i="1"/>
  <c r="G189" i="1"/>
  <c r="G232" i="1"/>
  <c r="G116" i="1"/>
  <c r="G338" i="1"/>
  <c r="G272" i="1"/>
  <c r="G317" i="1"/>
  <c r="G250" i="1"/>
  <c r="G187" i="1"/>
  <c r="G159" i="1"/>
  <c r="G213" i="1"/>
  <c r="G220" i="1"/>
  <c r="G264" i="1"/>
  <c r="G246" i="1"/>
  <c r="G318" i="1"/>
  <c r="G132" i="1"/>
  <c r="G238" i="1"/>
  <c r="G195" i="1"/>
  <c r="G271" i="1"/>
  <c r="G231" i="1"/>
  <c r="G152" i="1"/>
  <c r="G197" i="1"/>
  <c r="G177" i="1"/>
  <c r="G169" i="1"/>
  <c r="G275" i="1"/>
  <c r="G305" i="1"/>
  <c r="G349" i="1"/>
  <c r="G174" i="1"/>
  <c r="G156" i="1"/>
  <c r="G259" i="1"/>
  <c r="G151" i="1"/>
  <c r="G281" i="1"/>
  <c r="G148" i="1"/>
  <c r="G218" i="1"/>
  <c r="G190" i="1"/>
  <c r="G208" i="1"/>
  <c r="G252" i="1"/>
  <c r="G261" i="1"/>
  <c r="G247" i="1"/>
  <c r="G299" i="1"/>
  <c r="G222" i="1"/>
  <c r="G233" i="1"/>
  <c r="G260" i="1"/>
  <c r="G133" i="1"/>
  <c r="G330" i="1"/>
  <c r="G225" i="1"/>
  <c r="G167" i="1"/>
  <c r="G235" i="1"/>
  <c r="G328" i="1"/>
  <c r="G211" i="1"/>
  <c r="G249" i="1"/>
  <c r="G216" i="1"/>
  <c r="G290" i="1"/>
  <c r="G183" i="1"/>
  <c r="G170" i="1"/>
  <c r="G203" i="1"/>
  <c r="G254" i="1"/>
  <c r="G172" i="1"/>
  <c r="G266" i="1"/>
  <c r="G339" i="1"/>
  <c r="G141" i="1"/>
  <c r="G229" i="1"/>
  <c r="G224" i="1"/>
  <c r="G334" i="1"/>
  <c r="G145" i="1"/>
  <c r="G244" i="1"/>
  <c r="G239" i="1"/>
  <c r="G204" i="1"/>
  <c r="G245" i="1"/>
  <c r="G186" i="1"/>
  <c r="G313" i="1"/>
  <c r="G215" i="1"/>
  <c r="G298" i="1"/>
  <c r="G70" i="1"/>
  <c r="G288" i="1"/>
  <c r="G311" i="1"/>
  <c r="G327" i="1"/>
  <c r="G308" i="1"/>
  <c r="G340" i="1"/>
  <c r="G336" i="1"/>
  <c r="G255" i="1"/>
  <c r="G257" i="1"/>
  <c r="G279" i="1"/>
  <c r="G251" i="1"/>
  <c r="G230" i="1"/>
  <c r="G241" i="1"/>
  <c r="G309" i="1"/>
  <c r="G228" i="1"/>
  <c r="G237" i="1"/>
  <c r="G278" i="1"/>
  <c r="G240" i="1"/>
  <c r="G265" i="1"/>
  <c r="G253" i="1"/>
  <c r="G198" i="1"/>
  <c r="G66" i="1"/>
  <c r="G52" i="1"/>
  <c r="G54" i="1"/>
  <c r="G59" i="1"/>
  <c r="G53" i="1"/>
  <c r="G62" i="1"/>
  <c r="G51" i="1"/>
  <c r="G71" i="1"/>
  <c r="G56" i="1"/>
  <c r="G60" i="1"/>
  <c r="G75" i="1"/>
  <c r="G57" i="1"/>
  <c r="G78" i="1"/>
  <c r="G61" i="1"/>
  <c r="G89" i="1"/>
  <c r="G80" i="1"/>
  <c r="G223" i="1"/>
  <c r="G74" i="1"/>
  <c r="G162" i="1"/>
  <c r="G236" i="1"/>
  <c r="G139" i="1"/>
  <c r="G161" i="1"/>
  <c r="G285" i="1"/>
  <c r="G67" i="1"/>
  <c r="G55" i="1"/>
  <c r="G68" i="1"/>
  <c r="G50" i="1"/>
  <c r="G65" i="1"/>
  <c r="G286" i="1"/>
  <c r="G98" i="1"/>
  <c r="G94" i="1"/>
  <c r="G103" i="1"/>
  <c r="G307" i="1"/>
  <c r="G296" i="1"/>
  <c r="G360" i="1"/>
  <c r="G341" i="1"/>
  <c r="G105" i="1"/>
  <c r="G293" i="1"/>
  <c r="G107" i="1"/>
  <c r="G356" i="1"/>
  <c r="G153" i="1"/>
  <c r="G69" i="1"/>
  <c r="G280" i="1"/>
  <c r="G76" i="1"/>
  <c r="G82" i="1"/>
  <c r="G91" i="1"/>
  <c r="G110" i="1"/>
  <c r="G306" i="1"/>
  <c r="G97" i="1"/>
  <c r="G79" i="1"/>
  <c r="G109" i="1"/>
  <c r="G104" i="1"/>
  <c r="G96" i="1"/>
  <c r="G95" i="1"/>
  <c r="G63" i="1"/>
  <c r="G58" i="1"/>
  <c r="G64" i="1"/>
  <c r="G77" i="1"/>
  <c r="G87" i="1"/>
  <c r="G72" i="1"/>
  <c r="G86" i="1"/>
  <c r="G106" i="1"/>
  <c r="G347" i="1"/>
  <c r="G242" i="1"/>
  <c r="G100" i="1"/>
  <c r="G101" i="1"/>
  <c r="G352" i="1"/>
  <c r="G361" i="1"/>
  <c r="G350" i="1"/>
  <c r="G85" i="1"/>
  <c r="G362" i="1"/>
  <c r="G348" i="1"/>
  <c r="G258" i="1"/>
  <c r="G111" i="1"/>
  <c r="G343" i="1"/>
  <c r="G112" i="1"/>
  <c r="G346" i="1"/>
  <c r="G93" i="1"/>
  <c r="G358" i="1"/>
  <c r="G345" i="1"/>
  <c r="G124" i="1"/>
  <c r="G83" i="1"/>
  <c r="G325" i="1"/>
  <c r="G81" i="1"/>
  <c r="G84" i="1"/>
  <c r="G335" i="1"/>
  <c r="G209" i="1"/>
  <c r="G354" i="1"/>
  <c r="G88" i="1"/>
  <c r="G108" i="1"/>
  <c r="G363" i="1"/>
  <c r="G92" i="1"/>
  <c r="G99" i="1"/>
  <c r="G73" i="1"/>
  <c r="G102" i="1"/>
  <c r="G353" i="1"/>
  <c r="G268" i="1"/>
  <c r="G359" i="1"/>
</calcChain>
</file>

<file path=xl/connections.xml><?xml version="1.0" encoding="utf-8"?>
<connections xmlns="http://schemas.openxmlformats.org/spreadsheetml/2006/main">
  <connection id="1" name="Connection1" type="6" refreshedVersion="0" background="1" saveData="1">
    <textPr fileType="mac" sourceFile="Macintosh HD:Users:nadia:Work:work_area:20110913_chicken:All.txt">
      <textFields count="3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<sst xmlns="http://schemas.openxmlformats.org/spreadsheetml/2006/main" count="1286" uniqueCount="924">
  <si>
    <t>Wpkci  [Source:RefSeq peptide;Acc:NP_990019]</t>
  </si>
  <si>
    <t>HINTW</t>
  </si>
  <si>
    <t>ENSGALG00000022680</t>
  </si>
  <si>
    <t>ENSGALG00000022681</t>
  </si>
  <si>
    <t>Putative uncharacterized protein [Source:UniProtKB/TrEMBL;Acc:Q5F3T6]</t>
  </si>
  <si>
    <t>ENSGALG00000022682</t>
  </si>
  <si>
    <t>ENSGALG00000022683</t>
  </si>
  <si>
    <t>family with sequence similarity 181, member B [Source:HGNC Symbol;Acc:28512]</t>
  </si>
  <si>
    <t>ENSGALG00000022741</t>
  </si>
  <si>
    <t>ENSGALG00000022745</t>
  </si>
  <si>
    <t>ENSGALG00000022746</t>
  </si>
  <si>
    <t>ENSGALG00000022964</t>
  </si>
  <si>
    <t>A2M,LOC431204,LOC777202</t>
  </si>
  <si>
    <t>Uncharacterized protein [Source:UniProtKB/TrEMBL;Acc:E1C544]</t>
  </si>
  <si>
    <t>ENSGALG00000023042</t>
  </si>
  <si>
    <t>CCDC112</t>
  </si>
  <si>
    <t>coiled-coil domain containing 112 [Source:HGNC Symbol;Acc:28599]</t>
  </si>
  <si>
    <t>ENSGALG00000023059</t>
  </si>
  <si>
    <t>xeroderma pigmentosum, complementation group A [Source:HGNC Symbol;Acc:12814]</t>
  </si>
  <si>
    <t>Ensembl Gene ID</t>
    <phoneticPr fontId="1" type="noConversion"/>
  </si>
  <si>
    <t>Wikigene Name</t>
    <phoneticPr fontId="1" type="noConversion"/>
  </si>
  <si>
    <t>Description</t>
    <phoneticPr fontId="1" type="noConversion"/>
  </si>
  <si>
    <t>Chromosome</t>
    <phoneticPr fontId="1" type="noConversion"/>
  </si>
  <si>
    <t>FPKM (Female)</t>
    <phoneticPr fontId="1" type="noConversion"/>
  </si>
  <si>
    <t>FPKM(Male)</t>
    <phoneticPr fontId="1" type="noConversion"/>
  </si>
  <si>
    <t>Fold Change (F:M)</t>
    <phoneticPr fontId="1" type="noConversion"/>
  </si>
  <si>
    <t>P-value</t>
    <phoneticPr fontId="1" type="noConversion"/>
  </si>
  <si>
    <t>∞</t>
    <phoneticPr fontId="1" type="noConversion"/>
  </si>
  <si>
    <t>∞</t>
    <phoneticPr fontId="1" type="noConversion"/>
  </si>
  <si>
    <t>major facilitator superfamily domain containing 7 [Source:HGNC Symbol;Acc:26177]</t>
  </si>
  <si>
    <t>ENSGALG00000020557</t>
  </si>
  <si>
    <t>lysine (K)-specific demethylase 4C [Source:HGNC Symbol;Acc:17071]</t>
  </si>
  <si>
    <t>ENSGALG00000020567</t>
  </si>
  <si>
    <t>Uncharacterized protein [Source:UniProtKB/TrEMBL;Acc:F1NCS5]</t>
  </si>
  <si>
    <t>ENSGALG00000020569</t>
  </si>
  <si>
    <t>DIMT1L</t>
  </si>
  <si>
    <t>DIM1 dimethyladenosine transferase 1 homolog (S. cerevisiae) [Source:HGNC Symbol;Acc:30217]</t>
  </si>
  <si>
    <t>ENSGALG00000020983</t>
  </si>
  <si>
    <t>ENSGALG00000021147</t>
  </si>
  <si>
    <t>Uncharacterized protein [Source:UniProtKB/TrEMBL;Acc:E1BTQ5]</t>
  </si>
  <si>
    <t>ENSGALG00000021892</t>
  </si>
  <si>
    <t>Uncharacterized protein [Source:UniProtKB/TrEMBL;Acc:E1C1V1]</t>
  </si>
  <si>
    <t>ENSGALG00000021951</t>
  </si>
  <si>
    <t>gga-mir-7b [Source:miRBase;Acc:MI0001279]</t>
  </si>
  <si>
    <t>ENSGALG00000022039</t>
  </si>
  <si>
    <t>LOC776262</t>
  </si>
  <si>
    <t>ENSGALG00000022174</t>
  </si>
  <si>
    <t>RPL17L,RPL17</t>
  </si>
  <si>
    <t>LOC428287,LOC770926</t>
  </si>
  <si>
    <t>Uncharacterized protein [Source:UniProtKB/TrEMBL;Acc:E1C5Z7]</t>
  </si>
  <si>
    <t>ENSGALG00000024193</t>
  </si>
  <si>
    <t>ENSGALG00000024195</t>
  </si>
  <si>
    <t>ENSGALG00000024457</t>
  </si>
  <si>
    <t>Uncharacterized protein [Source:UniProtKB/TrEMBL;Acc:F1NQX3]</t>
  </si>
  <si>
    <t>ENSGALG00000024925</t>
  </si>
  <si>
    <t>Small nucleolar RNA SNORD58  [Source:RFAM;Acc:RF00151]</t>
  </si>
  <si>
    <t>ENSGALG00000025039</t>
  </si>
  <si>
    <t>ENSGALG00000025159</t>
  </si>
  <si>
    <t>gga-mir-1609-1 [Source:miRBase;Acc:MI0007336]</t>
  </si>
  <si>
    <t>ENSGALG00000025292</t>
  </si>
  <si>
    <t>gga-mir-1693 [Source:miRBase;Acc:MI0007428]</t>
  </si>
  <si>
    <t>ENSGALG00000025430</t>
  </si>
  <si>
    <t>gga-mir-1464 [Source:miRBase;Acc:MI0007069]</t>
  </si>
  <si>
    <t>ENSGALG00000025459</t>
  </si>
  <si>
    <t>gga-mir-1451 [Source:miRBase;Acc:MI0007054]</t>
  </si>
  <si>
    <t>ENSGALG00000025467</t>
  </si>
  <si>
    <t>ENSGALG00000025611</t>
  </si>
  <si>
    <t>Uncharacterized protein [Source:UniProtKB/TrEMBL;Acc:F1P0K6]</t>
  </si>
  <si>
    <t>ENSGALG00000017558</t>
  </si>
  <si>
    <t>LOC768709</t>
  </si>
  <si>
    <t>Uncharacterized protein [Source:UniProtKB/TrEMBL;Acc:F1NG43]</t>
  </si>
  <si>
    <t>ENSGALG00000017619</t>
  </si>
  <si>
    <t>LOC771438</t>
  </si>
  <si>
    <t>ENSGALG00000017706</t>
  </si>
  <si>
    <t>RASA1</t>
  </si>
  <si>
    <t>Uncharacterized protein [Source:UniProtKB/TrEMBL;Acc:F1N8H1]</t>
  </si>
  <si>
    <t>ENSGALG00000018085</t>
  </si>
  <si>
    <t>ENSGALG00000018479</t>
  </si>
  <si>
    <t>Uncharacterized protein [Source:UniProtKB/TrEMBL;Acc:E1BTQ7]</t>
  </si>
  <si>
    <t>ENSGALG00000018499</t>
  </si>
  <si>
    <t>Small nucleolar RNA SNORD121A  [Source:RFAM;Acc:RF01191]</t>
  </si>
  <si>
    <t>ENSGALG00000025624</t>
  </si>
  <si>
    <t>ENSGALG00000022668</t>
  </si>
  <si>
    <t>ENSGALG00000022669</t>
  </si>
  <si>
    <t>ENSGALG00000022670</t>
  </si>
  <si>
    <t>ENSGALG00000022671</t>
  </si>
  <si>
    <t>ENSGALG00000022672</t>
  </si>
  <si>
    <t>ENSGALG00000022673</t>
  </si>
  <si>
    <t>ENSGALG00000022674</t>
  </si>
  <si>
    <t>LOC768814</t>
  </si>
  <si>
    <t>HINTW [Source:UniProtKB/TrEMBL;Acc:Q3MMY7]</t>
  </si>
  <si>
    <t>ENSGALG00000022675</t>
  </si>
  <si>
    <t>ENSGALG00000022676</t>
  </si>
  <si>
    <t>ENSGALG00000022677</t>
  </si>
  <si>
    <t>ENSGALG00000022678</t>
  </si>
  <si>
    <t>ENSGALG00000022679</t>
  </si>
  <si>
    <t>HINTW,LOC768432,LOC768485,LOC768500,LOC768570,LOC768637,LOC768662,LOC770834,LOC771354,LOC771378</t>
  </si>
  <si>
    <t>SNX24</t>
  </si>
  <si>
    <t>sorting nexin 24 [Source:HGNC Symbol;Acc:21533]</t>
  </si>
  <si>
    <t>ENSGALG00000019198</t>
  </si>
  <si>
    <t>Uncharacterized protein [Source:UniProtKB/TrEMBL;Acc:E1C4S0]</t>
  </si>
  <si>
    <t>ENSGALG00000019268</t>
  </si>
  <si>
    <t>Uncharacterized protein [Source:UniProtKB/TrEMBL;Acc:F1NNZ7]</t>
  </si>
  <si>
    <t>ENSGALG00000019306</t>
  </si>
  <si>
    <t>Uncharacterized protein [Source:UniProtKB/TrEMBL;Acc:F1NMH7]</t>
  </si>
  <si>
    <t>ENSGALG00000019527</t>
  </si>
  <si>
    <t>SLC6A19</t>
  </si>
  <si>
    <t>ENSGALG00000023089</t>
  </si>
  <si>
    <t>SSBP2</t>
  </si>
  <si>
    <t>single-stranded DNA binding protein 2 [Source:HGNC Symbol;Acc:15831]</t>
  </si>
  <si>
    <t>ENSGALG00000023123</t>
  </si>
  <si>
    <t>Uncharacterized protein [Source:UniProtKB/TrEMBL;Acc:F1N944]</t>
  </si>
  <si>
    <t>ENSGALG00000023163</t>
  </si>
  <si>
    <t>LYRM7</t>
  </si>
  <si>
    <t>Lyrm7 homolog (mouse) [Source:HGNC Symbol;Acc:28072]</t>
  </si>
  <si>
    <t>ENSGALG00000023286</t>
  </si>
  <si>
    <t>Uncharacterized protein [Source:UniProtKB/TrEMBL;Acc:F1NXU5]</t>
  </si>
  <si>
    <t>ENSGALG00000023293</t>
  </si>
  <si>
    <t>ENSGALG00000023329</t>
  </si>
  <si>
    <t>autophagy related 10 [Source:HGNC Symbol;Acc:20315]</t>
  </si>
  <si>
    <t>ENSGALG00000020534</t>
  </si>
  <si>
    <t>LOC425215</t>
  </si>
  <si>
    <t>hypothetical protein LOC425215  [Source:RefSeq peptide;Acc:NP_001026504]</t>
  </si>
  <si>
    <t>ENSGALG00000020538</t>
  </si>
  <si>
    <t>MFSD7</t>
  </si>
  <si>
    <t>zinc finger, CCHC domain containing 9 [Source:HGNC Symbol;Acc:25424]</t>
  </si>
  <si>
    <t>ENSGALG00000015616</t>
  </si>
  <si>
    <t>acyl-CoA thioesterase 12 [Source:HGNC Symbol;Acc:24436]</t>
  </si>
  <si>
    <t>ENSGALG00000015619</t>
  </si>
  <si>
    <t>TMEM167A</t>
  </si>
  <si>
    <t>Protein kish-A [Source:UniProtKB/Swiss-Prot;Acc:Q5ZII6]</t>
  </si>
  <si>
    <t>ENSGALG00000015620</t>
  </si>
  <si>
    <t>X-ray repair complementing defective repair in Chinese hamster cells 4 [Source:HGNC Symbol;Acc:12831]</t>
  </si>
  <si>
    <t>ENSGALG00000015639</t>
  </si>
  <si>
    <t>LOC425409,RASA1</t>
  </si>
  <si>
    <t>Uncharacterized protein [Source:UniProtKB/TrEMBL;Acc:F1P5R1]</t>
  </si>
  <si>
    <t>ENSGALG00000023342</t>
  </si>
  <si>
    <t>Uncharacterized protein [Source:UniProtKB/TrEMBL;Acc:E1BX54]</t>
  </si>
  <si>
    <t>ENSGALG00000023361</t>
  </si>
  <si>
    <t>PTCD2</t>
  </si>
  <si>
    <t>pentatricopeptide repeat domain 2 [Source:HGNC Symbol;Acc:25734]</t>
  </si>
  <si>
    <t>ENSGALG00000023443</t>
  </si>
  <si>
    <t>CZH5orf43</t>
  </si>
  <si>
    <t>UPF0542 protein C5orf43 homolog [Source:UniProtKB/Swiss-Prot;Acc:Q5F409]</t>
  </si>
  <si>
    <t>ENSGALG00000024186</t>
  </si>
  <si>
    <t>ENSGALG00000021843</t>
  </si>
  <si>
    <t>AU RNA binding protein/enoyl-CoA hydratase [Source:HGNC Symbol;Acc:890]</t>
  </si>
  <si>
    <t>ENSGALG00000021847</t>
  </si>
  <si>
    <t>Uncharacterized protein [Source:UniProtKB/TrEMBL;Acc:F1P3H5]</t>
  </si>
  <si>
    <t>hydroxysteroid dehydrogenase like 2 [Source:HGNC Symbol;Acc:18572]</t>
  </si>
  <si>
    <t>ENSGALG00000015677</t>
  </si>
  <si>
    <t>sushi domain containing 1 [Source:HGNC Symbol;Acc:25413]</t>
  </si>
  <si>
    <t>ENSGALG00000015691</t>
  </si>
  <si>
    <t>structural maintenance of chromosomes 2 [Source:HGNC Symbol;Acc:14011]</t>
  </si>
  <si>
    <t>ENSGALG00000015702</t>
  </si>
  <si>
    <t>LTB4DH</t>
  </si>
  <si>
    <t>NADP-dependent leukotriene B4 12-hydroxydehydrogenase  [Source:RefSeq peptide;Acc:NP_001026606]</t>
  </si>
  <si>
    <t>ENSGALG00000015967</t>
  </si>
  <si>
    <t>LRRTM1</t>
  </si>
  <si>
    <t>Ribosomal protein L17Uncharacterized protein [Source:UniProtKB/TrEMBL;Acc:Q6EE61]</t>
  </si>
  <si>
    <t>ENSGALG00000022183</t>
  </si>
  <si>
    <t>ENSGALG00000022298</t>
  </si>
  <si>
    <t>ENSGALG00000022299</t>
  </si>
  <si>
    <t>LOC431422</t>
  </si>
  <si>
    <t>ENSGALG00000022300</t>
  </si>
  <si>
    <t>ENSGALG00000022302</t>
  </si>
  <si>
    <t>LOC429740</t>
  </si>
  <si>
    <t>ENSGALG00000022303</t>
  </si>
  <si>
    <t>LOC429854</t>
  </si>
  <si>
    <t>ENSGALG00000022377</t>
  </si>
  <si>
    <t>PELO</t>
  </si>
  <si>
    <t>pelota homolog  [Source:RefSeq peptide;Acc:NP_001026763]</t>
  </si>
  <si>
    <t>ENSGALG00000022402</t>
  </si>
  <si>
    <t>ENSGALG00000022611</t>
  </si>
  <si>
    <t>ENSGALG00000022664</t>
  </si>
  <si>
    <t>ENSGALG00000022665</t>
  </si>
  <si>
    <t>ENSGALG00000022666</t>
  </si>
  <si>
    <t>ENSGALG00000022667</t>
  </si>
  <si>
    <t>ENSGALG00000016782</t>
  </si>
  <si>
    <t>IL1R2</t>
  </si>
  <si>
    <t>interleukin 1 receptor, type II [Source:HGNC Symbol;Acc:5994]</t>
  </si>
  <si>
    <t>ENSGALG00000016881</t>
  </si>
  <si>
    <t>EBI2</t>
  </si>
  <si>
    <t>ENSGALG00000015284</t>
  </si>
  <si>
    <t>RGMB</t>
  </si>
  <si>
    <t>RGM domain family, member B [Source:HGNC Symbol;Acc:26896]</t>
  </si>
  <si>
    <t>ENSGALG00000015288</t>
  </si>
  <si>
    <t>RIOK2</t>
  </si>
  <si>
    <t>RIO kinase 2  [Source:RefSeq peptide;Acc:NP_001006581]</t>
  </si>
  <si>
    <t>ENSGALG00000015290</t>
  </si>
  <si>
    <t>LIX1</t>
  </si>
  <si>
    <t>Protein limb expression 1 [Source:UniProtKB/Swiss-Prot;Acc:Q8UVV7]</t>
  </si>
  <si>
    <t>ENSGALG00000015331</t>
  </si>
  <si>
    <t>GNE</t>
  </si>
  <si>
    <t>Uncharacterized protein [Source:UniProtKB/TrEMBL;Acc:E1C131]</t>
  </si>
  <si>
    <t>ENSGALG00000018565</t>
  </si>
  <si>
    <t>LOC771385</t>
  </si>
  <si>
    <t>ENSGALG00000022684</t>
  </si>
  <si>
    <t>ENSGALG00000022685</t>
  </si>
  <si>
    <t>ENSGALG00000022686</t>
  </si>
  <si>
    <t>ENSGALG00000022687</t>
  </si>
  <si>
    <t>ENSGALG00000022688</t>
  </si>
  <si>
    <t>ENSGALG00000022689</t>
  </si>
  <si>
    <t>ENSGALG00000022690</t>
  </si>
  <si>
    <t>LOC771406</t>
  </si>
  <si>
    <t>ENSGALG00000022691</t>
  </si>
  <si>
    <t>Female-associated factor FAF [Source:UniProtKB/TrEMBL;Acc:Q5W4Z1]</t>
  </si>
  <si>
    <t>ENSGALG00000022713</t>
  </si>
  <si>
    <t>LOC772311</t>
  </si>
  <si>
    <t>ENSGALG00000018783</t>
  </si>
  <si>
    <t>HOXC10</t>
  </si>
  <si>
    <t>ENSGALG00000018874</t>
  </si>
  <si>
    <t>ENSGALG00000018691</t>
  </si>
  <si>
    <t>Female-associated factor FAF [Source:UniProtKB/TrEMBL;Acc:Q5W4Z2]</t>
  </si>
  <si>
    <t>Purpurin [Source:UniProtKB/Swiss-Prot;Acc:P08938]</t>
  </si>
  <si>
    <t>ENSGALG00000015391</t>
  </si>
  <si>
    <t>KCMF1</t>
  </si>
  <si>
    <t>Uncharacterized protein [Source:UniProtKB/TrEMBL;Acc:F1NKH2]</t>
  </si>
  <si>
    <t>ENSGALG00000015430</t>
  </si>
  <si>
    <t>NIPSNAP3A</t>
  </si>
  <si>
    <t>Uncharacterized protein [Source:UniProtKB/TrEMBL;Acc:F1NU23]</t>
  </si>
  <si>
    <t>ENSGALG00000015447</t>
  </si>
  <si>
    <t>TMEM38B</t>
  </si>
  <si>
    <t>transmembrane protein 38B [Source:HGNC Symbol;Acc:25535]</t>
  </si>
  <si>
    <t>ENSGALG00000015540</t>
  </si>
  <si>
    <t>RAD23B</t>
  </si>
  <si>
    <t>Transporter [Source:UniProtKB/TrEMBL;Acc:F1NPI1]</t>
  </si>
  <si>
    <t>ENSGALG00000019804</t>
  </si>
  <si>
    <t>LOC415873</t>
  </si>
  <si>
    <t>Uncharacterized protein [Source:UniProtKB/TrEMBL;Acc:E1C1P2]</t>
  </si>
  <si>
    <t>ENSGALG00000019827</t>
  </si>
  <si>
    <t>LOC768432,LOC768485,LOC768500,LOC768570,LOC768637,LOC768662,LOC770834,LOC771354,LOC771378</t>
  </si>
  <si>
    <t>Wpkci [Source:UniProtKB/TrEMBL;Acc:Q98TH7]</t>
  </si>
  <si>
    <t>ENSGALG00000020523</t>
  </si>
  <si>
    <t>topoisomerase I binding, arginine/serine-rich, E3 ubiquitin protein ligase [Source:HGNC Symbol;Acc:21653]</t>
  </si>
  <si>
    <t>ENSGALG00000020528</t>
  </si>
  <si>
    <t>CZH9orf80</t>
  </si>
  <si>
    <t>hypothetical protein LOC427331  [Source:RefSeq peptide;Acc:NP_001006585]</t>
  </si>
  <si>
    <t>ENSGALG00000020531</t>
  </si>
  <si>
    <t>ATG10</t>
  </si>
  <si>
    <t>ENSGALG00000015603</t>
  </si>
  <si>
    <t>ZCCHC9</t>
  </si>
  <si>
    <t>Ras protein-specific guanine nucleotide-releasing factor 2 [Source:HGNC Symbol;Acc:9876]</t>
  </si>
  <si>
    <t>adipose differentiation-related protein  [Source:RefSeq peptide;Acc:NP_001026591]</t>
  </si>
  <si>
    <t>ENSGALG00000015091</t>
  </si>
  <si>
    <t>HAUS6,LOC427239</t>
  </si>
  <si>
    <t>hypothetical protein LOC427238  [Source:RefSeq peptide;Acc:NP_001026592]</t>
  </si>
  <si>
    <t>ENSGALG00000015097</t>
  </si>
  <si>
    <t>centlein, centrosomal protein [Source:HGNC Symbol;Acc:23432]</t>
  </si>
  <si>
    <t>Uncharacterized protein [Source:UniProtKB/TrEMBL;Acc:F1NTC5]</t>
  </si>
  <si>
    <t>ENSGALG00000015641</t>
  </si>
  <si>
    <t>CCNH</t>
  </si>
  <si>
    <t>Uncharacterized protein [Source:UniProtKB/TrEMBL;Acc:E1C948]</t>
  </si>
  <si>
    <t>ENSGALG00000015642</t>
  </si>
  <si>
    <t>Uncharacterized protein [Source:UniProtKB/TrEMBL;Acc:E1BU63]</t>
  </si>
  <si>
    <t>ENSGALG00000021294</t>
  </si>
  <si>
    <t>ENSGALG00000021443</t>
  </si>
  <si>
    <t>PANX3</t>
  </si>
  <si>
    <t>pannexin 3 [Source:HGNC Symbol;Acc:20573]</t>
  </si>
  <si>
    <t>ENSGALG00000021577</t>
  </si>
  <si>
    <t>ENSGALG00000015663</t>
  </si>
  <si>
    <t>Centromere protein H [Source:UniProtKB/Swiss-Prot;Acc:Q90ZF9]</t>
  </si>
  <si>
    <t>ENSGALG00000014790</t>
  </si>
  <si>
    <t>cyclin-dependent kinase 7 [Source:HGNC Symbol;Acc:1778]</t>
  </si>
  <si>
    <t>ENSGALG00000014810</t>
  </si>
  <si>
    <t>SMC5 protein  [Source:RefSeq peptide;Acc:NP_001034424]</t>
  </si>
  <si>
    <t>ENSGALG00000015144</t>
  </si>
  <si>
    <t>ZFAND5</t>
  </si>
  <si>
    <t>zinc finger protein 216  [Source:RefSeq peptide;Acc:NP_001026595]</t>
  </si>
  <si>
    <t>ENSGALG00000015148</t>
  </si>
  <si>
    <t>ANXA1</t>
  </si>
  <si>
    <t>annexin A1  [Source:RefSeq peptide;Acc:NP_996789]</t>
  </si>
  <si>
    <t>leucine rich repeat transmembrane neuronal 1 [Source:HGNC Symbol;Acc:19408]</t>
  </si>
  <si>
    <t>ENSGALG00000016035</t>
  </si>
  <si>
    <t>GFRA4,LOC769824</t>
  </si>
  <si>
    <t>GFR receptor alpha 4  [Source:RefSeq peptide;Acc:NP_990322]</t>
  </si>
  <si>
    <t>ENSGALG00000016183</t>
  </si>
  <si>
    <t>ENSGALG00000016227</t>
  </si>
  <si>
    <t>GPR34</t>
  </si>
  <si>
    <t>Uncharacterized protein [Source:UniProtKB/TrEMBL;Acc:F1NIY5]</t>
  </si>
  <si>
    <t>ENSGALG00000016264</t>
  </si>
  <si>
    <t>LOC428640</t>
  </si>
  <si>
    <t>Uncharacterized protein [Source:UniProtKB/TrEMBL;Acc:F1NTV7]</t>
  </si>
  <si>
    <t>ENSGALG00000016396</t>
  </si>
  <si>
    <t>COLEC11</t>
  </si>
  <si>
    <t>collectin sub-family member 11  [Source:RefSeq peptide;Acc:NP_001038130]</t>
  </si>
  <si>
    <t>ENSGALG00000016438</t>
  </si>
  <si>
    <t>MELK</t>
  </si>
  <si>
    <t>maternal embryonic leucine zipper kinase  [Source:RefSeq peptide;Acc:NP_001026680]</t>
  </si>
  <si>
    <t>ENSGALG00000015268</t>
  </si>
  <si>
    <t>NUDT12</t>
  </si>
  <si>
    <t>nudix (nucleoside diphosphate linked moiety X)-type motif 12 [Source:HGNC Symbol;Acc:18826]</t>
  </si>
  <si>
    <t>ENSGALG00000015278</t>
  </si>
  <si>
    <t>CHD-W [Source:UniProtKB/TrEMBL;Acc:Q9YI73]</t>
  </si>
  <si>
    <t>Uncharacterized protein [Source:UniProtKB/TrEMBL;Acc:F1NJR0]</t>
  </si>
  <si>
    <t>ENSGALG00000014916</t>
  </si>
  <si>
    <t>SPINW,SPINZ</t>
  </si>
  <si>
    <t>Spindlin-Z [Source:UniProtKB/Swiss-Prot;Acc:Q90WG1]</t>
  </si>
  <si>
    <t>ENSGALG00000014939</t>
  </si>
  <si>
    <t>GFM2</t>
  </si>
  <si>
    <t>UDP-N-acetylglucosamine-2-epimerase/N-acetylmannosamine kinase  [Source:RefSeq peptide;Acc:NP_001026603]</t>
  </si>
  <si>
    <t>ENSGALG00000015349</t>
  </si>
  <si>
    <t>PIGG</t>
  </si>
  <si>
    <t>phosphatidylinositol glycan anchor biosynthesis, class G [Source:HGNC Symbol;Acc:25985]</t>
  </si>
  <si>
    <t>ENSGALG00000015368</t>
  </si>
  <si>
    <t>TMEM175</t>
  </si>
  <si>
    <t>hypothetical protein LOC427293  [Source:RefSeq peptide;Acc:NP_001006582]</t>
  </si>
  <si>
    <t>ENSGALG00000015374</t>
  </si>
  <si>
    <t>chromosome 18 open reading frame 32 [Source:HGNC Symbol;Acc:31690]</t>
  </si>
  <si>
    <t>tetratricopeptide repeat domain 37 [Source:HGNC Symbol;Acc:23639]</t>
  </si>
  <si>
    <t>ENSGALG00000014672</t>
  </si>
  <si>
    <t>ARSK</t>
  </si>
  <si>
    <t>arylsulfatase family, member K  [Source:RefSeq peptide;Acc:NP_001026586]</t>
  </si>
  <si>
    <t>ENSGALG00000014686</t>
  </si>
  <si>
    <t>fibrillin 2 [Source:HGNC Symbol;Acc:3604]</t>
  </si>
  <si>
    <t>ENSGALG00000014691</t>
  </si>
  <si>
    <t>RNUXA</t>
  </si>
  <si>
    <t>POC5 centriolar protein homolog (Chlamydomonas) [Source:HGNC Symbol;Acc:26658]</t>
  </si>
  <si>
    <t>ENSGALG00000014993</t>
  </si>
  <si>
    <t>LOC421748</t>
  </si>
  <si>
    <t>RAD23 homolog B (S. cerevisiae) [Source:HGNC Symbol;Acc:9813]</t>
  </si>
  <si>
    <t>ENSGALG00000015548</t>
  </si>
  <si>
    <t>RNF20</t>
  </si>
  <si>
    <t>ring finger protein 20  [Source:RefSeq peptide;Acc:NP_001026605]</t>
  </si>
  <si>
    <t>ENSGALG00000015551</t>
  </si>
  <si>
    <t>GRIN3A</t>
  </si>
  <si>
    <t>glutamate receptor, ionotropic, N-methyl-D-aspartate 3A [Source:HGNC Symbol;Acc:16767]</t>
  </si>
  <si>
    <t>ENSGALG00000015577</t>
  </si>
  <si>
    <t>LOC427316</t>
  </si>
  <si>
    <t>family with sequence similarity 151, member B [Source:HGNC Symbol;Acc:33716]</t>
  </si>
  <si>
    <t>ENSGALG00000015579</t>
  </si>
  <si>
    <t>DHFR</t>
  </si>
  <si>
    <t>dihydrofolate reductase  [Source:RefSeq peptide;Acc:NP_001006584]</t>
  </si>
  <si>
    <t>ENSGALG00000015589</t>
  </si>
  <si>
    <t>LOC427318</t>
  </si>
  <si>
    <t>Uncharacterized protein [Source:UniProtKB/TrEMBL;Acc:E1C1F8]</t>
  </si>
  <si>
    <t>ENSGALG00000015598</t>
  </si>
  <si>
    <t>ENSGALG00000015071</t>
  </si>
  <si>
    <t>KIAA1797</t>
  </si>
  <si>
    <t>focadhesin [Source:HGNC Symbol;Acc:23377]</t>
  </si>
  <si>
    <t>ENSGALG00000015082</t>
  </si>
  <si>
    <t>RPS6</t>
  </si>
  <si>
    <t>ribosomal protein S6  [Source:RefSeq peptide;Acc:NP_990556]</t>
  </si>
  <si>
    <t>ENSGALG00000015087</t>
  </si>
  <si>
    <t>LSAMP</t>
  </si>
  <si>
    <t>Limbic system-associated membrane protein [Source:UniProtKB/Swiss-Prot;Acc:Q98919]</t>
  </si>
  <si>
    <t>ENSGALG00000015090</t>
  </si>
  <si>
    <t>PLIN2</t>
  </si>
  <si>
    <t>centromere protein K  [Source:RefSeq peptide;Acc:NP_001038128]</t>
  </si>
  <si>
    <t>ENSGALG00000014756</t>
  </si>
  <si>
    <t>ENSGALG00000015101</t>
  </si>
  <si>
    <t>basonuclin 2 [Source:HGNC Symbol;Acc:30988]</t>
  </si>
  <si>
    <t>ENSGALG00000015107</t>
  </si>
  <si>
    <t>PIP5K1B</t>
  </si>
  <si>
    <t>phosphatidylinositol-4-phosphate 5-kinase, type I, beta  [Source:RefSeq peptide;Acc:NP_001026593]</t>
  </si>
  <si>
    <t>ENSGALG00000015109</t>
  </si>
  <si>
    <t>TJP2</t>
  </si>
  <si>
    <t>tight junction protein 2 (zona occludens 2)  [Source:RefSeq peptide;Acc:NP_990249]</t>
  </si>
  <si>
    <t>ENSGALG00000015118</t>
  </si>
  <si>
    <t>SMC5,LOC770223</t>
  </si>
  <si>
    <t>LOC772108</t>
  </si>
  <si>
    <t>Uncharacterized protein [Source:UniProtKB/TrEMBL;Acc:F1N877]</t>
  </si>
  <si>
    <t>U3 small nucleolar RNA-associated protein 15 homolog [Source:UniProtKB/Swiss-Prot;Acc:Q5F3D7]</t>
  </si>
  <si>
    <t>ENSGALG00000013511</t>
  </si>
  <si>
    <t>ANKRA2</t>
  </si>
  <si>
    <t>ankyrin repeat, family A (RFXANK-like), 2  [Source:RefSeq peptide;Acc:NP_001006565]</t>
  </si>
  <si>
    <t>ENSGALG00000013779</t>
  </si>
  <si>
    <t>Uncharacterized protein [Source:UniProtKB/TrEMBL;Acc:F1P1E1]</t>
  </si>
  <si>
    <t>ENSGALG00000013809</t>
  </si>
  <si>
    <t>Uncharacterized protein [Source:UniProtKB/TrEMBL;Acc:E1C5S0]</t>
  </si>
  <si>
    <t>ENSGALG00000015155</t>
  </si>
  <si>
    <t>CZH9orf41</t>
  </si>
  <si>
    <t>hypothetical protein LOC427256  [Source:RefSeq peptide;Acc:NP_001026596]</t>
  </si>
  <si>
    <t>ENSGALG00000015156</t>
  </si>
  <si>
    <t>CZH9orf95</t>
  </si>
  <si>
    <t>nicotinamide riboside kinase 1 [Source:HGNC Symbol;Acc:26057]</t>
  </si>
  <si>
    <t>ENSGALG00000015180</t>
  </si>
  <si>
    <t>PSAT1</t>
  </si>
  <si>
    <t>Phosphoserine aminotransferase [Source:UniProtKB/TrEMBL;Acc:F1NTK1]</t>
  </si>
  <si>
    <t>ENSGALG00000015208</t>
  </si>
  <si>
    <t>ROR2</t>
  </si>
  <si>
    <t>Uncharacterized protein [Source:UniProtKB/TrEMBL;Acc:F1NTF3]</t>
  </si>
  <si>
    <t>ENSGALG00000015210</t>
  </si>
  <si>
    <t>LOC427269</t>
  </si>
  <si>
    <t>hypothetical protein LOC427269  [Source:RefSeq peptide;Acc:NP_001026600]</t>
  </si>
  <si>
    <t>ENSGALG00000015216</t>
  </si>
  <si>
    <t>SYK</t>
  </si>
  <si>
    <t>hypothetical protein LOC427272  [Source:RefSeq peptide;Acc:NP_001026601]</t>
  </si>
  <si>
    <t>mitochondrial ribosomal protein S30  [Source:RefSeq peptide;Acc:NP_990270]</t>
  </si>
  <si>
    <t>ENSGALG00000014875</t>
  </si>
  <si>
    <t>hyperpolarization activated cyclic nucleotide-gated potassium channel 1 [Source:HGNC Symbol;Acc:4845]</t>
  </si>
  <si>
    <t>ENSGALG00000014877</t>
  </si>
  <si>
    <t>EMB</t>
  </si>
  <si>
    <t>embigin homolog  [Source:RefSeq peptide;Acc:NP_989888]</t>
  </si>
  <si>
    <t>ENSGALG00000014880</t>
  </si>
  <si>
    <t>PARP8</t>
  </si>
  <si>
    <t>poly (ADP-ribose) polymerase family, member 8 [Source:HGNC Symbol;Acc:26124]</t>
  </si>
  <si>
    <t>ENSGALG00000014909</t>
  </si>
  <si>
    <t>G elongation factor, mitochondrial 2 [Source:HGNC Symbol;Acc:29682]</t>
  </si>
  <si>
    <t>ENSGALG00000014942</t>
  </si>
  <si>
    <t>NSA2</t>
  </si>
  <si>
    <t>similar to TGF beta-inducible nuclear protein 1 (L-name related LNR42)  [Source:RefSeq peptide;Acc:NP_001006579]</t>
  </si>
  <si>
    <t>ENSGALG00000014945</t>
  </si>
  <si>
    <t>ankyrin repeat domain 31 [Source:HGNC Symbol;Acc:26853]</t>
  </si>
  <si>
    <t>ENSGALG00000014956</t>
  </si>
  <si>
    <t>POLK</t>
  </si>
  <si>
    <t>polymerase (DNA directed) kappa  [Source:RefSeq peptide;Acc:NP_989514]</t>
  </si>
  <si>
    <t>ENSGALG00000014960</t>
  </si>
  <si>
    <t>C5orf37</t>
  </si>
  <si>
    <t>LOC396454</t>
  </si>
  <si>
    <t>ENSGALG00000012575</t>
  </si>
  <si>
    <t>TLE1</t>
  </si>
  <si>
    <t>transducin-like enhancer of split 1 (E(sp1) homolog, Drosophila) [Source:HGNC Symbol;Acc:11837]</t>
  </si>
  <si>
    <t>ENSGALG00000012588</t>
  </si>
  <si>
    <t>KIF27</t>
  </si>
  <si>
    <t>Uncharacterized protein [Source:UniProtKB/TrEMBL;Acc:E1C472]</t>
  </si>
  <si>
    <t>ENSGALG00000012589</t>
  </si>
  <si>
    <t>CZH9orf64</t>
  </si>
  <si>
    <t>chromosome 9 open reading frame 64 [Source:HGNC Symbol;Acc:28144]</t>
  </si>
  <si>
    <t>ENSGALG00000012592</t>
  </si>
  <si>
    <t>RMI1</t>
  </si>
  <si>
    <t>Uncharacterized protein [Source:UniProtKB/TrEMBL;Acc:E1C1R7]</t>
  </si>
  <si>
    <t>ENSGALG00000015002</t>
  </si>
  <si>
    <t>MRPS27</t>
  </si>
  <si>
    <t>mitochondrial ribosomal protein S27 [Source:HGNC Symbol;Acc:14512]</t>
  </si>
  <si>
    <t>ENSGALG00000015020</t>
  </si>
  <si>
    <t>TMEM171</t>
  </si>
  <si>
    <t>transmembrane protein 171 [Source:HGNC Symbol;Acc:27031]</t>
  </si>
  <si>
    <t>ENSGALG00000015024</t>
  </si>
  <si>
    <t>RCL1</t>
  </si>
  <si>
    <t>RNA terminal phosphate cyclase-like 1 [Source:HGNC Symbol;Acc:17687]</t>
  </si>
  <si>
    <t>ENSGALG00000015052</t>
  </si>
  <si>
    <t>ubiquitin-like with PHD and ring finger domains 2, E3 ubiquitin protein ligase [Source:HGNC Symbol;Acc:12557]</t>
  </si>
  <si>
    <t>ENSGALG00000015063</t>
  </si>
  <si>
    <t>PTPLAD2</t>
  </si>
  <si>
    <t>protein tyrosine phosphatase-like A domain containing 2 [Source:HGNC Symbol;Acc:20920]</t>
  </si>
  <si>
    <t>GC-rich promoter binding protein 1 [Source:HGNC Symbol;Acc:29520]</t>
  </si>
  <si>
    <t>ENSGALG00000014732</t>
  </si>
  <si>
    <t>ERCC8</t>
  </si>
  <si>
    <t>excision repair cross-complementing rodent repair deficiency, complementation group 8 [Source:HGNC Symbol;Acc:3439]</t>
  </si>
  <si>
    <t>ENSGALG00000014740</t>
  </si>
  <si>
    <t>importin 11 [Source:HGNC Symbol;Acc:20628]</t>
  </si>
  <si>
    <t>ENSGALG00000014745</t>
  </si>
  <si>
    <t>SREK1IP1</t>
  </si>
  <si>
    <t>SREK1-interacting protein 1 [Source:HGNC Symbol;Acc:26716]</t>
  </si>
  <si>
    <t>ENSGALG00000014747</t>
  </si>
  <si>
    <t>SDCCAG10</t>
  </si>
  <si>
    <t>PPWD1</t>
  </si>
  <si>
    <t>peptidylprolyl isomerase domain and WD repeat containing 1 [Source:HGNC Symbol;Acc:28954]</t>
  </si>
  <si>
    <t>ENSGALG00000014767</t>
  </si>
  <si>
    <t>CZH5orf44</t>
  </si>
  <si>
    <t>hypothetical protein LOC427165  [Source:RefSeq peptide;Acc:NP_001006577]</t>
  </si>
  <si>
    <t>ENSGALG00000014775</t>
  </si>
  <si>
    <t>splicing regulatory glutamine/lysine-rich protein 1 [Source:HGNC Symbol;Acc:17882]</t>
  </si>
  <si>
    <t>ENSGALG00000014787</t>
  </si>
  <si>
    <t>SLC30A5</t>
  </si>
  <si>
    <t>zinc transporter ZTL1  [Source:RefSeq peptide;Acc:NP_001026590]</t>
  </si>
  <si>
    <t>ENSGALG00000014788</t>
  </si>
  <si>
    <t>CENPH</t>
  </si>
  <si>
    <t>protein geranylgeranyltransferase type I, beta subunit [Source:HGNC Symbol;Acc:8895]</t>
  </si>
  <si>
    <t>ENSGALG00000008229</t>
  </si>
  <si>
    <t>ALDH7A1</t>
  </si>
  <si>
    <t>Uncharacterized protein [Source:UniProtKB/TrEMBL;Acc:E1C4W4]</t>
  </si>
  <si>
    <t>ENSGALG00000008237</t>
  </si>
  <si>
    <t>GRAMD3</t>
  </si>
  <si>
    <t>GRAM domain containing 3 [Source:HGNC Symbol;Acc:24911]</t>
  </si>
  <si>
    <t>ENSGALG00000008887</t>
  </si>
  <si>
    <t>phosphoinositide-3-kinase, class 3 [Source:HGNC Symbol;Acc:8974]</t>
  </si>
  <si>
    <t>ENSGALG00000009165</t>
  </si>
  <si>
    <t>E64_random</t>
  </si>
  <si>
    <t>ENSGALG00000009488</t>
  </si>
  <si>
    <t>LRRN3</t>
  </si>
  <si>
    <t>PAP associated domain containing 4 [Source:HGNC Symbol;Acc:26776]</t>
  </si>
  <si>
    <t>ENSGALG00000014826</t>
  </si>
  <si>
    <t>TTC33</t>
  </si>
  <si>
    <t>tetratricopeptide repeat domain 33 [Source:HGNC Symbol;Acc:29959]</t>
  </si>
  <si>
    <t>ENSGALG00000014845</t>
  </si>
  <si>
    <t>phosphatidylinositol-specific phospholipase C, X domain containing 3 [Source:HGNC Symbol;Acc:31822]</t>
  </si>
  <si>
    <t>ENSGALG00000014846</t>
  </si>
  <si>
    <t>OXCT1</t>
  </si>
  <si>
    <t>3-oxoacid CoA transferase 1  [Source:RefSeq peptide;Acc:NP_001006578]</t>
  </si>
  <si>
    <t>ENSGALG00000014859</t>
  </si>
  <si>
    <t>zinc finger protein 131 [Source:HGNC Symbol;Acc:12915]</t>
  </si>
  <si>
    <t>ENSGALG00000014867</t>
  </si>
  <si>
    <t>poly(A) binding protein interacting protein 1 [Source:HGNC Symbol;Acc:16945]</t>
  </si>
  <si>
    <t>ENSGALG00000014874</t>
  </si>
  <si>
    <t>MRPS30,LOC768900</t>
  </si>
  <si>
    <t>ENSGALG00000014441</t>
  </si>
  <si>
    <t>LOC431003</t>
  </si>
  <si>
    <t>ENSGALG00000014545</t>
  </si>
  <si>
    <t>Uncharacterized protein [Source:UniProtKB/TrEMBL;Acc:F1N855]</t>
  </si>
  <si>
    <t>ENSGALG00000014584</t>
  </si>
  <si>
    <t>LOC426615</t>
  </si>
  <si>
    <t>ENSGALG00000014641</t>
  </si>
  <si>
    <t>ENSGALG00000014642</t>
  </si>
  <si>
    <t>CHD1</t>
  </si>
  <si>
    <t>chromodomain helicase DNA binding protein 1  [Source:RefSeq peptide;Acc:NP_990272]</t>
  </si>
  <si>
    <t>ENSGALG00000014644</t>
  </si>
  <si>
    <t>ATP5A1,LOC776482</t>
  </si>
  <si>
    <t>NDUFS4</t>
  </si>
  <si>
    <t>hypothetical protein LOC431565  [Source:RefSeq peptide;Acc:NP_001026779]</t>
  </si>
  <si>
    <t>ENSGALG00000014661</t>
  </si>
  <si>
    <t>C5orf21</t>
  </si>
  <si>
    <t>hypothetical protein LOC427109  [Source:RefSeq peptide;Acc:NP_001006574]</t>
  </si>
  <si>
    <t>ENSGALG00000014666</t>
  </si>
  <si>
    <t>Uncharacterized protein [Source:UniProtKB/TrEMBL;Acc:F1NAB0]</t>
  </si>
  <si>
    <t>ENSGALG00000014667</t>
  </si>
  <si>
    <t>ANKRD32</t>
  </si>
  <si>
    <t>Uncharacterized protein [Source:UniProtKB/TrEMBL;Acc:E1C580]</t>
  </si>
  <si>
    <t>ENSGALG00000014670</t>
  </si>
  <si>
    <t>KIAA0372</t>
  </si>
  <si>
    <t>testis expressed 33 [Source:HGNC Symbol;Acc:28568]</t>
  </si>
  <si>
    <t>C22orf33</t>
  </si>
  <si>
    <t>hypothetical protein LOC426797  [Source:RefSeq peptide;Acc:NP_001012625]</t>
  </si>
  <si>
    <t>ENSGALG00000005351</t>
  </si>
  <si>
    <t>PRDM6</t>
  </si>
  <si>
    <t>PR domain containing 6 [Source:HGNC Symbol;Acc:9350]</t>
  </si>
  <si>
    <t>ENSGALG00000005368</t>
  </si>
  <si>
    <t>CCDC100</t>
  </si>
  <si>
    <t>centrosomal protein 120kDa [Source:HGNC Symbol;Acc:26690]</t>
  </si>
  <si>
    <t>ENSGALG00000005390</t>
  </si>
  <si>
    <t>WDR32</t>
  </si>
  <si>
    <t>DDB1 and CUL4 associated factor 10 [Source:HGNC Symbol;Acc:23686]</t>
  </si>
  <si>
    <t>ENSGALG00000005395</t>
  </si>
  <si>
    <t>polymerase (RNA) I polypeptide E, 53kDa [Source:HGNC Symbol;Acc:17631]</t>
  </si>
  <si>
    <t>RNA U, small nuclear RNA export adaptor (phosphorylation regulated)  [Source:RefSeq peptide;Acc:NP_001006575]</t>
  </si>
  <si>
    <t>ENSGALG00000014693</t>
  </si>
  <si>
    <t>membrane-associated ring finger (C3HC4) 3, E3 ubiquitin protein ligase [Source:HGNC Symbol;Acc:28728]</t>
  </si>
  <si>
    <t>ENSGALG00000014697</t>
  </si>
  <si>
    <t>Sma- and Mad-related protein 2  [Source:RefSeq peptide;Acc:NP_989892]</t>
  </si>
  <si>
    <t>ENSGALG00000014709</t>
  </si>
  <si>
    <t>superkiller viralicidic activity 2-like 2 (S. cerevisiae) [Source:HGNC Symbol;Acc:18734]</t>
  </si>
  <si>
    <t>ENSGALG00000014711</t>
  </si>
  <si>
    <t>PPAP2A</t>
  </si>
  <si>
    <t>phosphatidic acid phosphatase type 2A [Source:HGNC Symbol;Acc:9228]</t>
  </si>
  <si>
    <t>ENSGALG00000014715</t>
  </si>
  <si>
    <t>ENSGALG00000014724</t>
  </si>
  <si>
    <t>GPBP1</t>
  </si>
  <si>
    <t>chromosome 9 open reading frame 3 [Source:HGNC Symbol;Acc:1361]</t>
  </si>
  <si>
    <t>ENSGALG00000012616</t>
  </si>
  <si>
    <t>collagen, type XV, alpha 1 [Source:HGNC Symbol;Acc:2192]</t>
  </si>
  <si>
    <t>ENSGALG00000012618</t>
  </si>
  <si>
    <t>FANCC</t>
  </si>
  <si>
    <t>Fanconi anemia, complementation group C  [Source:RefSeq peptide;Acc:NP_001006587]</t>
  </si>
  <si>
    <t>ENSGALG00000012621</t>
  </si>
  <si>
    <t>ENSGALG00000012623</t>
  </si>
  <si>
    <t>CFC1B</t>
  </si>
  <si>
    <t>Cryptic protein [Source:UniProtKB/Swiss-Prot;Acc:Q9I8Q3]</t>
  </si>
  <si>
    <t>CWC27 spliceosome-associated protein homolog (S. cerevisiae) [Source:HGNC Symbol;Acc:10664]</t>
  </si>
  <si>
    <t>ENSGALG00000014753</t>
  </si>
  <si>
    <t>CENPK</t>
  </si>
  <si>
    <t>ENSGALG00000013312</t>
  </si>
  <si>
    <t>LOC426031</t>
  </si>
  <si>
    <t>ENSGALG00000013376</t>
  </si>
  <si>
    <t>CAPSL</t>
  </si>
  <si>
    <t>calcyphosine-like [Source:HGNC Symbol;Acc:28375]</t>
  </si>
  <si>
    <t>ENSGALG00000013493</t>
  </si>
  <si>
    <t>SPTLC1</t>
  </si>
  <si>
    <t>serine palmitoyltransferase, long chain base subunit 1 [Source:HGNC Symbol;Acc:11277]</t>
  </si>
  <si>
    <t>ENSGALG00000013510</t>
  </si>
  <si>
    <t>UTP15</t>
  </si>
  <si>
    <t>Uncharacterized protein [Source:UniProtKB/TrEMBL;Acc:F1NJ66]</t>
  </si>
  <si>
    <t>ENSGALG00000003622</t>
  </si>
  <si>
    <t>Uncharacterized protein [Source:UniProtKB/TrEMBL;Acc:F1NTA8]</t>
  </si>
  <si>
    <t>ENSGALG00000003629</t>
  </si>
  <si>
    <t>CZH5orf42</t>
  </si>
  <si>
    <t>Uncharacterized protein [Source:UniProtKB/TrEMBL;Acc:F1NTA0]</t>
  </si>
  <si>
    <t>ENSGALG00000003688</t>
  </si>
  <si>
    <t>NUP155</t>
  </si>
  <si>
    <t>nucleoporin 155kDa [Source:HGNC Symbol;Acc:8063]</t>
  </si>
  <si>
    <t>ENSGALG00000003708</t>
  </si>
  <si>
    <t>WDR70</t>
  </si>
  <si>
    <t>WD repeat domain 70  [Source:RefSeq peptide;Acc:NP_001026621]</t>
  </si>
  <si>
    <t>ENSGALG00000003841</t>
  </si>
  <si>
    <t>leucine rich repeat neuronal 3 [Source:HGNC Symbol;Acc:17200]</t>
  </si>
  <si>
    <t>ENSGALG00000010056</t>
  </si>
  <si>
    <t>ENSGALG00000013992</t>
  </si>
  <si>
    <t>VNN1,LOC770157,LOC776969</t>
  </si>
  <si>
    <t>Uncharacterized protein [Source:UniProtKB/TrEMBL;Acc:E1BUA6]</t>
  </si>
  <si>
    <t>ENSGALG00000014003</t>
  </si>
  <si>
    <t>ZNF532</t>
  </si>
  <si>
    <t>ENSGALG00000014100</t>
  </si>
  <si>
    <t>LOC426416,C2H8orf46</t>
  </si>
  <si>
    <t>chromosome 8 open reading frame 46 [Source:HGNC Symbol;Acc:28498]</t>
  </si>
  <si>
    <t>ENSGALG00000014168</t>
  </si>
  <si>
    <t>nucleolar protein family 6 (RNA-associated) [Source:HGNC Symbol;Acc:19910]</t>
  </si>
  <si>
    <t>ENSGALG00000014184</t>
  </si>
  <si>
    <t>SMAD2,LOC769000</t>
  </si>
  <si>
    <t>SMAD2</t>
  </si>
  <si>
    <t>ENSGALG00000014366</t>
  </si>
  <si>
    <t>HNRPK</t>
  </si>
  <si>
    <t>hypothetical protein LOC426516  [Source:RefSeq peptide;Acc:NP_001026556]</t>
  </si>
  <si>
    <t>SWI/SNF related, matrix associated, actin dependent regulator of chromatin, subfamily a, member 2 [Source:HGNC Symbol;Acc:11098]</t>
  </si>
  <si>
    <t>ENSGALG00000010178</t>
  </si>
  <si>
    <t>KIAA0020</t>
  </si>
  <si>
    <t>hypothetical protein LOC427350  [Source:RefSeq peptide;Acc:NP_001026608]</t>
  </si>
  <si>
    <t>ENSGALG00000010435</t>
  </si>
  <si>
    <t>RASGRP3</t>
  </si>
  <si>
    <t>RAS guanyl releasing protein 3 (calcium and DAG-regulated)  [Source:RefSeq peptide;Acc:NP_001006401]</t>
  </si>
  <si>
    <t>ATP synthase, H+ transporting, mitochondrial F1 complex, alpha subunit  [Source:RefSeq peptide;Acc:NP_989617]</t>
  </si>
  <si>
    <t>ENSGALG00000014648</t>
  </si>
  <si>
    <t>CETN3</t>
  </si>
  <si>
    <t>centrin, EF-hand protein, 3 [Source:HGNC Symbol;Acc:1868]</t>
  </si>
  <si>
    <t>ENSGALG00000014649</t>
  </si>
  <si>
    <t>MBLAC2</t>
  </si>
  <si>
    <t>epidermal growth factor precursor  [Source:RefSeq peptide;Acc:NP_001001292]</t>
  </si>
  <si>
    <t>ENSGALG00000012483</t>
  </si>
  <si>
    <t>TMPRSS6,LOC768998</t>
  </si>
  <si>
    <t>Uncharacterized protein [Source:UniProtKB/TrEMBL;Acc:F1NDU7]</t>
  </si>
  <si>
    <t>ENSGALG00000012490</t>
  </si>
  <si>
    <t>synuclein, alpha interacting protein [Source:HGNC Symbol;Acc:11139]</t>
  </si>
  <si>
    <t>ENSGALG00000005337</t>
  </si>
  <si>
    <t>SNX2</t>
  </si>
  <si>
    <t>Uncharacterized protein [Source:UniProtKB/TrEMBL;Acc:F1NAI0]</t>
  </si>
  <si>
    <t>ENSGALG00000002805</t>
  </si>
  <si>
    <t>LMAN1</t>
  </si>
  <si>
    <t>lectin, mannose-binding, 1  [Source:RefSeq peptide;Acc:NP_001026570]</t>
  </si>
  <si>
    <t>ENSGALG00000002852</t>
  </si>
  <si>
    <t>Uncharacterized protein [Source:UniProtKB/TrEMBL;Acc:E1C422]</t>
  </si>
  <si>
    <t>ENSGALG00000002948</t>
  </si>
  <si>
    <t>TXNL1</t>
  </si>
  <si>
    <t>thioredoxin-like 1 [Source:HGNC Symbol;Acc:12436]</t>
  </si>
  <si>
    <t>ENSGALG00000002970</t>
  </si>
  <si>
    <t>ENSGALG00000003015</t>
  </si>
  <si>
    <t>ENSGALG00000005785</t>
  </si>
  <si>
    <t>UBAP2</t>
  </si>
  <si>
    <t>Uncharacterized protein [Source:UniProtKB/TrEMBL;Acc:F1NAB1]</t>
  </si>
  <si>
    <t>W</t>
  </si>
  <si>
    <t>ENSGALG00000005806</t>
  </si>
  <si>
    <t>KIF24</t>
  </si>
  <si>
    <t>RMI1, RecQ mediated genome instability 1, homolog  [Source:RefSeq peptide;Acc:NP_001026783]</t>
  </si>
  <si>
    <t>ENSGALG00000012598</t>
  </si>
  <si>
    <t>MAK10</t>
  </si>
  <si>
    <t>corneal wound healing-related protein  [Source:RefSeq peptide;Acc:NP_001026623]</t>
  </si>
  <si>
    <t>ENSGALG00000012601</t>
  </si>
  <si>
    <t>GOLM1</t>
  </si>
  <si>
    <t>golgi membrane protein 1 [Source:HGNC Symbol;Acc:15451]</t>
  </si>
  <si>
    <t>ENSGALG00000012610</t>
  </si>
  <si>
    <t>CTSL2</t>
  </si>
  <si>
    <t>Uncharacterized protein [Source:UniProtKB/TrEMBL;Acc:F1NEC8]</t>
  </si>
  <si>
    <t>ENSGALG00000012615</t>
  </si>
  <si>
    <t>CZH9orf3</t>
  </si>
  <si>
    <t>Uncharacterized protein [Source:UniProtKB/TrEMBL;Acc:F1P2G7]</t>
  </si>
  <si>
    <t>ENSGALG00000006715</t>
  </si>
  <si>
    <t>OAF</t>
  </si>
  <si>
    <t>Out at first protein homolog [Source:UniProtKB/Swiss-Prot;Acc:Q71SY6]</t>
  </si>
  <si>
    <t>ENSGALG00000006975</t>
  </si>
  <si>
    <t>TBC1D22A,LOC776712,LOC777266</t>
  </si>
  <si>
    <t>TBC1 domain family, member 22A  [Source:RefSeq peptide;Acc:NP_001026661]</t>
  </si>
  <si>
    <t>ENSGALG00000007067</t>
  </si>
  <si>
    <t>LOC425347</t>
  </si>
  <si>
    <t>20_random</t>
  </si>
  <si>
    <t>ENSGALG00000007172</t>
  </si>
  <si>
    <t>FHIT</t>
  </si>
  <si>
    <t>ENSGALG00000012627</t>
  </si>
  <si>
    <t>CDC14B</t>
  </si>
  <si>
    <t>CDC14 cell division cycle 14 homolog B (S. cerevisiae) [Source:HGNC Symbol;Acc:1719]</t>
  </si>
  <si>
    <t>ENSGALG00000012629</t>
  </si>
  <si>
    <t>ZNF367</t>
  </si>
  <si>
    <t>zinc finger protein 367 [Source:HGNC Symbol;Acc:18320]</t>
  </si>
  <si>
    <t>ENSGALG00000013114</t>
  </si>
  <si>
    <t>VSTM2A</t>
  </si>
  <si>
    <t>V-set and transmembrane domain containing 2A [Source:HGNC Symbol;Acc:28499]</t>
  </si>
  <si>
    <t>5'-methylthioadenosine phosphorylase  [Source:RefSeq peptide;Acc:NP_001026775]</t>
  </si>
  <si>
    <t>ENSGALG00000008197</t>
  </si>
  <si>
    <t>PGGT1B</t>
  </si>
  <si>
    <t>solute carrier family 1 (glial high affinity glutamate transporter), member 3 [Source:HGNC Symbol;Acc:10941]</t>
  </si>
  <si>
    <t>ENSGALG00000003605</t>
  </si>
  <si>
    <t>NIPBL</t>
  </si>
  <si>
    <t>ENSGALG00000001947</t>
  </si>
  <si>
    <t>IKBKAP</t>
  </si>
  <si>
    <t>inhibitor of kappa light polypeptide gene enhancer in B-cells, kinase complex-associated protein [Source:HGNC Symbol;Acc:5959]</t>
  </si>
  <si>
    <t>ENSGALG00000001999</t>
  </si>
  <si>
    <t>LOC430545</t>
  </si>
  <si>
    <t>ENSGALG00000002009</t>
  </si>
  <si>
    <t>FANCG</t>
  </si>
  <si>
    <t>Fanconi anemia, complementation group G  [Source:RefSeq peptide;Acc:NP_989709]</t>
  </si>
  <si>
    <t>ENSGALG00000002022</t>
  </si>
  <si>
    <t>B4GALT1</t>
  </si>
  <si>
    <t>Uncharacterized protein [Source:UniProtKB/TrEMBL;Acc:F1NDU2]</t>
  </si>
  <si>
    <t>ENSGALG00000003899</t>
  </si>
  <si>
    <t>RAB17</t>
  </si>
  <si>
    <t>Uncharacterized protein [Source:UniProtKB/TrEMBL;Acc:E1C6J7]</t>
  </si>
  <si>
    <t>ENSGALG00000004311</t>
  </si>
  <si>
    <t>AGGF1</t>
  </si>
  <si>
    <t>Uncharacterized protein [Source:UniProtKB/TrEMBL;Acc:F1N881]</t>
  </si>
  <si>
    <t>ENSGALG00000010147</t>
  </si>
  <si>
    <t>CBWD1</t>
  </si>
  <si>
    <t>COBW domain containing protein1  [Source:RefSeq peptide;Acc:NP_001026607]</t>
  </si>
  <si>
    <t>ENSGALG00000010158</t>
  </si>
  <si>
    <t>KANK1</t>
  </si>
  <si>
    <t>KN motif and ankyrin repeat domains 1 [Source:HGNC Symbol;Acc:19309]</t>
  </si>
  <si>
    <t>ENSGALG00000010160</t>
  </si>
  <si>
    <t>DMRT1</t>
  </si>
  <si>
    <t>doublesex and mab-3 related transcription factor 1 [Source:HGNC Symbol;Acc:2934]</t>
  </si>
  <si>
    <t>ENSGALG00000010164</t>
  </si>
  <si>
    <t>TBCA</t>
  </si>
  <si>
    <t>tubulin folding cofactor A [Source:HGNC Symbol;Acc:11579]</t>
  </si>
  <si>
    <t>ENSGALG00000004390</t>
  </si>
  <si>
    <t>AP3B1</t>
  </si>
  <si>
    <t>adaptor-related protein complex 3, beta 1 subunit [Source:HGNC Symbol;Acc:566]</t>
  </si>
  <si>
    <t>ENSGALG00000004703</t>
  </si>
  <si>
    <t>LOC419499,LOC419500,LOC769138</t>
  </si>
  <si>
    <t>Uncharacterized protein [Source:UniProtKB/TrEMBL;Acc:E1BTT9]</t>
  </si>
  <si>
    <t>ENSGALG00000005016</t>
  </si>
  <si>
    <t>ZNF608</t>
  </si>
  <si>
    <t>ENSGALG00000010888</t>
  </si>
  <si>
    <t>LOC425634</t>
  </si>
  <si>
    <t>ENSGALG00000010899</t>
  </si>
  <si>
    <t>G6PC2</t>
  </si>
  <si>
    <t>glucose-6-phosphatase, catalytic, 2 [Source:HGNC Symbol;Acc:28906]</t>
  </si>
  <si>
    <t>ENSGALG00000011446</t>
  </si>
  <si>
    <t>TNFAIP2</t>
  </si>
  <si>
    <t>tumor necrosis factor, alpha-induced protein 2 [Source:HGNC Symbol;Acc:11895]</t>
  </si>
  <si>
    <t>ENSGALG00000011877</t>
  </si>
  <si>
    <t>LARS2</t>
  </si>
  <si>
    <t>Uncharacterized protein [Source:UniProtKB/TrEMBL;Acc:E1BXI7]</t>
  </si>
  <si>
    <t>ENSGALG00000012155</t>
  </si>
  <si>
    <t>EGF</t>
  </si>
  <si>
    <t>ENSGALG00000005330</t>
  </si>
  <si>
    <t>SNCAIP</t>
  </si>
  <si>
    <t>DIRAS family, GTP-binding RAS-like 2 [Source:HGNC Symbol;Acc:19323]</t>
  </si>
  <si>
    <t>collagen, type I, alpha 1 [Source:HGNC Symbol;Acc:2197]</t>
  </si>
  <si>
    <t>ENSGALG00000002777</t>
  </si>
  <si>
    <t>ACAA2</t>
  </si>
  <si>
    <t>acetyl-Coenzyme A acyltransferase 2 (mitochondrial 3-oxoacyl-Coenzyme A thiolase)  [Source:RefSeq peptide;Acc:NP_001006571]</t>
  </si>
  <si>
    <t>ENSGALG00000002793</t>
  </si>
  <si>
    <t>ENSGALG00000000476</t>
  </si>
  <si>
    <t>LRRTM4</t>
  </si>
  <si>
    <t>leucine rich repeat transmembrane neuronal 4 [Source:HGNC Symbol;Acc:19411]</t>
  </si>
  <si>
    <t>ENSGALG00000000806</t>
  </si>
  <si>
    <t>LINGO3</t>
  </si>
  <si>
    <t>leucine rich repeat and Ig domain containing 3 [Source:HGNC Symbol;Acc:21206]</t>
  </si>
  <si>
    <t>ENSGALG00000001544</t>
  </si>
  <si>
    <t>SERPINF1</t>
  </si>
  <si>
    <t>Uncharacterized protein [Source:UniProtKB/TrEMBL;Acc:E1C7H6]</t>
  </si>
  <si>
    <t>ENSGALG00000003087</t>
  </si>
  <si>
    <t>NARS</t>
  </si>
  <si>
    <t>asparaginyl-tRNA synthetase  [Source:RefSeq peptide;Acc:NP_001026571]</t>
  </si>
  <si>
    <t>ENSGALG00000003133</t>
  </si>
  <si>
    <t>LOC424007</t>
  </si>
  <si>
    <t>Uncharacterized protein [Source:UniProtKB/TrEMBL;Acc:E1C3R2]</t>
  </si>
  <si>
    <t>Uncharacterized protein [Source:UniProtKB/TrEMBL;Acc:E1C3D6]</t>
  </si>
  <si>
    <t>ENSGALG00000005810</t>
  </si>
  <si>
    <t>NUDT2</t>
  </si>
  <si>
    <t>Uncharacterized protein [Source:UniProtKB/TrEMBL;Acc:E1C3D1]</t>
  </si>
  <si>
    <t>ENSGALG00000006306</t>
  </si>
  <si>
    <t>UROC1</t>
  </si>
  <si>
    <t>urocanase domain containing 1 [Source:HGNC Symbol;Acc:26444]</t>
  </si>
  <si>
    <t>ENSGALG00000006645</t>
  </si>
  <si>
    <t>LIPH</t>
  </si>
  <si>
    <t>Uncharacterized protein [Source:UniProtKB/TrEMBL;Acc:F1NQQ1]</t>
  </si>
  <si>
    <t>ENSGALG00000003168</t>
  </si>
  <si>
    <t>MTMR12</t>
  </si>
  <si>
    <t>myotubularin related protein 12 [Source:HGNC Symbol;Acc:18191]</t>
  </si>
  <si>
    <t>ENSGALG00000003288</t>
  </si>
  <si>
    <t>TARS</t>
  </si>
  <si>
    <t>threonyl-tRNA synthetase  [Source:RefSeq peptide;Acc:NP_001026618]</t>
  </si>
  <si>
    <t>ENSGALG00000003316</t>
  </si>
  <si>
    <t>FMO6P,LOC769295</t>
  </si>
  <si>
    <t>fragile histidine triad [Source:HGNC Symbol;Acc:3701]</t>
  </si>
  <si>
    <t>ENSGALG00000007284</t>
  </si>
  <si>
    <t>SYNPR</t>
  </si>
  <si>
    <t>synaptoporin  [Source:RefSeq peptide;Acc:NP_990725]</t>
  </si>
  <si>
    <t>ENSGALG00000007908</t>
  </si>
  <si>
    <t>EFEMP1</t>
  </si>
  <si>
    <t>EGF containing fibulin-like extracellular matrix protein 1 [Source:HGNC Symbol;Acc:3218]</t>
  </si>
  <si>
    <t>ENSGALG00000007945</t>
  </si>
  <si>
    <t>CRYAB</t>
  </si>
  <si>
    <t>Alpha-crystallin B chain [Source:UniProtKB/Swiss-Prot;Acc:Q05713]</t>
  </si>
  <si>
    <t>ENSGALG00000008174</t>
  </si>
  <si>
    <t>MTAP</t>
  </si>
  <si>
    <t>ENSGALG00000003582</t>
  </si>
  <si>
    <t>SLC1A3</t>
  </si>
  <si>
    <t>Uncharacterized protein [Source:UniProtKB/TrEMBL;Acc:E1BSD1]</t>
  </si>
  <si>
    <t>ENSGALG00000001765</t>
  </si>
  <si>
    <t>CZH9orf82</t>
  </si>
  <si>
    <t>caspase activity and apoptosis inhibitor 1 [Source:HGNC Symbol;Acc:25834]</t>
  </si>
  <si>
    <t>ENSGALG00000001782</t>
  </si>
  <si>
    <t>PLAA</t>
  </si>
  <si>
    <t>phospholipase A2-activating protein [Source:HGNC Symbol;Acc:9043]</t>
  </si>
  <si>
    <t>ENSGALG00000001801</t>
  </si>
  <si>
    <t>intraflagellar transport 74 homolog (Chlamydomonas) [Source:HGNC Symbol;Acc:21424]</t>
  </si>
  <si>
    <t>ENSGALG00000001840</t>
  </si>
  <si>
    <t>TEK</t>
  </si>
  <si>
    <t>TEK tyrosine kinase, endothelial [Source:HGNC Symbol;Acc:11724]</t>
  </si>
  <si>
    <t>ENSGALG00000001843</t>
  </si>
  <si>
    <t>PIAS2</t>
  </si>
  <si>
    <t>UDP-Gal:betaGlcNAc beta 1,4- galactosyltransferase, polypeptide 1  [Source:RefSeq peptide;Acc:NP_990533]</t>
  </si>
  <si>
    <t>ENSGALG00000002087</t>
  </si>
  <si>
    <t>NCBP1</t>
  </si>
  <si>
    <t>nuclear cap binding protein subunit 1, 80kDa  [Source:RefSeq peptide;Acc:NP_001026611]</t>
  </si>
  <si>
    <t>ENSGALG00000002187</t>
  </si>
  <si>
    <t>HSD17B4</t>
  </si>
  <si>
    <t>hydroxysteroid (17-beta) dehydrogenase 4  [Source:RefSeq peptide;Acc:NP_990274]</t>
  </si>
  <si>
    <t>ENSGALG00000002227</t>
  </si>
  <si>
    <t>angiogenic factor with G patch and FHA domains 1 [Source:HGNC Symbol;Acc:24684]</t>
  </si>
  <si>
    <t>ENSGALG00000004339</t>
  </si>
  <si>
    <t>PDE8B</t>
  </si>
  <si>
    <t>phosphodiesterase 8B [Source:HGNC Symbol;Acc:8794]</t>
  </si>
  <si>
    <t>ENSGALG00000004349</t>
  </si>
  <si>
    <t>ENSGALG00000004353</t>
  </si>
  <si>
    <t>Dmx-like 1 [Source:HGNC Symbol;Acc:2937]</t>
  </si>
  <si>
    <t>ENSGALG00000002250</t>
  </si>
  <si>
    <t>DTWD2</t>
  </si>
  <si>
    <t>DTW domain containing 2  [Source:RefSeq peptide;Acc:NP_001026613]</t>
  </si>
  <si>
    <t>ENSGALG00000002260</t>
  </si>
  <si>
    <t>CISH</t>
  </si>
  <si>
    <t>Cytokine-inducible SH2-containing protein [Source:UniProtKB/Swiss-Prot;Acc:Q9PW70]</t>
  </si>
  <si>
    <t>ENSGALG00000002294</t>
  </si>
  <si>
    <t>SEMA6A</t>
  </si>
  <si>
    <t>zinc finger protein 608 [Source:HGNC Symbol;Acc:29238]</t>
  </si>
  <si>
    <t>ENSGALG00000005066</t>
  </si>
  <si>
    <t>DPM2</t>
  </si>
  <si>
    <t>dolichyl-phosphate mannosyltransferase polypeptide 2, regulatory subunit [Source:HGNC Symbol;Acc:3006]</t>
  </si>
  <si>
    <t>ENSGALG00000005203</t>
  </si>
  <si>
    <t>OLFM3</t>
  </si>
  <si>
    <t>olfactomedin 3 [Source:HGNC Symbol;Acc:17990]</t>
  </si>
  <si>
    <t>ENSGALG00000005316</t>
  </si>
  <si>
    <t>SRFBP1</t>
  </si>
  <si>
    <t>serum response factor binding protein 1 [Source:HGNC Symbol;Acc:26333]</t>
  </si>
  <si>
    <t>ENSGALG00000005323</t>
  </si>
  <si>
    <t>DIRAS2</t>
  </si>
  <si>
    <t>tubulin polyglutamylase complex subunit 2 [Source:HGNC Symbol;Acc:24561]</t>
  </si>
  <si>
    <t>ENSGALG00000002552</t>
  </si>
  <si>
    <t>COL3A1</t>
  </si>
  <si>
    <t>Red - female upregulated genes in the blastoderm</t>
    <phoneticPr fontId="1" type="noConversion"/>
  </si>
  <si>
    <t>Blue - male upregulated genes in the blastoderm</t>
    <phoneticPr fontId="1" type="noConversion"/>
  </si>
  <si>
    <t>Grey - genes that probably represent W chromosomal fragments</t>
    <phoneticPr fontId="1" type="noConversion"/>
  </si>
  <si>
    <t>ADAM metallopeptidase with thrombospondin type 1 motif, 19 [Source:HGNC Symbol;Acc:17111]</t>
  </si>
  <si>
    <t>Z</t>
  </si>
  <si>
    <t>ENSGALG00000000184</t>
  </si>
  <si>
    <t>SLC27A6</t>
  </si>
  <si>
    <t>solute carrier family 27 (fatty acid transporter), member 6 [Source:HGNC Symbol;Acc:11000]</t>
  </si>
  <si>
    <t>ENSGALG00000000189</t>
  </si>
  <si>
    <t>YTHDC2</t>
  </si>
  <si>
    <t>ADAMTS10</t>
  </si>
  <si>
    <t>ADAM metallopeptidase with thrombospondin type 1 motif, 10 [Source:HGNC Symbol;Acc:13201]</t>
  </si>
  <si>
    <t>ENSGALG00000001585</t>
  </si>
  <si>
    <t>ENSGALG00000001668</t>
  </si>
  <si>
    <t>UBE2R2,LOC776167</t>
  </si>
  <si>
    <t>ubiquitin-conjugating enzyme UBC3B  [Source:RefSeq peptide;Acc:NP_001026582]</t>
  </si>
  <si>
    <t>ENSGALG00000001732</t>
  </si>
  <si>
    <t>LOC416379</t>
  </si>
  <si>
    <t>Uncharacterized protein [Source:UniProtKB/TrEMBL;Acc:F1NI54]</t>
  </si>
  <si>
    <t>ENSGALG00000001756</t>
  </si>
  <si>
    <t>ATP5A1W</t>
  </si>
  <si>
    <t>ENSGALG00000003151</t>
  </si>
  <si>
    <t>GOLPH3,LOC777464</t>
  </si>
  <si>
    <t>Uncharacterized protein [Source:UniProtKB/TrEMBL;Acc:E1C360]</t>
  </si>
  <si>
    <t>ENSGALG00000003164</t>
  </si>
  <si>
    <t>LOC772306</t>
  </si>
  <si>
    <t>YTH domain containing 2 [Source:HGNC Symbol;Acc:24721]</t>
  </si>
  <si>
    <t>ENSGALG00000000218</t>
  </si>
  <si>
    <t>SRP19</t>
  </si>
  <si>
    <t>signal recognition particle 19kDa [Source:HGNC Symbol;Acc:11300]</t>
  </si>
  <si>
    <t>ENSGALG00000000236</t>
  </si>
  <si>
    <t>C5orf13</t>
  </si>
  <si>
    <t>P311 POU  [Source:RefSeq peptide;Acc:NP_990722]</t>
  </si>
  <si>
    <t>ENSGALG00000000241</t>
  </si>
  <si>
    <t>STARD4</t>
  </si>
  <si>
    <t>flavin containing monooxygenase 6  [Source:RefSeq peptide;Acc:NP_989910]</t>
  </si>
  <si>
    <t>ENSGALG00000003326</t>
  </si>
  <si>
    <t>AMACR</t>
  </si>
  <si>
    <t>alpha-methylacyl-CoA racemase  [Source:RefSeq peptide;Acc:NP_001026619]</t>
  </si>
  <si>
    <t>ENSGALG00000003365</t>
  </si>
  <si>
    <t>RAD1</t>
  </si>
  <si>
    <t>RAD1 homolog (S. pombe) [Source:HGNC Symbol;Acc:9806]</t>
  </si>
  <si>
    <t>ENSGALG00000003373</t>
  </si>
  <si>
    <t>BXDC2</t>
  </si>
  <si>
    <t>BRIX  [Source:RefSeq peptide;Acc:NP_001026620]</t>
  </si>
  <si>
    <t>ENSGALG00000003401</t>
  </si>
  <si>
    <t>FBXL22</t>
  </si>
  <si>
    <t>Uncharacterized protein [Source:UniProtKB/TrEMBL;Acc:F1NSQ0]</t>
  </si>
  <si>
    <t>StAR-related lipid transfer (START) domain containing 4 [Source:HGNC Symbol;Acc:18058]</t>
  </si>
  <si>
    <t>ENSGALG00000000247</t>
  </si>
  <si>
    <t>WDR36</t>
  </si>
  <si>
    <t>WD repeat domain 36  [Source:RefSeq peptide;Acc:NP_001038099]</t>
  </si>
  <si>
    <t>ENSGALG00000000276</t>
  </si>
  <si>
    <t>F-box and leucine-rich repeat protein 17 [Source:HGNC Symbol;Acc:13615]</t>
  </si>
  <si>
    <t>ENSGALG00000000280</t>
  </si>
  <si>
    <t>EFNA5</t>
  </si>
  <si>
    <t>ephrin-A5  [Source:RefSeq peptide;Acc:NP_990515]</t>
  </si>
  <si>
    <t>ENSGALG00000000386</t>
  </si>
  <si>
    <t>LOC430766</t>
  </si>
  <si>
    <t>ENSGALG00000000395</t>
  </si>
  <si>
    <t>LOC430910</t>
  </si>
  <si>
    <t>basic transcription factor 3 [Source:HGNC Symbol;Acc:1125]</t>
  </si>
  <si>
    <t>ENSGALG00000000428</t>
  </si>
  <si>
    <t>HINT1</t>
  </si>
  <si>
    <t>histidine triad nucleotide binding protein 1  [Source:RefSeq peptide;Acc:NP_990020]</t>
  </si>
  <si>
    <t>∞</t>
    <phoneticPr fontId="1" type="noConversion"/>
  </si>
  <si>
    <t>ATP synthase subunit alphaUncharacterized protein [Source:UniProtKB/TrEMBL;Acc:Q90VX2]</t>
  </si>
  <si>
    <t>W_random</t>
  </si>
  <si>
    <t>ENSGALG00000001761</t>
  </si>
  <si>
    <t>CCDC5</t>
  </si>
  <si>
    <t>coiled-coil domain containing 5 (spindle associated)  [Source:RefSeq peptide;Acc:NP_001025796]</t>
  </si>
  <si>
    <t>ENSGALG00000001763</t>
  </si>
  <si>
    <t>CZH18orf25</t>
  </si>
  <si>
    <t>protein inhibitor of activated STAT X  [Source:RefSeq peptide;Acc:NP_001025797]</t>
  </si>
  <si>
    <t>ENSGALG00000001864</t>
  </si>
  <si>
    <t>C9orf72</t>
  </si>
  <si>
    <t>chromosome 9 open reading frame 72 [Source:HGNC Symbol;Acc:28337]</t>
  </si>
  <si>
    <t>ENSGALG00000001865</t>
  </si>
  <si>
    <t>HDHD2</t>
  </si>
  <si>
    <t>haloacid dehalogenase-like hydrolase domain containing 2 [Source:HGNC Symbol;Acc:25364]</t>
  </si>
  <si>
    <t>ENSGALG00000001944</t>
  </si>
  <si>
    <t>TBC1 domain family, member 2 [Source:HGNC Symbol;Acc:18026]</t>
  </si>
  <si>
    <t>ENSGALG00000000140</t>
  </si>
  <si>
    <t>LOC425479</t>
  </si>
  <si>
    <t>Un_random</t>
  </si>
  <si>
    <t>ENSGALG00000000151</t>
  </si>
  <si>
    <t>ADAMTS19</t>
  </si>
  <si>
    <t>sema domain, transmembrane domain (TM), and cytoplasmic domain, (semaphorin) 6A [Source:HGNC Symbol;Acc:10738]</t>
  </si>
  <si>
    <t>ENSGALG00000002308</t>
  </si>
  <si>
    <t>COMMD10</t>
  </si>
  <si>
    <t>COMM domain containing 10  [Source:RefSeq peptide;Acc:NP_001026614]</t>
  </si>
  <si>
    <t>ENSGALG00000002399</t>
  </si>
  <si>
    <t>Uncharacterized protein [Source:UniProtKB/TrEMBL;Acc:E1C9E6]</t>
  </si>
  <si>
    <t>ENSGALG00000002419</t>
  </si>
  <si>
    <t>LOC426890</t>
  </si>
  <si>
    <t>hypothetical protein LOC426890  [Source:RefSeq peptide;Acc:NP_001026575]</t>
  </si>
  <si>
    <t>ENSGALG00000002429</t>
  </si>
  <si>
    <t>C18orf10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</si>
</sst>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Verdana"/>
    </font>
    <font>
      <sz val="8"/>
      <name val="Verdana"/>
    </font>
    <font>
      <sz val="10"/>
      <color indexed="12"/>
      <name val="Verdana"/>
    </font>
    <font>
      <sz val="10"/>
      <color indexed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11" fontId="2" fillId="0" borderId="0" xfId="0" applyNumberFormat="1" applyFont="1" applyAlignment="1">
      <alignment horizontal="right"/>
    </xf>
    <xf numFmtId="17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2" fontId="0" fillId="0" borderId="0" xfId="0" applyNumberFormat="1" applyFont="1" applyAlignment="1">
      <alignment horizontal="right"/>
    </xf>
    <xf numFmtId="11" fontId="0" fillId="0" borderId="0" xfId="0" applyNumberFormat="1" applyFont="1" applyAlignment="1">
      <alignment horizontal="right"/>
    </xf>
    <xf numFmtId="11" fontId="0" fillId="0" borderId="0" xfId="0" applyNumberFormat="1" applyFont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11" fontId="3" fillId="2" borderId="0" xfId="0" applyNumberFormat="1" applyFont="1" applyFill="1" applyAlignment="1">
      <alignment horizontal="right"/>
    </xf>
    <xf numFmtId="11" fontId="0" fillId="2" borderId="0" xfId="0" applyNumberFormat="1" applyFont="1" applyFill="1"/>
    <xf numFmtId="0" fontId="2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ll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8"/>
  <sheetViews>
    <sheetView tabSelected="1" topLeftCell="A335" workbookViewId="0">
      <selection activeCell="B370" sqref="B370"/>
    </sheetView>
  </sheetViews>
  <sheetFormatPr baseColWidth="10" defaultRowHeight="13" x14ac:dyDescent="0"/>
  <cols>
    <col min="1" max="1" width="18.140625" style="10" bestFit="1" customWidth="1"/>
    <col min="2" max="2" width="15.28515625" style="10" customWidth="1"/>
    <col min="3" max="3" width="54.7109375" style="10" customWidth="1"/>
    <col min="4" max="4" width="15.28515625" style="11" bestFit="1" customWidth="1"/>
    <col min="5" max="6" width="15.28515625" style="12" customWidth="1"/>
    <col min="7" max="7" width="12" style="12" bestFit="1" customWidth="1"/>
    <col min="8" max="8" width="12" style="13" bestFit="1" customWidth="1"/>
    <col min="9" max="9" width="12" style="10" customWidth="1"/>
    <col min="10" max="16384" width="10.7109375" style="10"/>
  </cols>
  <sheetData>
    <row r="1" spans="1:9">
      <c r="A1" s="10" t="s">
        <v>19</v>
      </c>
      <c r="B1" s="10" t="s">
        <v>20</v>
      </c>
      <c r="C1" s="10" t="s">
        <v>21</v>
      </c>
      <c r="D1" s="11" t="s">
        <v>22</v>
      </c>
      <c r="E1" s="12" t="s">
        <v>23</v>
      </c>
      <c r="F1" s="12" t="s">
        <v>24</v>
      </c>
      <c r="G1" s="12" t="s">
        <v>25</v>
      </c>
      <c r="H1" s="13" t="s">
        <v>26</v>
      </c>
    </row>
    <row r="2" spans="1:9" s="1" customFormat="1">
      <c r="A2" s="6" t="s">
        <v>95</v>
      </c>
      <c r="B2" s="6" t="s">
        <v>96</v>
      </c>
      <c r="C2" s="6" t="s">
        <v>0</v>
      </c>
      <c r="D2" s="7" t="s">
        <v>893</v>
      </c>
      <c r="E2" s="8">
        <v>1499.2299293168701</v>
      </c>
      <c r="F2" s="8">
        <v>0</v>
      </c>
      <c r="G2" s="8" t="s">
        <v>891</v>
      </c>
      <c r="H2" s="9">
        <v>2.6392682644501898E-80</v>
      </c>
      <c r="I2" s="14"/>
    </row>
    <row r="3" spans="1:9" s="1" customFormat="1">
      <c r="A3" s="6" t="s">
        <v>71</v>
      </c>
      <c r="B3" s="6" t="s">
        <v>72</v>
      </c>
      <c r="C3" s="6"/>
      <c r="D3" s="7" t="s">
        <v>893</v>
      </c>
      <c r="E3" s="8">
        <v>151.24302204225199</v>
      </c>
      <c r="F3" s="8">
        <v>0</v>
      </c>
      <c r="G3" s="8" t="s">
        <v>28</v>
      </c>
      <c r="H3" s="9">
        <v>4.5591234624372801E-77</v>
      </c>
      <c r="I3" s="14"/>
    </row>
    <row r="4" spans="1:9" s="1" customFormat="1">
      <c r="A4" s="6" t="s">
        <v>203</v>
      </c>
      <c r="B4" s="6" t="s">
        <v>204</v>
      </c>
      <c r="C4" s="6"/>
      <c r="D4" s="7" t="s">
        <v>893</v>
      </c>
      <c r="E4" s="8">
        <v>120.46469839883299</v>
      </c>
      <c r="F4" s="8">
        <v>0</v>
      </c>
      <c r="G4" s="8" t="s">
        <v>28</v>
      </c>
      <c r="H4" s="9">
        <v>6.7163812761589597E-77</v>
      </c>
      <c r="I4" s="14"/>
    </row>
    <row r="5" spans="1:9" s="1" customFormat="1">
      <c r="A5" s="6" t="s">
        <v>198</v>
      </c>
      <c r="B5" s="6" t="s">
        <v>1</v>
      </c>
      <c r="C5" s="6" t="s">
        <v>4</v>
      </c>
      <c r="D5" s="7" t="s">
        <v>893</v>
      </c>
      <c r="E5" s="8">
        <v>178.33690912916799</v>
      </c>
      <c r="F5" s="8">
        <v>0</v>
      </c>
      <c r="G5" s="8" t="s">
        <v>28</v>
      </c>
      <c r="H5" s="9">
        <v>7.3889982075758906E-73</v>
      </c>
      <c r="I5" s="14"/>
    </row>
    <row r="6" spans="1:9" s="1" customFormat="1">
      <c r="A6" s="6" t="s">
        <v>86</v>
      </c>
      <c r="B6" s="6" t="s">
        <v>231</v>
      </c>
      <c r="C6" s="6" t="s">
        <v>232</v>
      </c>
      <c r="D6" s="7" t="s">
        <v>893</v>
      </c>
      <c r="E6" s="8">
        <v>1309.88580593548</v>
      </c>
      <c r="F6" s="8">
        <v>0</v>
      </c>
      <c r="G6" s="8" t="s">
        <v>28</v>
      </c>
      <c r="H6" s="9">
        <v>2.8611844070738998E-68</v>
      </c>
      <c r="I6" s="14"/>
    </row>
    <row r="7" spans="1:9" s="1" customFormat="1">
      <c r="A7" s="6" t="s">
        <v>3</v>
      </c>
      <c r="B7" s="6"/>
      <c r="C7" s="6" t="s">
        <v>4</v>
      </c>
      <c r="D7" s="7" t="s">
        <v>893</v>
      </c>
      <c r="E7" s="8">
        <v>189.56900832055899</v>
      </c>
      <c r="F7" s="8">
        <v>0</v>
      </c>
      <c r="G7" s="8" t="s">
        <v>28</v>
      </c>
      <c r="H7" s="9">
        <v>2.25071422937343E-67</v>
      </c>
      <c r="I7" s="14"/>
    </row>
    <row r="8" spans="1:9" s="1" customFormat="1">
      <c r="A8" s="6" t="s">
        <v>87</v>
      </c>
      <c r="B8" s="6" t="s">
        <v>231</v>
      </c>
      <c r="C8" s="6" t="s">
        <v>232</v>
      </c>
      <c r="D8" s="7" t="s">
        <v>893</v>
      </c>
      <c r="E8" s="8">
        <v>1277.9101660517299</v>
      </c>
      <c r="F8" s="8">
        <v>0</v>
      </c>
      <c r="G8" s="8" t="s">
        <v>28</v>
      </c>
      <c r="H8" s="9">
        <v>1.5960513866873801E-66</v>
      </c>
      <c r="I8" s="14"/>
    </row>
    <row r="9" spans="1:9" s="1" customFormat="1">
      <c r="A9" s="6" t="s">
        <v>91</v>
      </c>
      <c r="B9" s="6" t="s">
        <v>231</v>
      </c>
      <c r="C9" s="6" t="s">
        <v>232</v>
      </c>
      <c r="D9" s="7" t="s">
        <v>893</v>
      </c>
      <c r="E9" s="8">
        <v>991.43074127929401</v>
      </c>
      <c r="F9" s="8">
        <v>0</v>
      </c>
      <c r="G9" s="8" t="s">
        <v>28</v>
      </c>
      <c r="H9" s="9">
        <v>1.8356421088892598E-64</v>
      </c>
      <c r="I9" s="14"/>
    </row>
    <row r="10" spans="1:9" s="1" customFormat="1">
      <c r="A10" s="6" t="s">
        <v>212</v>
      </c>
      <c r="B10" s="6"/>
      <c r="C10" s="6" t="s">
        <v>213</v>
      </c>
      <c r="D10" s="7" t="s">
        <v>893</v>
      </c>
      <c r="E10" s="8">
        <v>36.817113554243299</v>
      </c>
      <c r="F10" s="8">
        <v>0</v>
      </c>
      <c r="G10" s="8" t="s">
        <v>28</v>
      </c>
      <c r="H10" s="9">
        <v>1.5665613127873801E-61</v>
      </c>
      <c r="I10" s="14"/>
    </row>
    <row r="11" spans="1:9" s="1" customFormat="1">
      <c r="A11" s="6" t="s">
        <v>175</v>
      </c>
      <c r="B11" s="6" t="s">
        <v>231</v>
      </c>
      <c r="C11" s="6" t="s">
        <v>232</v>
      </c>
      <c r="D11" s="7" t="s">
        <v>893</v>
      </c>
      <c r="E11" s="8">
        <v>1030.84257648485</v>
      </c>
      <c r="F11" s="8">
        <v>0</v>
      </c>
      <c r="G11" s="8" t="s">
        <v>28</v>
      </c>
      <c r="H11" s="9">
        <v>3.8120081905004698E-61</v>
      </c>
      <c r="I11" s="14"/>
    </row>
    <row r="12" spans="1:9" s="1" customFormat="1">
      <c r="A12" s="6" t="s">
        <v>174</v>
      </c>
      <c r="B12" s="6" t="s">
        <v>231</v>
      </c>
      <c r="C12" s="6" t="s">
        <v>232</v>
      </c>
      <c r="D12" s="7" t="s">
        <v>893</v>
      </c>
      <c r="E12" s="8">
        <v>962.80138929035502</v>
      </c>
      <c r="F12" s="8">
        <v>0</v>
      </c>
      <c r="G12" s="8" t="s">
        <v>28</v>
      </c>
      <c r="H12" s="9">
        <v>1.4333849028386699E-59</v>
      </c>
      <c r="I12" s="14"/>
    </row>
    <row r="13" spans="1:9" s="1" customFormat="1">
      <c r="A13" s="6" t="s">
        <v>85</v>
      </c>
      <c r="B13" s="6" t="s">
        <v>231</v>
      </c>
      <c r="C13" s="6" t="s">
        <v>232</v>
      </c>
      <c r="D13" s="7" t="s">
        <v>893</v>
      </c>
      <c r="E13" s="8">
        <v>1178.07924385653</v>
      </c>
      <c r="F13" s="8">
        <v>0</v>
      </c>
      <c r="G13" s="8" t="s">
        <v>28</v>
      </c>
      <c r="H13" s="9">
        <v>3.0847591115732501E-59</v>
      </c>
      <c r="I13" s="14"/>
    </row>
    <row r="14" spans="1:9" s="20" customFormat="1">
      <c r="A14" s="15" t="s">
        <v>172</v>
      </c>
      <c r="B14" s="15" t="s">
        <v>231</v>
      </c>
      <c r="C14" s="15" t="s">
        <v>232</v>
      </c>
      <c r="D14" s="16" t="s">
        <v>910</v>
      </c>
      <c r="E14" s="17">
        <v>954.80747931941698</v>
      </c>
      <c r="F14" s="17">
        <v>0</v>
      </c>
      <c r="G14" s="17" t="s">
        <v>28</v>
      </c>
      <c r="H14" s="18">
        <v>6.3817582351149306E-58</v>
      </c>
      <c r="I14" s="19"/>
    </row>
    <row r="15" spans="1:9" s="1" customFormat="1">
      <c r="A15" s="6" t="s">
        <v>176</v>
      </c>
      <c r="B15" s="6" t="s">
        <v>231</v>
      </c>
      <c r="C15" s="6" t="s">
        <v>232</v>
      </c>
      <c r="D15" s="7" t="s">
        <v>893</v>
      </c>
      <c r="E15" s="8">
        <v>1018.9446639699599</v>
      </c>
      <c r="F15" s="8">
        <v>0</v>
      </c>
      <c r="G15" s="8" t="s">
        <v>28</v>
      </c>
      <c r="H15" s="9">
        <v>1.8109611393456E-56</v>
      </c>
      <c r="I15" s="14"/>
    </row>
    <row r="16" spans="1:9" s="1" customFormat="1">
      <c r="A16" s="6" t="s">
        <v>92</v>
      </c>
      <c r="B16" s="6"/>
      <c r="C16" s="6"/>
      <c r="D16" s="7" t="s">
        <v>893</v>
      </c>
      <c r="E16" s="8">
        <v>38.190902925131901</v>
      </c>
      <c r="F16" s="8">
        <v>0</v>
      </c>
      <c r="G16" s="8" t="s">
        <v>28</v>
      </c>
      <c r="H16" s="9">
        <v>1.28859769000591E-54</v>
      </c>
      <c r="I16" s="14"/>
    </row>
    <row r="17" spans="1:9" s="1" customFormat="1">
      <c r="A17" s="6" t="s">
        <v>82</v>
      </c>
      <c r="B17" s="6" t="s">
        <v>231</v>
      </c>
      <c r="C17" s="6" t="s">
        <v>232</v>
      </c>
      <c r="D17" s="7" t="s">
        <v>893</v>
      </c>
      <c r="E17" s="8">
        <v>1031.9580057831199</v>
      </c>
      <c r="F17" s="8">
        <v>0</v>
      </c>
      <c r="G17" s="8" t="s">
        <v>28</v>
      </c>
      <c r="H17" s="9">
        <v>2.6296386306876197E-54</v>
      </c>
      <c r="I17" s="14"/>
    </row>
    <row r="18" spans="1:9" s="1" customFormat="1">
      <c r="A18" s="6" t="s">
        <v>93</v>
      </c>
      <c r="B18" s="6"/>
      <c r="C18" s="6"/>
      <c r="D18" s="7" t="s">
        <v>893</v>
      </c>
      <c r="E18" s="8">
        <v>25.267364351994001</v>
      </c>
      <c r="F18" s="8">
        <v>0</v>
      </c>
      <c r="G18" s="8" t="s">
        <v>28</v>
      </c>
      <c r="H18" s="9">
        <v>6.0945557090751502E-53</v>
      </c>
      <c r="I18" s="14"/>
    </row>
    <row r="19" spans="1:9" s="1" customFormat="1">
      <c r="A19" s="6" t="s">
        <v>2</v>
      </c>
      <c r="B19" s="6"/>
      <c r="C19" s="6"/>
      <c r="D19" s="7" t="s">
        <v>893</v>
      </c>
      <c r="E19" s="8">
        <v>47.437544695958003</v>
      </c>
      <c r="F19" s="8">
        <v>0</v>
      </c>
      <c r="G19" s="8" t="s">
        <v>28</v>
      </c>
      <c r="H19" s="9">
        <v>6.9452454118227603E-53</v>
      </c>
      <c r="I19" s="14"/>
    </row>
    <row r="20" spans="1:9" s="1" customFormat="1">
      <c r="A20" s="6" t="s">
        <v>581</v>
      </c>
      <c r="B20" s="6" t="s">
        <v>582</v>
      </c>
      <c r="C20" s="6" t="s">
        <v>583</v>
      </c>
      <c r="D20" s="7">
        <v>2</v>
      </c>
      <c r="E20" s="8">
        <v>9.6361081178856303</v>
      </c>
      <c r="F20" s="8">
        <v>0</v>
      </c>
      <c r="G20" s="8" t="s">
        <v>891</v>
      </c>
      <c r="H20" s="9">
        <v>1.18253755014266E-52</v>
      </c>
      <c r="I20" s="10"/>
    </row>
    <row r="21" spans="1:9" s="1" customFormat="1">
      <c r="A21" s="6" t="s">
        <v>201</v>
      </c>
      <c r="B21" s="6" t="s">
        <v>231</v>
      </c>
      <c r="C21" s="6" t="s">
        <v>232</v>
      </c>
      <c r="D21" s="7" t="s">
        <v>893</v>
      </c>
      <c r="E21" s="8">
        <v>772.52774149373784</v>
      </c>
      <c r="F21" s="8">
        <v>0</v>
      </c>
      <c r="G21" s="8" t="s">
        <v>891</v>
      </c>
      <c r="H21" s="9">
        <v>2.1391394340011201E-50</v>
      </c>
      <c r="I21" s="14"/>
    </row>
    <row r="22" spans="1:9" s="1" customFormat="1">
      <c r="A22" s="6" t="s">
        <v>5</v>
      </c>
      <c r="B22" s="6"/>
      <c r="C22" s="6"/>
      <c r="D22" s="7" t="s">
        <v>893</v>
      </c>
      <c r="E22" s="8">
        <v>47.437544695958003</v>
      </c>
      <c r="F22" s="8">
        <v>0</v>
      </c>
      <c r="G22" s="8" t="s">
        <v>891</v>
      </c>
      <c r="H22" s="9">
        <v>1.6345202253278501E-40</v>
      </c>
      <c r="I22" s="14"/>
    </row>
    <row r="23" spans="1:9" s="1" customFormat="1">
      <c r="A23" s="6" t="s">
        <v>230</v>
      </c>
      <c r="B23" s="6" t="s">
        <v>231</v>
      </c>
      <c r="C23" s="6" t="s">
        <v>232</v>
      </c>
      <c r="D23" s="7" t="s">
        <v>893</v>
      </c>
      <c r="E23" s="8">
        <v>39.509380591244202</v>
      </c>
      <c r="F23" s="8">
        <v>0</v>
      </c>
      <c r="G23" s="8" t="s">
        <v>891</v>
      </c>
      <c r="H23" s="9">
        <v>8.2926937168583596E-40</v>
      </c>
      <c r="I23" s="14"/>
    </row>
    <row r="24" spans="1:9" s="1" customFormat="1">
      <c r="A24" s="6" t="s">
        <v>177</v>
      </c>
      <c r="B24" s="6"/>
      <c r="C24" s="6" t="s">
        <v>213</v>
      </c>
      <c r="D24" s="7" t="s">
        <v>893</v>
      </c>
      <c r="E24" s="8">
        <v>63.550497811844302</v>
      </c>
      <c r="F24" s="8">
        <v>0</v>
      </c>
      <c r="G24" s="8" t="s">
        <v>891</v>
      </c>
      <c r="H24" s="9">
        <v>2.3317747903287501E-39</v>
      </c>
      <c r="I24" s="14"/>
    </row>
    <row r="25" spans="1:9" s="1" customFormat="1">
      <c r="A25" s="6" t="s">
        <v>84</v>
      </c>
      <c r="B25" s="6" t="s">
        <v>231</v>
      </c>
      <c r="C25" s="6" t="s">
        <v>232</v>
      </c>
      <c r="D25" s="7" t="s">
        <v>893</v>
      </c>
      <c r="E25" s="8">
        <v>270.67750971360402</v>
      </c>
      <c r="F25" s="8">
        <v>0</v>
      </c>
      <c r="G25" s="8" t="s">
        <v>891</v>
      </c>
      <c r="H25" s="9">
        <v>2.50738801526593E-39</v>
      </c>
      <c r="I25" s="14"/>
    </row>
    <row r="26" spans="1:9" s="1" customFormat="1">
      <c r="A26" s="6" t="s">
        <v>83</v>
      </c>
      <c r="B26" s="6" t="s">
        <v>231</v>
      </c>
      <c r="C26" s="6" t="s">
        <v>232</v>
      </c>
      <c r="D26" s="7" t="s">
        <v>893</v>
      </c>
      <c r="E26" s="8">
        <v>429.44027983408398</v>
      </c>
      <c r="F26" s="8">
        <v>0</v>
      </c>
      <c r="G26" s="8" t="s">
        <v>891</v>
      </c>
      <c r="H26" s="9">
        <v>1.48463324546359E-34</v>
      </c>
      <c r="I26" s="14"/>
    </row>
    <row r="27" spans="1:9" s="1" customFormat="1">
      <c r="A27" s="6" t="s">
        <v>197</v>
      </c>
      <c r="B27" s="6"/>
      <c r="C27" s="6"/>
      <c r="D27" s="7" t="s">
        <v>893</v>
      </c>
      <c r="E27" s="8">
        <v>32.2434896823478</v>
      </c>
      <c r="F27" s="8">
        <v>0</v>
      </c>
      <c r="G27" s="8" t="s">
        <v>891</v>
      </c>
      <c r="H27" s="9">
        <v>4.4806397062243204E-31</v>
      </c>
      <c r="I27" s="14"/>
    </row>
    <row r="28" spans="1:9" s="1" customFormat="1">
      <c r="A28" s="6" t="s">
        <v>199</v>
      </c>
      <c r="B28" s="6" t="s">
        <v>231</v>
      </c>
      <c r="C28" s="6" t="s">
        <v>232</v>
      </c>
      <c r="D28" s="7" t="s">
        <v>893</v>
      </c>
      <c r="E28" s="8">
        <v>256.083976394567</v>
      </c>
      <c r="F28" s="8">
        <v>0</v>
      </c>
      <c r="G28" s="8" t="s">
        <v>891</v>
      </c>
      <c r="H28" s="9">
        <v>9.3652575494247399E-30</v>
      </c>
      <c r="I28" s="14"/>
    </row>
    <row r="29" spans="1:9" s="1" customFormat="1">
      <c r="A29" s="6" t="s">
        <v>200</v>
      </c>
      <c r="B29" s="6" t="s">
        <v>231</v>
      </c>
      <c r="C29" s="6" t="s">
        <v>232</v>
      </c>
      <c r="D29" s="7" t="s">
        <v>893</v>
      </c>
      <c r="E29" s="8">
        <v>258.500739874153</v>
      </c>
      <c r="F29" s="8">
        <v>0</v>
      </c>
      <c r="G29" s="8" t="s">
        <v>891</v>
      </c>
      <c r="H29" s="9">
        <v>2.8711794312089802E-28</v>
      </c>
      <c r="I29" s="14"/>
    </row>
    <row r="30" spans="1:9" s="20" customFormat="1">
      <c r="A30" s="15" t="s">
        <v>44</v>
      </c>
      <c r="B30" s="15" t="s">
        <v>45</v>
      </c>
      <c r="C30" s="15"/>
      <c r="D30" s="16" t="s">
        <v>910</v>
      </c>
      <c r="E30" s="17">
        <v>5.0723584993112398</v>
      </c>
      <c r="F30" s="17">
        <v>0</v>
      </c>
      <c r="G30" s="17" t="s">
        <v>891</v>
      </c>
      <c r="H30" s="18">
        <v>1.70487809585968E-26</v>
      </c>
      <c r="I30" s="19"/>
    </row>
    <row r="31" spans="1:9" s="1" customFormat="1">
      <c r="A31" s="6" t="s">
        <v>202</v>
      </c>
      <c r="B31" s="6"/>
      <c r="C31" s="6" t="s">
        <v>213</v>
      </c>
      <c r="D31" s="7" t="s">
        <v>893</v>
      </c>
      <c r="E31" s="8">
        <v>18.906768040595399</v>
      </c>
      <c r="F31" s="8">
        <v>0</v>
      </c>
      <c r="G31" s="8" t="s">
        <v>891</v>
      </c>
      <c r="H31" s="9">
        <v>4.9217544827404E-24</v>
      </c>
      <c r="I31" s="14"/>
    </row>
    <row r="32" spans="1:9" s="1" customFormat="1">
      <c r="A32" s="6" t="s">
        <v>205</v>
      </c>
      <c r="B32" s="6"/>
      <c r="C32" s="6" t="s">
        <v>206</v>
      </c>
      <c r="D32" s="7" t="s">
        <v>893</v>
      </c>
      <c r="E32" s="8">
        <v>11.9706060909462</v>
      </c>
      <c r="F32" s="8">
        <v>0</v>
      </c>
      <c r="G32" s="8" t="s">
        <v>891</v>
      </c>
      <c r="H32" s="9">
        <v>1.3128222805197101E-19</v>
      </c>
      <c r="I32" s="14"/>
    </row>
    <row r="33" spans="1:9" s="20" customFormat="1">
      <c r="A33" s="15" t="s">
        <v>649</v>
      </c>
      <c r="B33" s="15" t="s">
        <v>650</v>
      </c>
      <c r="C33" s="15"/>
      <c r="D33" s="16" t="s">
        <v>651</v>
      </c>
      <c r="E33" s="17">
        <v>1.7939936970313199</v>
      </c>
      <c r="F33" s="17">
        <v>0</v>
      </c>
      <c r="G33" s="17" t="s">
        <v>891</v>
      </c>
      <c r="H33" s="18">
        <v>1.30505810635343E-15</v>
      </c>
      <c r="I33" s="19"/>
    </row>
    <row r="34" spans="1:9" s="1" customFormat="1">
      <c r="A34" s="6" t="s">
        <v>81</v>
      </c>
      <c r="B34" s="6"/>
      <c r="C34" s="6" t="s">
        <v>80</v>
      </c>
      <c r="D34" s="7" t="s">
        <v>627</v>
      </c>
      <c r="E34" s="8">
        <v>26.081874138462101</v>
      </c>
      <c r="F34" s="8">
        <v>0</v>
      </c>
      <c r="G34" s="8" t="s">
        <v>891</v>
      </c>
      <c r="H34" s="9">
        <v>1.35186150103274E-12</v>
      </c>
      <c r="I34" s="14"/>
    </row>
    <row r="35" spans="1:9" s="1" customFormat="1">
      <c r="A35" s="6" t="s">
        <v>209</v>
      </c>
      <c r="B35" s="6" t="s">
        <v>210</v>
      </c>
      <c r="C35" s="6"/>
      <c r="D35" s="7" t="s">
        <v>910</v>
      </c>
      <c r="E35" s="8">
        <v>0.97823745944565199</v>
      </c>
      <c r="F35" s="8">
        <v>0</v>
      </c>
      <c r="G35" s="8" t="s">
        <v>891</v>
      </c>
      <c r="H35" s="9">
        <v>1.0008365105506701E-11</v>
      </c>
      <c r="I35" s="10"/>
    </row>
    <row r="36" spans="1:9" s="20" customFormat="1">
      <c r="A36" s="15" t="s">
        <v>173</v>
      </c>
      <c r="B36" s="15"/>
      <c r="C36" s="15"/>
      <c r="D36" s="16" t="s">
        <v>910</v>
      </c>
      <c r="E36" s="17">
        <v>2.51450728407336</v>
      </c>
      <c r="F36" s="17">
        <v>0</v>
      </c>
      <c r="G36" s="17" t="s">
        <v>27</v>
      </c>
      <c r="H36" s="18">
        <v>1.6869597059080401E-8</v>
      </c>
      <c r="I36" s="19"/>
    </row>
    <row r="37" spans="1:9" s="1" customFormat="1">
      <c r="A37" s="6" t="s">
        <v>157</v>
      </c>
      <c r="B37" s="6" t="s">
        <v>158</v>
      </c>
      <c r="C37" s="6" t="s">
        <v>272</v>
      </c>
      <c r="D37" s="7">
        <v>4</v>
      </c>
      <c r="E37" s="8">
        <v>0.24822931701610201</v>
      </c>
      <c r="F37" s="8">
        <v>0</v>
      </c>
      <c r="G37" s="8" t="s">
        <v>891</v>
      </c>
      <c r="H37" s="9">
        <v>4.5091373582500602E-7</v>
      </c>
      <c r="I37" s="10"/>
    </row>
    <row r="38" spans="1:9" s="20" customFormat="1">
      <c r="A38" s="15" t="s">
        <v>622</v>
      </c>
      <c r="B38" s="15"/>
      <c r="C38" s="15"/>
      <c r="D38" s="16" t="s">
        <v>910</v>
      </c>
      <c r="E38" s="17">
        <v>1.2228603132387501</v>
      </c>
      <c r="F38" s="17">
        <v>0</v>
      </c>
      <c r="G38" s="17" t="s">
        <v>891</v>
      </c>
      <c r="H38" s="18">
        <v>3.84538729333291E-4</v>
      </c>
      <c r="I38" s="21"/>
    </row>
    <row r="39" spans="1:9" s="1" customFormat="1">
      <c r="A39" s="6" t="s">
        <v>63</v>
      </c>
      <c r="B39" s="6"/>
      <c r="C39" s="6" t="s">
        <v>64</v>
      </c>
      <c r="D39" s="7">
        <v>3</v>
      </c>
      <c r="E39" s="8">
        <v>9.3543957059490506</v>
      </c>
      <c r="F39" s="8">
        <v>0</v>
      </c>
      <c r="G39" s="8" t="s">
        <v>891</v>
      </c>
      <c r="H39" s="9">
        <v>5.8341057006033401E-3</v>
      </c>
      <c r="I39" s="10"/>
    </row>
    <row r="40" spans="1:9" s="20" customFormat="1">
      <c r="A40" s="15" t="s">
        <v>162</v>
      </c>
      <c r="B40" s="15" t="s">
        <v>163</v>
      </c>
      <c r="C40" s="15"/>
      <c r="D40" s="16" t="s">
        <v>910</v>
      </c>
      <c r="E40" s="17">
        <v>0.56683340130985205</v>
      </c>
      <c r="F40" s="17">
        <v>0</v>
      </c>
      <c r="G40" s="17" t="s">
        <v>891</v>
      </c>
      <c r="H40" s="18">
        <v>6.0579736520979602E-3</v>
      </c>
      <c r="I40" s="21"/>
    </row>
    <row r="41" spans="1:9" s="1" customFormat="1">
      <c r="A41" s="6" t="s">
        <v>470</v>
      </c>
      <c r="B41" s="6" t="s">
        <v>471</v>
      </c>
      <c r="C41" s="6" t="s">
        <v>574</v>
      </c>
      <c r="D41" s="7">
        <v>1</v>
      </c>
      <c r="E41" s="8">
        <v>0.11288018639054601</v>
      </c>
      <c r="F41" s="8">
        <v>0</v>
      </c>
      <c r="G41" s="8" t="s">
        <v>891</v>
      </c>
      <c r="H41" s="9">
        <v>1.2781185110402601E-2</v>
      </c>
      <c r="I41" s="10"/>
    </row>
    <row r="42" spans="1:9" s="1" customFormat="1">
      <c r="A42" s="6" t="s">
        <v>57</v>
      </c>
      <c r="B42" s="6"/>
      <c r="C42" s="6" t="s">
        <v>58</v>
      </c>
      <c r="D42" s="7">
        <v>13</v>
      </c>
      <c r="E42" s="8">
        <v>5.8382044122235204</v>
      </c>
      <c r="F42" s="8">
        <v>0</v>
      </c>
      <c r="G42" s="8" t="s">
        <v>891</v>
      </c>
      <c r="H42" s="9">
        <v>1.29456172881099E-2</v>
      </c>
      <c r="I42" s="10"/>
    </row>
    <row r="43" spans="1:9" s="1" customFormat="1">
      <c r="A43" s="6" t="s">
        <v>161</v>
      </c>
      <c r="B43" s="6"/>
      <c r="C43" s="6"/>
      <c r="D43" s="7" t="s">
        <v>910</v>
      </c>
      <c r="E43" s="8">
        <v>0.65540352079897801</v>
      </c>
      <c r="F43" s="8">
        <v>0</v>
      </c>
      <c r="G43" s="8" t="s">
        <v>891</v>
      </c>
      <c r="H43" s="9">
        <v>1.66335610491888E-2</v>
      </c>
      <c r="I43" s="10"/>
    </row>
    <row r="44" spans="1:9" s="1" customFormat="1">
      <c r="A44" s="6" t="s">
        <v>164</v>
      </c>
      <c r="B44" s="6"/>
      <c r="C44" s="6"/>
      <c r="D44" s="7" t="s">
        <v>910</v>
      </c>
      <c r="E44" s="8">
        <v>0.60774220902437504</v>
      </c>
      <c r="F44" s="8">
        <v>0</v>
      </c>
      <c r="G44" s="8" t="s">
        <v>891</v>
      </c>
      <c r="H44" s="9">
        <v>2.8216461980962101E-2</v>
      </c>
      <c r="I44" s="10"/>
    </row>
    <row r="45" spans="1:9" s="1" customFormat="1">
      <c r="A45" s="6" t="s">
        <v>165</v>
      </c>
      <c r="B45" s="6" t="s">
        <v>166</v>
      </c>
      <c r="C45" s="6"/>
      <c r="D45" s="7" t="s">
        <v>910</v>
      </c>
      <c r="E45" s="8">
        <v>0.55800422060409105</v>
      </c>
      <c r="F45" s="8">
        <v>0</v>
      </c>
      <c r="G45" s="8" t="s">
        <v>891</v>
      </c>
      <c r="H45" s="9">
        <v>2.88552801153532E-2</v>
      </c>
      <c r="I45" s="10"/>
    </row>
    <row r="46" spans="1:9" s="1" customFormat="1">
      <c r="A46" s="6" t="s">
        <v>167</v>
      </c>
      <c r="B46" s="6" t="s">
        <v>168</v>
      </c>
      <c r="C46" s="6"/>
      <c r="D46" s="7" t="s">
        <v>910</v>
      </c>
      <c r="E46" s="8">
        <v>0.61553042891379095</v>
      </c>
      <c r="F46" s="8">
        <v>0</v>
      </c>
      <c r="G46" s="8" t="s">
        <v>891</v>
      </c>
      <c r="H46" s="9">
        <v>2.88552801153532E-2</v>
      </c>
      <c r="I46" s="10"/>
    </row>
    <row r="47" spans="1:9" s="1" customFormat="1">
      <c r="A47" s="6" t="s">
        <v>680</v>
      </c>
      <c r="B47" s="6" t="s">
        <v>681</v>
      </c>
      <c r="C47" s="6" t="s">
        <v>682</v>
      </c>
      <c r="D47" s="7">
        <v>7</v>
      </c>
      <c r="E47" s="8">
        <v>9.9804415873365193E-2</v>
      </c>
      <c r="F47" s="8">
        <v>0</v>
      </c>
      <c r="G47" s="8" t="s">
        <v>891</v>
      </c>
      <c r="H47" s="9">
        <v>3.0547257850088098E-2</v>
      </c>
      <c r="I47" s="10"/>
    </row>
    <row r="48" spans="1:9" s="1" customFormat="1">
      <c r="A48" s="6" t="s">
        <v>144</v>
      </c>
      <c r="B48" s="6" t="s">
        <v>48</v>
      </c>
      <c r="C48" s="6" t="s">
        <v>49</v>
      </c>
      <c r="D48" s="7">
        <v>27</v>
      </c>
      <c r="E48" s="8">
        <v>0.35287500948367501</v>
      </c>
      <c r="F48" s="8">
        <v>0</v>
      </c>
      <c r="G48" s="8" t="s">
        <v>891</v>
      </c>
      <c r="H48" s="9">
        <v>3.4899521432899698E-2</v>
      </c>
      <c r="I48" s="10"/>
    </row>
    <row r="49" spans="1:9" s="1" customFormat="1">
      <c r="A49" s="6" t="s">
        <v>65</v>
      </c>
      <c r="B49" s="6"/>
      <c r="C49" s="6"/>
      <c r="D49" s="7">
        <v>3</v>
      </c>
      <c r="E49" s="8">
        <v>1.9269354450456799</v>
      </c>
      <c r="F49" s="8">
        <v>0</v>
      </c>
      <c r="G49" s="8" t="s">
        <v>891</v>
      </c>
      <c r="H49" s="9">
        <v>3.9968834344014902E-2</v>
      </c>
      <c r="I49" s="10"/>
    </row>
    <row r="50" spans="1:9" s="1" customFormat="1">
      <c r="A50" s="6" t="s">
        <v>6</v>
      </c>
      <c r="B50" s="6" t="s">
        <v>196</v>
      </c>
      <c r="C50" s="6"/>
      <c r="D50" s="7" t="s">
        <v>893</v>
      </c>
      <c r="E50" s="8">
        <v>192.135892699555</v>
      </c>
      <c r="F50" s="8">
        <v>3.1604067692627899E-2</v>
      </c>
      <c r="G50" s="8">
        <f t="shared" ref="G50:G113" si="0">E50/F50</f>
        <v>6079.467192901041</v>
      </c>
      <c r="H50" s="9">
        <v>1.45436958784716E-86</v>
      </c>
      <c r="I50" s="14"/>
    </row>
    <row r="51" spans="1:9" s="1" customFormat="1">
      <c r="A51" s="6" t="s">
        <v>88</v>
      </c>
      <c r="B51" s="6" t="s">
        <v>89</v>
      </c>
      <c r="C51" s="6" t="s">
        <v>90</v>
      </c>
      <c r="D51" s="7" t="s">
        <v>893</v>
      </c>
      <c r="E51" s="8">
        <v>3261.2028135499099</v>
      </c>
      <c r="F51" s="8">
        <v>0.88592928712667895</v>
      </c>
      <c r="G51" s="8">
        <f t="shared" si="0"/>
        <v>3681.1096110468588</v>
      </c>
      <c r="H51" s="9">
        <v>6.4740529210568799E-48</v>
      </c>
      <c r="I51" s="14"/>
    </row>
    <row r="52" spans="1:9" s="1" customFormat="1">
      <c r="A52" s="6" t="s">
        <v>94</v>
      </c>
      <c r="B52" s="6"/>
      <c r="C52" s="6"/>
      <c r="D52" s="7" t="s">
        <v>893</v>
      </c>
      <c r="E52" s="8">
        <v>115.958170799355</v>
      </c>
      <c r="F52" s="8">
        <v>0.179346660564669</v>
      </c>
      <c r="G52" s="8">
        <f t="shared" si="0"/>
        <v>646.55885107792506</v>
      </c>
      <c r="H52" s="9">
        <v>2.94630813702248E-61</v>
      </c>
      <c r="I52" s="14"/>
    </row>
    <row r="53" spans="1:9" s="1" customFormat="1">
      <c r="A53" s="6" t="s">
        <v>37</v>
      </c>
      <c r="B53" s="6"/>
      <c r="C53" s="6"/>
      <c r="D53" s="7" t="s">
        <v>893</v>
      </c>
      <c r="E53" s="8">
        <v>60.603169275796297</v>
      </c>
      <c r="F53" s="8">
        <v>9.6120432459495905E-2</v>
      </c>
      <c r="G53" s="8">
        <f t="shared" si="0"/>
        <v>630.49205798500554</v>
      </c>
      <c r="H53" s="9">
        <v>1.3681053790683099E-55</v>
      </c>
      <c r="I53" s="14"/>
    </row>
    <row r="54" spans="1:9" s="1" customFormat="1">
      <c r="A54" s="6" t="s">
        <v>535</v>
      </c>
      <c r="B54" s="6"/>
      <c r="C54" s="6"/>
      <c r="D54" s="7" t="s">
        <v>893</v>
      </c>
      <c r="E54" s="8">
        <v>43.576222247079905</v>
      </c>
      <c r="F54" s="8">
        <v>0.111694375946604</v>
      </c>
      <c r="G54" s="8">
        <f t="shared" si="0"/>
        <v>390.13801615142836</v>
      </c>
      <c r="H54" s="9">
        <v>4.91746562784967E-60</v>
      </c>
      <c r="I54" s="14"/>
    </row>
    <row r="55" spans="1:9" s="1" customFormat="1">
      <c r="A55" s="6" t="s">
        <v>575</v>
      </c>
      <c r="B55" s="6"/>
      <c r="C55" s="6" t="s">
        <v>685</v>
      </c>
      <c r="D55" s="7" t="s">
        <v>627</v>
      </c>
      <c r="E55" s="8">
        <v>17.750096367452802</v>
      </c>
      <c r="F55" s="8">
        <v>0.10072894634453999</v>
      </c>
      <c r="G55" s="8">
        <f t="shared" si="0"/>
        <v>176.21644037394367</v>
      </c>
      <c r="H55" s="9">
        <v>5.1449142756654201E-11</v>
      </c>
      <c r="I55" s="14"/>
    </row>
    <row r="56" spans="1:9" s="20" customFormat="1">
      <c r="A56" s="15" t="s">
        <v>800</v>
      </c>
      <c r="B56" s="15"/>
      <c r="C56" s="15"/>
      <c r="D56" s="16" t="s">
        <v>910</v>
      </c>
      <c r="E56" s="17">
        <v>7.8921746215545596</v>
      </c>
      <c r="F56" s="17">
        <v>8.6848973423048495E-2</v>
      </c>
      <c r="G56" s="17">
        <f t="shared" si="0"/>
        <v>90.872399643817644</v>
      </c>
      <c r="H56" s="18">
        <v>7.7979396144391497E-31</v>
      </c>
      <c r="I56" s="19"/>
    </row>
    <row r="57" spans="1:9" s="20" customFormat="1">
      <c r="A57" s="15" t="s">
        <v>54</v>
      </c>
      <c r="B57" s="15"/>
      <c r="C57" s="15" t="s">
        <v>55</v>
      </c>
      <c r="D57" s="16" t="s">
        <v>910</v>
      </c>
      <c r="E57" s="17">
        <v>255.900805406861</v>
      </c>
      <c r="F57" s="17">
        <v>3.2440645955079899</v>
      </c>
      <c r="G57" s="17">
        <f t="shared" si="0"/>
        <v>78.882771249747364</v>
      </c>
      <c r="H57" s="18">
        <v>2.5046285665860602E-24</v>
      </c>
      <c r="I57" s="19"/>
    </row>
    <row r="58" spans="1:9" s="20" customFormat="1">
      <c r="A58" s="15" t="s">
        <v>46</v>
      </c>
      <c r="B58" s="15" t="s">
        <v>47</v>
      </c>
      <c r="C58" s="15" t="s">
        <v>159</v>
      </c>
      <c r="D58" s="16" t="s">
        <v>910</v>
      </c>
      <c r="E58" s="17">
        <v>290.17384028262899</v>
      </c>
      <c r="F58" s="17">
        <v>3.8405316740026598</v>
      </c>
      <c r="G58" s="17">
        <f t="shared" si="0"/>
        <v>75.555643049860706</v>
      </c>
      <c r="H58" s="18">
        <v>4.2529591430848302E-41</v>
      </c>
      <c r="I58" s="19"/>
    </row>
    <row r="59" spans="1:9" s="1" customFormat="1">
      <c r="A59" s="6" t="s">
        <v>292</v>
      </c>
      <c r="B59" s="6"/>
      <c r="C59" s="6" t="s">
        <v>293</v>
      </c>
      <c r="D59" s="7" t="s">
        <v>893</v>
      </c>
      <c r="E59" s="8">
        <v>339.24593534689501</v>
      </c>
      <c r="F59" s="8">
        <v>5.5450459315568201</v>
      </c>
      <c r="G59" s="8">
        <f t="shared" si="0"/>
        <v>61.180004554380446</v>
      </c>
      <c r="H59" s="9">
        <v>7.1003865019414699E-57</v>
      </c>
      <c r="I59" s="14"/>
    </row>
    <row r="60" spans="1:9" s="20" customFormat="1">
      <c r="A60" s="15" t="s">
        <v>56</v>
      </c>
      <c r="B60" s="15"/>
      <c r="C60" s="15" t="s">
        <v>55</v>
      </c>
      <c r="D60" s="16" t="s">
        <v>910</v>
      </c>
      <c r="E60" s="17">
        <v>378.82975644987698</v>
      </c>
      <c r="F60" s="17">
        <v>6.2557185931288304</v>
      </c>
      <c r="G60" s="17">
        <f t="shared" si="0"/>
        <v>60.557352574327247</v>
      </c>
      <c r="H60" s="18">
        <v>1.70487809585968E-26</v>
      </c>
      <c r="I60" s="19"/>
    </row>
    <row r="61" spans="1:9" s="20" customFormat="1">
      <c r="A61" s="15" t="s">
        <v>838</v>
      </c>
      <c r="B61" s="15"/>
      <c r="C61" s="15"/>
      <c r="D61" s="16" t="s">
        <v>910</v>
      </c>
      <c r="E61" s="17">
        <v>3.0861817832307099</v>
      </c>
      <c r="F61" s="17">
        <v>6.3572447404767501E-2</v>
      </c>
      <c r="G61" s="17">
        <f t="shared" si="0"/>
        <v>48.545901710860782</v>
      </c>
      <c r="H61" s="18">
        <v>1.0776719878133201E-21</v>
      </c>
      <c r="I61" s="19"/>
    </row>
    <row r="62" spans="1:9" s="1" customFormat="1">
      <c r="A62" s="6" t="s">
        <v>493</v>
      </c>
      <c r="B62" s="6"/>
      <c r="C62" s="6"/>
      <c r="D62" s="7" t="s">
        <v>893</v>
      </c>
      <c r="E62" s="8">
        <v>48.169900713192398</v>
      </c>
      <c r="F62" s="8">
        <v>1.0260297325327601</v>
      </c>
      <c r="G62" s="8">
        <f t="shared" si="0"/>
        <v>46.947860462371523</v>
      </c>
      <c r="H62" s="9">
        <v>4.2741513155616801E-51</v>
      </c>
      <c r="I62" s="14"/>
    </row>
    <row r="63" spans="1:9" s="20" customFormat="1">
      <c r="A63" s="15" t="s">
        <v>589</v>
      </c>
      <c r="B63" s="15" t="s">
        <v>590</v>
      </c>
      <c r="C63" s="15" t="s">
        <v>591</v>
      </c>
      <c r="D63" s="16" t="s">
        <v>910</v>
      </c>
      <c r="E63" s="17">
        <v>190.22438365859</v>
      </c>
      <c r="F63" s="17">
        <v>4.0943437703644898</v>
      </c>
      <c r="G63" s="17">
        <f t="shared" si="0"/>
        <v>46.4602862699181</v>
      </c>
      <c r="H63" s="18">
        <v>5.5767455050717003E-98</v>
      </c>
      <c r="I63" s="19"/>
    </row>
    <row r="64" spans="1:9" s="20" customFormat="1">
      <c r="A64" s="15" t="s">
        <v>491</v>
      </c>
      <c r="B64" s="15" t="s">
        <v>492</v>
      </c>
      <c r="C64" s="15"/>
      <c r="D64" s="16" t="s">
        <v>910</v>
      </c>
      <c r="E64" s="17">
        <v>12.3962018450326</v>
      </c>
      <c r="F64" s="17">
        <v>0.28587005506852198</v>
      </c>
      <c r="G64" s="17">
        <f t="shared" si="0"/>
        <v>43.363065229274461</v>
      </c>
      <c r="H64" s="18">
        <v>1.5034331308019E-36</v>
      </c>
      <c r="I64" s="19"/>
    </row>
    <row r="65" spans="1:9" s="1" customFormat="1">
      <c r="A65" s="6" t="s">
        <v>487</v>
      </c>
      <c r="B65" s="6" t="s">
        <v>488</v>
      </c>
      <c r="C65" s="6"/>
      <c r="D65" s="7" t="s">
        <v>893</v>
      </c>
      <c r="E65" s="8">
        <v>30.171229546120902</v>
      </c>
      <c r="F65" s="8">
        <v>0.70833704012009202</v>
      </c>
      <c r="G65" s="8">
        <f t="shared" si="0"/>
        <v>42.594454104794025</v>
      </c>
      <c r="H65" s="9">
        <v>9.6272666371345905E-71</v>
      </c>
      <c r="I65" s="14"/>
    </row>
    <row r="66" spans="1:9" s="1" customFormat="1">
      <c r="A66" s="6" t="s">
        <v>845</v>
      </c>
      <c r="B66" s="6" t="s">
        <v>846</v>
      </c>
      <c r="C66" s="6" t="s">
        <v>892</v>
      </c>
      <c r="D66" s="7" t="s">
        <v>893</v>
      </c>
      <c r="E66" s="8">
        <v>1009.3636771271</v>
      </c>
      <c r="F66" s="8">
        <v>31.183070297068099</v>
      </c>
      <c r="G66" s="8">
        <f t="shared" si="0"/>
        <v>32.36896391251129</v>
      </c>
      <c r="H66" s="9">
        <v>5.1019378479947896E-69</v>
      </c>
      <c r="I66" s="14"/>
    </row>
    <row r="67" spans="1:9" s="1" customFormat="1">
      <c r="A67" s="6" t="s">
        <v>624</v>
      </c>
      <c r="B67" s="6" t="s">
        <v>625</v>
      </c>
      <c r="C67" s="6" t="s">
        <v>626</v>
      </c>
      <c r="D67" s="7" t="s">
        <v>627</v>
      </c>
      <c r="E67" s="8">
        <v>104.59352764866</v>
      </c>
      <c r="F67" s="8">
        <v>3.6527324731239301</v>
      </c>
      <c r="G67" s="8">
        <f t="shared" si="0"/>
        <v>28.634324692059469</v>
      </c>
      <c r="H67" s="9">
        <v>1.28031299976292E-57</v>
      </c>
      <c r="I67" s="14"/>
    </row>
    <row r="68" spans="1:9" s="1" customFormat="1">
      <c r="A68" s="6" t="s">
        <v>66</v>
      </c>
      <c r="B68" s="6"/>
      <c r="C68" s="6" t="s">
        <v>80</v>
      </c>
      <c r="D68" s="7" t="s">
        <v>627</v>
      </c>
      <c r="E68" s="8">
        <v>18.320590251410302</v>
      </c>
      <c r="F68" s="8">
        <v>0.79733635841401096</v>
      </c>
      <c r="G68" s="8">
        <f t="shared" si="0"/>
        <v>22.977241735033825</v>
      </c>
      <c r="H68" s="9">
        <v>5.8836098407055202E-10</v>
      </c>
      <c r="I68" s="14"/>
    </row>
    <row r="69" spans="1:9" s="1" customFormat="1">
      <c r="A69" s="6" t="s">
        <v>259</v>
      </c>
      <c r="B69" s="6"/>
      <c r="C69" s="6" t="s">
        <v>148</v>
      </c>
      <c r="D69" s="7">
        <v>18</v>
      </c>
      <c r="E69" s="8">
        <v>0.95276252560592201</v>
      </c>
      <c r="F69" s="8">
        <v>4.4836665141167298E-2</v>
      </c>
      <c r="G69" s="8">
        <f t="shared" si="0"/>
        <v>21.249629574504912</v>
      </c>
      <c r="H69" s="9">
        <v>8.5732344963243799E-3</v>
      </c>
      <c r="I69" s="10"/>
    </row>
    <row r="70" spans="1:9" s="1" customFormat="1">
      <c r="A70" s="6" t="s">
        <v>551</v>
      </c>
      <c r="B70" s="6" t="s">
        <v>552</v>
      </c>
      <c r="C70" s="6"/>
      <c r="D70" s="7" t="s">
        <v>893</v>
      </c>
      <c r="E70" s="8">
        <v>25.5768509864069</v>
      </c>
      <c r="F70" s="8">
        <v>1.21558883518992</v>
      </c>
      <c r="G70" s="8">
        <f t="shared" si="0"/>
        <v>21.040709034161907</v>
      </c>
      <c r="H70" s="9">
        <v>5.2703517505130203E-22</v>
      </c>
      <c r="I70" s="14"/>
    </row>
    <row r="71" spans="1:9" s="1" customFormat="1">
      <c r="A71" s="6" t="s">
        <v>586</v>
      </c>
      <c r="B71" s="6" t="s">
        <v>587</v>
      </c>
      <c r="C71" s="6"/>
      <c r="D71" s="7" t="s">
        <v>893</v>
      </c>
      <c r="E71" s="8">
        <v>24.2358967451006</v>
      </c>
      <c r="F71" s="8">
        <v>1.24468450626261</v>
      </c>
      <c r="G71" s="8">
        <f t="shared" si="0"/>
        <v>19.471517981591383</v>
      </c>
      <c r="H71" s="9">
        <v>1.3765138728520901E-40</v>
      </c>
      <c r="I71" s="14"/>
    </row>
    <row r="72" spans="1:9" s="1" customFormat="1">
      <c r="A72" s="6" t="s">
        <v>59</v>
      </c>
      <c r="B72" s="6"/>
      <c r="C72" s="6" t="s">
        <v>60</v>
      </c>
      <c r="D72" s="7">
        <v>1</v>
      </c>
      <c r="E72" s="8">
        <v>7.95836933153182</v>
      </c>
      <c r="F72" s="8">
        <v>0.432541946067731</v>
      </c>
      <c r="G72" s="8">
        <f t="shared" si="0"/>
        <v>18.399069509632326</v>
      </c>
      <c r="H72" s="9">
        <v>1.0883636810513E-4</v>
      </c>
      <c r="I72" s="10"/>
    </row>
    <row r="73" spans="1:9" s="1" customFormat="1">
      <c r="A73" s="6" t="s">
        <v>38</v>
      </c>
      <c r="B73" s="6"/>
      <c r="C73" s="6" t="s">
        <v>254</v>
      </c>
      <c r="D73" s="7">
        <v>6</v>
      </c>
      <c r="E73" s="8">
        <v>0.59264710016091904</v>
      </c>
      <c r="F73" s="8">
        <v>4.7645009178086999E-2</v>
      </c>
      <c r="G73" s="8">
        <f t="shared" si="0"/>
        <v>12.438807555807768</v>
      </c>
      <c r="H73" s="9">
        <v>1.35135169406463E-3</v>
      </c>
      <c r="I73" s="10"/>
    </row>
    <row r="74" spans="1:9" s="20" customFormat="1">
      <c r="A74" s="15" t="s">
        <v>672</v>
      </c>
      <c r="B74" s="15" t="s">
        <v>673</v>
      </c>
      <c r="C74" s="15"/>
      <c r="D74" s="16" t="s">
        <v>910</v>
      </c>
      <c r="E74" s="17">
        <v>0.394858508865784</v>
      </c>
      <c r="F74" s="17">
        <v>3.4240805975093998E-2</v>
      </c>
      <c r="G74" s="17">
        <f t="shared" si="0"/>
        <v>11.531811171530112</v>
      </c>
      <c r="H74" s="18">
        <v>2.6172669692171402E-3</v>
      </c>
      <c r="I74" s="21"/>
    </row>
    <row r="75" spans="1:9" s="20" customFormat="1">
      <c r="A75" s="15" t="s">
        <v>885</v>
      </c>
      <c r="B75" s="15" t="s">
        <v>886</v>
      </c>
      <c r="C75" s="15" t="s">
        <v>887</v>
      </c>
      <c r="D75" s="16" t="s">
        <v>910</v>
      </c>
      <c r="E75" s="17">
        <v>70.777360180754201</v>
      </c>
      <c r="F75" s="17">
        <v>7.88465423896396</v>
      </c>
      <c r="G75" s="17">
        <f t="shared" si="0"/>
        <v>8.9765965679243678</v>
      </c>
      <c r="H75" s="18">
        <v>1.7719263834252101E-25</v>
      </c>
      <c r="I75" s="19"/>
    </row>
    <row r="76" spans="1:9" s="1" customFormat="1">
      <c r="A76" s="6" t="s">
        <v>701</v>
      </c>
      <c r="B76" s="6" t="s">
        <v>702</v>
      </c>
      <c r="C76" s="6" t="s">
        <v>703</v>
      </c>
      <c r="D76" s="7">
        <v>21</v>
      </c>
      <c r="E76" s="8">
        <v>0.54443572891767</v>
      </c>
      <c r="F76" s="8">
        <v>6.7771549153469404E-2</v>
      </c>
      <c r="G76" s="8">
        <f t="shared" si="0"/>
        <v>8.0333965464591852</v>
      </c>
      <c r="H76" s="9">
        <v>1.6747544786346099E-2</v>
      </c>
      <c r="I76" s="10"/>
    </row>
    <row r="77" spans="1:9" s="20" customFormat="1">
      <c r="A77" s="15" t="s">
        <v>255</v>
      </c>
      <c r="B77" s="15"/>
      <c r="C77" s="15"/>
      <c r="D77" s="16" t="s">
        <v>910</v>
      </c>
      <c r="E77" s="17">
        <v>15.174001716581801</v>
      </c>
      <c r="F77" s="17">
        <v>2.01028220014416</v>
      </c>
      <c r="G77" s="17">
        <f t="shared" si="0"/>
        <v>7.5481948332894024</v>
      </c>
      <c r="H77" s="18">
        <v>4.7235870140755802E-34</v>
      </c>
      <c r="I77" s="19"/>
    </row>
    <row r="78" spans="1:9" s="20" customFormat="1">
      <c r="A78" s="15" t="s">
        <v>42</v>
      </c>
      <c r="B78" s="15"/>
      <c r="C78" s="15" t="s">
        <v>43</v>
      </c>
      <c r="D78" s="16" t="s">
        <v>910</v>
      </c>
      <c r="E78" s="17">
        <v>92.1927665686312</v>
      </c>
      <c r="F78" s="17">
        <v>13.035241374677501</v>
      </c>
      <c r="G78" s="17">
        <f t="shared" si="0"/>
        <v>7.0725783987189192</v>
      </c>
      <c r="H78" s="18">
        <v>5.9819679779412802E-22</v>
      </c>
      <c r="I78" s="19"/>
    </row>
    <row r="79" spans="1:9" s="1" customFormat="1">
      <c r="A79" s="6" t="s">
        <v>50</v>
      </c>
      <c r="B79" s="6"/>
      <c r="C79" s="6"/>
      <c r="D79" s="7">
        <v>25</v>
      </c>
      <c r="E79" s="8">
        <v>1.63593308255165</v>
      </c>
      <c r="F79" s="8">
        <v>0.24825960570125399</v>
      </c>
      <c r="G79" s="8">
        <f t="shared" si="0"/>
        <v>6.5896063837315069</v>
      </c>
      <c r="H79" s="9">
        <v>4.2245570431938203E-4</v>
      </c>
      <c r="I79" s="10"/>
    </row>
    <row r="80" spans="1:9" s="20" customFormat="1">
      <c r="A80" s="15" t="s">
        <v>908</v>
      </c>
      <c r="B80" s="15" t="s">
        <v>909</v>
      </c>
      <c r="C80" s="15"/>
      <c r="D80" s="16" t="s">
        <v>910</v>
      </c>
      <c r="E80" s="17">
        <v>2.86240022081319</v>
      </c>
      <c r="F80" s="17">
        <v>0.44436683380195702</v>
      </c>
      <c r="G80" s="17">
        <f t="shared" si="0"/>
        <v>6.4415253414004541</v>
      </c>
      <c r="H80" s="18">
        <v>6.4740292292556103E-11</v>
      </c>
      <c r="I80" s="19"/>
    </row>
    <row r="81" spans="1:9" s="1" customFormat="1">
      <c r="A81" s="6" t="s">
        <v>280</v>
      </c>
      <c r="B81" s="6" t="s">
        <v>281</v>
      </c>
      <c r="C81" s="6" t="s">
        <v>282</v>
      </c>
      <c r="D81" s="7">
        <v>3</v>
      </c>
      <c r="E81" s="8">
        <v>4.4414493674862499</v>
      </c>
      <c r="F81" s="8">
        <v>0.71873511339074203</v>
      </c>
      <c r="G81" s="8">
        <f t="shared" si="0"/>
        <v>6.17953580496859</v>
      </c>
      <c r="H81" s="9">
        <v>1.80446541058732E-5</v>
      </c>
      <c r="I81" s="10"/>
    </row>
    <row r="82" spans="1:9" s="1" customFormat="1">
      <c r="A82" s="6" t="s">
        <v>727</v>
      </c>
      <c r="B82" s="6" t="s">
        <v>728</v>
      </c>
      <c r="C82" s="6" t="s">
        <v>729</v>
      </c>
      <c r="D82" s="7">
        <v>22</v>
      </c>
      <c r="E82" s="8">
        <v>2.7463058541550298</v>
      </c>
      <c r="F82" s="8">
        <v>0.60922574677362595</v>
      </c>
      <c r="G82" s="8">
        <f t="shared" si="0"/>
        <v>4.5078624281706414</v>
      </c>
      <c r="H82" s="9">
        <v>1.71000443889675E-5</v>
      </c>
      <c r="I82" s="10"/>
    </row>
    <row r="83" spans="1:9" s="1" customFormat="1">
      <c r="A83" s="6" t="s">
        <v>276</v>
      </c>
      <c r="B83" s="6"/>
      <c r="C83" s="6"/>
      <c r="D83" s="7">
        <v>3</v>
      </c>
      <c r="E83" s="8">
        <v>24.1877199967895</v>
      </c>
      <c r="F83" s="8">
        <v>5.5795737465118904</v>
      </c>
      <c r="G83" s="8">
        <f t="shared" si="0"/>
        <v>4.3350479975124667</v>
      </c>
      <c r="H83" s="9">
        <v>5.0636581282011797E-6</v>
      </c>
      <c r="I83" s="10"/>
    </row>
    <row r="84" spans="1:9" s="1" customFormat="1">
      <c r="A84" s="6" t="s">
        <v>576</v>
      </c>
      <c r="B84" s="6" t="s">
        <v>577</v>
      </c>
      <c r="C84" s="6" t="s">
        <v>578</v>
      </c>
      <c r="D84" s="7">
        <v>3</v>
      </c>
      <c r="E84" s="8">
        <v>10.331159916208801</v>
      </c>
      <c r="F84" s="8">
        <v>2.44033249090349</v>
      </c>
      <c r="G84" s="8">
        <f t="shared" si="0"/>
        <v>4.2335050468405111</v>
      </c>
      <c r="H84" s="9">
        <v>2.49895024271613E-3</v>
      </c>
      <c r="I84" s="10"/>
    </row>
    <row r="85" spans="1:9" s="1" customFormat="1">
      <c r="A85" s="6" t="s">
        <v>10</v>
      </c>
      <c r="B85" s="6"/>
      <c r="C85" s="6"/>
      <c r="D85" s="7">
        <v>1</v>
      </c>
      <c r="E85" s="8">
        <v>17.943694232244901</v>
      </c>
      <c r="F85" s="8">
        <v>4.2893742985049998</v>
      </c>
      <c r="G85" s="8">
        <f t="shared" si="0"/>
        <v>4.1832894458520258</v>
      </c>
      <c r="H85" s="9">
        <v>8.5381824367480406E-3</v>
      </c>
      <c r="I85" s="10"/>
    </row>
    <row r="86" spans="1:9" s="1" customFormat="1">
      <c r="A86" s="6" t="s">
        <v>606</v>
      </c>
      <c r="B86" s="6" t="s">
        <v>607</v>
      </c>
      <c r="C86" s="6" t="s">
        <v>608</v>
      </c>
      <c r="D86" s="7">
        <v>1</v>
      </c>
      <c r="E86" s="8">
        <v>13.4576189604057</v>
      </c>
      <c r="F86" s="8">
        <v>4.1215461867345597</v>
      </c>
      <c r="G86" s="8">
        <f t="shared" si="0"/>
        <v>3.2651869833995413</v>
      </c>
      <c r="H86" s="9">
        <v>2.9056525626468401E-4</v>
      </c>
      <c r="I86" s="10"/>
    </row>
    <row r="87" spans="1:9" s="1" customFormat="1">
      <c r="A87" s="6" t="s">
        <v>489</v>
      </c>
      <c r="B87" s="6"/>
      <c r="C87" s="6" t="s">
        <v>490</v>
      </c>
      <c r="D87" s="7">
        <v>1</v>
      </c>
      <c r="E87" s="8">
        <v>8.4912870703124277</v>
      </c>
      <c r="F87" s="8">
        <v>2.6159091377683001</v>
      </c>
      <c r="G87" s="8">
        <f t="shared" si="0"/>
        <v>3.246017588193665</v>
      </c>
      <c r="H87" s="9">
        <v>2.64040654030009E-6</v>
      </c>
      <c r="I87" s="14"/>
    </row>
    <row r="88" spans="1:9" s="1" customFormat="1">
      <c r="A88" s="6" t="s">
        <v>764</v>
      </c>
      <c r="B88" s="6" t="s">
        <v>765</v>
      </c>
      <c r="C88" s="6" t="s">
        <v>766</v>
      </c>
      <c r="D88" s="7">
        <v>3</v>
      </c>
      <c r="E88" s="8">
        <v>0.54475598522879798</v>
      </c>
      <c r="F88" s="8">
        <v>0.16869135896641499</v>
      </c>
      <c r="G88" s="8">
        <f t="shared" si="0"/>
        <v>3.2293058077577896</v>
      </c>
      <c r="H88" s="9">
        <v>3.9968834344014902E-2</v>
      </c>
      <c r="I88" s="10"/>
    </row>
    <row r="89" spans="1:9" s="20" customFormat="1">
      <c r="A89" s="15" t="s">
        <v>883</v>
      </c>
      <c r="B89" s="15" t="s">
        <v>884</v>
      </c>
      <c r="C89" s="15"/>
      <c r="D89" s="16" t="s">
        <v>910</v>
      </c>
      <c r="E89" s="17">
        <v>88.856217854582297</v>
      </c>
      <c r="F89" s="17">
        <v>27.887769091729002</v>
      </c>
      <c r="G89" s="17">
        <f t="shared" si="0"/>
        <v>3.1862074575529746</v>
      </c>
      <c r="H89" s="18">
        <v>6.9503772992211398E-12</v>
      </c>
      <c r="I89" s="19"/>
    </row>
    <row r="90" spans="1:9" s="1" customFormat="1">
      <c r="A90" s="6" t="s">
        <v>77</v>
      </c>
      <c r="B90" s="6"/>
      <c r="C90" s="6" t="s">
        <v>78</v>
      </c>
      <c r="D90" s="7" t="s">
        <v>830</v>
      </c>
      <c r="E90" s="8">
        <v>29.157143591830501</v>
      </c>
      <c r="F90" s="8">
        <v>9.1663341173531592</v>
      </c>
      <c r="G90" s="8">
        <f t="shared" si="0"/>
        <v>3.1808946977649364</v>
      </c>
      <c r="H90" s="9">
        <v>9.2056661992161205E-3</v>
      </c>
      <c r="I90" s="14"/>
    </row>
    <row r="91" spans="1:9" s="1" customFormat="1">
      <c r="A91" s="6" t="s">
        <v>767</v>
      </c>
      <c r="B91" s="6" t="s">
        <v>768</v>
      </c>
      <c r="C91" s="6" t="s">
        <v>769</v>
      </c>
      <c r="D91" s="7">
        <v>24</v>
      </c>
      <c r="E91" s="8">
        <v>7.1986501934669596</v>
      </c>
      <c r="F91" s="8">
        <v>2.2876662925360001</v>
      </c>
      <c r="G91" s="8">
        <f t="shared" si="0"/>
        <v>3.1467221495346998</v>
      </c>
      <c r="H91" s="9">
        <v>5.2697439920499603E-4</v>
      </c>
      <c r="I91" s="14"/>
    </row>
    <row r="92" spans="1:9" s="1" customFormat="1">
      <c r="A92" s="6" t="s">
        <v>573</v>
      </c>
      <c r="B92" s="6"/>
      <c r="C92" s="6" t="s">
        <v>679</v>
      </c>
      <c r="D92" s="7">
        <v>4</v>
      </c>
      <c r="E92" s="8">
        <v>0.310659652436374</v>
      </c>
      <c r="F92" s="8">
        <v>0.101307183694394</v>
      </c>
      <c r="G92" s="8">
        <f t="shared" si="0"/>
        <v>3.0665115849387181</v>
      </c>
      <c r="H92" s="9">
        <v>4.23457172895913E-2</v>
      </c>
      <c r="I92" s="10"/>
    </row>
    <row r="93" spans="1:9" s="1" customFormat="1">
      <c r="A93" s="6" t="s">
        <v>660</v>
      </c>
      <c r="B93" s="6" t="s">
        <v>661</v>
      </c>
      <c r="C93" s="6" t="s">
        <v>662</v>
      </c>
      <c r="D93" s="7">
        <v>2</v>
      </c>
      <c r="E93" s="8">
        <v>42.430786269656799</v>
      </c>
      <c r="F93" s="8">
        <v>15.3086289619058</v>
      </c>
      <c r="G93" s="8">
        <f t="shared" si="0"/>
        <v>2.7716908140658543</v>
      </c>
      <c r="H93" s="9">
        <v>5.2004740225071004E-3</v>
      </c>
      <c r="I93" s="10"/>
    </row>
    <row r="94" spans="1:9" s="1" customFormat="1">
      <c r="A94" s="6" t="s">
        <v>758</v>
      </c>
      <c r="B94" s="6" t="s">
        <v>759</v>
      </c>
      <c r="C94" s="6" t="s">
        <v>861</v>
      </c>
      <c r="D94" s="7">
        <v>8</v>
      </c>
      <c r="E94" s="8">
        <v>15.6676504210752</v>
      </c>
      <c r="F94" s="8">
        <v>5.7191657313400004</v>
      </c>
      <c r="G94" s="8">
        <f t="shared" si="0"/>
        <v>2.7394992831243359</v>
      </c>
      <c r="H94" s="9">
        <v>6.2210206953342796E-3</v>
      </c>
      <c r="I94" s="10"/>
    </row>
    <row r="95" spans="1:9" s="1" customFormat="1">
      <c r="A95" s="6" t="s">
        <v>468</v>
      </c>
      <c r="B95" s="6"/>
      <c r="C95" s="6"/>
      <c r="D95" s="7" t="s">
        <v>469</v>
      </c>
      <c r="E95" s="8">
        <v>12.8301268721466</v>
      </c>
      <c r="F95" s="8">
        <v>4.8233294821957999</v>
      </c>
      <c r="G95" s="8">
        <f t="shared" si="0"/>
        <v>2.6600146059907441</v>
      </c>
      <c r="H95" s="9">
        <v>4.5211702215592498E-3</v>
      </c>
      <c r="I95" s="10"/>
    </row>
    <row r="96" spans="1:9" s="20" customFormat="1">
      <c r="A96" s="15" t="s">
        <v>579</v>
      </c>
      <c r="B96" s="15" t="s">
        <v>580</v>
      </c>
      <c r="C96" s="15"/>
      <c r="D96" s="16" t="s">
        <v>651</v>
      </c>
      <c r="E96" s="17">
        <v>10.7760727034049</v>
      </c>
      <c r="F96" s="17">
        <v>4.13442153238495</v>
      </c>
      <c r="G96" s="17">
        <f t="shared" si="0"/>
        <v>2.6064281590534137</v>
      </c>
      <c r="H96" s="18">
        <v>1.9805846898451399E-3</v>
      </c>
      <c r="I96" s="19"/>
    </row>
    <row r="97" spans="1:9" s="1" customFormat="1">
      <c r="A97" s="6" t="s">
        <v>51</v>
      </c>
      <c r="B97" s="6"/>
      <c r="C97" s="6"/>
      <c r="D97" s="7">
        <v>25</v>
      </c>
      <c r="E97" s="8">
        <v>7.9165904400346596</v>
      </c>
      <c r="F97" s="8">
        <v>3.1418274082556099</v>
      </c>
      <c r="G97" s="8">
        <f t="shared" si="0"/>
        <v>2.5197407149841085</v>
      </c>
      <c r="H97" s="9">
        <v>4.0187283050196698E-5</v>
      </c>
      <c r="I97" s="10"/>
    </row>
    <row r="98" spans="1:9" s="1" customFormat="1">
      <c r="A98" s="6" t="s">
        <v>815</v>
      </c>
      <c r="B98" s="6" t="s">
        <v>816</v>
      </c>
      <c r="C98" s="6" t="s">
        <v>817</v>
      </c>
      <c r="D98" s="7">
        <v>8</v>
      </c>
      <c r="E98" s="8">
        <v>1.78322427152744</v>
      </c>
      <c r="F98" s="8">
        <v>0.74597813887043596</v>
      </c>
      <c r="G98" s="8">
        <f t="shared" si="0"/>
        <v>2.3904511119154344</v>
      </c>
      <c r="H98" s="9">
        <v>5.7140953345808602E-3</v>
      </c>
      <c r="I98" s="10"/>
    </row>
    <row r="99" spans="1:9" s="1" customFormat="1">
      <c r="A99" s="6" t="s">
        <v>711</v>
      </c>
      <c r="B99" s="6" t="s">
        <v>712</v>
      </c>
      <c r="C99" s="6" t="s">
        <v>713</v>
      </c>
      <c r="D99" s="7">
        <v>5</v>
      </c>
      <c r="E99" s="8">
        <v>6.0094324873258804</v>
      </c>
      <c r="F99" s="8">
        <v>2.55403610162739</v>
      </c>
      <c r="G99" s="8">
        <f t="shared" si="0"/>
        <v>2.3529160310211621</v>
      </c>
      <c r="H99" s="9">
        <v>3.9100863012729701E-5</v>
      </c>
      <c r="I99" s="10"/>
    </row>
    <row r="100" spans="1:9" s="1" customFormat="1">
      <c r="A100" s="6" t="s">
        <v>11</v>
      </c>
      <c r="B100" s="6" t="s">
        <v>12</v>
      </c>
      <c r="C100" s="6" t="s">
        <v>13</v>
      </c>
      <c r="D100" s="7">
        <v>1</v>
      </c>
      <c r="E100" s="8">
        <v>44.973697976584198</v>
      </c>
      <c r="F100" s="8">
        <v>20.155141110347401</v>
      </c>
      <c r="G100" s="8">
        <f t="shared" si="0"/>
        <v>2.2313759913839184</v>
      </c>
      <c r="H100" s="9">
        <v>9.8569138391416903E-4</v>
      </c>
      <c r="I100" s="10"/>
    </row>
    <row r="101" spans="1:9" s="1" customFormat="1">
      <c r="A101" s="6" t="s">
        <v>207</v>
      </c>
      <c r="B101" s="6" t="s">
        <v>208</v>
      </c>
      <c r="C101" s="6" t="s">
        <v>7</v>
      </c>
      <c r="D101" s="7">
        <v>1</v>
      </c>
      <c r="E101" s="8">
        <v>14.9314394590399</v>
      </c>
      <c r="F101" s="8">
        <v>6.70505752263049</v>
      </c>
      <c r="G101" s="8">
        <f t="shared" si="0"/>
        <v>2.2268920749216905</v>
      </c>
      <c r="H101" s="9">
        <v>3.4658788175576101E-3</v>
      </c>
      <c r="I101" s="10"/>
    </row>
    <row r="102" spans="1:9" s="1" customFormat="1">
      <c r="A102" s="6" t="s">
        <v>824</v>
      </c>
      <c r="B102" s="6" t="s">
        <v>825</v>
      </c>
      <c r="C102" s="6" t="s">
        <v>722</v>
      </c>
      <c r="D102" s="7">
        <v>7</v>
      </c>
      <c r="E102" s="8">
        <v>52.0843513997904</v>
      </c>
      <c r="F102" s="8">
        <v>25.736245791030001</v>
      </c>
      <c r="G102" s="8">
        <f t="shared" si="0"/>
        <v>2.0237742451909457</v>
      </c>
      <c r="H102" s="9">
        <v>2.6897888633465701E-5</v>
      </c>
      <c r="I102" s="10"/>
    </row>
    <row r="103" spans="1:9" s="1" customFormat="1">
      <c r="A103" s="6" t="s">
        <v>117</v>
      </c>
      <c r="B103" s="6"/>
      <c r="C103" s="6"/>
      <c r="D103" s="7">
        <v>8</v>
      </c>
      <c r="E103" s="8">
        <v>7.5040588299935402</v>
      </c>
      <c r="F103" s="8">
        <v>3.70914288265161</v>
      </c>
      <c r="G103" s="8">
        <f t="shared" si="0"/>
        <v>2.0231247669351045</v>
      </c>
      <c r="H103" s="9">
        <v>4.8547678975177901E-2</v>
      </c>
      <c r="I103" s="10"/>
    </row>
    <row r="104" spans="1:9" s="1" customFormat="1">
      <c r="A104" s="6" t="s">
        <v>730</v>
      </c>
      <c r="B104" s="6" t="s">
        <v>731</v>
      </c>
      <c r="C104" s="6" t="s">
        <v>732</v>
      </c>
      <c r="D104" s="7">
        <v>28</v>
      </c>
      <c r="E104" s="8">
        <v>0.96213396028401299</v>
      </c>
      <c r="F104" s="8">
        <v>0.50628680244649205</v>
      </c>
      <c r="G104" s="8">
        <f t="shared" si="0"/>
        <v>1.900373376581741</v>
      </c>
      <c r="H104" s="9">
        <v>3.7923387605815199E-2</v>
      </c>
      <c r="I104" s="10"/>
    </row>
    <row r="105" spans="1:9" s="1" customFormat="1">
      <c r="A105" s="6" t="s">
        <v>761</v>
      </c>
      <c r="B105" s="6" t="s">
        <v>762</v>
      </c>
      <c r="C105" s="6" t="s">
        <v>763</v>
      </c>
      <c r="D105" s="7">
        <v>12</v>
      </c>
      <c r="E105" s="8">
        <v>16.348462276828101</v>
      </c>
      <c r="F105" s="8">
        <v>9.3279275507115376</v>
      </c>
      <c r="G105" s="8">
        <f t="shared" si="0"/>
        <v>1.7526360692607474</v>
      </c>
      <c r="H105" s="9">
        <v>6.0032206848720402E-3</v>
      </c>
      <c r="I105" s="10"/>
    </row>
    <row r="106" spans="1:9" s="1" customFormat="1">
      <c r="A106" s="6" t="s">
        <v>609</v>
      </c>
      <c r="B106" s="6" t="s">
        <v>512</v>
      </c>
      <c r="C106" s="6" t="s">
        <v>511</v>
      </c>
      <c r="D106" s="7">
        <v>1</v>
      </c>
      <c r="E106" s="8">
        <v>85.868346155918005</v>
      </c>
      <c r="F106" s="8">
        <v>49.239578708642298</v>
      </c>
      <c r="G106" s="8">
        <f t="shared" si="0"/>
        <v>1.7438887254501794</v>
      </c>
      <c r="H106" s="9">
        <v>4.8686142751967098E-4</v>
      </c>
      <c r="I106" s="10"/>
    </row>
    <row r="107" spans="1:9" s="1" customFormat="1">
      <c r="A107" s="6" t="s">
        <v>806</v>
      </c>
      <c r="B107" s="6" t="s">
        <v>807</v>
      </c>
      <c r="C107" s="6" t="s">
        <v>808</v>
      </c>
      <c r="D107" s="7">
        <v>12</v>
      </c>
      <c r="E107" s="8">
        <v>18.6402156440484</v>
      </c>
      <c r="F107" s="8">
        <v>11.117497046227401</v>
      </c>
      <c r="G107" s="8">
        <f t="shared" si="0"/>
        <v>1.676655776614193</v>
      </c>
      <c r="H107" s="9">
        <v>4.2071711638156498E-2</v>
      </c>
      <c r="I107" s="10"/>
    </row>
    <row r="108" spans="1:9" s="1" customFormat="1">
      <c r="A108" s="6" t="s">
        <v>273</v>
      </c>
      <c r="B108" s="6" t="s">
        <v>274</v>
      </c>
      <c r="C108" s="6" t="s">
        <v>275</v>
      </c>
      <c r="D108" s="7">
        <v>4</v>
      </c>
      <c r="E108" s="8">
        <v>3.4283831864016401</v>
      </c>
      <c r="F108" s="8">
        <v>2.0643241647371902</v>
      </c>
      <c r="G108" s="8">
        <f t="shared" si="0"/>
        <v>1.660777529501094</v>
      </c>
      <c r="H108" s="9">
        <v>2.5090039630882799E-2</v>
      </c>
      <c r="I108" s="10"/>
    </row>
    <row r="109" spans="1:9" s="1" customFormat="1">
      <c r="A109" s="6" t="s">
        <v>733</v>
      </c>
      <c r="B109" s="6" t="s">
        <v>836</v>
      </c>
      <c r="C109" s="6" t="s">
        <v>837</v>
      </c>
      <c r="D109" s="7">
        <v>28</v>
      </c>
      <c r="E109" s="8">
        <v>0.50228586603372105</v>
      </c>
      <c r="F109" s="8">
        <v>0.30497197119061298</v>
      </c>
      <c r="G109" s="8">
        <f t="shared" si="0"/>
        <v>1.6469902597041723</v>
      </c>
      <c r="H109" s="9">
        <v>8.6573362633597997E-4</v>
      </c>
      <c r="I109" s="10"/>
    </row>
    <row r="110" spans="1:9" s="1" customFormat="1">
      <c r="A110" s="6" t="s">
        <v>643</v>
      </c>
      <c r="B110" s="6" t="s">
        <v>644</v>
      </c>
      <c r="C110" s="6" t="s">
        <v>645</v>
      </c>
      <c r="D110" s="7">
        <v>24</v>
      </c>
      <c r="E110" s="8">
        <v>11.374698618583601</v>
      </c>
      <c r="F110" s="8">
        <v>7.8945539236288402</v>
      </c>
      <c r="G110" s="8">
        <f t="shared" si="0"/>
        <v>1.4408285418810673</v>
      </c>
      <c r="H110" s="9">
        <v>8.2140544901737108E-3</v>
      </c>
      <c r="I110" s="10"/>
    </row>
    <row r="111" spans="1:9" s="1" customFormat="1">
      <c r="A111" s="6" t="s">
        <v>9</v>
      </c>
      <c r="B111" s="6"/>
      <c r="C111" s="6"/>
      <c r="D111" s="7">
        <v>1</v>
      </c>
      <c r="E111" s="8">
        <v>90.833536695335795</v>
      </c>
      <c r="F111" s="8">
        <v>64.5945237691203</v>
      </c>
      <c r="G111" s="8">
        <f t="shared" si="0"/>
        <v>1.4062111057587698</v>
      </c>
      <c r="H111" s="9">
        <v>3.3906507389541603E-2</v>
      </c>
      <c r="I111" s="14"/>
    </row>
    <row r="112" spans="1:9" s="1" customFormat="1">
      <c r="A112" s="6" t="s">
        <v>8</v>
      </c>
      <c r="B112" s="6"/>
      <c r="C112" s="6"/>
      <c r="D112" s="7">
        <v>1</v>
      </c>
      <c r="E112" s="8">
        <v>60.153961275755698</v>
      </c>
      <c r="F112" s="8">
        <v>44.453515457233699</v>
      </c>
      <c r="G112" s="8">
        <f t="shared" si="0"/>
        <v>1.3531879460382956</v>
      </c>
      <c r="H112" s="9">
        <v>4.3426037630764497E-2</v>
      </c>
      <c r="I112" s="14"/>
    </row>
    <row r="113" spans="1:9" s="1" customFormat="1">
      <c r="A113" s="1" t="s">
        <v>736</v>
      </c>
      <c r="B113" s="1" t="s">
        <v>737</v>
      </c>
      <c r="C113" s="1" t="s">
        <v>738</v>
      </c>
      <c r="D113" s="2" t="s">
        <v>830</v>
      </c>
      <c r="E113" s="3">
        <v>104.429222567658</v>
      </c>
      <c r="F113" s="3">
        <v>143.00883105270901</v>
      </c>
      <c r="G113" s="3">
        <f t="shared" si="0"/>
        <v>0.73022918793852909</v>
      </c>
      <c r="H113" s="4">
        <v>4.4009979408425298E-2</v>
      </c>
      <c r="I113" s="10"/>
    </row>
    <row r="114" spans="1:9" s="1" customFormat="1">
      <c r="A114" s="1" t="s">
        <v>695</v>
      </c>
      <c r="C114" s="1" t="s">
        <v>592</v>
      </c>
      <c r="D114" s="2" t="s">
        <v>830</v>
      </c>
      <c r="E114" s="3">
        <v>2.18567725548345</v>
      </c>
      <c r="F114" s="3">
        <v>3.1392199874919999</v>
      </c>
      <c r="G114" s="3">
        <f t="shared" ref="G114:G177" si="1">E114/F114</f>
        <v>0.69624851529747089</v>
      </c>
      <c r="H114" s="4">
        <v>8.5988325743384803E-3</v>
      </c>
      <c r="I114" s="10"/>
    </row>
    <row r="115" spans="1:9" s="1" customFormat="1">
      <c r="A115" s="1" t="s">
        <v>689</v>
      </c>
      <c r="B115" s="1" t="s">
        <v>690</v>
      </c>
      <c r="C115" s="1" t="s">
        <v>691</v>
      </c>
      <c r="D115" s="2" t="s">
        <v>830</v>
      </c>
      <c r="E115" s="3">
        <v>52.136404347345803</v>
      </c>
      <c r="F115" s="3">
        <v>77.361877435607497</v>
      </c>
      <c r="G115" s="3">
        <f t="shared" si="1"/>
        <v>0.67392889205334727</v>
      </c>
      <c r="H115" s="4">
        <v>2.8039917761938601E-3</v>
      </c>
      <c r="I115" s="10"/>
    </row>
    <row r="116" spans="1:9" s="1" customFormat="1">
      <c r="A116" s="1" t="s">
        <v>136</v>
      </c>
      <c r="C116" s="1" t="s">
        <v>137</v>
      </c>
      <c r="D116" s="2" t="s">
        <v>830</v>
      </c>
      <c r="E116" s="3">
        <v>207.702230582091</v>
      </c>
      <c r="F116" s="3">
        <v>308.39874193658</v>
      </c>
      <c r="G116" s="3">
        <f t="shared" si="1"/>
        <v>0.673485985311845</v>
      </c>
      <c r="H116" s="4">
        <v>3.11469744274772E-3</v>
      </c>
      <c r="I116" s="10"/>
    </row>
    <row r="117" spans="1:9" s="1" customFormat="1">
      <c r="A117" s="1" t="s">
        <v>410</v>
      </c>
      <c r="B117" s="1" t="s">
        <v>411</v>
      </c>
      <c r="C117" s="1" t="s">
        <v>412</v>
      </c>
      <c r="D117" s="2" t="s">
        <v>830</v>
      </c>
      <c r="E117" s="3">
        <v>16.766937867837498</v>
      </c>
      <c r="F117" s="3">
        <v>25.0220264187151</v>
      </c>
      <c r="G117" s="3">
        <f t="shared" si="1"/>
        <v>0.67008712992552633</v>
      </c>
      <c r="H117" s="4">
        <v>3.2448420506379999E-2</v>
      </c>
      <c r="I117" s="10"/>
    </row>
    <row r="118" spans="1:9" s="1" customFormat="1">
      <c r="A118" s="1" t="s">
        <v>454</v>
      </c>
      <c r="B118" s="1" t="s">
        <v>455</v>
      </c>
      <c r="C118" s="1" t="s">
        <v>456</v>
      </c>
      <c r="D118" s="2" t="s">
        <v>830</v>
      </c>
      <c r="E118" s="3">
        <v>34.518691258182699</v>
      </c>
      <c r="F118" s="3">
        <v>51.589494972612002</v>
      </c>
      <c r="G118" s="3">
        <f t="shared" si="1"/>
        <v>0.66910310474076351</v>
      </c>
      <c r="H118" s="4">
        <v>1.343577203867E-2</v>
      </c>
      <c r="I118" s="10"/>
    </row>
    <row r="119" spans="1:9" s="1" customFormat="1">
      <c r="A119" s="1" t="s">
        <v>526</v>
      </c>
      <c r="B119" s="5">
        <v>36219</v>
      </c>
      <c r="C119" s="1" t="s">
        <v>527</v>
      </c>
      <c r="D119" s="2" t="s">
        <v>830</v>
      </c>
      <c r="E119" s="3">
        <v>127.223428538804</v>
      </c>
      <c r="F119" s="3">
        <v>190.268786381258</v>
      </c>
      <c r="G119" s="3">
        <f t="shared" si="1"/>
        <v>0.66865107492658005</v>
      </c>
      <c r="H119" s="4">
        <v>2.1606064387872399E-2</v>
      </c>
      <c r="I119" s="10"/>
    </row>
    <row r="120" spans="1:9" s="1" customFormat="1">
      <c r="A120" s="1" t="s">
        <v>224</v>
      </c>
      <c r="B120" s="1" t="s">
        <v>225</v>
      </c>
      <c r="C120" s="1" t="s">
        <v>320</v>
      </c>
      <c r="D120" s="2" t="s">
        <v>830</v>
      </c>
      <c r="E120" s="3">
        <v>76.635914761237601</v>
      </c>
      <c r="F120" s="3">
        <v>115.546255584843</v>
      </c>
      <c r="G120" s="3">
        <f t="shared" si="1"/>
        <v>0.66324879480811549</v>
      </c>
      <c r="H120" s="4">
        <v>3.11847265365005E-2</v>
      </c>
      <c r="I120" s="10"/>
    </row>
    <row r="121" spans="1:9" s="1" customFormat="1">
      <c r="A121" s="1" t="s">
        <v>637</v>
      </c>
      <c r="B121" s="1" t="s">
        <v>638</v>
      </c>
      <c r="C121" s="1" t="s">
        <v>639</v>
      </c>
      <c r="D121" s="2" t="s">
        <v>830</v>
      </c>
      <c r="E121" s="3">
        <v>884.85730174146499</v>
      </c>
      <c r="F121" s="3">
        <v>1341.3647453855001</v>
      </c>
      <c r="G121" s="3">
        <f t="shared" si="1"/>
        <v>0.65966941861675543</v>
      </c>
      <c r="H121" s="4">
        <v>1.18028095273863E-2</v>
      </c>
      <c r="I121" s="10"/>
    </row>
    <row r="122" spans="1:9" s="1" customFormat="1">
      <c r="A122" s="1" t="s">
        <v>154</v>
      </c>
      <c r="B122" s="1" t="s">
        <v>155</v>
      </c>
      <c r="C122" s="1" t="s">
        <v>156</v>
      </c>
      <c r="D122" s="2" t="s">
        <v>830</v>
      </c>
      <c r="E122" s="3">
        <v>46.816779275463396</v>
      </c>
      <c r="F122" s="3">
        <v>70.987484432049399</v>
      </c>
      <c r="G122" s="3">
        <f t="shared" si="1"/>
        <v>0.65950751248661765</v>
      </c>
      <c r="H122" s="4">
        <v>5.1236073935619804E-3</v>
      </c>
      <c r="I122" s="10"/>
    </row>
    <row r="123" spans="1:9" s="1" customFormat="1">
      <c r="A123" s="1" t="s">
        <v>141</v>
      </c>
      <c r="B123" s="1" t="s">
        <v>142</v>
      </c>
      <c r="C123" s="1" t="s">
        <v>143</v>
      </c>
      <c r="D123" s="2" t="s">
        <v>830</v>
      </c>
      <c r="E123" s="3">
        <v>47.5751577351366</v>
      </c>
      <c r="F123" s="3">
        <v>72.5826056036951</v>
      </c>
      <c r="G123" s="3">
        <f t="shared" si="1"/>
        <v>0.65546224662833819</v>
      </c>
      <c r="H123" s="4">
        <v>1.23297034007833E-2</v>
      </c>
      <c r="I123" s="10"/>
    </row>
    <row r="124" spans="1:9" s="1" customFormat="1">
      <c r="A124" s="1" t="s">
        <v>714</v>
      </c>
      <c r="B124" s="1" t="s">
        <v>715</v>
      </c>
      <c r="C124" s="1" t="s">
        <v>716</v>
      </c>
      <c r="D124" s="2">
        <v>2</v>
      </c>
      <c r="E124" s="3">
        <v>12.229178519791001</v>
      </c>
      <c r="F124" s="3">
        <v>18.844804450984299</v>
      </c>
      <c r="G124" s="3">
        <f t="shared" si="1"/>
        <v>0.64894165135007531</v>
      </c>
      <c r="H124" s="4">
        <v>1.76451492971408E-2</v>
      </c>
      <c r="I124" s="10"/>
    </row>
    <row r="125" spans="1:9" s="1" customFormat="1">
      <c r="A125" s="1" t="s">
        <v>355</v>
      </c>
      <c r="B125" s="1" t="s">
        <v>356</v>
      </c>
      <c r="C125" s="1" t="s">
        <v>357</v>
      </c>
      <c r="D125" s="2" t="s">
        <v>830</v>
      </c>
      <c r="E125" s="3">
        <v>67.503525630688998</v>
      </c>
      <c r="F125" s="3">
        <v>104.644046151097</v>
      </c>
      <c r="G125" s="3">
        <f t="shared" si="1"/>
        <v>0.64507755685612267</v>
      </c>
      <c r="H125" s="4">
        <v>2.1516287249837302E-3</v>
      </c>
      <c r="I125" s="10"/>
    </row>
    <row r="126" spans="1:9" s="1" customFormat="1">
      <c r="A126" s="1" t="s">
        <v>611</v>
      </c>
      <c r="B126" s="1" t="s">
        <v>612</v>
      </c>
      <c r="C126" s="1" t="s">
        <v>513</v>
      </c>
      <c r="D126" s="2" t="s">
        <v>830</v>
      </c>
      <c r="E126" s="3">
        <v>37.472503007090403</v>
      </c>
      <c r="F126" s="3">
        <v>58.7385554731149</v>
      </c>
      <c r="G126" s="3">
        <f t="shared" si="1"/>
        <v>0.63795411217155085</v>
      </c>
      <c r="H126" s="4">
        <v>1.8494107496184E-3</v>
      </c>
      <c r="I126" s="10"/>
    </row>
    <row r="127" spans="1:9" s="1" customFormat="1">
      <c r="A127" s="1" t="s">
        <v>370</v>
      </c>
      <c r="B127" s="1" t="s">
        <v>371</v>
      </c>
      <c r="C127" s="1" t="s">
        <v>372</v>
      </c>
      <c r="D127" s="2" t="s">
        <v>830</v>
      </c>
      <c r="E127" s="3">
        <v>84.499955598619394</v>
      </c>
      <c r="F127" s="3">
        <v>133.90125735547599</v>
      </c>
      <c r="G127" s="3">
        <f t="shared" si="1"/>
        <v>0.63106170373211734</v>
      </c>
      <c r="H127" s="4">
        <v>1.66335610491888E-2</v>
      </c>
      <c r="I127" s="10"/>
    </row>
    <row r="128" spans="1:9" s="1" customFormat="1">
      <c r="A128" s="1" t="s">
        <v>440</v>
      </c>
      <c r="C128" s="1" t="s">
        <v>441</v>
      </c>
      <c r="D128" s="2" t="s">
        <v>830</v>
      </c>
      <c r="E128" s="3">
        <v>31.511591550888198</v>
      </c>
      <c r="F128" s="3">
        <v>50.528927279230103</v>
      </c>
      <c r="G128" s="3">
        <f t="shared" si="1"/>
        <v>0.62363468309450987</v>
      </c>
      <c r="H128" s="4">
        <v>5.8341057006033401E-3</v>
      </c>
      <c r="I128" s="10"/>
    </row>
    <row r="129" spans="1:9" s="1" customFormat="1">
      <c r="A129" s="1" t="s">
        <v>677</v>
      </c>
      <c r="B129" s="1" t="s">
        <v>678</v>
      </c>
      <c r="C129" s="1" t="s">
        <v>788</v>
      </c>
      <c r="D129" s="2" t="s">
        <v>830</v>
      </c>
      <c r="E129" s="3">
        <v>46.992581058865099</v>
      </c>
      <c r="F129" s="3">
        <v>75.422957052896166</v>
      </c>
      <c r="G129" s="3">
        <f t="shared" si="1"/>
        <v>0.6230540792229603</v>
      </c>
      <c r="H129" s="4">
        <v>1.10930657004824E-2</v>
      </c>
      <c r="I129" s="10"/>
    </row>
    <row r="130" spans="1:9" s="1" customFormat="1">
      <c r="A130" s="1" t="s">
        <v>868</v>
      </c>
      <c r="B130" s="1" t="s">
        <v>869</v>
      </c>
      <c r="C130" s="1" t="s">
        <v>870</v>
      </c>
      <c r="D130" s="2" t="s">
        <v>830</v>
      </c>
      <c r="E130" s="3">
        <v>148.15804996721599</v>
      </c>
      <c r="F130" s="3">
        <v>238.469530864539</v>
      </c>
      <c r="G130" s="3">
        <f t="shared" si="1"/>
        <v>0.62128712808755504</v>
      </c>
      <c r="H130" s="4">
        <v>1.2336053249766299E-2</v>
      </c>
      <c r="I130" s="10"/>
    </row>
    <row r="131" spans="1:9" s="1" customFormat="1">
      <c r="A131" s="1" t="s">
        <v>186</v>
      </c>
      <c r="B131" s="1" t="s">
        <v>187</v>
      </c>
      <c r="C131" s="1" t="s">
        <v>188</v>
      </c>
      <c r="D131" s="2" t="s">
        <v>830</v>
      </c>
      <c r="E131" s="3">
        <v>48.491483405959201</v>
      </c>
      <c r="F131" s="3">
        <v>78.253294929845907</v>
      </c>
      <c r="G131" s="3">
        <f t="shared" si="1"/>
        <v>0.61967337540779366</v>
      </c>
      <c r="H131" s="4">
        <v>7.9203700830638105E-3</v>
      </c>
      <c r="I131" s="10"/>
    </row>
    <row r="132" spans="1:9" s="1" customFormat="1">
      <c r="A132" s="1" t="s">
        <v>483</v>
      </c>
      <c r="C132" s="1" t="s">
        <v>484</v>
      </c>
      <c r="D132" s="2" t="s">
        <v>830</v>
      </c>
      <c r="E132" s="3">
        <v>18.544569798393699</v>
      </c>
      <c r="F132" s="3">
        <v>30.1775864932535</v>
      </c>
      <c r="G132" s="3">
        <f t="shared" si="1"/>
        <v>0.61451467639864177</v>
      </c>
      <c r="H132" s="4">
        <v>3.04268781279027E-4</v>
      </c>
      <c r="I132" s="10"/>
    </row>
    <row r="133" spans="1:9" s="1" customFormat="1">
      <c r="A133" s="1" t="s">
        <v>391</v>
      </c>
      <c r="B133" s="1" t="s">
        <v>392</v>
      </c>
      <c r="C133" s="1" t="s">
        <v>393</v>
      </c>
      <c r="D133" s="2" t="s">
        <v>830</v>
      </c>
      <c r="E133" s="3">
        <v>1957.50354010879</v>
      </c>
      <c r="F133" s="3">
        <v>3186.1880801133102</v>
      </c>
      <c r="G133" s="3">
        <f t="shared" si="1"/>
        <v>0.61437162241821441</v>
      </c>
      <c r="H133" s="4">
        <v>8.8997843399343002E-6</v>
      </c>
      <c r="I133" s="14"/>
    </row>
    <row r="134" spans="1:9" s="1" customFormat="1">
      <c r="A134" s="1" t="s">
        <v>416</v>
      </c>
      <c r="B134" s="1" t="s">
        <v>417</v>
      </c>
      <c r="C134" s="1" t="s">
        <v>418</v>
      </c>
      <c r="D134" s="2" t="s">
        <v>830</v>
      </c>
      <c r="E134" s="3">
        <v>28.8902185183731</v>
      </c>
      <c r="F134" s="3">
        <v>47.138192961199501</v>
      </c>
      <c r="G134" s="3">
        <f t="shared" si="1"/>
        <v>0.612883454021101</v>
      </c>
      <c r="H134" s="4">
        <v>2.4838787265141798E-2</v>
      </c>
      <c r="I134" s="10"/>
    </row>
    <row r="135" spans="1:9" s="1" customFormat="1">
      <c r="A135" s="1" t="s">
        <v>914</v>
      </c>
      <c r="B135" s="1" t="s">
        <v>915</v>
      </c>
      <c r="C135" s="1" t="s">
        <v>916</v>
      </c>
      <c r="D135" s="2" t="s">
        <v>830</v>
      </c>
      <c r="E135" s="3">
        <v>24.601112767703501</v>
      </c>
      <c r="F135" s="3">
        <v>40.4159653722851</v>
      </c>
      <c r="G135" s="3">
        <f t="shared" si="1"/>
        <v>0.60869788810175252</v>
      </c>
      <c r="H135" s="4">
        <v>1.4283771056539701E-2</v>
      </c>
      <c r="I135" s="10"/>
    </row>
    <row r="136" spans="1:9" s="1" customFormat="1">
      <c r="A136" s="1" t="s">
        <v>801</v>
      </c>
      <c r="B136" s="1" t="s">
        <v>696</v>
      </c>
      <c r="C136" s="1" t="s">
        <v>697</v>
      </c>
      <c r="D136" s="2" t="s">
        <v>830</v>
      </c>
      <c r="E136" s="3">
        <v>39.280458654464198</v>
      </c>
      <c r="F136" s="3">
        <v>64.837906243836798</v>
      </c>
      <c r="G136" s="3">
        <f t="shared" si="1"/>
        <v>0.60582552599310724</v>
      </c>
      <c r="H136" s="4">
        <v>3.1806552462094698E-2</v>
      </c>
      <c r="I136" s="10"/>
    </row>
    <row r="137" spans="1:9" s="1" customFormat="1">
      <c r="A137" s="1" t="s">
        <v>118</v>
      </c>
      <c r="C137" s="1" t="s">
        <v>135</v>
      </c>
      <c r="D137" s="2" t="s">
        <v>830</v>
      </c>
      <c r="E137" s="3">
        <v>107.634512655259</v>
      </c>
      <c r="F137" s="3">
        <v>177.81582561235601</v>
      </c>
      <c r="G137" s="3">
        <f t="shared" si="1"/>
        <v>0.60531458482163203</v>
      </c>
      <c r="H137" s="4">
        <v>1.7237487832872201E-2</v>
      </c>
      <c r="I137" s="10"/>
    </row>
    <row r="138" spans="1:9" s="1" customFormat="1">
      <c r="A138" s="1" t="s">
        <v>536</v>
      </c>
      <c r="B138" s="1" t="s">
        <v>537</v>
      </c>
      <c r="C138" s="1" t="s">
        <v>436</v>
      </c>
      <c r="D138" s="2" t="s">
        <v>830</v>
      </c>
      <c r="E138" s="3">
        <v>14.1270465763312</v>
      </c>
      <c r="F138" s="3">
        <v>23.369302433095399</v>
      </c>
      <c r="G138" s="3">
        <f t="shared" si="1"/>
        <v>0.60451297666140869</v>
      </c>
      <c r="H138" s="4">
        <v>1.34089876337677E-2</v>
      </c>
      <c r="I138" s="10"/>
    </row>
    <row r="139" spans="1:9" s="1" customFormat="1">
      <c r="A139" s="1" t="s">
        <v>363</v>
      </c>
      <c r="B139" s="1" t="s">
        <v>364</v>
      </c>
      <c r="C139" s="1" t="s">
        <v>365</v>
      </c>
      <c r="D139" s="2" t="s">
        <v>910</v>
      </c>
      <c r="E139" s="3">
        <v>26.488561626426598</v>
      </c>
      <c r="F139" s="3">
        <v>43.8670997159807</v>
      </c>
      <c r="G139" s="3">
        <f t="shared" si="1"/>
        <v>0.6038366292261822</v>
      </c>
      <c r="H139" s="4">
        <v>4.5448599333113996E-3</v>
      </c>
      <c r="I139" s="10"/>
    </row>
    <row r="140" spans="1:9" s="1" customFormat="1">
      <c r="A140" s="1" t="s">
        <v>634</v>
      </c>
      <c r="B140" s="1" t="s">
        <v>635</v>
      </c>
      <c r="C140" s="1" t="s">
        <v>636</v>
      </c>
      <c r="D140" s="2" t="s">
        <v>830</v>
      </c>
      <c r="E140" s="3">
        <v>23.0297772945388</v>
      </c>
      <c r="F140" s="3">
        <v>38.146024975597904</v>
      </c>
      <c r="G140" s="3">
        <f t="shared" si="1"/>
        <v>0.60372679222202053</v>
      </c>
      <c r="H140" s="4">
        <v>3.9006352920111002E-2</v>
      </c>
      <c r="I140" s="10"/>
    </row>
    <row r="141" spans="1:9" s="1" customFormat="1">
      <c r="A141" s="1" t="s">
        <v>346</v>
      </c>
      <c r="B141" s="1" t="s">
        <v>347</v>
      </c>
      <c r="C141" s="1" t="s">
        <v>243</v>
      </c>
      <c r="D141" s="2" t="s">
        <v>830</v>
      </c>
      <c r="E141" s="3">
        <v>135.04477200215601</v>
      </c>
      <c r="F141" s="3">
        <v>224.15405522236401</v>
      </c>
      <c r="G141" s="3">
        <f t="shared" si="1"/>
        <v>0.60246410384228688</v>
      </c>
      <c r="H141" s="4">
        <v>5.60610447966787E-5</v>
      </c>
      <c r="I141" s="14"/>
    </row>
    <row r="142" spans="1:9" s="1" customFormat="1">
      <c r="A142" s="1" t="s">
        <v>593</v>
      </c>
      <c r="B142" s="1" t="s">
        <v>594</v>
      </c>
      <c r="C142" s="1" t="s">
        <v>595</v>
      </c>
      <c r="D142" s="2" t="s">
        <v>830</v>
      </c>
      <c r="E142" s="3">
        <v>92.636539916119304</v>
      </c>
      <c r="F142" s="3">
        <v>154.44991539213501</v>
      </c>
      <c r="G142" s="3">
        <f t="shared" si="1"/>
        <v>0.59978368832979367</v>
      </c>
      <c r="H142" s="4">
        <v>1.00479011317633E-3</v>
      </c>
      <c r="I142" s="10"/>
    </row>
    <row r="143" spans="1:9" s="1" customFormat="1">
      <c r="A143" s="1" t="s">
        <v>233</v>
      </c>
      <c r="C143" s="1" t="s">
        <v>234</v>
      </c>
      <c r="D143" s="2" t="s">
        <v>830</v>
      </c>
      <c r="E143" s="3">
        <v>12.8271627341163</v>
      </c>
      <c r="F143" s="3">
        <v>21.387221533885899</v>
      </c>
      <c r="G143" s="3">
        <f t="shared" si="1"/>
        <v>0.59975825816331274</v>
      </c>
      <c r="H143" s="4">
        <v>2.9803299657890001E-2</v>
      </c>
      <c r="I143" s="10"/>
    </row>
    <row r="144" spans="1:9" s="1" customFormat="1">
      <c r="A144" s="1" t="s">
        <v>286</v>
      </c>
      <c r="B144" s="1" t="s">
        <v>287</v>
      </c>
      <c r="C144" s="1" t="s">
        <v>288</v>
      </c>
      <c r="D144" s="2" t="s">
        <v>830</v>
      </c>
      <c r="E144" s="3">
        <v>36.418836918243002</v>
      </c>
      <c r="F144" s="3">
        <v>60.912051378589901</v>
      </c>
      <c r="G144" s="3">
        <f t="shared" si="1"/>
        <v>0.59789214275328006</v>
      </c>
      <c r="H144" s="4">
        <v>9.5801752419771304E-4</v>
      </c>
      <c r="I144" s="10"/>
    </row>
    <row r="145" spans="1:9" s="1" customFormat="1">
      <c r="A145" s="1" t="s">
        <v>428</v>
      </c>
      <c r="B145" s="1" t="s">
        <v>429</v>
      </c>
      <c r="C145" s="1" t="s">
        <v>430</v>
      </c>
      <c r="D145" s="2" t="s">
        <v>830</v>
      </c>
      <c r="E145" s="3">
        <v>93.642074276672901</v>
      </c>
      <c r="F145" s="3">
        <v>156.83521120792</v>
      </c>
      <c r="G145" s="3">
        <f t="shared" si="1"/>
        <v>0.59707302687614883</v>
      </c>
      <c r="H145" s="4">
        <v>1.0739089069406799E-4</v>
      </c>
      <c r="I145" s="10"/>
    </row>
    <row r="146" spans="1:9" s="1" customFormat="1">
      <c r="A146" s="1" t="s">
        <v>399</v>
      </c>
      <c r="B146" s="1" t="s">
        <v>400</v>
      </c>
      <c r="C146" s="1" t="s">
        <v>401</v>
      </c>
      <c r="D146" s="2" t="s">
        <v>830</v>
      </c>
      <c r="E146" s="3">
        <v>196.45623005663501</v>
      </c>
      <c r="F146" s="3">
        <v>329.04807875999597</v>
      </c>
      <c r="G146" s="3">
        <f t="shared" si="1"/>
        <v>0.59704414867569555</v>
      </c>
      <c r="H146" s="4">
        <v>3.6563540625801499E-2</v>
      </c>
      <c r="I146" s="10"/>
    </row>
    <row r="147" spans="1:9" s="1" customFormat="1">
      <c r="A147" s="1" t="s">
        <v>878</v>
      </c>
      <c r="C147" s="1" t="s">
        <v>879</v>
      </c>
      <c r="D147" s="2" t="s">
        <v>830</v>
      </c>
      <c r="E147" s="3">
        <v>125.103658240266</v>
      </c>
      <c r="F147" s="3">
        <v>209.656246200098</v>
      </c>
      <c r="G147" s="3">
        <f t="shared" si="1"/>
        <v>0.59670847164203178</v>
      </c>
      <c r="H147" s="4">
        <v>9.6997135934227601E-4</v>
      </c>
      <c r="I147" s="10"/>
    </row>
    <row r="148" spans="1:9" s="1" customFormat="1">
      <c r="A148" s="1" t="s">
        <v>530</v>
      </c>
      <c r="C148" s="1" t="s">
        <v>531</v>
      </c>
      <c r="D148" s="2" t="s">
        <v>830</v>
      </c>
      <c r="E148" s="3">
        <v>102.173846635396</v>
      </c>
      <c r="F148" s="3">
        <v>171.37051790685001</v>
      </c>
      <c r="G148" s="3">
        <f t="shared" si="1"/>
        <v>0.59621601126824808</v>
      </c>
      <c r="H148" s="4">
        <v>7.0785066265534097E-4</v>
      </c>
      <c r="I148" s="10"/>
    </row>
    <row r="149" spans="1:9" s="1" customFormat="1">
      <c r="A149" s="1" t="s">
        <v>853</v>
      </c>
      <c r="B149" s="1" t="s">
        <v>854</v>
      </c>
      <c r="C149" s="1" t="s">
        <v>855</v>
      </c>
      <c r="D149" s="2" t="s">
        <v>830</v>
      </c>
      <c r="E149" s="3">
        <v>123.554162450541</v>
      </c>
      <c r="F149" s="3">
        <v>207.56438219679899</v>
      </c>
      <c r="G149" s="3">
        <f t="shared" si="1"/>
        <v>0.59525705298221643</v>
      </c>
      <c r="H149" s="4">
        <v>4.9101248370953298E-3</v>
      </c>
      <c r="I149" s="10"/>
    </row>
    <row r="150" spans="1:9" s="1" customFormat="1">
      <c r="A150" s="1" t="s">
        <v>600</v>
      </c>
      <c r="B150" s="1" t="s">
        <v>601</v>
      </c>
      <c r="C150" s="1" t="s">
        <v>602</v>
      </c>
      <c r="D150" s="2" t="s">
        <v>830</v>
      </c>
      <c r="E150" s="3">
        <v>21.502828641355499</v>
      </c>
      <c r="F150" s="3">
        <v>36.130503234609499</v>
      </c>
      <c r="G150" s="3">
        <f t="shared" si="1"/>
        <v>0.59514334748478914</v>
      </c>
      <c r="H150" s="4">
        <v>4.1023618152608597E-2</v>
      </c>
      <c r="I150" s="10"/>
    </row>
    <row r="151" spans="1:9" s="1" customFormat="1">
      <c r="A151" s="1" t="s">
        <v>698</v>
      </c>
      <c r="B151" s="1" t="s">
        <v>699</v>
      </c>
      <c r="C151" s="1" t="s">
        <v>700</v>
      </c>
      <c r="D151" s="2" t="s">
        <v>830</v>
      </c>
      <c r="E151" s="3">
        <v>26.2956414175951</v>
      </c>
      <c r="F151" s="3">
        <v>44.282510501811601</v>
      </c>
      <c r="G151" s="3">
        <f t="shared" si="1"/>
        <v>0.59381550683580464</v>
      </c>
      <c r="H151" s="4">
        <v>6.24110331043039E-4</v>
      </c>
      <c r="I151" s="14"/>
    </row>
    <row r="152" spans="1:9" s="1" customFormat="1">
      <c r="A152" s="1" t="s">
        <v>654</v>
      </c>
      <c r="B152" s="1" t="s">
        <v>655</v>
      </c>
      <c r="C152" s="1" t="s">
        <v>656</v>
      </c>
      <c r="D152" s="2" t="s">
        <v>830</v>
      </c>
      <c r="E152" s="3">
        <v>45.967444316476801</v>
      </c>
      <c r="F152" s="3">
        <v>77.423371700922601</v>
      </c>
      <c r="G152" s="3">
        <f t="shared" si="1"/>
        <v>0.59371535114801821</v>
      </c>
      <c r="H152" s="4">
        <v>4.81680782443911E-4</v>
      </c>
      <c r="I152" s="10"/>
    </row>
    <row r="153" spans="1:9" s="1" customFormat="1">
      <c r="A153" s="1" t="s">
        <v>812</v>
      </c>
      <c r="B153" s="1" t="s">
        <v>813</v>
      </c>
      <c r="C153" s="1" t="s">
        <v>814</v>
      </c>
      <c r="D153" s="2">
        <v>17</v>
      </c>
      <c r="E153" s="3">
        <v>23.486704119587799</v>
      </c>
      <c r="F153" s="3">
        <v>39.587647180222298</v>
      </c>
      <c r="G153" s="3">
        <f t="shared" si="1"/>
        <v>0.59328365771941072</v>
      </c>
      <c r="H153" s="4">
        <v>3.2327887502869301E-2</v>
      </c>
      <c r="I153" s="10"/>
    </row>
    <row r="154" spans="1:9" s="1" customFormat="1">
      <c r="A154" s="1" t="s">
        <v>856</v>
      </c>
      <c r="B154" s="1" t="s">
        <v>857</v>
      </c>
      <c r="C154" s="1" t="s">
        <v>858</v>
      </c>
      <c r="D154" s="2" t="s">
        <v>830</v>
      </c>
      <c r="E154" s="3">
        <v>23.7069734312532</v>
      </c>
      <c r="F154" s="3">
        <v>40.118265497782097</v>
      </c>
      <c r="G154" s="3">
        <f t="shared" si="1"/>
        <v>0.59092717835879072</v>
      </c>
      <c r="H154" s="4">
        <v>3.6563540625801499E-2</v>
      </c>
      <c r="I154" s="10"/>
    </row>
    <row r="155" spans="1:9" s="1" customFormat="1">
      <c r="A155" s="1" t="s">
        <v>457</v>
      </c>
      <c r="B155" s="1" t="s">
        <v>458</v>
      </c>
      <c r="C155" s="1" t="s">
        <v>261</v>
      </c>
      <c r="D155" s="2" t="s">
        <v>830</v>
      </c>
      <c r="E155" s="3">
        <v>78.020517361092402</v>
      </c>
      <c r="F155" s="3">
        <v>132.127727994124</v>
      </c>
      <c r="G155" s="3">
        <f t="shared" si="1"/>
        <v>0.59049314285160603</v>
      </c>
      <c r="H155" s="4">
        <v>2.32910485725175E-2</v>
      </c>
      <c r="I155" s="10"/>
    </row>
    <row r="156" spans="1:9" s="1" customFormat="1">
      <c r="A156" s="1" t="s">
        <v>431</v>
      </c>
      <c r="C156" s="1" t="s">
        <v>432</v>
      </c>
      <c r="D156" s="2" t="s">
        <v>830</v>
      </c>
      <c r="E156" s="3">
        <v>14.6419323353647</v>
      </c>
      <c r="F156" s="3">
        <v>24.822232908722501</v>
      </c>
      <c r="G156" s="3">
        <f t="shared" si="1"/>
        <v>0.5898716843567906</v>
      </c>
      <c r="H156" s="4">
        <v>5.9655118507374795E-4</v>
      </c>
      <c r="I156" s="10"/>
    </row>
    <row r="157" spans="1:9" s="1" customFormat="1">
      <c r="A157" s="1" t="s">
        <v>442</v>
      </c>
      <c r="B157" s="1" t="s">
        <v>443</v>
      </c>
      <c r="C157" s="1" t="s">
        <v>444</v>
      </c>
      <c r="D157" s="2" t="s">
        <v>830</v>
      </c>
      <c r="E157" s="3">
        <v>58.693196220263196</v>
      </c>
      <c r="F157" s="3">
        <v>99.676888460497196</v>
      </c>
      <c r="G157" s="3">
        <f t="shared" si="1"/>
        <v>0.5888345545971152</v>
      </c>
      <c r="H157" s="4">
        <v>5.8428718201216402E-3</v>
      </c>
      <c r="I157" s="10"/>
    </row>
    <row r="158" spans="1:9" s="1" customFormat="1">
      <c r="A158" s="1" t="s">
        <v>324</v>
      </c>
      <c r="B158" s="1" t="s">
        <v>325</v>
      </c>
      <c r="C158" s="1" t="s">
        <v>326</v>
      </c>
      <c r="D158" s="2" t="s">
        <v>830</v>
      </c>
      <c r="E158" s="3">
        <v>48.378052799432297</v>
      </c>
      <c r="F158" s="3">
        <v>82.241333733597799</v>
      </c>
      <c r="G158" s="3">
        <f t="shared" si="1"/>
        <v>0.58824499315808831</v>
      </c>
      <c r="H158" s="4">
        <v>2.74978273669542E-3</v>
      </c>
      <c r="I158" s="10"/>
    </row>
    <row r="159" spans="1:9" s="1" customFormat="1">
      <c r="A159" s="1" t="s">
        <v>917</v>
      </c>
      <c r="C159" s="1" t="s">
        <v>918</v>
      </c>
      <c r="D159" s="2" t="s">
        <v>830</v>
      </c>
      <c r="E159" s="3">
        <v>26.1577719141623</v>
      </c>
      <c r="F159" s="3">
        <v>44.4689874280376</v>
      </c>
      <c r="G159" s="3">
        <f t="shared" si="1"/>
        <v>0.58822504012470234</v>
      </c>
      <c r="H159" s="4">
        <v>3.8989735490742501E-3</v>
      </c>
      <c r="I159" s="10"/>
    </row>
    <row r="160" spans="1:9" s="1" customFormat="1">
      <c r="A160" s="1" t="s">
        <v>34</v>
      </c>
      <c r="B160" s="1" t="s">
        <v>35</v>
      </c>
      <c r="C160" s="1" t="s">
        <v>36</v>
      </c>
      <c r="D160" s="2" t="s">
        <v>830</v>
      </c>
      <c r="E160" s="3">
        <v>37.729396013994503</v>
      </c>
      <c r="F160" s="3">
        <v>64.340614477575102</v>
      </c>
      <c r="G160" s="3">
        <f t="shared" si="1"/>
        <v>0.58640092763093654</v>
      </c>
      <c r="H160" s="4">
        <v>3.6563540625801499E-2</v>
      </c>
      <c r="I160" s="10"/>
    </row>
    <row r="161" spans="1:9" s="1" customFormat="1">
      <c r="A161" s="1" t="s">
        <v>169</v>
      </c>
      <c r="B161" s="1" t="s">
        <v>170</v>
      </c>
      <c r="C161" s="1" t="s">
        <v>171</v>
      </c>
      <c r="D161" s="2" t="s">
        <v>910</v>
      </c>
      <c r="E161" s="3">
        <v>16.458246841214802</v>
      </c>
      <c r="F161" s="3">
        <v>28.0684975861016</v>
      </c>
      <c r="G161" s="3">
        <f t="shared" si="1"/>
        <v>0.58636009251041166</v>
      </c>
      <c r="H161" s="4">
        <v>6.0959851928760501E-3</v>
      </c>
      <c r="I161" s="14"/>
    </row>
    <row r="162" spans="1:9" s="1" customFormat="1">
      <c r="A162" s="1" t="s">
        <v>559</v>
      </c>
      <c r="B162" s="1" t="s">
        <v>560</v>
      </c>
      <c r="C162" s="1" t="s">
        <v>362</v>
      </c>
      <c r="D162" s="2" t="s">
        <v>910</v>
      </c>
      <c r="E162" s="3">
        <v>71.560600693121998</v>
      </c>
      <c r="F162" s="3">
        <v>122.291063316319</v>
      </c>
      <c r="G162" s="3">
        <f t="shared" si="1"/>
        <v>0.58516623171410986</v>
      </c>
      <c r="H162" s="4">
        <v>3.5919596368142602E-3</v>
      </c>
      <c r="I162" s="10"/>
    </row>
    <row r="163" spans="1:9" s="1" customFormat="1">
      <c r="A163" s="1" t="s">
        <v>528</v>
      </c>
      <c r="B163" s="1" t="s">
        <v>588</v>
      </c>
      <c r="C163" s="1" t="s">
        <v>529</v>
      </c>
      <c r="D163" s="2" t="s">
        <v>830</v>
      </c>
      <c r="E163" s="3">
        <v>17.4021668138449</v>
      </c>
      <c r="F163" s="3">
        <v>29.915636133163101</v>
      </c>
      <c r="G163" s="3">
        <f t="shared" si="1"/>
        <v>0.58170806518647478</v>
      </c>
      <c r="H163" s="4">
        <v>3.4206351419253697E-2</v>
      </c>
      <c r="I163" s="10"/>
    </row>
    <row r="164" spans="1:9" s="1" customFormat="1">
      <c r="A164" s="1" t="s">
        <v>686</v>
      </c>
      <c r="B164" s="1" t="s">
        <v>687</v>
      </c>
      <c r="C164" s="1" t="s">
        <v>688</v>
      </c>
      <c r="D164" s="2" t="s">
        <v>830</v>
      </c>
      <c r="E164" s="3">
        <v>18.1161583159504</v>
      </c>
      <c r="F164" s="3">
        <v>31.155972090308499</v>
      </c>
      <c r="G164" s="3">
        <f t="shared" si="1"/>
        <v>0.58146663706845747</v>
      </c>
      <c r="H164" s="4">
        <v>1.6895135094662701E-3</v>
      </c>
      <c r="I164" s="10"/>
    </row>
    <row r="165" spans="1:9" s="1" customFormat="1">
      <c r="A165" s="1" t="s">
        <v>839</v>
      </c>
      <c r="B165" s="1" t="s">
        <v>840</v>
      </c>
      <c r="C165" s="1" t="s">
        <v>841</v>
      </c>
      <c r="D165" s="2" t="s">
        <v>830</v>
      </c>
      <c r="E165" s="3">
        <v>35.884322102338302</v>
      </c>
      <c r="F165" s="3">
        <v>61.751776354162097</v>
      </c>
      <c r="G165" s="3">
        <f t="shared" si="1"/>
        <v>0.581105908541523</v>
      </c>
      <c r="H165" s="4">
        <v>9.0817751510760601E-4</v>
      </c>
      <c r="I165" s="10"/>
    </row>
    <row r="166" spans="1:9" s="1" customFormat="1">
      <c r="A166" s="1" t="s">
        <v>340</v>
      </c>
      <c r="B166" s="1" t="s">
        <v>341</v>
      </c>
      <c r="C166" s="1" t="s">
        <v>342</v>
      </c>
      <c r="D166" s="2" t="s">
        <v>830</v>
      </c>
      <c r="E166" s="3">
        <v>1182.7226259967299</v>
      </c>
      <c r="F166" s="3">
        <v>2046.9797178634001</v>
      </c>
      <c r="G166" s="3">
        <f t="shared" si="1"/>
        <v>0.57778912789191395</v>
      </c>
      <c r="H166" s="4">
        <v>2.2361052397452001E-2</v>
      </c>
      <c r="I166" s="10"/>
    </row>
    <row r="167" spans="1:9" s="1" customFormat="1">
      <c r="A167" s="1" t="s">
        <v>789</v>
      </c>
      <c r="B167" s="1" t="s">
        <v>790</v>
      </c>
      <c r="C167" s="1" t="s">
        <v>791</v>
      </c>
      <c r="D167" s="2" t="s">
        <v>830</v>
      </c>
      <c r="E167" s="3">
        <v>99.879554445731102</v>
      </c>
      <c r="F167" s="3">
        <v>172.96850028871</v>
      </c>
      <c r="G167" s="3">
        <f t="shared" si="1"/>
        <v>0.57744360550630525</v>
      </c>
      <c r="H167" s="4">
        <v>1.2122637009582E-5</v>
      </c>
      <c r="I167" s="10"/>
    </row>
    <row r="168" spans="1:9" s="1" customFormat="1">
      <c r="A168" s="1" t="s">
        <v>260</v>
      </c>
      <c r="C168" s="1" t="s">
        <v>149</v>
      </c>
      <c r="D168" s="2" t="s">
        <v>830</v>
      </c>
      <c r="E168" s="3">
        <v>54.322708159947197</v>
      </c>
      <c r="F168" s="3">
        <v>94.165246742837297</v>
      </c>
      <c r="G168" s="3">
        <f t="shared" si="1"/>
        <v>0.57688701552814936</v>
      </c>
      <c r="H168" s="4">
        <v>1.2586138079958701E-3</v>
      </c>
      <c r="I168" s="10"/>
    </row>
    <row r="169" spans="1:9" s="1" customFormat="1">
      <c r="A169" s="1" t="s">
        <v>532</v>
      </c>
      <c r="B169" s="1" t="s">
        <v>533</v>
      </c>
      <c r="C169" s="1" t="s">
        <v>534</v>
      </c>
      <c r="D169" s="2" t="s">
        <v>830</v>
      </c>
      <c r="E169" s="3">
        <v>566.74934477709803</v>
      </c>
      <c r="F169" s="3">
        <v>984.91275694438605</v>
      </c>
      <c r="G169" s="3">
        <f t="shared" si="1"/>
        <v>0.57543101232173399</v>
      </c>
      <c r="H169" s="4">
        <v>4.9973921135440102E-4</v>
      </c>
      <c r="I169" s="10"/>
    </row>
    <row r="170" spans="1:9" s="1" customFormat="1">
      <c r="A170" s="1" t="s">
        <v>368</v>
      </c>
      <c r="C170" s="1" t="s">
        <v>369</v>
      </c>
      <c r="D170" s="2" t="s">
        <v>830</v>
      </c>
      <c r="E170" s="3">
        <v>111.952710361721</v>
      </c>
      <c r="F170" s="3">
        <v>195.19656821712101</v>
      </c>
      <c r="G170" s="3">
        <f t="shared" si="1"/>
        <v>0.57353831260595622</v>
      </c>
      <c r="H170" s="4">
        <v>4.03068704045022E-5</v>
      </c>
      <c r="I170" s="14"/>
    </row>
    <row r="171" spans="1:9" s="1" customFormat="1">
      <c r="A171" s="1" t="s">
        <v>497</v>
      </c>
      <c r="B171" s="1" t="s">
        <v>498</v>
      </c>
      <c r="C171" s="1" t="s">
        <v>599</v>
      </c>
      <c r="D171" s="2" t="s">
        <v>830</v>
      </c>
      <c r="E171" s="3">
        <v>4052.6283339162101</v>
      </c>
      <c r="F171" s="3">
        <v>7077.0590806952996</v>
      </c>
      <c r="G171" s="3">
        <f t="shared" si="1"/>
        <v>0.5726429986957311</v>
      </c>
      <c r="H171" s="4">
        <v>2.5090039630882799E-2</v>
      </c>
      <c r="I171" s="10"/>
    </row>
    <row r="172" spans="1:9" s="1" customFormat="1">
      <c r="A172" s="1" t="s">
        <v>614</v>
      </c>
      <c r="B172" s="1" t="s">
        <v>615</v>
      </c>
      <c r="C172" s="1" t="s">
        <v>616</v>
      </c>
      <c r="D172" s="2" t="s">
        <v>830</v>
      </c>
      <c r="E172" s="3">
        <v>85.159913597661898</v>
      </c>
      <c r="F172" s="3">
        <v>148.75925158931801</v>
      </c>
      <c r="G172" s="3">
        <f t="shared" si="1"/>
        <v>0.57246801585668228</v>
      </c>
      <c r="H172" s="4">
        <v>4.52013227718437E-5</v>
      </c>
      <c r="I172" s="10"/>
    </row>
    <row r="173" spans="1:9" s="1" customFormat="1">
      <c r="A173" s="1" t="s">
        <v>425</v>
      </c>
      <c r="B173" s="1" t="s">
        <v>426</v>
      </c>
      <c r="C173" s="1" t="s">
        <v>427</v>
      </c>
      <c r="D173" s="2" t="s">
        <v>830</v>
      </c>
      <c r="E173" s="3">
        <v>12.754569689518499</v>
      </c>
      <c r="F173" s="3">
        <v>22.2813441665342</v>
      </c>
      <c r="G173" s="3">
        <f t="shared" si="1"/>
        <v>0.57243268602598119</v>
      </c>
      <c r="H173" s="4">
        <v>2.53876359373226E-2</v>
      </c>
      <c r="I173" s="10"/>
    </row>
    <row r="174" spans="1:9" s="1" customFormat="1">
      <c r="A174" s="1" t="s">
        <v>407</v>
      </c>
      <c r="B174" s="1" t="s">
        <v>408</v>
      </c>
      <c r="C174" s="1" t="s">
        <v>317</v>
      </c>
      <c r="D174" s="2" t="s">
        <v>830</v>
      </c>
      <c r="E174" s="3">
        <v>11.242223435735101</v>
      </c>
      <c r="F174" s="3">
        <v>19.643480333625099</v>
      </c>
      <c r="G174" s="3">
        <f t="shared" si="1"/>
        <v>0.57231321765782062</v>
      </c>
      <c r="H174" s="4">
        <v>5.2697439920499603E-4</v>
      </c>
      <c r="I174" s="10"/>
    </row>
    <row r="175" spans="1:9" s="1" customFormat="1">
      <c r="A175" s="1" t="s">
        <v>894</v>
      </c>
      <c r="B175" s="1" t="s">
        <v>895</v>
      </c>
      <c r="C175" s="1" t="s">
        <v>896</v>
      </c>
      <c r="D175" s="2" t="s">
        <v>830</v>
      </c>
      <c r="E175" s="3">
        <v>28.432965580582302</v>
      </c>
      <c r="F175" s="3">
        <v>49.711319917039503</v>
      </c>
      <c r="G175" s="3">
        <f t="shared" si="1"/>
        <v>0.57196158999665503</v>
      </c>
      <c r="H175" s="4">
        <v>3.9006352920111002E-2</v>
      </c>
      <c r="I175" s="10"/>
    </row>
    <row r="176" spans="1:9" s="1" customFormat="1">
      <c r="A176" s="1" t="s">
        <v>803</v>
      </c>
      <c r="B176" s="1" t="s">
        <v>804</v>
      </c>
      <c r="C176" s="1" t="s">
        <v>805</v>
      </c>
      <c r="D176" s="2" t="s">
        <v>830</v>
      </c>
      <c r="E176" s="3">
        <v>5.0847503764056103</v>
      </c>
      <c r="F176" s="3">
        <v>8.8957835573201027</v>
      </c>
      <c r="G176" s="3">
        <f t="shared" si="1"/>
        <v>0.57159106262443904</v>
      </c>
      <c r="H176" s="4">
        <v>1.09746915740398E-2</v>
      </c>
      <c r="I176" s="10"/>
    </row>
    <row r="177" spans="1:9" s="1" customFormat="1">
      <c r="A177" s="1" t="s">
        <v>250</v>
      </c>
      <c r="B177" s="1" t="s">
        <v>251</v>
      </c>
      <c r="C177" s="1" t="s">
        <v>252</v>
      </c>
      <c r="D177" s="2" t="s">
        <v>830</v>
      </c>
      <c r="E177" s="3">
        <v>34.734924098336698</v>
      </c>
      <c r="F177" s="3">
        <v>60.801498762346299</v>
      </c>
      <c r="G177" s="3">
        <f t="shared" si="1"/>
        <v>0.57128401117387684</v>
      </c>
      <c r="H177" s="4">
        <v>4.8516913029062402E-4</v>
      </c>
      <c r="I177" s="14"/>
    </row>
    <row r="178" spans="1:9" s="1" customFormat="1">
      <c r="A178" s="1" t="s">
        <v>419</v>
      </c>
      <c r="B178" s="1" t="s">
        <v>420</v>
      </c>
      <c r="C178" s="1" t="s">
        <v>630</v>
      </c>
      <c r="D178" s="2" t="s">
        <v>830</v>
      </c>
      <c r="E178" s="3">
        <v>13.410969904456501</v>
      </c>
      <c r="F178" s="3">
        <v>23.480117238019901</v>
      </c>
      <c r="G178" s="3">
        <f t="shared" ref="G178:G241" si="2">E178/F178</f>
        <v>0.57116281697013616</v>
      </c>
      <c r="H178" s="4">
        <v>6.8248021595569202E-3</v>
      </c>
      <c r="I178" s="10"/>
    </row>
    <row r="179" spans="1:9" s="1" customFormat="1">
      <c r="A179" s="1" t="s">
        <v>859</v>
      </c>
      <c r="B179" s="1" t="s">
        <v>860</v>
      </c>
      <c r="C179" s="1" t="s">
        <v>874</v>
      </c>
      <c r="D179" s="2" t="s">
        <v>830</v>
      </c>
      <c r="E179" s="3">
        <v>3.4546900907450699</v>
      </c>
      <c r="F179" s="3">
        <v>6.0723108671538402</v>
      </c>
      <c r="G179" s="3">
        <f t="shared" si="2"/>
        <v>0.56892510385660178</v>
      </c>
      <c r="H179" s="4">
        <v>4.5211702215592498E-3</v>
      </c>
      <c r="I179" s="10"/>
    </row>
    <row r="180" spans="1:9" s="1" customFormat="1">
      <c r="A180" s="1" t="s">
        <v>422</v>
      </c>
      <c r="B180" s="1" t="s">
        <v>423</v>
      </c>
      <c r="C180" s="1" t="s">
        <v>424</v>
      </c>
      <c r="D180" s="2" t="s">
        <v>830</v>
      </c>
      <c r="E180" s="3">
        <v>45.475955566864499</v>
      </c>
      <c r="F180" s="3">
        <v>80.076011265397895</v>
      </c>
      <c r="G180" s="3">
        <f t="shared" si="2"/>
        <v>0.56790985025643226</v>
      </c>
      <c r="H180" s="4">
        <v>9.5801752419771304E-4</v>
      </c>
      <c r="I180" s="10"/>
    </row>
    <row r="181" spans="1:9" s="1" customFormat="1">
      <c r="A181" s="1" t="s">
        <v>664</v>
      </c>
      <c r="B181" s="1" t="s">
        <v>665</v>
      </c>
      <c r="C181" s="1" t="s">
        <v>459</v>
      </c>
      <c r="D181" s="2" t="s">
        <v>830</v>
      </c>
      <c r="E181" s="3">
        <v>18.245649195023201</v>
      </c>
      <c r="F181" s="3">
        <v>32.215890628551698</v>
      </c>
      <c r="G181" s="3">
        <f t="shared" si="2"/>
        <v>0.56635557294985317</v>
      </c>
      <c r="H181" s="4">
        <v>6.9143702736002002E-3</v>
      </c>
      <c r="I181" s="10"/>
    </row>
    <row r="182" spans="1:9" s="1" customFormat="1">
      <c r="A182" s="1" t="s">
        <v>719</v>
      </c>
      <c r="B182" s="1" t="s">
        <v>720</v>
      </c>
      <c r="C182" s="1" t="s">
        <v>610</v>
      </c>
      <c r="D182" s="2" t="s">
        <v>830</v>
      </c>
      <c r="E182" s="3">
        <v>3.35037371641643</v>
      </c>
      <c r="F182" s="3">
        <v>5.9229727362087896</v>
      </c>
      <c r="G182" s="3">
        <f t="shared" si="2"/>
        <v>0.56565746047329546</v>
      </c>
      <c r="H182" s="4">
        <v>4.2482500516251099E-3</v>
      </c>
      <c r="I182" s="10"/>
    </row>
    <row r="183" spans="1:9" s="1" customFormat="1">
      <c r="A183" s="1" t="s">
        <v>152</v>
      </c>
      <c r="C183" s="1" t="s">
        <v>153</v>
      </c>
      <c r="D183" s="2" t="s">
        <v>830</v>
      </c>
      <c r="E183" s="3">
        <v>83.697288162445801</v>
      </c>
      <c r="F183" s="3">
        <v>148.132076084669</v>
      </c>
      <c r="G183" s="3">
        <f t="shared" si="2"/>
        <v>0.56501799188047763</v>
      </c>
      <c r="H183" s="4">
        <v>3.5837031228157697E-5</v>
      </c>
      <c r="I183" s="14"/>
    </row>
    <row r="184" spans="1:9" s="1" customFormat="1">
      <c r="A184" s="1" t="s">
        <v>723</v>
      </c>
      <c r="B184" s="1" t="s">
        <v>724</v>
      </c>
      <c r="C184" s="1" t="s">
        <v>725</v>
      </c>
      <c r="D184" s="2" t="s">
        <v>830</v>
      </c>
      <c r="E184" s="3">
        <v>28.6513572731556</v>
      </c>
      <c r="F184" s="3">
        <v>50.776180474357197</v>
      </c>
      <c r="G184" s="3">
        <f t="shared" si="2"/>
        <v>0.56426767443890358</v>
      </c>
      <c r="H184" s="4">
        <v>1.9805846898451399E-3</v>
      </c>
      <c r="I184" s="10"/>
    </row>
    <row r="185" spans="1:9" s="1" customFormat="1">
      <c r="A185" s="1" t="s">
        <v>628</v>
      </c>
      <c r="B185" s="1" t="s">
        <v>629</v>
      </c>
      <c r="C185" s="1" t="s">
        <v>742</v>
      </c>
      <c r="D185" s="2" t="s">
        <v>830</v>
      </c>
      <c r="E185" s="3">
        <v>3.9381483387912302</v>
      </c>
      <c r="F185" s="3">
        <v>6.9890295581272603</v>
      </c>
      <c r="G185" s="3">
        <f t="shared" si="2"/>
        <v>0.56347570231860256</v>
      </c>
      <c r="H185" s="4">
        <v>7.4211203679549701E-3</v>
      </c>
      <c r="I185" s="14"/>
    </row>
    <row r="186" spans="1:9" s="1" customFormat="1">
      <c r="A186" s="1" t="s">
        <v>315</v>
      </c>
      <c r="B186" s="1" t="s">
        <v>316</v>
      </c>
      <c r="C186" s="1" t="s">
        <v>525</v>
      </c>
      <c r="D186" s="2" t="s">
        <v>830</v>
      </c>
      <c r="E186" s="3">
        <v>53.817856815682397</v>
      </c>
      <c r="F186" s="3">
        <v>95.518584618119107</v>
      </c>
      <c r="G186" s="3">
        <f t="shared" si="2"/>
        <v>0.56342812271397058</v>
      </c>
      <c r="H186" s="4">
        <v>1.3187774617784499E-4</v>
      </c>
      <c r="I186" s="10"/>
    </row>
    <row r="187" spans="1:9" s="1" customFormat="1">
      <c r="A187" s="1" t="s">
        <v>376</v>
      </c>
      <c r="B187" s="1" t="s">
        <v>377</v>
      </c>
      <c r="C187" s="1" t="s">
        <v>378</v>
      </c>
      <c r="D187" s="2" t="s">
        <v>830</v>
      </c>
      <c r="E187" s="3">
        <v>10.6521974174301</v>
      </c>
      <c r="F187" s="3">
        <v>18.985755091743499</v>
      </c>
      <c r="G187" s="3">
        <f t="shared" si="2"/>
        <v>0.56106261594317697</v>
      </c>
      <c r="H187" s="4">
        <v>3.8687429852188198E-3</v>
      </c>
      <c r="I187" s="10"/>
    </row>
    <row r="188" spans="1:9" s="1" customFormat="1">
      <c r="A188" s="1" t="s">
        <v>485</v>
      </c>
      <c r="B188" s="1" t="s">
        <v>486</v>
      </c>
      <c r="C188" s="1" t="s">
        <v>388</v>
      </c>
      <c r="D188" s="2" t="s">
        <v>830</v>
      </c>
      <c r="E188" s="3">
        <v>51.781887105947199</v>
      </c>
      <c r="F188" s="3">
        <v>92.407045140193304</v>
      </c>
      <c r="G188" s="3">
        <f t="shared" si="2"/>
        <v>0.56036730778900523</v>
      </c>
      <c r="H188" s="4">
        <v>1.4755953987975899E-3</v>
      </c>
      <c r="I188" s="10"/>
    </row>
    <row r="189" spans="1:9" s="1" customFormat="1">
      <c r="A189" s="1" t="s">
        <v>743</v>
      </c>
      <c r="B189" s="1" t="s">
        <v>744</v>
      </c>
      <c r="C189" s="1" t="s">
        <v>745</v>
      </c>
      <c r="D189" s="2" t="s">
        <v>830</v>
      </c>
      <c r="E189" s="3">
        <v>9.30792942662538</v>
      </c>
      <c r="F189" s="3">
        <v>16.6874682792931</v>
      </c>
      <c r="G189" s="3">
        <f t="shared" si="2"/>
        <v>0.55777960268396531</v>
      </c>
      <c r="H189" s="4">
        <v>2.88728863637759E-3</v>
      </c>
      <c r="I189" s="10"/>
    </row>
    <row r="190" spans="1:9" s="1" customFormat="1">
      <c r="A190" s="1" t="s">
        <v>389</v>
      </c>
      <c r="C190" s="1" t="s">
        <v>390</v>
      </c>
      <c r="D190" s="2" t="s">
        <v>830</v>
      </c>
      <c r="E190" s="3">
        <v>46.387395551701402</v>
      </c>
      <c r="F190" s="3">
        <v>83.298560563576501</v>
      </c>
      <c r="G190" s="3">
        <f t="shared" si="2"/>
        <v>0.55688111820728103</v>
      </c>
      <c r="H190" s="4">
        <v>7.8295474015874504E-4</v>
      </c>
      <c r="I190" s="10"/>
    </row>
    <row r="191" spans="1:9" s="1" customFormat="1">
      <c r="A191" s="1" t="s">
        <v>128</v>
      </c>
      <c r="B191" s="1" t="s">
        <v>129</v>
      </c>
      <c r="C191" s="1" t="s">
        <v>130</v>
      </c>
      <c r="D191" s="2" t="s">
        <v>830</v>
      </c>
      <c r="E191" s="3">
        <v>30.0995181558769</v>
      </c>
      <c r="F191" s="3">
        <v>54.173671898319803</v>
      </c>
      <c r="G191" s="3">
        <f t="shared" si="2"/>
        <v>0.55561155633628811</v>
      </c>
      <c r="H191" s="4">
        <v>3.5056940691799703E-2</v>
      </c>
      <c r="I191" s="10"/>
    </row>
    <row r="192" spans="1:9" s="1" customFormat="1">
      <c r="A192" s="1" t="s">
        <v>888</v>
      </c>
      <c r="B192" s="1" t="s">
        <v>889</v>
      </c>
      <c r="C192" s="1" t="s">
        <v>890</v>
      </c>
      <c r="D192" s="2" t="s">
        <v>830</v>
      </c>
      <c r="E192" s="3">
        <v>121.28301780657399</v>
      </c>
      <c r="F192" s="3">
        <v>218.328938285975</v>
      </c>
      <c r="G192" s="3">
        <f t="shared" si="2"/>
        <v>0.55550592037283297</v>
      </c>
      <c r="H192" s="4">
        <v>4.97866035429473E-3</v>
      </c>
      <c r="I192" s="10"/>
    </row>
    <row r="193" spans="1:9" s="1" customFormat="1">
      <c r="A193" s="1" t="s">
        <v>619</v>
      </c>
      <c r="B193" s="1" t="s">
        <v>620</v>
      </c>
      <c r="C193" s="1" t="s">
        <v>621</v>
      </c>
      <c r="D193" s="2" t="s">
        <v>830</v>
      </c>
      <c r="E193" s="3">
        <v>70.870451080273</v>
      </c>
      <c r="F193" s="3">
        <v>127.829517134719</v>
      </c>
      <c r="G193" s="3">
        <f t="shared" si="2"/>
        <v>0.55441382138354578</v>
      </c>
      <c r="H193" s="4">
        <v>1.15374735111847E-2</v>
      </c>
      <c r="I193" s="10"/>
    </row>
    <row r="194" spans="1:9" s="1" customFormat="1">
      <c r="A194" s="1" t="s">
        <v>903</v>
      </c>
      <c r="B194" s="1" t="s">
        <v>904</v>
      </c>
      <c r="C194" s="1" t="s">
        <v>905</v>
      </c>
      <c r="D194" s="2" t="s">
        <v>830</v>
      </c>
      <c r="E194" s="3">
        <v>10.1297903393005</v>
      </c>
      <c r="F194" s="3">
        <v>18.3614599955642</v>
      </c>
      <c r="G194" s="3">
        <f t="shared" si="2"/>
        <v>0.55168762951027184</v>
      </c>
      <c r="H194" s="4">
        <v>2.3628644975583601E-3</v>
      </c>
      <c r="I194" s="10"/>
    </row>
    <row r="195" spans="1:9" s="1" customFormat="1">
      <c r="A195" s="1" t="s">
        <v>120</v>
      </c>
      <c r="B195" s="1" t="s">
        <v>121</v>
      </c>
      <c r="C195" s="1" t="s">
        <v>122</v>
      </c>
      <c r="D195" s="2" t="s">
        <v>830</v>
      </c>
      <c r="E195" s="3">
        <v>36.593665162575697</v>
      </c>
      <c r="F195" s="3">
        <v>66.54474924503711</v>
      </c>
      <c r="G195" s="3">
        <f t="shared" si="2"/>
        <v>0.54991063273568264</v>
      </c>
      <c r="H195" s="4">
        <v>3.5460067956268802E-4</v>
      </c>
      <c r="I195" s="10"/>
    </row>
    <row r="196" spans="1:9" s="1" customFormat="1">
      <c r="A196" s="1" t="s">
        <v>397</v>
      </c>
      <c r="B196" s="1" t="s">
        <v>499</v>
      </c>
      <c r="C196" s="1" t="s">
        <v>294</v>
      </c>
      <c r="D196" s="2" t="s">
        <v>830</v>
      </c>
      <c r="E196" s="3">
        <v>48.471531742254697</v>
      </c>
      <c r="F196" s="3">
        <v>88.43248789231788</v>
      </c>
      <c r="G196" s="3">
        <f t="shared" si="2"/>
        <v>0.5481190555362111</v>
      </c>
      <c r="H196" s="4">
        <v>2.4388647667653699E-2</v>
      </c>
      <c r="I196" s="10"/>
    </row>
    <row r="197" spans="1:9" s="1" customFormat="1">
      <c r="A197" s="1" t="s">
        <v>262</v>
      </c>
      <c r="C197" s="1" t="s">
        <v>263</v>
      </c>
      <c r="D197" s="2" t="s">
        <v>830</v>
      </c>
      <c r="E197" s="3">
        <v>13.6546474676869</v>
      </c>
      <c r="F197" s="3">
        <v>25.021869545413601</v>
      </c>
      <c r="G197" s="3">
        <f t="shared" si="2"/>
        <v>0.54570852281458471</v>
      </c>
      <c r="H197" s="4">
        <v>4.82369235000647E-4</v>
      </c>
      <c r="I197" s="10"/>
    </row>
    <row r="198" spans="1:9" s="1" customFormat="1">
      <c r="A198" s="1" t="s">
        <v>567</v>
      </c>
      <c r="B198" s="1" t="s">
        <v>568</v>
      </c>
      <c r="C198" s="1" t="s">
        <v>569</v>
      </c>
      <c r="D198" s="2" t="s">
        <v>830</v>
      </c>
      <c r="E198" s="3">
        <v>57.936157363511903</v>
      </c>
      <c r="F198" s="3">
        <v>106.239433470192</v>
      </c>
      <c r="G198" s="3">
        <f t="shared" si="2"/>
        <v>0.54533571453736407</v>
      </c>
      <c r="H198" s="4">
        <v>4.1472115633939097E-6</v>
      </c>
      <c r="I198" s="14"/>
    </row>
    <row r="199" spans="1:9" s="1" customFormat="1">
      <c r="A199" s="1" t="s">
        <v>473</v>
      </c>
      <c r="B199" s="1" t="s">
        <v>474</v>
      </c>
      <c r="C199" s="1" t="s">
        <v>475</v>
      </c>
      <c r="D199" s="2" t="s">
        <v>830</v>
      </c>
      <c r="E199" s="3">
        <v>26.555288614041199</v>
      </c>
      <c r="F199" s="3">
        <v>48.803353736930298</v>
      </c>
      <c r="G199" s="3">
        <f t="shared" si="2"/>
        <v>0.54412835554672911</v>
      </c>
      <c r="H199" s="4">
        <v>1.70204948851882E-3</v>
      </c>
      <c r="I199" s="10"/>
    </row>
    <row r="200" spans="1:9" s="1" customFormat="1">
      <c r="A200" s="1" t="s">
        <v>145</v>
      </c>
      <c r="C200" s="1" t="s">
        <v>146</v>
      </c>
      <c r="D200" s="2" t="s">
        <v>830</v>
      </c>
      <c r="E200" s="3">
        <v>2.3378059122700701</v>
      </c>
      <c r="F200" s="3">
        <v>4.3086986123043998</v>
      </c>
      <c r="G200" s="3">
        <f t="shared" si="2"/>
        <v>0.54257819416609254</v>
      </c>
      <c r="H200" s="4">
        <v>3.4385449292533898E-2</v>
      </c>
      <c r="I200" s="10"/>
    </row>
    <row r="201" spans="1:9" s="1" customFormat="1">
      <c r="A201" s="1" t="s">
        <v>313</v>
      </c>
      <c r="C201" s="1" t="s">
        <v>314</v>
      </c>
      <c r="D201" s="2" t="s">
        <v>830</v>
      </c>
      <c r="E201" s="3">
        <v>21.269973967866498</v>
      </c>
      <c r="F201" s="3">
        <v>39.207887118841398</v>
      </c>
      <c r="G201" s="3">
        <f t="shared" si="2"/>
        <v>0.54249222620428295</v>
      </c>
      <c r="H201" s="4">
        <v>9.9270250842777106E-3</v>
      </c>
      <c r="I201" s="10"/>
    </row>
    <row r="202" spans="1:9" s="1" customFormat="1">
      <c r="A202" s="1" t="s">
        <v>138</v>
      </c>
      <c r="B202" s="1" t="s">
        <v>139</v>
      </c>
      <c r="C202" s="1" t="s">
        <v>140</v>
      </c>
      <c r="D202" s="2" t="s">
        <v>830</v>
      </c>
      <c r="E202" s="3">
        <v>18.3466978757472</v>
      </c>
      <c r="F202" s="3">
        <v>33.846016898982199</v>
      </c>
      <c r="G202" s="3">
        <f t="shared" si="2"/>
        <v>0.54206372142711168</v>
      </c>
      <c r="H202" s="4">
        <v>5.02439829167378E-3</v>
      </c>
      <c r="I202" s="10"/>
    </row>
    <row r="203" spans="1:9" s="1" customFormat="1">
      <c r="A203" s="1" t="s">
        <v>337</v>
      </c>
      <c r="B203" s="1" t="s">
        <v>338</v>
      </c>
      <c r="C203" s="1" t="s">
        <v>339</v>
      </c>
      <c r="D203" s="2" t="s">
        <v>830</v>
      </c>
      <c r="E203" s="3">
        <v>8.6429763846582102</v>
      </c>
      <c r="F203" s="3">
        <v>15.973956896065101</v>
      </c>
      <c r="G203" s="3">
        <f t="shared" si="2"/>
        <v>0.54106671508467974</v>
      </c>
      <c r="H203" s="4">
        <v>4.1860927266515398E-5</v>
      </c>
      <c r="I203" s="14"/>
    </row>
    <row r="204" spans="1:9" s="1" customFormat="1">
      <c r="A204" s="1" t="s">
        <v>818</v>
      </c>
      <c r="B204" s="1" t="s">
        <v>819</v>
      </c>
      <c r="C204" s="1" t="s">
        <v>820</v>
      </c>
      <c r="D204" s="2" t="s">
        <v>830</v>
      </c>
      <c r="E204" s="3">
        <v>46.176999297564699</v>
      </c>
      <c r="F204" s="3">
        <v>85.380417636874967</v>
      </c>
      <c r="G204" s="3">
        <f t="shared" si="2"/>
        <v>0.54083829261595584</v>
      </c>
      <c r="H204" s="4">
        <v>1.18142984618746E-4</v>
      </c>
      <c r="I204" s="10"/>
    </row>
    <row r="205" spans="1:9" s="1" customFormat="1">
      <c r="A205" s="1" t="s">
        <v>30</v>
      </c>
      <c r="C205" s="1" t="s">
        <v>31</v>
      </c>
      <c r="D205" s="2" t="s">
        <v>830</v>
      </c>
      <c r="E205" s="3">
        <v>0.93814375436580399</v>
      </c>
      <c r="F205" s="3">
        <v>1.7365159649336901</v>
      </c>
      <c r="G205" s="3">
        <f t="shared" si="2"/>
        <v>0.54024481969080407</v>
      </c>
      <c r="H205" s="4">
        <v>3.9881924759443202E-2</v>
      </c>
      <c r="I205" s="10"/>
    </row>
    <row r="206" spans="1:9" s="1" customFormat="1">
      <c r="A206" s="1" t="s">
        <v>195</v>
      </c>
      <c r="C206" s="1" t="s">
        <v>308</v>
      </c>
      <c r="D206" s="2" t="s">
        <v>830</v>
      </c>
      <c r="E206" s="3">
        <v>49.075554960231997</v>
      </c>
      <c r="F206" s="3">
        <v>91.163856985244905</v>
      </c>
      <c r="G206" s="3">
        <f t="shared" si="2"/>
        <v>0.5383224951547958</v>
      </c>
      <c r="H206" s="4">
        <v>2.6172669692171402E-3</v>
      </c>
      <c r="I206" s="10"/>
    </row>
    <row r="207" spans="1:9" s="1" customFormat="1">
      <c r="A207" s="1" t="s">
        <v>544</v>
      </c>
      <c r="D207" s="2" t="s">
        <v>830</v>
      </c>
      <c r="E207" s="3">
        <v>11.4976760232909</v>
      </c>
      <c r="F207" s="3">
        <v>21.367114419400899</v>
      </c>
      <c r="G207" s="3">
        <f t="shared" si="2"/>
        <v>0.53810148612539122</v>
      </c>
      <c r="H207" s="4">
        <v>1.40389723105533E-2</v>
      </c>
      <c r="I207" s="10"/>
    </row>
    <row r="208" spans="1:9" s="1" customFormat="1">
      <c r="A208" s="1" t="s">
        <v>617</v>
      </c>
      <c r="C208" s="1" t="s">
        <v>618</v>
      </c>
      <c r="D208" s="2" t="s">
        <v>830</v>
      </c>
      <c r="E208" s="3">
        <v>19.1937600829174</v>
      </c>
      <c r="F208" s="3">
        <v>35.671533163668599</v>
      </c>
      <c r="G208" s="3">
        <f t="shared" si="2"/>
        <v>0.53806938980874008</v>
      </c>
      <c r="H208" s="4">
        <v>8.0826556827500102E-4</v>
      </c>
      <c r="I208" s="10"/>
    </row>
    <row r="209" spans="1:9" s="1" customFormat="1">
      <c r="A209" s="1" t="s">
        <v>596</v>
      </c>
      <c r="B209" s="1" t="s">
        <v>597</v>
      </c>
      <c r="C209" s="1" t="s">
        <v>598</v>
      </c>
      <c r="D209" s="2">
        <v>3</v>
      </c>
      <c r="E209" s="3">
        <v>4.3377806043846796</v>
      </c>
      <c r="F209" s="3">
        <v>8.0705997254101103</v>
      </c>
      <c r="G209" s="3">
        <f t="shared" si="2"/>
        <v>0.53747933883119869</v>
      </c>
      <c r="H209" s="4">
        <v>2.4596762652420601E-2</v>
      </c>
      <c r="I209" s="10"/>
    </row>
    <row r="210" spans="1:9" s="1" customFormat="1">
      <c r="A210" s="1" t="s">
        <v>549</v>
      </c>
      <c r="B210" s="1" t="s">
        <v>550</v>
      </c>
      <c r="C210" s="1" t="s">
        <v>348</v>
      </c>
      <c r="D210" s="2" t="s">
        <v>830</v>
      </c>
      <c r="E210" s="3">
        <v>17.1716280477021</v>
      </c>
      <c r="F210" s="3">
        <v>31.976616281137499</v>
      </c>
      <c r="G210" s="3">
        <f t="shared" si="2"/>
        <v>0.53700578875293237</v>
      </c>
      <c r="H210" s="4">
        <v>1.35135169406463E-3</v>
      </c>
      <c r="I210" s="10"/>
    </row>
    <row r="211" spans="1:9" s="1" customFormat="1">
      <c r="A211" s="1" t="s">
        <v>321</v>
      </c>
      <c r="B211" s="1" t="s">
        <v>322</v>
      </c>
      <c r="C211" s="1" t="s">
        <v>323</v>
      </c>
      <c r="D211" s="2" t="s">
        <v>830</v>
      </c>
      <c r="E211" s="3">
        <v>41.076659165601598</v>
      </c>
      <c r="F211" s="3">
        <v>76.496081570425403</v>
      </c>
      <c r="G211" s="3">
        <f t="shared" si="2"/>
        <v>0.53697729769053271</v>
      </c>
      <c r="H211" s="4">
        <v>2.1333695020106301E-5</v>
      </c>
      <c r="I211" s="14"/>
    </row>
    <row r="212" spans="1:9" s="1" customFormat="1">
      <c r="A212" s="1" t="s">
        <v>517</v>
      </c>
      <c r="B212" s="1" t="s">
        <v>518</v>
      </c>
      <c r="C212" s="1" t="s">
        <v>519</v>
      </c>
      <c r="D212" s="2" t="s">
        <v>830</v>
      </c>
      <c r="E212" s="3">
        <v>8.250377961120579</v>
      </c>
      <c r="F212" s="3">
        <v>15.3814990357334</v>
      </c>
      <c r="G212" s="3">
        <f t="shared" si="2"/>
        <v>0.53638321869369054</v>
      </c>
      <c r="H212" s="4">
        <v>2.88728863637759E-3</v>
      </c>
      <c r="I212" s="14"/>
    </row>
    <row r="213" spans="1:9" s="1" customFormat="1">
      <c r="A213" s="1" t="s">
        <v>545</v>
      </c>
      <c r="B213" s="1" t="s">
        <v>546</v>
      </c>
      <c r="C213" s="1" t="s">
        <v>547</v>
      </c>
      <c r="D213" s="2" t="s">
        <v>830</v>
      </c>
      <c r="E213" s="3">
        <v>135.06929166196301</v>
      </c>
      <c r="F213" s="3">
        <v>252.04311227567999</v>
      </c>
      <c r="G213" s="3">
        <f t="shared" si="2"/>
        <v>0.53589757102438396</v>
      </c>
      <c r="H213" s="4">
        <v>2.5643042299092E-4</v>
      </c>
      <c r="I213" s="14"/>
    </row>
    <row r="214" spans="1:9" s="1" customFormat="1">
      <c r="A214" s="1" t="s">
        <v>211</v>
      </c>
      <c r="B214" s="1" t="s">
        <v>97</v>
      </c>
      <c r="C214" s="1" t="s">
        <v>98</v>
      </c>
      <c r="D214" s="2" t="s">
        <v>830</v>
      </c>
      <c r="E214" s="3">
        <v>28.391195733440401</v>
      </c>
      <c r="F214" s="3">
        <v>53.038856499181101</v>
      </c>
      <c r="G214" s="3">
        <f t="shared" si="2"/>
        <v>0.5352904946938053</v>
      </c>
      <c r="H214" s="4">
        <v>1.35135169406463E-3</v>
      </c>
      <c r="I214" s="10"/>
    </row>
    <row r="215" spans="1:9" s="1" customFormat="1">
      <c r="A215" s="1" t="s">
        <v>906</v>
      </c>
      <c r="C215" s="1" t="s">
        <v>907</v>
      </c>
      <c r="D215" s="2" t="s">
        <v>830</v>
      </c>
      <c r="E215" s="3">
        <v>5.17435257808744</v>
      </c>
      <c r="F215" s="3">
        <v>9.6697741154450796</v>
      </c>
      <c r="G215" s="3">
        <f t="shared" si="2"/>
        <v>0.53510583766612374</v>
      </c>
      <c r="H215" s="4">
        <v>1.66547198821931E-4</v>
      </c>
      <c r="I215" s="10"/>
    </row>
    <row r="216" spans="1:9" s="1" customFormat="1">
      <c r="A216" s="1" t="s">
        <v>570</v>
      </c>
      <c r="B216" s="1" t="s">
        <v>571</v>
      </c>
      <c r="C216" s="1" t="s">
        <v>572</v>
      </c>
      <c r="D216" s="2" t="s">
        <v>830</v>
      </c>
      <c r="E216" s="3">
        <v>22.644383877211499</v>
      </c>
      <c r="F216" s="3">
        <v>42.389446539129999</v>
      </c>
      <c r="G216" s="3">
        <f t="shared" si="2"/>
        <v>0.53419862078898128</v>
      </c>
      <c r="H216" s="4">
        <v>2.70242690350824E-5</v>
      </c>
      <c r="I216" s="14"/>
    </row>
    <row r="217" spans="1:9" s="1" customFormat="1">
      <c r="A217" s="1" t="s">
        <v>218</v>
      </c>
      <c r="B217" s="1" t="s">
        <v>219</v>
      </c>
      <c r="C217" s="1" t="s">
        <v>220</v>
      </c>
      <c r="D217" s="2" t="s">
        <v>830</v>
      </c>
      <c r="E217" s="3">
        <v>9.6283237343752859</v>
      </c>
      <c r="F217" s="3">
        <v>18.0243393867493</v>
      </c>
      <c r="G217" s="3">
        <f t="shared" si="2"/>
        <v>0.53418455610382065</v>
      </c>
      <c r="H217" s="4">
        <v>1.23297034007833E-2</v>
      </c>
      <c r="I217" s="10"/>
    </row>
    <row r="218" spans="1:9" s="1" customFormat="1">
      <c r="A218" s="1" t="s">
        <v>215</v>
      </c>
      <c r="B218" s="1" t="s">
        <v>216</v>
      </c>
      <c r="C218" s="1" t="s">
        <v>217</v>
      </c>
      <c r="D218" s="2" t="s">
        <v>830</v>
      </c>
      <c r="E218" s="3">
        <v>38.148234193567802</v>
      </c>
      <c r="F218" s="3">
        <v>71.843075945087506</v>
      </c>
      <c r="G218" s="3">
        <f t="shared" si="2"/>
        <v>0.53099388760478461</v>
      </c>
      <c r="H218" s="4">
        <v>7.2571172777547203E-4</v>
      </c>
      <c r="I218" s="10"/>
    </row>
    <row r="219" spans="1:9" s="1" customFormat="1">
      <c r="A219" s="1" t="s">
        <v>68</v>
      </c>
      <c r="B219" s="1" t="s">
        <v>69</v>
      </c>
      <c r="C219" s="1" t="s">
        <v>70</v>
      </c>
      <c r="D219" s="2" t="s">
        <v>830</v>
      </c>
      <c r="E219" s="3">
        <v>23.044943588093201</v>
      </c>
      <c r="F219" s="3">
        <v>43.429914772363198</v>
      </c>
      <c r="G219" s="3">
        <f t="shared" si="2"/>
        <v>0.5306237350195756</v>
      </c>
      <c r="H219" s="4">
        <v>2.41316558729818E-2</v>
      </c>
      <c r="I219" s="10"/>
    </row>
    <row r="220" spans="1:9" s="1" customFormat="1">
      <c r="A220" s="1" t="s">
        <v>304</v>
      </c>
      <c r="B220" s="1" t="s">
        <v>305</v>
      </c>
      <c r="C220" s="1" t="s">
        <v>306</v>
      </c>
      <c r="D220" s="2" t="s">
        <v>830</v>
      </c>
      <c r="E220" s="3">
        <v>8.0174373524017017</v>
      </c>
      <c r="F220" s="3">
        <v>15.124195693529501</v>
      </c>
      <c r="G220" s="3">
        <f t="shared" si="2"/>
        <v>0.53010669227400675</v>
      </c>
      <c r="H220" s="4">
        <v>2.6341022440750598E-4</v>
      </c>
      <c r="I220" s="10"/>
    </row>
    <row r="221" spans="1:9" s="1" customFormat="1">
      <c r="A221" s="1" t="s">
        <v>235</v>
      </c>
      <c r="B221" s="1" t="s">
        <v>236</v>
      </c>
      <c r="C221" s="1" t="s">
        <v>237</v>
      </c>
      <c r="D221" s="2" t="s">
        <v>830</v>
      </c>
      <c r="E221" s="3">
        <v>44.616922282358601</v>
      </c>
      <c r="F221" s="3">
        <v>84.525743945984303</v>
      </c>
      <c r="G221" s="3">
        <f t="shared" si="2"/>
        <v>0.52785009867373411</v>
      </c>
      <c r="H221" s="4">
        <v>2.6290729325895599E-3</v>
      </c>
      <c r="I221" s="10"/>
    </row>
    <row r="222" spans="1:9" s="1" customFormat="1">
      <c r="A222" s="1" t="s">
        <v>778</v>
      </c>
      <c r="B222" s="1" t="s">
        <v>779</v>
      </c>
      <c r="C222" s="1" t="s">
        <v>780</v>
      </c>
      <c r="D222" s="2" t="s">
        <v>830</v>
      </c>
      <c r="E222" s="3">
        <v>31.113878507955199</v>
      </c>
      <c r="F222" s="3">
        <v>59.089522233843603</v>
      </c>
      <c r="G222" s="3">
        <f t="shared" si="2"/>
        <v>0.52655491755075801</v>
      </c>
      <c r="H222" s="4">
        <v>7.47894057418767E-6</v>
      </c>
      <c r="I222" s="14"/>
    </row>
    <row r="223" spans="1:9" s="1" customFormat="1">
      <c r="A223" s="1" t="s">
        <v>160</v>
      </c>
      <c r="D223" s="2" t="s">
        <v>910</v>
      </c>
      <c r="E223" s="3">
        <v>24.863535427576998</v>
      </c>
      <c r="F223" s="3">
        <v>47.540292072353402</v>
      </c>
      <c r="G223" s="3">
        <f t="shared" si="2"/>
        <v>0.52299921484992618</v>
      </c>
      <c r="H223" s="4">
        <v>2.1354213398717E-3</v>
      </c>
      <c r="I223" s="10"/>
    </row>
    <row r="224" spans="1:9" s="1" customFormat="1">
      <c r="A224" s="1" t="s">
        <v>494</v>
      </c>
      <c r="B224" s="1" t="s">
        <v>495</v>
      </c>
      <c r="C224" s="1" t="s">
        <v>496</v>
      </c>
      <c r="D224" s="2" t="s">
        <v>830</v>
      </c>
      <c r="E224" s="3">
        <v>571.03275305167995</v>
      </c>
      <c r="F224" s="3">
        <v>1095.1465714824701</v>
      </c>
      <c r="G224" s="3">
        <f t="shared" si="2"/>
        <v>0.52142130370612261</v>
      </c>
      <c r="H224" s="4">
        <v>7.2696781116237104E-5</v>
      </c>
      <c r="I224" s="14"/>
    </row>
    <row r="225" spans="1:9" s="1" customFormat="1">
      <c r="A225" s="1" t="s">
        <v>133</v>
      </c>
      <c r="B225" s="1" t="s">
        <v>134</v>
      </c>
      <c r="C225" s="1" t="s">
        <v>249</v>
      </c>
      <c r="D225" s="2" t="s">
        <v>830</v>
      </c>
      <c r="E225" s="3">
        <v>29.026936178342101</v>
      </c>
      <c r="F225" s="3">
        <v>55.691370474900602</v>
      </c>
      <c r="G225" s="3">
        <f t="shared" si="2"/>
        <v>0.52121066389314619</v>
      </c>
      <c r="H225" s="4">
        <v>1.04343295293697E-5</v>
      </c>
      <c r="I225" s="14"/>
    </row>
    <row r="226" spans="1:9" s="1" customFormat="1">
      <c r="A226" s="1" t="s">
        <v>900</v>
      </c>
      <c r="B226" s="1" t="s">
        <v>901</v>
      </c>
      <c r="C226" s="1" t="s">
        <v>902</v>
      </c>
      <c r="D226" s="2" t="s">
        <v>830</v>
      </c>
      <c r="E226" s="3">
        <v>2.2762497693464399</v>
      </c>
      <c r="F226" s="3">
        <v>4.39189964304959</v>
      </c>
      <c r="G226" s="3">
        <f t="shared" si="2"/>
        <v>0.5182836481586558</v>
      </c>
      <c r="H226" s="4">
        <v>3.0764481181333899E-2</v>
      </c>
      <c r="I226" s="10"/>
    </row>
    <row r="227" spans="1:9" s="1" customFormat="1">
      <c r="A227" s="1" t="s">
        <v>466</v>
      </c>
      <c r="C227" s="1" t="s">
        <v>467</v>
      </c>
      <c r="D227" s="2" t="s">
        <v>830</v>
      </c>
      <c r="E227" s="3">
        <v>4.4843150313769797</v>
      </c>
      <c r="F227" s="3">
        <v>8.6760763768788394</v>
      </c>
      <c r="G227" s="3">
        <f t="shared" si="2"/>
        <v>0.51685979198239629</v>
      </c>
      <c r="H227" s="4">
        <v>6.8046250074769504E-3</v>
      </c>
      <c r="I227" s="10"/>
    </row>
    <row r="228" spans="1:9" s="1" customFormat="1">
      <c r="A228" s="1" t="s">
        <v>445</v>
      </c>
      <c r="B228" s="1" t="s">
        <v>446</v>
      </c>
      <c r="C228" s="1" t="s">
        <v>548</v>
      </c>
      <c r="D228" s="2" t="s">
        <v>830</v>
      </c>
      <c r="E228" s="3">
        <v>35.072941006025999</v>
      </c>
      <c r="F228" s="3">
        <v>68.028880447929566</v>
      </c>
      <c r="G228" s="3">
        <f t="shared" si="2"/>
        <v>0.51555957962400112</v>
      </c>
      <c r="H228" s="4">
        <v>1.3451392472039799E-6</v>
      </c>
      <c r="I228" s="14"/>
    </row>
    <row r="229" spans="1:9" s="1" customFormat="1">
      <c r="A229" s="1" t="s">
        <v>349</v>
      </c>
      <c r="B229" s="1" t="s">
        <v>447</v>
      </c>
      <c r="C229" s="1" t="s">
        <v>448</v>
      </c>
      <c r="D229" s="2" t="s">
        <v>830</v>
      </c>
      <c r="E229" s="3">
        <v>30.791139706327399</v>
      </c>
      <c r="F229" s="3">
        <v>59.900482065472403</v>
      </c>
      <c r="G229" s="3">
        <f t="shared" si="2"/>
        <v>0.51403826220750748</v>
      </c>
      <c r="H229" s="4">
        <v>7.03640601998739E-5</v>
      </c>
      <c r="I229" s="10"/>
    </row>
    <row r="230" spans="1:9" s="1" customFormat="1">
      <c r="A230" s="1" t="s">
        <v>875</v>
      </c>
      <c r="B230" s="1" t="s">
        <v>876</v>
      </c>
      <c r="C230" s="1" t="s">
        <v>877</v>
      </c>
      <c r="D230" s="2" t="s">
        <v>830</v>
      </c>
      <c r="E230" s="3">
        <v>54.313336578568297</v>
      </c>
      <c r="F230" s="3">
        <v>105.714038751347</v>
      </c>
      <c r="G230" s="3">
        <f t="shared" si="2"/>
        <v>0.51377600572351834</v>
      </c>
      <c r="H230" s="4">
        <v>3.6241550026738402E-7</v>
      </c>
      <c r="I230" s="14"/>
    </row>
    <row r="231" spans="1:9" s="1" customFormat="1">
      <c r="A231" s="1" t="s">
        <v>683</v>
      </c>
      <c r="B231" s="1" t="s">
        <v>684</v>
      </c>
      <c r="C231" s="1" t="s">
        <v>796</v>
      </c>
      <c r="D231" s="2" t="s">
        <v>830</v>
      </c>
      <c r="E231" s="3">
        <v>15.399633015833899</v>
      </c>
      <c r="F231" s="3">
        <v>30.008853599541599</v>
      </c>
      <c r="G231" s="3">
        <f t="shared" si="2"/>
        <v>0.51316965390737679</v>
      </c>
      <c r="H231" s="4">
        <v>4.46435619515442E-4</v>
      </c>
      <c r="I231" s="10"/>
    </row>
    <row r="232" spans="1:9" s="1" customFormat="1">
      <c r="A232" s="1" t="s">
        <v>704</v>
      </c>
      <c r="B232" s="1" t="s">
        <v>705</v>
      </c>
      <c r="C232" s="1" t="s">
        <v>811</v>
      </c>
      <c r="D232" s="2" t="s">
        <v>830</v>
      </c>
      <c r="E232" s="3">
        <v>2.9370410432779002</v>
      </c>
      <c r="F232" s="3">
        <v>5.7264487624866502</v>
      </c>
      <c r="G232" s="3">
        <f t="shared" si="2"/>
        <v>0.51289047804254184</v>
      </c>
      <c r="H232" s="4">
        <v>2.9964281777166901E-3</v>
      </c>
      <c r="I232" s="10"/>
    </row>
    <row r="233" spans="1:9" s="1" customFormat="1">
      <c r="A233" s="1" t="s">
        <v>523</v>
      </c>
      <c r="C233" s="1" t="s">
        <v>524</v>
      </c>
      <c r="D233" s="2" t="s">
        <v>830</v>
      </c>
      <c r="E233" s="3">
        <v>48.778532112471702</v>
      </c>
      <c r="F233" s="3">
        <v>95.109040061769406</v>
      </c>
      <c r="G233" s="3">
        <f t="shared" si="2"/>
        <v>0.51286956614000156</v>
      </c>
      <c r="H233" s="4">
        <v>7.8549296590658899E-6</v>
      </c>
      <c r="I233" s="10"/>
    </row>
    <row r="234" spans="1:9" s="1" customFormat="1">
      <c r="A234" s="1" t="s">
        <v>509</v>
      </c>
      <c r="B234" s="1" t="s">
        <v>510</v>
      </c>
      <c r="C234" s="1" t="s">
        <v>309</v>
      </c>
      <c r="D234" s="2" t="s">
        <v>830</v>
      </c>
      <c r="E234" s="3">
        <v>5.86333039223668</v>
      </c>
      <c r="F234" s="3">
        <v>11.476675534112401</v>
      </c>
      <c r="G234" s="3">
        <f t="shared" si="2"/>
        <v>0.51089101323889141</v>
      </c>
      <c r="H234" s="4">
        <v>2.5090039630882799E-2</v>
      </c>
      <c r="I234" s="10"/>
    </row>
    <row r="235" spans="1:9" s="1" customFormat="1">
      <c r="A235" s="1" t="s">
        <v>755</v>
      </c>
      <c r="B235" s="1" t="s">
        <v>756</v>
      </c>
      <c r="C235" s="1" t="s">
        <v>757</v>
      </c>
      <c r="D235" s="2" t="s">
        <v>830</v>
      </c>
      <c r="E235" s="3">
        <v>49.1124741301388</v>
      </c>
      <c r="F235" s="3">
        <v>96.271629198145703</v>
      </c>
      <c r="G235" s="3">
        <f t="shared" si="2"/>
        <v>0.51014483227510143</v>
      </c>
      <c r="H235" s="4">
        <v>1.3174136246531201E-5</v>
      </c>
      <c r="I235" s="14"/>
    </row>
    <row r="236" spans="1:9" s="1" customFormat="1">
      <c r="A236" s="1" t="s">
        <v>330</v>
      </c>
      <c r="B236" s="1" t="s">
        <v>331</v>
      </c>
      <c r="C236" s="1" t="s">
        <v>332</v>
      </c>
      <c r="D236" s="2" t="s">
        <v>910</v>
      </c>
      <c r="E236" s="3">
        <v>50.349239158036497</v>
      </c>
      <c r="F236" s="3">
        <v>98.820009971132706</v>
      </c>
      <c r="G236" s="3">
        <f t="shared" si="2"/>
        <v>0.50950449380388152</v>
      </c>
      <c r="H236" s="4">
        <v>4.3606087876005102E-3</v>
      </c>
      <c r="I236" s="10"/>
    </row>
    <row r="237" spans="1:9" s="1" customFormat="1">
      <c r="A237" s="1" t="s">
        <v>460</v>
      </c>
      <c r="B237" s="1" t="s">
        <v>461</v>
      </c>
      <c r="C237" s="1" t="s">
        <v>462</v>
      </c>
      <c r="D237" s="2" t="s">
        <v>830</v>
      </c>
      <c r="E237" s="3">
        <v>40.630801310949202</v>
      </c>
      <c r="F237" s="3">
        <v>79.779678297783065</v>
      </c>
      <c r="G237" s="3">
        <f t="shared" si="2"/>
        <v>0.50928760528830386</v>
      </c>
      <c r="H237" s="4">
        <v>1.5307364556791099E-6</v>
      </c>
      <c r="I237" s="14"/>
    </row>
    <row r="238" spans="1:9" s="1" customFormat="1">
      <c r="A238" s="1" t="s">
        <v>115</v>
      </c>
      <c r="C238" s="1" t="s">
        <v>116</v>
      </c>
      <c r="D238" s="2" t="s">
        <v>830</v>
      </c>
      <c r="E238" s="3">
        <v>46.5262720759305</v>
      </c>
      <c r="F238" s="3">
        <v>91.466796887981303</v>
      </c>
      <c r="G238" s="3">
        <f t="shared" si="2"/>
        <v>0.50866843115661819</v>
      </c>
      <c r="H238" s="4">
        <v>3.0990249951371102E-4</v>
      </c>
      <c r="I238" s="14"/>
    </row>
    <row r="239" spans="1:9" s="1" customFormat="1">
      <c r="A239" s="1" t="s">
        <v>862</v>
      </c>
      <c r="B239" s="1" t="s">
        <v>863</v>
      </c>
      <c r="C239" s="1" t="s">
        <v>864</v>
      </c>
      <c r="D239" s="2" t="s">
        <v>830</v>
      </c>
      <c r="E239" s="3">
        <v>10.158401554175001</v>
      </c>
      <c r="F239" s="3">
        <v>19.9820000957661</v>
      </c>
      <c r="G239" s="3">
        <f t="shared" si="2"/>
        <v>0.5083776151280982</v>
      </c>
      <c r="H239" s="4">
        <v>1.1372244894173601E-4</v>
      </c>
      <c r="I239" s="10"/>
    </row>
    <row r="240" spans="1:9" s="1" customFormat="1">
      <c r="A240" s="1" t="s">
        <v>358</v>
      </c>
      <c r="B240" s="1" t="s">
        <v>359</v>
      </c>
      <c r="C240" s="1" t="s">
        <v>265</v>
      </c>
      <c r="D240" s="2" t="s">
        <v>830</v>
      </c>
      <c r="E240" s="3">
        <v>16.2663211268199</v>
      </c>
      <c r="F240" s="3">
        <v>32.011832818892003</v>
      </c>
      <c r="G240" s="3">
        <f t="shared" si="2"/>
        <v>0.50813463942683779</v>
      </c>
      <c r="H240" s="4">
        <v>2.1997838859400799E-6</v>
      </c>
      <c r="I240" s="14"/>
    </row>
    <row r="241" spans="1:9" s="1" customFormat="1">
      <c r="A241" s="1" t="s">
        <v>541</v>
      </c>
      <c r="B241" s="1" t="s">
        <v>542</v>
      </c>
      <c r="C241" s="1" t="s">
        <v>543</v>
      </c>
      <c r="D241" s="2" t="s">
        <v>830</v>
      </c>
      <c r="E241" s="3">
        <v>16.812612497015898</v>
      </c>
      <c r="F241" s="3">
        <v>33.186333074147697</v>
      </c>
      <c r="G241" s="3">
        <f t="shared" si="2"/>
        <v>0.50661254015174695</v>
      </c>
      <c r="H241" s="4">
        <v>6.3711544891626596E-7</v>
      </c>
      <c r="I241" s="14"/>
    </row>
    <row r="242" spans="1:9" s="1" customFormat="1">
      <c r="A242" s="1" t="s">
        <v>646</v>
      </c>
      <c r="B242" s="1" t="s">
        <v>647</v>
      </c>
      <c r="C242" s="1" t="s">
        <v>648</v>
      </c>
      <c r="D242" s="2">
        <v>1</v>
      </c>
      <c r="E242" s="3">
        <v>16.274213950890299</v>
      </c>
      <c r="F242" s="3">
        <v>32.124172214617197</v>
      </c>
      <c r="G242" s="3">
        <f t="shared" ref="G242:G305" si="3">E242/F242</f>
        <v>0.50660337150991797</v>
      </c>
      <c r="H242" s="4">
        <v>8.6886263516172397E-4</v>
      </c>
      <c r="I242" s="10"/>
    </row>
    <row r="243" spans="1:9" s="1" customFormat="1">
      <c r="A243" s="1" t="s">
        <v>131</v>
      </c>
      <c r="C243" s="1" t="s">
        <v>132</v>
      </c>
      <c r="D243" s="2" t="s">
        <v>830</v>
      </c>
      <c r="E243" s="3">
        <v>4.5933182813422304</v>
      </c>
      <c r="F243" s="3">
        <v>9.0947635502136208</v>
      </c>
      <c r="G243" s="3">
        <f t="shared" si="3"/>
        <v>0.50505087416311567</v>
      </c>
      <c r="H243" s="4">
        <v>2.81826701337782E-2</v>
      </c>
      <c r="I243" s="10"/>
    </row>
    <row r="244" spans="1:9" s="1" customFormat="1">
      <c r="A244" s="1" t="s">
        <v>897</v>
      </c>
      <c r="B244" s="1" t="s">
        <v>898</v>
      </c>
      <c r="C244" s="1" t="s">
        <v>774</v>
      </c>
      <c r="D244" s="2" t="s">
        <v>830</v>
      </c>
      <c r="E244" s="3">
        <v>25.7557411894723</v>
      </c>
      <c r="F244" s="3">
        <v>51.076780523770601</v>
      </c>
      <c r="G244" s="3">
        <f t="shared" si="3"/>
        <v>0.50425537642267504</v>
      </c>
      <c r="H244" s="4">
        <v>1.0807609458218001E-4</v>
      </c>
      <c r="I244" s="14"/>
    </row>
    <row r="245" spans="1:9" s="1" customFormat="1">
      <c r="A245" s="1" t="s">
        <v>781</v>
      </c>
      <c r="C245" s="1" t="s">
        <v>782</v>
      </c>
      <c r="D245" s="2" t="s">
        <v>830</v>
      </c>
      <c r="E245" s="3">
        <v>9.9270477300782503</v>
      </c>
      <c r="F245" s="3">
        <v>19.7623737468409</v>
      </c>
      <c r="G245" s="3">
        <f t="shared" si="3"/>
        <v>0.50232061478268175</v>
      </c>
      <c r="H245" s="4">
        <v>1.2486194192828199E-4</v>
      </c>
      <c r="I245" s="10"/>
    </row>
    <row r="246" spans="1:9" s="1" customFormat="1">
      <c r="A246" s="1" t="s">
        <v>584</v>
      </c>
      <c r="C246" s="1" t="s">
        <v>585</v>
      </c>
      <c r="D246" s="2" t="s">
        <v>830</v>
      </c>
      <c r="E246" s="3">
        <v>44.5040465929875</v>
      </c>
      <c r="F246" s="3">
        <v>88.757920674683305</v>
      </c>
      <c r="G246" s="3">
        <f t="shared" si="3"/>
        <v>0.5014092968232583</v>
      </c>
      <c r="H246" s="4">
        <v>2.9574467964229402E-4</v>
      </c>
      <c r="I246" s="10"/>
    </row>
    <row r="247" spans="1:9" s="1" customFormat="1">
      <c r="A247" s="1" t="s">
        <v>192</v>
      </c>
      <c r="B247" s="1" t="s">
        <v>193</v>
      </c>
      <c r="C247" s="1" t="s">
        <v>300</v>
      </c>
      <c r="D247" s="2" t="s">
        <v>830</v>
      </c>
      <c r="E247" s="3">
        <v>14.181886792294399</v>
      </c>
      <c r="F247" s="3">
        <v>28.393138462538101</v>
      </c>
      <c r="G247" s="3">
        <f t="shared" si="3"/>
        <v>0.49948288777607225</v>
      </c>
      <c r="H247" s="4">
        <v>5.6177630003041698E-6</v>
      </c>
      <c r="I247" s="10"/>
    </row>
    <row r="248" spans="1:9" s="1" customFormat="1">
      <c r="A248" s="1" t="s">
        <v>327</v>
      </c>
      <c r="B248" s="1" t="s">
        <v>328</v>
      </c>
      <c r="C248" s="1" t="s">
        <v>329</v>
      </c>
      <c r="D248" s="2" t="s">
        <v>830</v>
      </c>
      <c r="E248" s="3">
        <v>6.1288486033772704</v>
      </c>
      <c r="F248" s="3">
        <v>12.284512860848499</v>
      </c>
      <c r="G248" s="3">
        <f t="shared" si="3"/>
        <v>0.49890855850786636</v>
      </c>
      <c r="H248" s="4">
        <v>3.07381423444162E-2</v>
      </c>
      <c r="I248" s="10"/>
    </row>
    <row r="249" spans="1:9" s="1" customFormat="1">
      <c r="A249" s="1" t="s">
        <v>640</v>
      </c>
      <c r="B249" s="1" t="s">
        <v>641</v>
      </c>
      <c r="C249" s="1" t="s">
        <v>538</v>
      </c>
      <c r="D249" s="2" t="s">
        <v>830</v>
      </c>
      <c r="E249" s="3">
        <v>4.7325745124359697</v>
      </c>
      <c r="F249" s="3">
        <v>9.49287754587173</v>
      </c>
      <c r="G249" s="3">
        <f t="shared" si="3"/>
        <v>0.49853950918118345</v>
      </c>
      <c r="H249" s="4">
        <v>2.3377424613657501E-5</v>
      </c>
      <c r="I249" s="10"/>
    </row>
    <row r="250" spans="1:9" s="1" customFormat="1">
      <c r="A250" s="1" t="s">
        <v>413</v>
      </c>
      <c r="B250" s="1" t="s">
        <v>414</v>
      </c>
      <c r="C250" s="1" t="s">
        <v>415</v>
      </c>
      <c r="D250" s="2" t="s">
        <v>830</v>
      </c>
      <c r="E250" s="3">
        <v>1.96185275640268</v>
      </c>
      <c r="F250" s="3">
        <v>3.9390319544207002</v>
      </c>
      <c r="G250" s="3">
        <f t="shared" si="3"/>
        <v>0.49805454210670469</v>
      </c>
      <c r="H250" s="4">
        <v>3.8687429852188198E-3</v>
      </c>
      <c r="I250" s="10"/>
    </row>
    <row r="251" spans="1:9" s="1" customFormat="1">
      <c r="A251" s="1" t="s">
        <v>847</v>
      </c>
      <c r="B251" s="1" t="s">
        <v>848</v>
      </c>
      <c r="C251" s="1" t="s">
        <v>849</v>
      </c>
      <c r="D251" s="2" t="s">
        <v>830</v>
      </c>
      <c r="E251" s="3">
        <v>48.0234736468677</v>
      </c>
      <c r="F251" s="3">
        <v>96.546732819040301</v>
      </c>
      <c r="G251" s="3">
        <f t="shared" si="3"/>
        <v>0.49741169115353878</v>
      </c>
      <c r="H251" s="4">
        <v>1.62281917555569E-7</v>
      </c>
      <c r="I251" s="14"/>
    </row>
    <row r="252" spans="1:9" s="6" customFormat="1">
      <c r="A252" s="1" t="s">
        <v>481</v>
      </c>
      <c r="B252" s="1"/>
      <c r="C252" s="1" t="s">
        <v>482</v>
      </c>
      <c r="D252" s="2" t="s">
        <v>830</v>
      </c>
      <c r="E252" s="3">
        <v>15.062375500228001</v>
      </c>
      <c r="F252" s="3">
        <v>30.353053242092699</v>
      </c>
      <c r="G252" s="3">
        <f t="shared" si="3"/>
        <v>0.49623922114497371</v>
      </c>
      <c r="H252" s="4">
        <v>8.5460005818696996E-4</v>
      </c>
      <c r="I252" s="10"/>
    </row>
    <row r="253" spans="1:9" s="6" customFormat="1">
      <c r="A253" s="1" t="s">
        <v>298</v>
      </c>
      <c r="B253" s="1" t="s">
        <v>299</v>
      </c>
      <c r="C253" s="1" t="s">
        <v>398</v>
      </c>
      <c r="D253" s="2" t="s">
        <v>830</v>
      </c>
      <c r="E253" s="3">
        <v>7.1620775077806202</v>
      </c>
      <c r="F253" s="3">
        <v>14.4462708647137</v>
      </c>
      <c r="G253" s="3">
        <f t="shared" si="3"/>
        <v>0.49577344733820761</v>
      </c>
      <c r="H253" s="4">
        <v>2.5094807370298098E-6</v>
      </c>
      <c r="I253" s="14"/>
    </row>
    <row r="254" spans="1:9" s="6" customFormat="1">
      <c r="A254" s="1" t="s">
        <v>919</v>
      </c>
      <c r="B254" s="1" t="s">
        <v>920</v>
      </c>
      <c r="C254" s="1" t="s">
        <v>921</v>
      </c>
      <c r="D254" s="2" t="s">
        <v>830</v>
      </c>
      <c r="E254" s="3">
        <v>12.2833217931811</v>
      </c>
      <c r="F254" s="3">
        <v>24.829077301051701</v>
      </c>
      <c r="G254" s="3">
        <f t="shared" si="3"/>
        <v>0.49471519397383357</v>
      </c>
      <c r="H254" s="4">
        <v>4.52013227718437E-5</v>
      </c>
      <c r="I254" s="14"/>
    </row>
    <row r="255" spans="1:9" s="6" customFormat="1">
      <c r="A255" s="1" t="s">
        <v>244</v>
      </c>
      <c r="B255" s="1" t="s">
        <v>245</v>
      </c>
      <c r="C255" s="1" t="s">
        <v>246</v>
      </c>
      <c r="D255" s="2" t="s">
        <v>830</v>
      </c>
      <c r="E255" s="3">
        <v>32.774059293819498</v>
      </c>
      <c r="F255" s="3">
        <v>66.413245762485005</v>
      </c>
      <c r="G255" s="3">
        <f t="shared" si="3"/>
        <v>0.49348678742535801</v>
      </c>
      <c r="H255" s="4">
        <v>4.4868696799081299E-8</v>
      </c>
      <c r="I255" s="14"/>
    </row>
    <row r="256" spans="1:9" s="6" customFormat="1">
      <c r="A256" s="1" t="s">
        <v>238</v>
      </c>
      <c r="B256" s="1" t="s">
        <v>239</v>
      </c>
      <c r="C256" s="1" t="s">
        <v>119</v>
      </c>
      <c r="D256" s="2" t="s">
        <v>830</v>
      </c>
      <c r="E256" s="3">
        <v>5.6480310870451804</v>
      </c>
      <c r="F256" s="3">
        <v>11.479476539883899</v>
      </c>
      <c r="G256" s="3">
        <f t="shared" si="3"/>
        <v>0.49201120516443891</v>
      </c>
      <c r="H256" s="4">
        <v>3.6152815465288098E-2</v>
      </c>
      <c r="I256" s="10"/>
    </row>
    <row r="257" spans="1:9" s="6" customFormat="1">
      <c r="A257" s="1" t="s">
        <v>556</v>
      </c>
      <c r="B257" s="1" t="s">
        <v>557</v>
      </c>
      <c r="C257" s="1" t="s">
        <v>558</v>
      </c>
      <c r="D257" s="2" t="s">
        <v>830</v>
      </c>
      <c r="E257" s="3">
        <v>22.731660964211201</v>
      </c>
      <c r="F257" s="3">
        <v>46.294934774247302</v>
      </c>
      <c r="G257" s="3">
        <f t="shared" si="3"/>
        <v>0.49101831712389077</v>
      </c>
      <c r="H257" s="4">
        <v>1.07328310366279E-7</v>
      </c>
      <c r="I257" s="14"/>
    </row>
    <row r="258" spans="1:9" s="6" customFormat="1">
      <c r="A258" s="1" t="s">
        <v>343</v>
      </c>
      <c r="B258" s="1" t="s">
        <v>344</v>
      </c>
      <c r="C258" s="1" t="s">
        <v>345</v>
      </c>
      <c r="D258" s="2">
        <v>1</v>
      </c>
      <c r="E258" s="3">
        <v>2.44589782692863</v>
      </c>
      <c r="F258" s="3">
        <v>4.9826249847026105</v>
      </c>
      <c r="G258" s="3">
        <f t="shared" si="3"/>
        <v>0.49088539363044481</v>
      </c>
      <c r="H258" s="4">
        <v>2.5634997208314001E-2</v>
      </c>
      <c r="I258" s="10"/>
    </row>
    <row r="259" spans="1:9" s="6" customFormat="1">
      <c r="A259" s="1" t="s">
        <v>240</v>
      </c>
      <c r="B259" s="1" t="s">
        <v>241</v>
      </c>
      <c r="C259" s="1" t="s">
        <v>125</v>
      </c>
      <c r="D259" s="2" t="s">
        <v>830</v>
      </c>
      <c r="E259" s="3">
        <v>13.655946229422501</v>
      </c>
      <c r="F259" s="3">
        <v>27.821977717407499</v>
      </c>
      <c r="G259" s="3">
        <f t="shared" si="3"/>
        <v>0.49083305177396952</v>
      </c>
      <c r="H259" s="4">
        <v>6.1136639563479696E-4</v>
      </c>
      <c r="I259" s="10"/>
    </row>
    <row r="260" spans="1:9" s="6" customFormat="1">
      <c r="A260" s="1" t="s">
        <v>333</v>
      </c>
      <c r="B260" s="1" t="s">
        <v>334</v>
      </c>
      <c r="C260" s="1" t="s">
        <v>335</v>
      </c>
      <c r="D260" s="2" t="s">
        <v>830</v>
      </c>
      <c r="E260" s="3">
        <v>17.299178406099699</v>
      </c>
      <c r="F260" s="3">
        <v>35.372319145094501</v>
      </c>
      <c r="G260" s="3">
        <f t="shared" si="3"/>
        <v>0.4890597739757977</v>
      </c>
      <c r="H260" s="4">
        <v>8.2632121997999903E-6</v>
      </c>
      <c r="I260" s="10"/>
    </row>
    <row r="261" spans="1:9" s="6" customFormat="1">
      <c r="A261" s="1" t="s">
        <v>449</v>
      </c>
      <c r="B261" s="1" t="s">
        <v>450</v>
      </c>
      <c r="C261" s="1" t="s">
        <v>451</v>
      </c>
      <c r="D261" s="2" t="s">
        <v>830</v>
      </c>
      <c r="E261" s="3">
        <v>15.799925441352499</v>
      </c>
      <c r="F261" s="3">
        <v>32.432834160736199</v>
      </c>
      <c r="G261" s="3">
        <f t="shared" si="3"/>
        <v>0.48715833352856308</v>
      </c>
      <c r="H261" s="4">
        <v>5.5934068309976601E-6</v>
      </c>
      <c r="I261" s="14"/>
    </row>
    <row r="262" spans="1:9" s="6" customFormat="1">
      <c r="A262" s="1" t="s">
        <v>32</v>
      </c>
      <c r="B262" s="1"/>
      <c r="C262" s="1" t="s">
        <v>33</v>
      </c>
      <c r="D262" s="2" t="s">
        <v>830</v>
      </c>
      <c r="E262" s="3">
        <v>6.4311470478399704</v>
      </c>
      <c r="F262" s="3">
        <v>13.298975224605901</v>
      </c>
      <c r="G262" s="3">
        <f t="shared" si="3"/>
        <v>0.48358215119771003</v>
      </c>
      <c r="H262" s="4">
        <v>1.5693233227055899E-2</v>
      </c>
      <c r="I262" s="10"/>
    </row>
    <row r="263" spans="1:9" s="6" customFormat="1">
      <c r="A263" s="1" t="s">
        <v>842</v>
      </c>
      <c r="B263" s="1" t="s">
        <v>843</v>
      </c>
      <c r="C263" s="1" t="s">
        <v>844</v>
      </c>
      <c r="D263" s="2" t="s">
        <v>830</v>
      </c>
      <c r="E263" s="3">
        <v>3.9215153227837898</v>
      </c>
      <c r="F263" s="3">
        <v>8.1455252679144401</v>
      </c>
      <c r="G263" s="3">
        <f t="shared" si="3"/>
        <v>0.48143185292553203</v>
      </c>
      <c r="H263" s="4">
        <v>2.4017037714320101E-2</v>
      </c>
      <c r="I263" s="10"/>
    </row>
    <row r="264" spans="1:9" s="6" customFormat="1">
      <c r="A264" s="1" t="s">
        <v>692</v>
      </c>
      <c r="B264" s="1" t="s">
        <v>693</v>
      </c>
      <c r="C264" s="1" t="s">
        <v>694</v>
      </c>
      <c r="D264" s="2" t="s">
        <v>830</v>
      </c>
      <c r="E264" s="3">
        <v>4.8059182689351099</v>
      </c>
      <c r="F264" s="3">
        <v>9.9982537605440402</v>
      </c>
      <c r="G264" s="3">
        <f t="shared" si="3"/>
        <v>0.48067576439204146</v>
      </c>
      <c r="H264" s="4">
        <v>2.7054664596048002E-4</v>
      </c>
      <c r="I264" s="14"/>
    </row>
    <row r="265" spans="1:9" s="6" customFormat="1">
      <c r="A265" s="1" t="s">
        <v>631</v>
      </c>
      <c r="B265" s="1" t="s">
        <v>632</v>
      </c>
      <c r="C265" s="1" t="s">
        <v>633</v>
      </c>
      <c r="D265" s="2" t="s">
        <v>830</v>
      </c>
      <c r="E265" s="3">
        <v>17.383421929451401</v>
      </c>
      <c r="F265" s="3">
        <v>36.271804630686901</v>
      </c>
      <c r="G265" s="3">
        <f t="shared" si="3"/>
        <v>0.47925439901450528</v>
      </c>
      <c r="H265" s="4">
        <v>2.2795138570214999E-6</v>
      </c>
      <c r="I265" s="10"/>
    </row>
    <row r="266" spans="1:9" s="6" customFormat="1">
      <c r="A266" s="1" t="s">
        <v>264</v>
      </c>
      <c r="B266" s="1"/>
      <c r="C266" s="1" t="s">
        <v>472</v>
      </c>
      <c r="D266" s="2" t="s">
        <v>830</v>
      </c>
      <c r="E266" s="3">
        <v>11.993059723280799</v>
      </c>
      <c r="F266" s="3">
        <v>25.049795859568398</v>
      </c>
      <c r="G266" s="3">
        <f t="shared" si="3"/>
        <v>0.47876876085198711</v>
      </c>
      <c r="H266" s="4">
        <v>5.5232788340997702E-5</v>
      </c>
      <c r="I266" s="10"/>
    </row>
    <row r="267" spans="1:9" s="6" customFormat="1">
      <c r="A267" s="1" t="s">
        <v>452</v>
      </c>
      <c r="B267" s="1"/>
      <c r="C267" s="1" t="s">
        <v>453</v>
      </c>
      <c r="D267" s="2" t="s">
        <v>830</v>
      </c>
      <c r="E267" s="3">
        <v>25.737827814721399</v>
      </c>
      <c r="F267" s="3">
        <v>54.178383169529603</v>
      </c>
      <c r="G267" s="3">
        <f t="shared" si="3"/>
        <v>0.47505714104064622</v>
      </c>
      <c r="H267" s="4">
        <v>2.3083282618771999E-2</v>
      </c>
      <c r="I267" s="10"/>
    </row>
    <row r="268" spans="1:9" s="6" customFormat="1">
      <c r="A268" s="1" t="s">
        <v>708</v>
      </c>
      <c r="B268" s="1" t="s">
        <v>709</v>
      </c>
      <c r="C268" s="1" t="s">
        <v>710</v>
      </c>
      <c r="D268" s="2">
        <v>7</v>
      </c>
      <c r="E268" s="3">
        <v>1.58696334786508</v>
      </c>
      <c r="F268" s="3">
        <v>3.3495464504539498</v>
      </c>
      <c r="G268" s="3">
        <f t="shared" si="3"/>
        <v>0.47378454705412598</v>
      </c>
      <c r="H268" s="4">
        <v>2.67937341026496E-2</v>
      </c>
      <c r="I268" s="10"/>
    </row>
    <row r="269" spans="1:9" s="6" customFormat="1">
      <c r="A269" s="1" t="s">
        <v>911</v>
      </c>
      <c r="B269" s="1" t="s">
        <v>912</v>
      </c>
      <c r="C269" s="1" t="s">
        <v>829</v>
      </c>
      <c r="D269" s="2" t="s">
        <v>830</v>
      </c>
      <c r="E269" s="3">
        <v>0.50045223142872697</v>
      </c>
      <c r="F269" s="3">
        <v>1.05632232598738</v>
      </c>
      <c r="G269" s="3">
        <f t="shared" si="3"/>
        <v>0.4737684881941101</v>
      </c>
      <c r="H269" s="4">
        <v>5.9317087940667403E-3</v>
      </c>
      <c r="I269" s="10"/>
    </row>
    <row r="270" spans="1:9" s="6" customFormat="1">
      <c r="A270" s="1" t="s">
        <v>562</v>
      </c>
      <c r="B270" s="1"/>
      <c r="C270" s="1" t="s">
        <v>563</v>
      </c>
      <c r="D270" s="2" t="s">
        <v>830</v>
      </c>
      <c r="E270" s="3">
        <v>5.9567022942354004</v>
      </c>
      <c r="F270" s="3">
        <v>12.599102904667999</v>
      </c>
      <c r="G270" s="3">
        <f t="shared" si="3"/>
        <v>0.47278781190273694</v>
      </c>
      <c r="H270" s="4">
        <v>3.5300245290614797E-2</v>
      </c>
      <c r="I270" s="10"/>
    </row>
    <row r="271" spans="1:9" s="6" customFormat="1">
      <c r="A271" s="1" t="s">
        <v>667</v>
      </c>
      <c r="B271" s="1" t="s">
        <v>668</v>
      </c>
      <c r="C271" s="1" t="s">
        <v>561</v>
      </c>
      <c r="D271" s="2" t="s">
        <v>830</v>
      </c>
      <c r="E271" s="3">
        <v>10.380540335565399</v>
      </c>
      <c r="F271" s="3">
        <v>21.999828840078202</v>
      </c>
      <c r="G271" s="3">
        <f t="shared" si="3"/>
        <v>0.47184641348911971</v>
      </c>
      <c r="H271" s="4">
        <v>4.2092699177388802E-4</v>
      </c>
      <c r="I271" s="10"/>
    </row>
    <row r="272" spans="1:9" s="6" customFormat="1">
      <c r="A272" s="1" t="s">
        <v>310</v>
      </c>
      <c r="B272" s="1" t="s">
        <v>311</v>
      </c>
      <c r="C272" s="1" t="s">
        <v>312</v>
      </c>
      <c r="D272" s="2" t="s">
        <v>830</v>
      </c>
      <c r="E272" s="3">
        <v>2.8512647572187002</v>
      </c>
      <c r="F272" s="3">
        <v>6.0523989750754996</v>
      </c>
      <c r="G272" s="3">
        <f t="shared" si="3"/>
        <v>0.4710966294457038</v>
      </c>
      <c r="H272" s="4">
        <v>3.5563353762461101E-3</v>
      </c>
      <c r="I272" s="10"/>
    </row>
    <row r="273" spans="1:9" s="6" customFormat="1">
      <c r="A273" s="1" t="s">
        <v>564</v>
      </c>
      <c r="B273" s="1" t="s">
        <v>565</v>
      </c>
      <c r="C273" s="1" t="s">
        <v>566</v>
      </c>
      <c r="D273" s="2" t="s">
        <v>830</v>
      </c>
      <c r="E273" s="3">
        <v>6.8576417772225602</v>
      </c>
      <c r="F273" s="3">
        <v>14.6413534841511</v>
      </c>
      <c r="G273" s="3">
        <f t="shared" si="3"/>
        <v>0.46837485241004434</v>
      </c>
      <c r="H273" s="4">
        <v>1.15374735111847E-2</v>
      </c>
      <c r="I273" s="10"/>
    </row>
    <row r="274" spans="1:9" s="6" customFormat="1">
      <c r="A274" s="1" t="s">
        <v>379</v>
      </c>
      <c r="B274" s="1" t="s">
        <v>380</v>
      </c>
      <c r="C274" s="1" t="s">
        <v>381</v>
      </c>
      <c r="D274" s="2" t="s">
        <v>830</v>
      </c>
      <c r="E274" s="3">
        <v>14.979676717433501</v>
      </c>
      <c r="F274" s="3">
        <v>32.130515701083503</v>
      </c>
      <c r="G274" s="3">
        <f t="shared" si="3"/>
        <v>0.46621339217808933</v>
      </c>
      <c r="H274" s="4">
        <v>1.45829184910691E-3</v>
      </c>
      <c r="I274" s="10"/>
    </row>
    <row r="275" spans="1:9" s="6" customFormat="1">
      <c r="A275" s="1" t="s">
        <v>463</v>
      </c>
      <c r="B275" s="1" t="s">
        <v>464</v>
      </c>
      <c r="C275" s="1" t="s">
        <v>465</v>
      </c>
      <c r="D275" s="2" t="s">
        <v>830</v>
      </c>
      <c r="E275" s="3">
        <v>4.2186836447881904</v>
      </c>
      <c r="F275" s="3">
        <v>9.0510687356278297</v>
      </c>
      <c r="G275" s="3">
        <f t="shared" si="3"/>
        <v>0.46609784634406054</v>
      </c>
      <c r="H275" s="4">
        <v>5.0169665951417899E-4</v>
      </c>
      <c r="I275" s="10"/>
    </row>
    <row r="276" spans="1:9" s="6" customFormat="1">
      <c r="A276" s="1" t="s">
        <v>17</v>
      </c>
      <c r="B276" s="1"/>
      <c r="C276" s="1" t="s">
        <v>18</v>
      </c>
      <c r="D276" s="2" t="s">
        <v>830</v>
      </c>
      <c r="E276" s="3">
        <v>58.045224636914597</v>
      </c>
      <c r="F276" s="3">
        <v>124.552116993073</v>
      </c>
      <c r="G276" s="3">
        <f t="shared" si="3"/>
        <v>0.46603161823530304</v>
      </c>
      <c r="H276" s="4">
        <v>5.9669200139846404E-3</v>
      </c>
      <c r="I276" s="10"/>
    </row>
    <row r="277" spans="1:9" s="6" customFormat="1">
      <c r="A277" s="1" t="s">
        <v>786</v>
      </c>
      <c r="B277" s="1" t="s">
        <v>787</v>
      </c>
      <c r="C277" s="1" t="s">
        <v>899</v>
      </c>
      <c r="D277" s="2" t="s">
        <v>830</v>
      </c>
      <c r="E277" s="3">
        <v>9.1031424397730003</v>
      </c>
      <c r="F277" s="3">
        <v>19.632481109812399</v>
      </c>
      <c r="G277" s="3">
        <f t="shared" si="3"/>
        <v>0.46367763650734956</v>
      </c>
      <c r="H277" s="4">
        <v>7.6210923133139697E-3</v>
      </c>
      <c r="I277" s="10"/>
    </row>
    <row r="278" spans="1:9" s="6" customFormat="1">
      <c r="A278" s="1" t="s">
        <v>770</v>
      </c>
      <c r="B278" s="1" t="s">
        <v>771</v>
      </c>
      <c r="C278" s="1" t="s">
        <v>663</v>
      </c>
      <c r="D278" s="2" t="s">
        <v>830</v>
      </c>
      <c r="E278" s="3">
        <v>13.010635602831201</v>
      </c>
      <c r="F278" s="3">
        <v>28.0911355505709</v>
      </c>
      <c r="G278" s="3">
        <f t="shared" si="3"/>
        <v>0.463158051386313</v>
      </c>
      <c r="H278" s="4">
        <v>2.0698377187085599E-6</v>
      </c>
      <c r="I278" s="10"/>
    </row>
    <row r="279" spans="1:9" s="6" customFormat="1">
      <c r="A279" s="1" t="s">
        <v>266</v>
      </c>
      <c r="B279" s="1" t="s">
        <v>267</v>
      </c>
      <c r="C279" s="1" t="s">
        <v>268</v>
      </c>
      <c r="D279" s="2" t="s">
        <v>830</v>
      </c>
      <c r="E279" s="3">
        <v>24.979374277678399</v>
      </c>
      <c r="F279" s="3">
        <v>54.0990895658787</v>
      </c>
      <c r="G279" s="3">
        <f t="shared" si="3"/>
        <v>0.46173372746430386</v>
      </c>
      <c r="H279" s="4">
        <v>1.17052000455871E-7</v>
      </c>
      <c r="I279" s="14"/>
    </row>
    <row r="280" spans="1:9" s="6" customFormat="1">
      <c r="A280" s="1" t="s">
        <v>623</v>
      </c>
      <c r="B280" s="1" t="s">
        <v>734</v>
      </c>
      <c r="C280" s="1" t="s">
        <v>735</v>
      </c>
      <c r="D280" s="2">
        <v>19</v>
      </c>
      <c r="E280" s="3">
        <v>0.84986951793179</v>
      </c>
      <c r="F280" s="3">
        <v>1.8408815362447799</v>
      </c>
      <c r="G280" s="3">
        <f t="shared" si="3"/>
        <v>0.46166442609090508</v>
      </c>
      <c r="H280" s="4">
        <v>5.72849198339475E-4</v>
      </c>
      <c r="I280" s="10"/>
    </row>
    <row r="281" spans="1:9" s="6" customFormat="1">
      <c r="A281" s="1" t="s">
        <v>373</v>
      </c>
      <c r="B281" s="1" t="s">
        <v>374</v>
      </c>
      <c r="C281" s="1" t="s">
        <v>375</v>
      </c>
      <c r="D281" s="2" t="s">
        <v>830</v>
      </c>
      <c r="E281" s="3">
        <v>9.6788121238948897</v>
      </c>
      <c r="F281" s="3">
        <v>20.969866651801599</v>
      </c>
      <c r="G281" s="3">
        <f t="shared" si="3"/>
        <v>0.46155811501373317</v>
      </c>
      <c r="H281" s="4">
        <v>6.6021849184376099E-4</v>
      </c>
      <c r="I281" s="10"/>
    </row>
    <row r="282" spans="1:9" s="6" customFormat="1">
      <c r="A282" s="1" t="s">
        <v>603</v>
      </c>
      <c r="B282" s="1" t="s">
        <v>604</v>
      </c>
      <c r="C282" s="1" t="s">
        <v>500</v>
      </c>
      <c r="D282" s="2" t="s">
        <v>830</v>
      </c>
      <c r="E282" s="3">
        <v>0.78786617542816695</v>
      </c>
      <c r="F282" s="3">
        <v>1.7072395072463999</v>
      </c>
      <c r="G282" s="3">
        <f t="shared" si="3"/>
        <v>0.46148544014126835</v>
      </c>
      <c r="H282" s="4">
        <v>2.39441620461983E-2</v>
      </c>
      <c r="I282" s="10"/>
    </row>
    <row r="283" spans="1:9" s="6" customFormat="1">
      <c r="A283" s="1" t="s">
        <v>394</v>
      </c>
      <c r="B283" s="1" t="s">
        <v>395</v>
      </c>
      <c r="C283" s="1" t="s">
        <v>396</v>
      </c>
      <c r="D283" s="2" t="s">
        <v>830</v>
      </c>
      <c r="E283" s="3">
        <v>7.4571079718822597</v>
      </c>
      <c r="F283" s="3">
        <v>16.1807219051178</v>
      </c>
      <c r="G283" s="3">
        <f t="shared" si="3"/>
        <v>0.46086373745312631</v>
      </c>
      <c r="H283" s="4">
        <v>1.34089876337677E-2</v>
      </c>
      <c r="I283" s="10"/>
    </row>
    <row r="284" spans="1:9" s="6" customFormat="1">
      <c r="A284" s="1" t="s">
        <v>657</v>
      </c>
      <c r="B284" s="1" t="s">
        <v>658</v>
      </c>
      <c r="C284" s="1" t="s">
        <v>659</v>
      </c>
      <c r="D284" s="2" t="s">
        <v>830</v>
      </c>
      <c r="E284" s="3">
        <v>7.6441804487779903</v>
      </c>
      <c r="F284" s="3">
        <v>16.640585343447</v>
      </c>
      <c r="G284" s="3">
        <f t="shared" si="3"/>
        <v>0.4593696850807138</v>
      </c>
      <c r="H284" s="4">
        <v>4.5211702215592498E-3</v>
      </c>
      <c r="I284" s="10"/>
    </row>
    <row r="285" spans="1:9" s="6" customFormat="1">
      <c r="A285" s="1" t="s">
        <v>706</v>
      </c>
      <c r="B285" s="1" t="s">
        <v>707</v>
      </c>
      <c r="C285" s="1"/>
      <c r="D285" s="2" t="s">
        <v>910</v>
      </c>
      <c r="E285" s="3">
        <v>30.197191010898599</v>
      </c>
      <c r="F285" s="3">
        <v>66.691932614629266</v>
      </c>
      <c r="G285" s="3">
        <f t="shared" si="3"/>
        <v>0.45278626405069372</v>
      </c>
      <c r="H285" s="4">
        <v>8.2275278260169806E-3</v>
      </c>
      <c r="I285" s="10"/>
    </row>
    <row r="286" spans="1:9" s="6" customFormat="1">
      <c r="A286" s="1" t="s">
        <v>850</v>
      </c>
      <c r="B286" s="1" t="s">
        <v>851</v>
      </c>
      <c r="C286" s="1" t="s">
        <v>751</v>
      </c>
      <c r="D286" s="2">
        <v>8</v>
      </c>
      <c r="E286" s="3">
        <v>0.63722727883820895</v>
      </c>
      <c r="F286" s="3">
        <v>1.40768295695225</v>
      </c>
      <c r="G286" s="3">
        <f t="shared" si="3"/>
        <v>0.45267812307528305</v>
      </c>
      <c r="H286" s="4">
        <v>4.5815307392718602E-3</v>
      </c>
      <c r="I286" s="10"/>
    </row>
    <row r="287" spans="1:9" s="6" customFormat="1">
      <c r="A287" s="1" t="s">
        <v>382</v>
      </c>
      <c r="B287" s="1" t="s">
        <v>383</v>
      </c>
      <c r="C287" s="1" t="s">
        <v>384</v>
      </c>
      <c r="D287" s="2" t="s">
        <v>830</v>
      </c>
      <c r="E287" s="3">
        <v>1.9618003704812801</v>
      </c>
      <c r="F287" s="3">
        <v>4.3377085028833502</v>
      </c>
      <c r="G287" s="3">
        <f t="shared" si="3"/>
        <v>0.45226652947685103</v>
      </c>
      <c r="H287" s="4">
        <v>4.5211702215592498E-3</v>
      </c>
      <c r="I287" s="10"/>
    </row>
    <row r="288" spans="1:9" s="6" customFormat="1">
      <c r="A288" s="1" t="s">
        <v>501</v>
      </c>
      <c r="B288" s="1" t="s">
        <v>502</v>
      </c>
      <c r="C288" s="1" t="s">
        <v>503</v>
      </c>
      <c r="D288" s="2" t="s">
        <v>830</v>
      </c>
      <c r="E288" s="3">
        <v>9.2567746335112808</v>
      </c>
      <c r="F288" s="3">
        <v>20.497404626564801</v>
      </c>
      <c r="G288" s="3">
        <f t="shared" si="3"/>
        <v>0.45160715720635314</v>
      </c>
      <c r="H288" s="4">
        <v>4.8001376848769797E-10</v>
      </c>
      <c r="I288" s="14"/>
    </row>
    <row r="289" spans="1:9" s="6" customFormat="1">
      <c r="A289" s="1" t="s">
        <v>289</v>
      </c>
      <c r="B289" s="1" t="s">
        <v>290</v>
      </c>
      <c r="C289" s="1" t="s">
        <v>291</v>
      </c>
      <c r="D289" s="2" t="s">
        <v>830</v>
      </c>
      <c r="E289" s="3">
        <v>1.8973468321079301</v>
      </c>
      <c r="F289" s="3">
        <v>4.2131070669558701</v>
      </c>
      <c r="G289" s="3">
        <f t="shared" si="3"/>
        <v>0.45034384409291439</v>
      </c>
      <c r="H289" s="4">
        <v>2.0019633170498502E-3</v>
      </c>
      <c r="I289" s="10"/>
    </row>
    <row r="290" spans="1:9" s="6" customFormat="1">
      <c r="A290" s="1" t="s">
        <v>775</v>
      </c>
      <c r="B290" s="1" t="s">
        <v>776</v>
      </c>
      <c r="C290" s="1" t="s">
        <v>777</v>
      </c>
      <c r="D290" s="2" t="s">
        <v>830</v>
      </c>
      <c r="E290" s="3">
        <v>17.802405301282299</v>
      </c>
      <c r="F290" s="3">
        <v>39.624844124265799</v>
      </c>
      <c r="G290" s="3">
        <f t="shared" si="3"/>
        <v>0.44927382541753169</v>
      </c>
      <c r="H290" s="4">
        <v>3.0997305816294598E-5</v>
      </c>
      <c r="I290" s="14"/>
    </row>
    <row r="291" spans="1:9" s="6" customFormat="1">
      <c r="A291" s="1" t="s">
        <v>797</v>
      </c>
      <c r="B291" s="1" t="s">
        <v>798</v>
      </c>
      <c r="C291" s="1" t="s">
        <v>799</v>
      </c>
      <c r="D291" s="2" t="s">
        <v>830</v>
      </c>
      <c r="E291" s="3">
        <v>1.55702194450053</v>
      </c>
      <c r="F291" s="3">
        <v>3.4705430480950699</v>
      </c>
      <c r="G291" s="3">
        <f t="shared" si="3"/>
        <v>0.4486392829373364</v>
      </c>
      <c r="H291" s="4">
        <v>4.1624506119059601E-2</v>
      </c>
      <c r="I291" s="10"/>
    </row>
    <row r="292" spans="1:9" s="6" customFormat="1">
      <c r="A292" s="1" t="s">
        <v>478</v>
      </c>
      <c r="B292" s="1" t="s">
        <v>479</v>
      </c>
      <c r="C292" s="1" t="s">
        <v>480</v>
      </c>
      <c r="D292" s="2" t="s">
        <v>830</v>
      </c>
      <c r="E292" s="3">
        <v>18.534615252224501</v>
      </c>
      <c r="F292" s="3">
        <v>41.346755533130199</v>
      </c>
      <c r="G292" s="3">
        <f t="shared" si="3"/>
        <v>0.44827254311098585</v>
      </c>
      <c r="H292" s="4">
        <v>3.20748684011622E-2</v>
      </c>
      <c r="I292" s="10"/>
    </row>
    <row r="293" spans="1:9" s="6" customFormat="1">
      <c r="A293" s="1" t="s">
        <v>652</v>
      </c>
      <c r="B293" s="1" t="s">
        <v>653</v>
      </c>
      <c r="C293" s="1" t="s">
        <v>760</v>
      </c>
      <c r="D293" s="2">
        <v>12</v>
      </c>
      <c r="E293" s="3">
        <v>2.9555082426959198</v>
      </c>
      <c r="F293" s="3">
        <v>6.60288521752374</v>
      </c>
      <c r="G293" s="3">
        <f t="shared" si="3"/>
        <v>0.44760860522793022</v>
      </c>
      <c r="H293" s="4">
        <v>1.2995057842111701E-2</v>
      </c>
      <c r="I293" s="10"/>
    </row>
    <row r="294" spans="1:9" s="6" customFormat="1">
      <c r="A294" s="1" t="s">
        <v>73</v>
      </c>
      <c r="B294" s="1" t="s">
        <v>74</v>
      </c>
      <c r="C294" s="1" t="s">
        <v>75</v>
      </c>
      <c r="D294" s="2" t="s">
        <v>830</v>
      </c>
      <c r="E294" s="3">
        <v>26.996234501046199</v>
      </c>
      <c r="F294" s="3">
        <v>60.348870232435701</v>
      </c>
      <c r="G294" s="3">
        <f t="shared" si="3"/>
        <v>0.44733620359534976</v>
      </c>
      <c r="H294" s="4">
        <v>8.5381824367480406E-3</v>
      </c>
      <c r="I294" s="10"/>
    </row>
    <row r="295" spans="1:9" s="6" customFormat="1">
      <c r="A295" s="1" t="s">
        <v>123</v>
      </c>
      <c r="B295" s="1" t="s">
        <v>124</v>
      </c>
      <c r="C295" s="1" t="s">
        <v>29</v>
      </c>
      <c r="D295" s="2" t="s">
        <v>830</v>
      </c>
      <c r="E295" s="3">
        <v>4.1567034838063002</v>
      </c>
      <c r="F295" s="3">
        <v>9.3026695749636801</v>
      </c>
      <c r="G295" s="3">
        <f t="shared" si="3"/>
        <v>0.44682910107795903</v>
      </c>
      <c r="H295" s="4">
        <v>2.78573058487071E-2</v>
      </c>
      <c r="I295" s="10"/>
    </row>
    <row r="296" spans="1:9" s="6" customFormat="1">
      <c r="A296" s="1" t="s">
        <v>871</v>
      </c>
      <c r="B296" s="1" t="s">
        <v>872</v>
      </c>
      <c r="C296" s="1" t="s">
        <v>873</v>
      </c>
      <c r="D296" s="2">
        <v>10</v>
      </c>
      <c r="E296" s="3">
        <v>3.6288775353862301</v>
      </c>
      <c r="F296" s="3">
        <v>8.1827342531436607</v>
      </c>
      <c r="G296" s="3">
        <f t="shared" si="3"/>
        <v>0.44347982265122199</v>
      </c>
      <c r="H296" s="4">
        <v>3.70546919637025E-2</v>
      </c>
      <c r="I296" s="10"/>
    </row>
    <row r="297" spans="1:9" s="6" customFormat="1">
      <c r="A297" s="1" t="s">
        <v>402</v>
      </c>
      <c r="B297" s="1"/>
      <c r="C297" s="1" t="s">
        <v>403</v>
      </c>
      <c r="D297" s="2" t="s">
        <v>830</v>
      </c>
      <c r="E297" s="3">
        <v>15.320639810029901</v>
      </c>
      <c r="F297" s="3">
        <v>34.9014254218921</v>
      </c>
      <c r="G297" s="3">
        <f t="shared" si="3"/>
        <v>0.43896888521979821</v>
      </c>
      <c r="H297" s="4">
        <v>3.1630703289071201E-2</v>
      </c>
      <c r="I297" s="10"/>
    </row>
    <row r="298" spans="1:9" s="6" customFormat="1">
      <c r="A298" s="1" t="s">
        <v>14</v>
      </c>
      <c r="B298" s="1" t="s">
        <v>15</v>
      </c>
      <c r="C298" s="1" t="s">
        <v>16</v>
      </c>
      <c r="D298" s="2" t="s">
        <v>830</v>
      </c>
      <c r="E298" s="3">
        <v>1.4514741601027701</v>
      </c>
      <c r="F298" s="3">
        <v>3.3175629339999602</v>
      </c>
      <c r="G298" s="3">
        <f t="shared" si="3"/>
        <v>0.43751217052354113</v>
      </c>
      <c r="H298" s="4">
        <v>2.2927398535537601E-4</v>
      </c>
      <c r="I298" s="10"/>
    </row>
    <row r="299" spans="1:9" s="6" customFormat="1">
      <c r="A299" s="1" t="s">
        <v>834</v>
      </c>
      <c r="B299" s="1" t="s">
        <v>835</v>
      </c>
      <c r="C299" s="1" t="s">
        <v>852</v>
      </c>
      <c r="D299" s="2" t="s">
        <v>830</v>
      </c>
      <c r="E299" s="3">
        <v>7.9038205409608304</v>
      </c>
      <c r="F299" s="3">
        <v>18.0986682046629</v>
      </c>
      <c r="G299" s="3">
        <f t="shared" si="3"/>
        <v>0.43670730086783444</v>
      </c>
      <c r="H299" s="4">
        <v>6.5573362921570999E-6</v>
      </c>
      <c r="I299" s="14"/>
    </row>
    <row r="300" spans="1:9" s="6" customFormat="1">
      <c r="A300" s="1" t="s">
        <v>880</v>
      </c>
      <c r="B300" s="1" t="s">
        <v>881</v>
      </c>
      <c r="C300" s="1" t="s">
        <v>882</v>
      </c>
      <c r="D300" s="2" t="s">
        <v>830</v>
      </c>
      <c r="E300" s="3">
        <v>12.264283574288999</v>
      </c>
      <c r="F300" s="3">
        <v>28.2394672661454</v>
      </c>
      <c r="G300" s="3">
        <f t="shared" si="3"/>
        <v>0.43429585475898519</v>
      </c>
      <c r="H300" s="4">
        <v>4.9101248370953298E-3</v>
      </c>
      <c r="I300" s="10"/>
    </row>
    <row r="301" spans="1:9" s="6" customFormat="1">
      <c r="A301" s="1" t="s">
        <v>112</v>
      </c>
      <c r="B301" s="1" t="s">
        <v>113</v>
      </c>
      <c r="C301" s="1" t="s">
        <v>114</v>
      </c>
      <c r="D301" s="2" t="s">
        <v>830</v>
      </c>
      <c r="E301" s="3">
        <v>9.5468729838492408</v>
      </c>
      <c r="F301" s="3">
        <v>22.0596392494543</v>
      </c>
      <c r="G301" s="3">
        <f t="shared" si="3"/>
        <v>0.43277557152642043</v>
      </c>
      <c r="H301" s="4">
        <v>9.4602221723769902E-3</v>
      </c>
      <c r="I301" s="10"/>
    </row>
    <row r="302" spans="1:9" s="6" customFormat="1">
      <c r="A302" s="1" t="s">
        <v>385</v>
      </c>
      <c r="B302" s="1" t="s">
        <v>386</v>
      </c>
      <c r="C302" s="1" t="s">
        <v>387</v>
      </c>
      <c r="D302" s="2" t="s">
        <v>830</v>
      </c>
      <c r="E302" s="3">
        <v>5.8549381191375396</v>
      </c>
      <c r="F302" s="3">
        <v>13.5448995136777</v>
      </c>
      <c r="G302" s="3">
        <f t="shared" si="3"/>
        <v>0.43226146589165881</v>
      </c>
      <c r="H302" s="4">
        <v>7.3497740596839799E-3</v>
      </c>
      <c r="I302" s="10"/>
    </row>
    <row r="303" spans="1:9" s="6" customFormat="1">
      <c r="A303" s="1" t="s">
        <v>520</v>
      </c>
      <c r="B303" s="1" t="s">
        <v>521</v>
      </c>
      <c r="C303" s="1" t="s">
        <v>522</v>
      </c>
      <c r="D303" s="2" t="s">
        <v>830</v>
      </c>
      <c r="E303" s="3">
        <v>15.0734653651062</v>
      </c>
      <c r="F303" s="3">
        <v>35.0836502623321</v>
      </c>
      <c r="G303" s="3">
        <f t="shared" si="3"/>
        <v>0.42964358760838439</v>
      </c>
      <c r="H303" s="4">
        <v>6.1670527028303201E-3</v>
      </c>
      <c r="I303" s="10"/>
    </row>
    <row r="304" spans="1:9" s="6" customFormat="1">
      <c r="A304" s="1" t="s">
        <v>183</v>
      </c>
      <c r="B304" s="1" t="s">
        <v>184</v>
      </c>
      <c r="C304" s="1" t="s">
        <v>185</v>
      </c>
      <c r="D304" s="2" t="s">
        <v>830</v>
      </c>
      <c r="E304" s="3">
        <v>2.1580291412029302</v>
      </c>
      <c r="F304" s="3">
        <v>5.0305494744518304</v>
      </c>
      <c r="G304" s="3">
        <f t="shared" si="3"/>
        <v>0.4289847763475354</v>
      </c>
      <c r="H304" s="4">
        <v>2.1606064387872399E-2</v>
      </c>
      <c r="I304" s="10"/>
    </row>
    <row r="305" spans="1:9" s="6" customFormat="1">
      <c r="A305" s="1" t="s">
        <v>352</v>
      </c>
      <c r="B305" s="1" t="s">
        <v>353</v>
      </c>
      <c r="C305" s="1" t="s">
        <v>354</v>
      </c>
      <c r="D305" s="2" t="s">
        <v>830</v>
      </c>
      <c r="E305" s="3">
        <v>25.510292079475999</v>
      </c>
      <c r="F305" s="3">
        <v>59.575002513705797</v>
      </c>
      <c r="G305" s="3">
        <f t="shared" si="3"/>
        <v>0.42820463286773869</v>
      </c>
      <c r="H305" s="4">
        <v>5.0317521291756598E-4</v>
      </c>
      <c r="I305" s="10"/>
    </row>
    <row r="306" spans="1:9" s="6" customFormat="1">
      <c r="A306" s="1" t="s">
        <v>256</v>
      </c>
      <c r="B306" s="1" t="s">
        <v>257</v>
      </c>
      <c r="C306" s="1" t="s">
        <v>258</v>
      </c>
      <c r="D306" s="2">
        <v>24</v>
      </c>
      <c r="E306" s="3">
        <v>3.0747114403365998</v>
      </c>
      <c r="F306" s="3">
        <v>7.2188201547387498</v>
      </c>
      <c r="G306" s="3">
        <f t="shared" ref="G306:G363" si="4">E306/F306</f>
        <v>0.42592991298144817</v>
      </c>
      <c r="H306" s="4">
        <v>1.5141358344435999E-2</v>
      </c>
      <c r="I306" s="10"/>
    </row>
    <row r="307" spans="1:9" s="6" customFormat="1">
      <c r="A307" s="1" t="s">
        <v>749</v>
      </c>
      <c r="B307" s="1" t="s">
        <v>750</v>
      </c>
      <c r="C307" s="1" t="s">
        <v>642</v>
      </c>
      <c r="D307" s="2">
        <v>9</v>
      </c>
      <c r="E307" s="3">
        <v>0.39334232708501399</v>
      </c>
      <c r="F307" s="3">
        <v>0.92758421920488299</v>
      </c>
      <c r="G307" s="3">
        <f t="shared" si="4"/>
        <v>0.42405025758435561</v>
      </c>
      <c r="H307" s="4">
        <v>3.2651038355130599E-2</v>
      </c>
      <c r="I307" s="10"/>
    </row>
    <row r="308" spans="1:9" s="6" customFormat="1">
      <c r="A308" s="1" t="s">
        <v>792</v>
      </c>
      <c r="B308" s="1" t="s">
        <v>793</v>
      </c>
      <c r="C308" s="1" t="s">
        <v>794</v>
      </c>
      <c r="D308" s="2" t="s">
        <v>830</v>
      </c>
      <c r="E308" s="3">
        <v>8.1246073945485104</v>
      </c>
      <c r="F308" s="3">
        <v>19.193859588109401</v>
      </c>
      <c r="G308" s="3">
        <f t="shared" si="4"/>
        <v>0.42329200947065937</v>
      </c>
      <c r="H308" s="4">
        <v>1.7428083687904E-8</v>
      </c>
      <c r="I308" s="14"/>
    </row>
    <row r="309" spans="1:9" s="6" customFormat="1">
      <c r="A309" s="1" t="s">
        <v>922</v>
      </c>
      <c r="B309" s="1" t="s">
        <v>923</v>
      </c>
      <c r="C309" s="1" t="s">
        <v>823</v>
      </c>
      <c r="D309" s="2" t="s">
        <v>830</v>
      </c>
      <c r="E309" s="3">
        <v>13.8729789088227</v>
      </c>
      <c r="F309" s="3">
        <v>32.916120104231197</v>
      </c>
      <c r="G309" s="3">
        <f t="shared" si="4"/>
        <v>0.42146458528201203</v>
      </c>
      <c r="H309" s="4">
        <v>8.6359657092048598E-7</v>
      </c>
      <c r="I309" s="10"/>
    </row>
    <row r="310" spans="1:9" s="6" customFormat="1">
      <c r="A310" s="1" t="s">
        <v>404</v>
      </c>
      <c r="B310" s="1" t="s">
        <v>405</v>
      </c>
      <c r="C310" s="1" t="s">
        <v>406</v>
      </c>
      <c r="D310" s="2" t="s">
        <v>830</v>
      </c>
      <c r="E310" s="3">
        <v>2.0997420275853602</v>
      </c>
      <c r="F310" s="3">
        <v>5.08008038485029</v>
      </c>
      <c r="G310" s="3">
        <f t="shared" si="4"/>
        <v>0.41332850437705027</v>
      </c>
      <c r="H310" s="4">
        <v>7.6945971894823301E-3</v>
      </c>
      <c r="I310" s="10"/>
    </row>
    <row r="311" spans="1:9" s="6" customFormat="1">
      <c r="A311" s="1" t="s">
        <v>669</v>
      </c>
      <c r="B311" s="1" t="s">
        <v>670</v>
      </c>
      <c r="C311" s="1" t="s">
        <v>671</v>
      </c>
      <c r="D311" s="2" t="s">
        <v>830</v>
      </c>
      <c r="E311" s="3">
        <v>25.477019976045</v>
      </c>
      <c r="F311" s="3">
        <v>63.322551511338197</v>
      </c>
      <c r="G311" s="3">
        <f t="shared" si="4"/>
        <v>0.40233723007013106</v>
      </c>
      <c r="H311" s="4">
        <v>3.3502608696358001E-9</v>
      </c>
      <c r="I311" s="14"/>
    </row>
    <row r="312" spans="1:9" s="6" customFormat="1">
      <c r="A312" s="1" t="s">
        <v>336</v>
      </c>
      <c r="B312" s="1"/>
      <c r="C312" s="1" t="s">
        <v>242</v>
      </c>
      <c r="D312" s="2" t="s">
        <v>830</v>
      </c>
      <c r="E312" s="3">
        <v>0.392069670519612</v>
      </c>
      <c r="F312" s="3">
        <v>0.98085579923467303</v>
      </c>
      <c r="G312" s="3">
        <f t="shared" si="4"/>
        <v>0.39972202929883277</v>
      </c>
      <c r="H312" s="4">
        <v>3.7371507698850101E-2</v>
      </c>
      <c r="I312" s="10"/>
    </row>
    <row r="313" spans="1:9" s="6" customFormat="1">
      <c r="A313" s="1" t="s">
        <v>295</v>
      </c>
      <c r="B313" s="1" t="s">
        <v>296</v>
      </c>
      <c r="C313" s="1" t="s">
        <v>297</v>
      </c>
      <c r="D313" s="2" t="s">
        <v>830</v>
      </c>
      <c r="E313" s="3">
        <v>64.916344822130895</v>
      </c>
      <c r="F313" s="3">
        <v>164.00724618460899</v>
      </c>
      <c r="G313" s="3">
        <f t="shared" si="4"/>
        <v>0.39581388220530267</v>
      </c>
      <c r="H313" s="4">
        <v>1.55446854039215E-4</v>
      </c>
      <c r="I313" s="10"/>
    </row>
    <row r="314" spans="1:9" s="6" customFormat="1">
      <c r="A314" s="1" t="s">
        <v>476</v>
      </c>
      <c r="B314" s="1"/>
      <c r="C314" s="1" t="s">
        <v>477</v>
      </c>
      <c r="D314" s="2" t="s">
        <v>830</v>
      </c>
      <c r="E314" s="3">
        <v>15.930268742389099</v>
      </c>
      <c r="F314" s="3">
        <v>40.377633131935603</v>
      </c>
      <c r="G314" s="3">
        <f t="shared" si="4"/>
        <v>0.39453200959888562</v>
      </c>
      <c r="H314" s="4">
        <v>8.2662095414512398E-3</v>
      </c>
      <c r="I314" s="10"/>
    </row>
    <row r="315" spans="1:9" s="6" customFormat="1">
      <c r="A315" s="1" t="s">
        <v>752</v>
      </c>
      <c r="B315" s="1" t="s">
        <v>753</v>
      </c>
      <c r="C315" s="1" t="s">
        <v>754</v>
      </c>
      <c r="D315" s="2" t="s">
        <v>830</v>
      </c>
      <c r="E315" s="3">
        <v>2.4574385720688601</v>
      </c>
      <c r="F315" s="3">
        <v>6.2830105043024096</v>
      </c>
      <c r="G315" s="3">
        <f t="shared" si="4"/>
        <v>0.3911243774598312</v>
      </c>
      <c r="H315" s="4">
        <v>2.32910485725175E-2</v>
      </c>
      <c r="I315" s="10"/>
    </row>
    <row r="316" spans="1:9" s="6" customFormat="1">
      <c r="A316" s="1" t="s">
        <v>514</v>
      </c>
      <c r="B316" s="1" t="s">
        <v>515</v>
      </c>
      <c r="C316" s="1" t="s">
        <v>516</v>
      </c>
      <c r="D316" s="2" t="s">
        <v>830</v>
      </c>
      <c r="E316" s="3">
        <v>0.32341480226989999</v>
      </c>
      <c r="F316" s="3">
        <v>0.84325838109534801</v>
      </c>
      <c r="G316" s="3">
        <f t="shared" si="4"/>
        <v>0.38352989963740564</v>
      </c>
      <c r="H316" s="4">
        <v>2.1051816361893998E-2</v>
      </c>
      <c r="I316" s="10"/>
    </row>
    <row r="317" spans="1:9" s="6" customFormat="1">
      <c r="A317" s="1" t="s">
        <v>809</v>
      </c>
      <c r="B317" s="1" t="s">
        <v>810</v>
      </c>
      <c r="C317" s="1" t="s">
        <v>913</v>
      </c>
      <c r="D317" s="2" t="s">
        <v>830</v>
      </c>
      <c r="E317" s="3">
        <v>15.418441027218</v>
      </c>
      <c r="F317" s="3">
        <v>40.4569778193624</v>
      </c>
      <c r="G317" s="3">
        <f t="shared" si="4"/>
        <v>0.38110708852401853</v>
      </c>
      <c r="H317" s="4">
        <v>3.5919596368142602E-3</v>
      </c>
      <c r="I317" s="10"/>
    </row>
    <row r="318" spans="1:9" s="6" customFormat="1">
      <c r="A318" s="1" t="s">
        <v>107</v>
      </c>
      <c r="B318" s="1" t="s">
        <v>108</v>
      </c>
      <c r="C318" s="1" t="s">
        <v>109</v>
      </c>
      <c r="D318" s="2" t="s">
        <v>830</v>
      </c>
      <c r="E318" s="3">
        <v>31.120123798323799</v>
      </c>
      <c r="F318" s="3">
        <v>81.964348008389081</v>
      </c>
      <c r="G318" s="3">
        <f t="shared" si="4"/>
        <v>0.37967878174470004</v>
      </c>
      <c r="H318" s="4">
        <v>2.9574467964229402E-4</v>
      </c>
      <c r="I318" s="10"/>
    </row>
    <row r="319" spans="1:9" s="6" customFormat="1">
      <c r="A319" s="1" t="s">
        <v>821</v>
      </c>
      <c r="B319" s="1" t="s">
        <v>822</v>
      </c>
      <c r="C319" s="1" t="s">
        <v>721</v>
      </c>
      <c r="D319" s="2" t="s">
        <v>830</v>
      </c>
      <c r="E319" s="3">
        <v>8.1747024696988095</v>
      </c>
      <c r="F319" s="3">
        <v>21.618446464465201</v>
      </c>
      <c r="G319" s="3">
        <f t="shared" si="4"/>
        <v>0.37813551880963231</v>
      </c>
      <c r="H319" s="4">
        <v>9.9270250842777106E-3</v>
      </c>
      <c r="I319" s="10"/>
    </row>
    <row r="320" spans="1:9" s="6" customFormat="1">
      <c r="A320" s="1" t="s">
        <v>437</v>
      </c>
      <c r="B320" s="1" t="s">
        <v>438</v>
      </c>
      <c r="C320" s="1" t="s">
        <v>439</v>
      </c>
      <c r="D320" s="2" t="s">
        <v>830</v>
      </c>
      <c r="E320" s="3">
        <v>9.0058045497273618</v>
      </c>
      <c r="F320" s="3">
        <v>24.095913641711601</v>
      </c>
      <c r="G320" s="3">
        <f t="shared" si="4"/>
        <v>0.37374820824962313</v>
      </c>
      <c r="H320" s="4">
        <v>2.6119124997397401E-3</v>
      </c>
      <c r="I320" s="10"/>
    </row>
    <row r="321" spans="1:9" s="6" customFormat="1">
      <c r="A321" s="1" t="s">
        <v>221</v>
      </c>
      <c r="B321" s="1" t="s">
        <v>222</v>
      </c>
      <c r="C321" s="1" t="s">
        <v>223</v>
      </c>
      <c r="D321" s="2" t="s">
        <v>830</v>
      </c>
      <c r="E321" s="3">
        <v>4.6652509874496904</v>
      </c>
      <c r="F321" s="3">
        <v>12.652597684457101</v>
      </c>
      <c r="G321" s="3">
        <f t="shared" si="4"/>
        <v>0.36871882784834376</v>
      </c>
      <c r="H321" s="4">
        <v>1.5693233227055899E-2</v>
      </c>
      <c r="I321" s="10"/>
    </row>
    <row r="322" spans="1:9" s="6" customFormat="1">
      <c r="A322" s="1" t="s">
        <v>504</v>
      </c>
      <c r="B322" s="1"/>
      <c r="C322" s="1" t="s">
        <v>505</v>
      </c>
      <c r="D322" s="2" t="s">
        <v>830</v>
      </c>
      <c r="E322" s="3">
        <v>16.6049915744156</v>
      </c>
      <c r="F322" s="3">
        <v>45.061585104306999</v>
      </c>
      <c r="G322" s="3">
        <f t="shared" si="4"/>
        <v>0.36849550533961334</v>
      </c>
      <c r="H322" s="4">
        <v>4.7798717184221802E-2</v>
      </c>
      <c r="I322" s="10"/>
    </row>
    <row r="323" spans="1:9" s="6" customFormat="1">
      <c r="A323" s="1" t="s">
        <v>674</v>
      </c>
      <c r="B323" s="1" t="s">
        <v>675</v>
      </c>
      <c r="C323" s="1" t="s">
        <v>676</v>
      </c>
      <c r="D323" s="2" t="s">
        <v>830</v>
      </c>
      <c r="E323" s="3">
        <v>4.2420617211501703</v>
      </c>
      <c r="F323" s="3">
        <v>11.598818256161501</v>
      </c>
      <c r="G323" s="3">
        <f t="shared" si="4"/>
        <v>0.3657322347383718</v>
      </c>
      <c r="H323" s="4">
        <v>8.6129732620835106E-3</v>
      </c>
      <c r="I323" s="10"/>
    </row>
    <row r="324" spans="1:9" s="6" customFormat="1">
      <c r="A324" s="1" t="s">
        <v>831</v>
      </c>
      <c r="B324" s="1" t="s">
        <v>832</v>
      </c>
      <c r="C324" s="1" t="s">
        <v>833</v>
      </c>
      <c r="D324" s="2" t="s">
        <v>830</v>
      </c>
      <c r="E324" s="3">
        <v>0.83941135696470304</v>
      </c>
      <c r="F324" s="3">
        <v>2.3052677672259301</v>
      </c>
      <c r="G324" s="3">
        <f t="shared" si="4"/>
        <v>0.36412748614223595</v>
      </c>
      <c r="H324" s="4">
        <v>4.92792845101305E-2</v>
      </c>
      <c r="I324" s="10"/>
    </row>
    <row r="325" spans="1:9" s="6" customFormat="1">
      <c r="A325" s="1" t="s">
        <v>318</v>
      </c>
      <c r="B325" s="1" t="s">
        <v>319</v>
      </c>
      <c r="C325" s="1" t="s">
        <v>421</v>
      </c>
      <c r="D325" s="2">
        <v>3</v>
      </c>
      <c r="E325" s="3">
        <v>14.577266641770599</v>
      </c>
      <c r="F325" s="3">
        <v>40.5</v>
      </c>
      <c r="G325" s="3">
        <f t="shared" si="4"/>
        <v>0.35993250967334811</v>
      </c>
      <c r="H325" s="4">
        <v>9.3163765037050493E-6</v>
      </c>
      <c r="I325" s="10"/>
    </row>
    <row r="326" spans="1:9" s="6" customFormat="1">
      <c r="A326" s="1" t="s">
        <v>307</v>
      </c>
      <c r="B326" s="1" t="s">
        <v>409</v>
      </c>
      <c r="C326" s="1" t="s">
        <v>214</v>
      </c>
      <c r="D326" s="2" t="s">
        <v>830</v>
      </c>
      <c r="E326" s="3">
        <v>0.842595575377029</v>
      </c>
      <c r="F326" s="3">
        <v>2.41058319625549</v>
      </c>
      <c r="G326" s="3">
        <f t="shared" si="4"/>
        <v>0.34954013480467527</v>
      </c>
      <c r="H326" s="4">
        <v>6.0579736520979602E-3</v>
      </c>
      <c r="I326" s="10"/>
    </row>
    <row r="327" spans="1:9" s="6" customFormat="1">
      <c r="A327" s="1" t="s">
        <v>506</v>
      </c>
      <c r="B327" s="1" t="s">
        <v>507</v>
      </c>
      <c r="C327" s="1" t="s">
        <v>508</v>
      </c>
      <c r="D327" s="2" t="s">
        <v>830</v>
      </c>
      <c r="E327" s="3">
        <v>7.5476979251905103</v>
      </c>
      <c r="F327" s="3">
        <v>22.155342673530001</v>
      </c>
      <c r="G327" s="3">
        <f t="shared" si="4"/>
        <v>0.34067168521875718</v>
      </c>
      <c r="H327" s="4">
        <v>1.6044394012681299E-8</v>
      </c>
      <c r="I327" s="10"/>
    </row>
    <row r="328" spans="1:9" s="6" customFormat="1">
      <c r="A328" s="1" t="s">
        <v>726</v>
      </c>
      <c r="B328" s="1"/>
      <c r="C328" s="1" t="s">
        <v>613</v>
      </c>
      <c r="D328" s="2" t="s">
        <v>830</v>
      </c>
      <c r="E328" s="3">
        <v>3.0389839178809601</v>
      </c>
      <c r="F328" s="3">
        <v>9.3816856578139003</v>
      </c>
      <c r="G328" s="3">
        <f t="shared" si="4"/>
        <v>0.3239272800991605</v>
      </c>
      <c r="H328" s="4">
        <v>1.6281899280149E-5</v>
      </c>
      <c r="I328" s="10"/>
    </row>
    <row r="329" spans="1:9" s="6" customFormat="1">
      <c r="A329" s="1" t="s">
        <v>433</v>
      </c>
      <c r="B329" s="1" t="s">
        <v>434</v>
      </c>
      <c r="C329" s="1" t="s">
        <v>435</v>
      </c>
      <c r="D329" s="2" t="s">
        <v>830</v>
      </c>
      <c r="E329" s="3">
        <v>2.0196809298558702</v>
      </c>
      <c r="F329" s="3">
        <v>6.2688682966959197</v>
      </c>
      <c r="G329" s="3">
        <f t="shared" si="4"/>
        <v>0.32217632182835404</v>
      </c>
      <c r="H329" s="4">
        <v>5.2420953535979699E-3</v>
      </c>
      <c r="I329" s="10"/>
    </row>
    <row r="330" spans="1:9" s="6" customFormat="1">
      <c r="A330" s="1" t="s">
        <v>150</v>
      </c>
      <c r="B330" s="1"/>
      <c r="C330" s="1" t="s">
        <v>151</v>
      </c>
      <c r="D330" s="2" t="s">
        <v>830</v>
      </c>
      <c r="E330" s="3">
        <v>1.5824253429289299</v>
      </c>
      <c r="F330" s="3">
        <v>4.9774085889956998</v>
      </c>
      <c r="G330" s="3">
        <f t="shared" si="4"/>
        <v>0.31792152776596116</v>
      </c>
      <c r="H330" s="4">
        <v>9.8303242767796304E-6</v>
      </c>
      <c r="I330" s="10"/>
    </row>
    <row r="331" spans="1:9" s="6" customFormat="1">
      <c r="A331" s="1" t="s">
        <v>147</v>
      </c>
      <c r="B331" s="1"/>
      <c r="C331" s="1" t="s">
        <v>39</v>
      </c>
      <c r="D331" s="2" t="s">
        <v>830</v>
      </c>
      <c r="E331" s="3">
        <v>1.2329867978429601</v>
      </c>
      <c r="F331" s="3">
        <v>4.0473567810623496</v>
      </c>
      <c r="G331" s="3">
        <f t="shared" si="4"/>
        <v>0.3046400069329509</v>
      </c>
      <c r="H331" s="4">
        <v>3.4250064490578401E-2</v>
      </c>
      <c r="I331" s="10"/>
    </row>
    <row r="332" spans="1:9" s="6" customFormat="1">
      <c r="A332" s="1" t="s">
        <v>269</v>
      </c>
      <c r="B332" s="1" t="s">
        <v>270</v>
      </c>
      <c r="C332" s="1" t="s">
        <v>271</v>
      </c>
      <c r="D332" s="2" t="s">
        <v>830</v>
      </c>
      <c r="E332" s="3">
        <v>0.81401070148855403</v>
      </c>
      <c r="F332" s="3">
        <v>2.7128358947549001</v>
      </c>
      <c r="G332" s="3">
        <f t="shared" si="4"/>
        <v>0.30005895419711648</v>
      </c>
      <c r="H332" s="4">
        <v>4.42652579814986E-2</v>
      </c>
      <c r="I332" s="10"/>
    </row>
    <row r="333" spans="1:9" s="6" customFormat="1">
      <c r="A333" s="1" t="s">
        <v>795</v>
      </c>
      <c r="B333" s="1"/>
      <c r="C333" s="1" t="s">
        <v>802</v>
      </c>
      <c r="D333" s="2" t="s">
        <v>830</v>
      </c>
      <c r="E333" s="3">
        <v>3.8856511950326502</v>
      </c>
      <c r="F333" s="3">
        <v>12.962711206987301</v>
      </c>
      <c r="G333" s="3">
        <f t="shared" si="4"/>
        <v>0.29975605666028915</v>
      </c>
      <c r="H333" s="4">
        <v>3.1065126874294999E-2</v>
      </c>
      <c r="I333" s="10"/>
    </row>
    <row r="334" spans="1:9" s="6" customFormat="1">
      <c r="A334" s="1" t="s">
        <v>772</v>
      </c>
      <c r="B334" s="1" t="s">
        <v>773</v>
      </c>
      <c r="C334" s="1" t="s">
        <v>666</v>
      </c>
      <c r="D334" s="2" t="s">
        <v>830</v>
      </c>
      <c r="E334" s="3">
        <v>12.092755132690501</v>
      </c>
      <c r="F334" s="3">
        <v>40.431794423186197</v>
      </c>
      <c r="G334" s="3">
        <f t="shared" si="4"/>
        <v>0.29909024086637459</v>
      </c>
      <c r="H334" s="4">
        <v>9.3762713005197203E-5</v>
      </c>
      <c r="I334" s="10"/>
    </row>
    <row r="335" spans="1:9" s="6" customFormat="1">
      <c r="A335" s="1" t="s">
        <v>283</v>
      </c>
      <c r="B335" s="1" t="s">
        <v>284</v>
      </c>
      <c r="C335" s="1" t="s">
        <v>285</v>
      </c>
      <c r="D335" s="2">
        <v>3</v>
      </c>
      <c r="E335" s="3">
        <v>0.25407000682824599</v>
      </c>
      <c r="F335" s="3">
        <v>0.85142467278595602</v>
      </c>
      <c r="G335" s="3">
        <f t="shared" si="4"/>
        <v>0.29840573681862043</v>
      </c>
      <c r="H335" s="4">
        <v>2.99714350663031E-3</v>
      </c>
      <c r="I335" s="10"/>
    </row>
    <row r="336" spans="1:9" s="6" customFormat="1">
      <c r="A336" s="1" t="s">
        <v>301</v>
      </c>
      <c r="B336" s="1" t="s">
        <v>302</v>
      </c>
      <c r="C336" s="1" t="s">
        <v>303</v>
      </c>
      <c r="D336" s="2" t="s">
        <v>830</v>
      </c>
      <c r="E336" s="3">
        <v>4.1657582288397403</v>
      </c>
      <c r="F336" s="3">
        <v>14.7223422119374</v>
      </c>
      <c r="G336" s="3">
        <f t="shared" si="4"/>
        <v>0.28295485656229313</v>
      </c>
      <c r="H336" s="4">
        <v>2.44563560913227E-8</v>
      </c>
      <c r="I336" s="10"/>
    </row>
    <row r="337" spans="1:9" s="6" customFormat="1">
      <c r="A337" s="1" t="s">
        <v>110</v>
      </c>
      <c r="B337" s="1"/>
      <c r="C337" s="1" t="s">
        <v>111</v>
      </c>
      <c r="D337" s="2" t="s">
        <v>830</v>
      </c>
      <c r="E337" s="3">
        <v>0.73200047698991499</v>
      </c>
      <c r="F337" s="3">
        <v>2.5893174119024098</v>
      </c>
      <c r="G337" s="3">
        <f t="shared" si="4"/>
        <v>0.2827001717229034</v>
      </c>
      <c r="H337" s="4">
        <v>7.5951089710917102E-3</v>
      </c>
      <c r="I337" s="10"/>
    </row>
    <row r="338" spans="1:9" s="6" customFormat="1">
      <c r="A338" s="1" t="s">
        <v>126</v>
      </c>
      <c r="B338" s="1"/>
      <c r="C338" s="1" t="s">
        <v>127</v>
      </c>
      <c r="D338" s="2" t="s">
        <v>830</v>
      </c>
      <c r="E338" s="3">
        <v>1.24335509591573</v>
      </c>
      <c r="F338" s="3">
        <v>4.4670769480145003</v>
      </c>
      <c r="G338" s="3">
        <f t="shared" si="4"/>
        <v>0.27833751475187124</v>
      </c>
      <c r="H338" s="4">
        <v>3.3052935308014401E-3</v>
      </c>
      <c r="I338" s="10"/>
    </row>
    <row r="339" spans="1:9" s="6" customFormat="1">
      <c r="A339" s="1" t="s">
        <v>865</v>
      </c>
      <c r="B339" s="1" t="s">
        <v>866</v>
      </c>
      <c r="C339" s="1" t="s">
        <v>867</v>
      </c>
      <c r="D339" s="2" t="s">
        <v>830</v>
      </c>
      <c r="E339" s="3">
        <v>13.3997064099452</v>
      </c>
      <c r="F339" s="3">
        <v>48.306161393229701</v>
      </c>
      <c r="G339" s="3">
        <f t="shared" si="4"/>
        <v>0.27739124831026674</v>
      </c>
      <c r="H339" s="4">
        <v>5.60610447966787E-5</v>
      </c>
      <c r="I339" s="10"/>
    </row>
    <row r="340" spans="1:9" s="6" customFormat="1">
      <c r="A340" s="1" t="s">
        <v>247</v>
      </c>
      <c r="B340" s="1"/>
      <c r="C340" s="1" t="s">
        <v>248</v>
      </c>
      <c r="D340" s="2" t="s">
        <v>830</v>
      </c>
      <c r="E340" s="3">
        <v>0.81547685909209999</v>
      </c>
      <c r="F340" s="3">
        <v>3.0196912517264498</v>
      </c>
      <c r="G340" s="3">
        <f t="shared" si="4"/>
        <v>0.27005305877740543</v>
      </c>
      <c r="H340" s="4">
        <v>1.8384458787105801E-8</v>
      </c>
      <c r="I340" s="10"/>
    </row>
    <row r="341" spans="1:9" s="6" customFormat="1">
      <c r="A341" s="1" t="s">
        <v>746</v>
      </c>
      <c r="B341" s="1" t="s">
        <v>747</v>
      </c>
      <c r="C341" s="1" t="s">
        <v>748</v>
      </c>
      <c r="D341" s="2">
        <v>12</v>
      </c>
      <c r="E341" s="3">
        <v>0.12958234873105801</v>
      </c>
      <c r="F341" s="3">
        <v>0.48081166629150601</v>
      </c>
      <c r="G341" s="3">
        <f t="shared" si="4"/>
        <v>0.26950749704250093</v>
      </c>
      <c r="H341" s="4">
        <v>2.1128288514694099E-3</v>
      </c>
      <c r="I341" s="10"/>
    </row>
    <row r="342" spans="1:9" s="6" customFormat="1">
      <c r="A342" s="1" t="s">
        <v>52</v>
      </c>
      <c r="B342" s="1"/>
      <c r="C342" s="1" t="s">
        <v>53</v>
      </c>
      <c r="D342" s="2" t="s">
        <v>830</v>
      </c>
      <c r="E342" s="3">
        <v>0.87714645214513398</v>
      </c>
      <c r="F342" s="3">
        <v>3.5598888735891898</v>
      </c>
      <c r="G342" s="3">
        <f t="shared" si="4"/>
        <v>0.24639714420657402</v>
      </c>
      <c r="H342" s="4">
        <v>4.5211702215592498E-3</v>
      </c>
      <c r="I342" s="14"/>
    </row>
    <row r="343" spans="1:9" s="6" customFormat="1">
      <c r="A343" s="1" t="s">
        <v>103</v>
      </c>
      <c r="B343" s="1"/>
      <c r="C343" s="1" t="s">
        <v>104</v>
      </c>
      <c r="D343" s="2">
        <v>1</v>
      </c>
      <c r="E343" s="3">
        <v>0.54989099674249597</v>
      </c>
      <c r="F343" s="3">
        <v>2.2988000821074599</v>
      </c>
      <c r="G343" s="3">
        <f t="shared" si="4"/>
        <v>0.23920783761168785</v>
      </c>
      <c r="H343" s="4">
        <v>4.1557124691011603E-2</v>
      </c>
      <c r="I343" s="10"/>
    </row>
    <row r="344" spans="1:9" s="6" customFormat="1">
      <c r="A344" s="1" t="s">
        <v>189</v>
      </c>
      <c r="B344" s="1" t="s">
        <v>190</v>
      </c>
      <c r="C344" s="1" t="s">
        <v>191</v>
      </c>
      <c r="D344" s="2" t="s">
        <v>830</v>
      </c>
      <c r="E344" s="3">
        <v>0.19978499345509401</v>
      </c>
      <c r="F344" s="3">
        <v>0.858556253553027</v>
      </c>
      <c r="G344" s="3">
        <f t="shared" si="4"/>
        <v>0.23269878080592735</v>
      </c>
      <c r="H344" s="4">
        <v>2.55142381336296E-3</v>
      </c>
      <c r="I344" s="10"/>
    </row>
    <row r="345" spans="1:9" s="6" customFormat="1">
      <c r="A345" s="1" t="s">
        <v>539</v>
      </c>
      <c r="B345" s="1"/>
      <c r="C345" s="1" t="s">
        <v>540</v>
      </c>
      <c r="D345" s="2">
        <v>2</v>
      </c>
      <c r="E345" s="3">
        <v>3.5305662297285802E-2</v>
      </c>
      <c r="F345" s="3">
        <v>0.158947477865342</v>
      </c>
      <c r="G345" s="3">
        <f t="shared" si="4"/>
        <v>0.22212156349656739</v>
      </c>
      <c r="H345" s="4">
        <v>1.64806686635325E-2</v>
      </c>
      <c r="I345" s="10"/>
    </row>
    <row r="346" spans="1:9" s="6" customFormat="1">
      <c r="A346" s="1" t="s">
        <v>105</v>
      </c>
      <c r="B346" s="1" t="s">
        <v>106</v>
      </c>
      <c r="C346" s="1" t="s">
        <v>226</v>
      </c>
      <c r="D346" s="2">
        <v>2</v>
      </c>
      <c r="E346" s="3">
        <v>0.10173565951385299</v>
      </c>
      <c r="F346" s="3">
        <v>0.46736523833589599</v>
      </c>
      <c r="G346" s="3">
        <f t="shared" si="4"/>
        <v>0.21767913222663651</v>
      </c>
      <c r="H346" s="4">
        <v>4.2482500516251099E-3</v>
      </c>
      <c r="I346" s="10"/>
    </row>
    <row r="347" spans="1:9" s="6" customFormat="1">
      <c r="A347" s="1" t="s">
        <v>40</v>
      </c>
      <c r="B347" s="1"/>
      <c r="C347" s="1" t="s">
        <v>41</v>
      </c>
      <c r="D347" s="2">
        <v>1</v>
      </c>
      <c r="E347" s="3">
        <v>3.2408930004862802</v>
      </c>
      <c r="F347" s="3">
        <v>15.111721375610401</v>
      </c>
      <c r="G347" s="3">
        <f t="shared" si="4"/>
        <v>0.21446219923806478</v>
      </c>
      <c r="H347" s="4">
        <v>5.4238224271314895E-4</v>
      </c>
      <c r="I347" s="10"/>
    </row>
    <row r="348" spans="1:9" s="6" customFormat="1">
      <c r="A348" s="1" t="s">
        <v>178</v>
      </c>
      <c r="B348" s="1" t="s">
        <v>179</v>
      </c>
      <c r="C348" s="1" t="s">
        <v>180</v>
      </c>
      <c r="D348" s="2">
        <v>1</v>
      </c>
      <c r="E348" s="3">
        <v>4.7361848828794802E-2</v>
      </c>
      <c r="F348" s="3">
        <v>0.23759346333297901</v>
      </c>
      <c r="G348" s="3">
        <f t="shared" si="4"/>
        <v>0.19933986467640658</v>
      </c>
      <c r="H348" s="4">
        <v>2.5090039630882799E-2</v>
      </c>
      <c r="I348" s="10"/>
    </row>
    <row r="349" spans="1:9" s="6" customFormat="1">
      <c r="A349" s="1" t="s">
        <v>783</v>
      </c>
      <c r="B349" s="1" t="s">
        <v>784</v>
      </c>
      <c r="C349" s="1" t="s">
        <v>785</v>
      </c>
      <c r="D349" s="2" t="s">
        <v>830</v>
      </c>
      <c r="E349" s="3">
        <v>2.35371081981906E-2</v>
      </c>
      <c r="F349" s="3">
        <v>0.119210608399007</v>
      </c>
      <c r="G349" s="3">
        <f t="shared" si="4"/>
        <v>0.19744138977472628</v>
      </c>
      <c r="H349" s="4">
        <v>5.2058692909363196E-4</v>
      </c>
      <c r="I349" s="10"/>
    </row>
    <row r="350" spans="1:9" s="6" customFormat="1">
      <c r="A350" s="1" t="s">
        <v>99</v>
      </c>
      <c r="B350" s="1"/>
      <c r="C350" s="1" t="s">
        <v>100</v>
      </c>
      <c r="D350" s="2">
        <v>1</v>
      </c>
      <c r="E350" s="3">
        <v>6.6665599459306502E-2</v>
      </c>
      <c r="F350" s="3">
        <v>0.35372599379591402</v>
      </c>
      <c r="G350" s="3">
        <f t="shared" si="4"/>
        <v>0.18846678114860263</v>
      </c>
      <c r="H350" s="4">
        <v>7.0387075164834202E-3</v>
      </c>
      <c r="I350" s="10"/>
    </row>
    <row r="351" spans="1:9" s="6" customFormat="1">
      <c r="A351" s="1" t="s">
        <v>350</v>
      </c>
      <c r="B351" s="1"/>
      <c r="C351" s="1" t="s">
        <v>351</v>
      </c>
      <c r="D351" s="2" t="s">
        <v>830</v>
      </c>
      <c r="E351" s="3">
        <v>2.6865408577004798E-2</v>
      </c>
      <c r="F351" s="3">
        <v>0.148100968442124</v>
      </c>
      <c r="G351" s="3">
        <f t="shared" si="4"/>
        <v>0.1813992768555289</v>
      </c>
      <c r="H351" s="4">
        <v>5.9320904769662999E-3</v>
      </c>
      <c r="I351" s="10"/>
    </row>
    <row r="352" spans="1:9" s="6" customFormat="1">
      <c r="A352" s="1" t="s">
        <v>253</v>
      </c>
      <c r="B352" s="1" t="s">
        <v>360</v>
      </c>
      <c r="C352" s="1" t="s">
        <v>361</v>
      </c>
      <c r="D352" s="2">
        <v>1</v>
      </c>
      <c r="E352" s="3">
        <v>4.0687367641534002E-2</v>
      </c>
      <c r="F352" s="3">
        <v>0.235512162805562</v>
      </c>
      <c r="G352" s="3">
        <f t="shared" si="4"/>
        <v>0.17276121605288533</v>
      </c>
      <c r="H352" s="4">
        <v>4.45250339002986E-3</v>
      </c>
      <c r="I352" s="10"/>
    </row>
    <row r="353" spans="1:9" s="6" customFormat="1">
      <c r="A353" s="1" t="s">
        <v>739</v>
      </c>
      <c r="B353" s="1" t="s">
        <v>740</v>
      </c>
      <c r="C353" s="1" t="s">
        <v>741</v>
      </c>
      <c r="D353" s="2">
        <v>7</v>
      </c>
      <c r="E353" s="3">
        <v>0.19233336965502701</v>
      </c>
      <c r="F353" s="3">
        <v>1.3606880284710099</v>
      </c>
      <c r="G353" s="3">
        <f t="shared" si="4"/>
        <v>0.14135008586145195</v>
      </c>
      <c r="H353" s="4">
        <v>6.3636395486594303E-3</v>
      </c>
      <c r="I353" s="10"/>
    </row>
    <row r="354" spans="1:9" s="6" customFormat="1">
      <c r="A354" s="1" t="s">
        <v>366</v>
      </c>
      <c r="B354" s="1"/>
      <c r="C354" s="1" t="s">
        <v>367</v>
      </c>
      <c r="D354" s="2">
        <v>3</v>
      </c>
      <c r="E354" s="3">
        <v>0.19009988634417399</v>
      </c>
      <c r="F354" s="3">
        <v>1.5719457897473399</v>
      </c>
      <c r="G354" s="3">
        <f t="shared" si="4"/>
        <v>0.12093285123701937</v>
      </c>
      <c r="H354" s="4">
        <v>2.9122809429905999E-2</v>
      </c>
      <c r="I354" s="10"/>
    </row>
    <row r="355" spans="1:9" s="6" customFormat="1">
      <c r="A355" s="1" t="s">
        <v>79</v>
      </c>
      <c r="B355" s="1"/>
      <c r="C355" s="1" t="s">
        <v>194</v>
      </c>
      <c r="D355" s="2" t="s">
        <v>830</v>
      </c>
      <c r="E355" s="3">
        <v>0.11714293347613799</v>
      </c>
      <c r="F355" s="3">
        <v>1.0396961121668999</v>
      </c>
      <c r="G355" s="3">
        <f t="shared" si="4"/>
        <v>0.11267035829536055</v>
      </c>
      <c r="H355" s="4">
        <v>8.5381824367480406E-3</v>
      </c>
      <c r="I355" s="10"/>
    </row>
    <row r="356" spans="1:9" s="6" customFormat="1">
      <c r="A356" s="1" t="s">
        <v>61</v>
      </c>
      <c r="B356" s="1"/>
      <c r="C356" s="1" t="s">
        <v>62</v>
      </c>
      <c r="D356" s="2">
        <v>15</v>
      </c>
      <c r="E356" s="3">
        <v>2.9102564418508199</v>
      </c>
      <c r="F356" s="3">
        <v>32.487832349196303</v>
      </c>
      <c r="G356" s="3">
        <f t="shared" si="4"/>
        <v>8.9579889805200097E-2</v>
      </c>
      <c r="H356" s="4">
        <v>2.3513700242421801E-8</v>
      </c>
      <c r="I356" s="10"/>
    </row>
    <row r="357" spans="1:9" s="6" customFormat="1">
      <c r="A357" s="1" t="s">
        <v>553</v>
      </c>
      <c r="B357" s="1" t="s">
        <v>554</v>
      </c>
      <c r="C357" s="1" t="s">
        <v>555</v>
      </c>
      <c r="D357" s="2" t="s">
        <v>830</v>
      </c>
      <c r="E357" s="3">
        <v>5.1968865033050302E-2</v>
      </c>
      <c r="F357" s="3">
        <v>0.70189761248263705</v>
      </c>
      <c r="G357" s="3">
        <f t="shared" si="4"/>
        <v>7.4040521165522358E-2</v>
      </c>
      <c r="H357" s="4">
        <v>1.64806686635325E-2</v>
      </c>
      <c r="I357" s="10"/>
    </row>
    <row r="358" spans="1:9" s="6" customFormat="1">
      <c r="A358" s="1" t="s">
        <v>76</v>
      </c>
      <c r="B358" s="1"/>
      <c r="C358" s="1"/>
      <c r="D358" s="2">
        <v>2</v>
      </c>
      <c r="E358" s="3">
        <v>0.41828598685138002</v>
      </c>
      <c r="F358" s="3">
        <v>28.247099038935399</v>
      </c>
      <c r="G358" s="3">
        <f t="shared" si="4"/>
        <v>1.4808104233104453E-2</v>
      </c>
      <c r="H358" s="4">
        <v>1.09549192377587E-2</v>
      </c>
      <c r="I358" s="10"/>
    </row>
    <row r="359" spans="1:9" s="6" customFormat="1">
      <c r="A359" s="1" t="s">
        <v>101</v>
      </c>
      <c r="B359" s="1"/>
      <c r="C359" s="1" t="s">
        <v>102</v>
      </c>
      <c r="D359" s="2">
        <v>1</v>
      </c>
      <c r="E359" s="3">
        <v>0</v>
      </c>
      <c r="F359" s="3">
        <v>8.6767914381186895</v>
      </c>
      <c r="G359" s="3">
        <f t="shared" si="4"/>
        <v>0</v>
      </c>
      <c r="H359" s="4">
        <v>6.15723296881484E-11</v>
      </c>
      <c r="I359" s="10"/>
    </row>
    <row r="360" spans="1:9" s="6" customFormat="1">
      <c r="A360" s="1" t="s">
        <v>227</v>
      </c>
      <c r="B360" s="1" t="s">
        <v>228</v>
      </c>
      <c r="C360" s="1" t="s">
        <v>229</v>
      </c>
      <c r="D360" s="2">
        <v>11</v>
      </c>
      <c r="E360" s="3">
        <v>0</v>
      </c>
      <c r="F360" s="3">
        <v>0.40108434999007803</v>
      </c>
      <c r="G360" s="3">
        <f t="shared" si="4"/>
        <v>0</v>
      </c>
      <c r="H360" s="4">
        <v>5.7696179658517097E-3</v>
      </c>
      <c r="I360" s="10"/>
    </row>
    <row r="361" spans="1:9" s="6" customFormat="1">
      <c r="A361" s="1" t="s">
        <v>277</v>
      </c>
      <c r="B361" s="1" t="s">
        <v>278</v>
      </c>
      <c r="C361" s="1" t="s">
        <v>279</v>
      </c>
      <c r="D361" s="2">
        <v>1</v>
      </c>
      <c r="E361" s="3">
        <v>0</v>
      </c>
      <c r="F361" s="3">
        <v>8.0265515765145998E-2</v>
      </c>
      <c r="G361" s="3">
        <f t="shared" si="4"/>
        <v>0</v>
      </c>
      <c r="H361" s="4">
        <v>6.3836537659807098E-3</v>
      </c>
      <c r="I361" s="10"/>
    </row>
    <row r="362" spans="1:9" s="6" customFormat="1">
      <c r="A362" s="1" t="s">
        <v>181</v>
      </c>
      <c r="B362" s="1" t="s">
        <v>182</v>
      </c>
      <c r="C362" s="1" t="s">
        <v>67</v>
      </c>
      <c r="D362" s="2">
        <v>1</v>
      </c>
      <c r="E362" s="3">
        <v>0</v>
      </c>
      <c r="F362" s="3">
        <v>0.20539701349584999</v>
      </c>
      <c r="G362" s="3">
        <f t="shared" si="4"/>
        <v>0</v>
      </c>
      <c r="H362" s="4">
        <v>9.8647902227790001E-3</v>
      </c>
      <c r="I362" s="10"/>
    </row>
    <row r="363" spans="1:9" s="6" customFormat="1">
      <c r="A363" s="1" t="s">
        <v>717</v>
      </c>
      <c r="B363" s="1" t="s">
        <v>718</v>
      </c>
      <c r="C363" s="1" t="s">
        <v>605</v>
      </c>
      <c r="D363" s="2">
        <v>4</v>
      </c>
      <c r="E363" s="3">
        <v>0</v>
      </c>
      <c r="F363" s="3">
        <v>2.8008683658525001E-2</v>
      </c>
      <c r="G363" s="3">
        <f t="shared" si="4"/>
        <v>0</v>
      </c>
      <c r="H363" s="4">
        <v>3.6024773083666299E-2</v>
      </c>
      <c r="I363" s="10"/>
    </row>
    <row r="365" spans="1:9">
      <c r="A365" s="6" t="s">
        <v>826</v>
      </c>
      <c r="D365" s="10"/>
      <c r="E365" s="22"/>
      <c r="F365" s="23"/>
      <c r="G365" s="23"/>
      <c r="H365" s="22"/>
    </row>
    <row r="366" spans="1:9">
      <c r="A366" s="1" t="s">
        <v>827</v>
      </c>
      <c r="D366" s="10"/>
      <c r="E366" s="22"/>
      <c r="F366" s="23"/>
      <c r="G366" s="23"/>
      <c r="H366" s="22"/>
    </row>
    <row r="367" spans="1:9">
      <c r="D367" s="10"/>
      <c r="E367" s="22"/>
      <c r="F367" s="23"/>
      <c r="G367" s="23"/>
      <c r="H367" s="22"/>
    </row>
    <row r="368" spans="1:9">
      <c r="A368" s="21" t="s">
        <v>828</v>
      </c>
      <c r="B368" s="21"/>
      <c r="C368" s="21"/>
      <c r="D368" s="10"/>
      <c r="E368" s="22"/>
      <c r="F368" s="23"/>
      <c r="G368" s="23"/>
      <c r="H368" s="22"/>
    </row>
  </sheetData>
  <autoFilter ref="A1:I368"/>
  <sortState ref="A2:I368">
    <sortCondition descending="1" ref="G3:G368"/>
  </sortState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mcri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Katie Ayers</cp:lastModifiedBy>
  <dcterms:created xsi:type="dcterms:W3CDTF">2012-10-08T05:08:38Z</dcterms:created>
  <dcterms:modified xsi:type="dcterms:W3CDTF">2013-02-26T00:42:15Z</dcterms:modified>
</cp:coreProperties>
</file>