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117"/>
  <workbookPr date1904="1" showInkAnnotation="0" autoCompressPictures="0"/>
  <bookViews>
    <workbookView xWindow="3020" yWindow="180" windowWidth="31000" windowHeight="16660" tabRatio="500"/>
  </bookViews>
  <sheets>
    <sheet name="Sheet1" sheetId="1" r:id="rId1"/>
    <sheet name="Sheet2" sheetId="2" r:id="rId2"/>
  </sheets>
  <definedNames>
    <definedName name="_xlnm._FilterDatabase" localSheetId="0" hidden="1">Sheet1!$A$1:$I$358</definedName>
    <definedName name="AllG" localSheetId="0">Sheet1!$A$1:$H$358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4" i="1" l="1"/>
  <c r="G101" i="1"/>
  <c r="G98" i="1"/>
  <c r="G336" i="1"/>
  <c r="G85" i="1"/>
  <c r="G59" i="1"/>
  <c r="G48" i="1"/>
  <c r="G357" i="1"/>
  <c r="G353" i="1"/>
  <c r="G341" i="1"/>
  <c r="G349" i="1"/>
  <c r="G358" i="1"/>
  <c r="G270" i="1"/>
  <c r="G35" i="1"/>
  <c r="G31" i="1"/>
  <c r="G56" i="1"/>
  <c r="G52" i="1"/>
  <c r="G50" i="1"/>
  <c r="G39" i="1"/>
  <c r="G38" i="1"/>
  <c r="G54" i="1"/>
  <c r="G40" i="1"/>
  <c r="G49" i="1"/>
  <c r="G51" i="1"/>
  <c r="G46" i="1"/>
  <c r="G42" i="1"/>
  <c r="G292" i="1"/>
  <c r="G337" i="1"/>
  <c r="G354" i="1"/>
  <c r="G109" i="1"/>
  <c r="G104" i="1"/>
  <c r="G108" i="1"/>
  <c r="G334" i="1"/>
  <c r="G186" i="1"/>
  <c r="G321" i="1"/>
  <c r="G96" i="1"/>
  <c r="G271" i="1"/>
  <c r="G247" i="1"/>
  <c r="G283" i="1"/>
  <c r="G258" i="1"/>
  <c r="G62" i="1"/>
  <c r="G107" i="1"/>
  <c r="G350" i="1"/>
  <c r="G340" i="1"/>
  <c r="G82" i="1"/>
  <c r="G89" i="1"/>
  <c r="G329" i="1"/>
  <c r="G115" i="1"/>
  <c r="G77" i="1"/>
  <c r="G57" i="1"/>
  <c r="G58" i="1"/>
  <c r="G236" i="1"/>
  <c r="G128" i="1"/>
  <c r="G114" i="1"/>
  <c r="G118" i="1"/>
  <c r="G351" i="1"/>
  <c r="G352" i="1"/>
  <c r="G88" i="1"/>
  <c r="G265" i="1"/>
  <c r="G37" i="1"/>
  <c r="G83" i="1"/>
  <c r="G66" i="1"/>
  <c r="G36" i="1"/>
  <c r="G33" i="1"/>
  <c r="G34" i="1"/>
  <c r="G32" i="1"/>
  <c r="G45" i="1"/>
  <c r="G30" i="1"/>
  <c r="G28" i="1"/>
  <c r="G29" i="1"/>
  <c r="G241" i="1"/>
  <c r="G232" i="1"/>
  <c r="G211" i="1"/>
  <c r="G155" i="1"/>
  <c r="G193" i="1"/>
  <c r="G274" i="1"/>
  <c r="G322" i="1"/>
  <c r="G139" i="1"/>
  <c r="G94" i="1"/>
  <c r="G95" i="1"/>
  <c r="G133" i="1"/>
  <c r="G102" i="1"/>
  <c r="G124" i="1"/>
  <c r="G302" i="1"/>
  <c r="G291" i="1"/>
  <c r="G43" i="1"/>
  <c r="G290" i="1"/>
  <c r="G84" i="1"/>
  <c r="G53" i="1"/>
  <c r="G182" i="1"/>
  <c r="G70" i="1"/>
  <c r="G150" i="1"/>
  <c r="G330" i="1"/>
  <c r="G41" i="1"/>
  <c r="G164" i="1"/>
  <c r="G190" i="1"/>
  <c r="G300" i="1"/>
  <c r="G230" i="1"/>
  <c r="G55" i="1"/>
  <c r="G80" i="1"/>
  <c r="G325" i="1"/>
  <c r="G293" i="1"/>
  <c r="G331" i="1"/>
  <c r="G221" i="1"/>
  <c r="G220" i="1"/>
  <c r="G257" i="1"/>
  <c r="G279" i="1"/>
  <c r="G311" i="1"/>
  <c r="G297" i="1"/>
  <c r="G189" i="1"/>
  <c r="G305" i="1"/>
  <c r="G282" i="1"/>
  <c r="G335" i="1"/>
  <c r="G200" i="1"/>
  <c r="G205" i="1"/>
  <c r="G273" i="1"/>
  <c r="G145" i="1"/>
  <c r="G209" i="1"/>
  <c r="G174" i="1"/>
  <c r="G131" i="1"/>
  <c r="G214" i="1"/>
  <c r="G185" i="1"/>
  <c r="G243" i="1"/>
  <c r="G287" i="1"/>
  <c r="G64" i="1"/>
  <c r="G142" i="1"/>
  <c r="G140" i="1"/>
  <c r="G312" i="1"/>
  <c r="G192" i="1"/>
  <c r="G304" i="1"/>
  <c r="G117" i="1"/>
  <c r="G172" i="1"/>
  <c r="G156" i="1"/>
  <c r="G333" i="1"/>
  <c r="G135" i="1"/>
  <c r="G223" i="1"/>
  <c r="G315" i="1"/>
  <c r="G184" i="1"/>
  <c r="G328" i="1"/>
  <c r="G239" i="1"/>
  <c r="G213" i="1"/>
  <c r="G317" i="1"/>
  <c r="G256" i="1"/>
  <c r="G298" i="1"/>
  <c r="G275" i="1"/>
  <c r="G260" i="1"/>
  <c r="G224" i="1"/>
  <c r="G177" i="1"/>
  <c r="G165" i="1"/>
  <c r="G199" i="1"/>
  <c r="G143" i="1"/>
  <c r="G47" i="1"/>
  <c r="G324" i="1"/>
  <c r="G180" i="1"/>
  <c r="G173" i="1"/>
  <c r="G146" i="1"/>
  <c r="G248" i="1"/>
  <c r="G175" i="1"/>
  <c r="G212" i="1"/>
  <c r="G263" i="1"/>
  <c r="G233" i="1"/>
  <c r="G137" i="1"/>
  <c r="G162" i="1"/>
  <c r="G160" i="1"/>
  <c r="G339" i="1"/>
  <c r="G147" i="1"/>
  <c r="G286" i="1"/>
  <c r="G234" i="1"/>
  <c r="G225" i="1"/>
  <c r="G306" i="1"/>
  <c r="G251" i="1"/>
  <c r="G197" i="1"/>
  <c r="G228" i="1"/>
  <c r="G222" i="1"/>
  <c r="G203" i="1"/>
  <c r="G113" i="1"/>
  <c r="G323" i="1"/>
  <c r="G123" i="1"/>
  <c r="G138" i="1"/>
  <c r="G120" i="1"/>
  <c r="G161" i="1"/>
  <c r="G148" i="1"/>
  <c r="G303" i="1"/>
  <c r="G125" i="1"/>
  <c r="G75" i="1"/>
  <c r="G127" i="1"/>
  <c r="G119" i="1"/>
  <c r="G97" i="1"/>
  <c r="G347" i="1"/>
  <c r="G326" i="1"/>
  <c r="G202" i="1"/>
  <c r="G144" i="1"/>
  <c r="G159" i="1"/>
  <c r="G245" i="1"/>
  <c r="G188" i="1"/>
  <c r="G218" i="1"/>
  <c r="G206" i="1"/>
  <c r="G246" i="1"/>
  <c r="G285" i="1"/>
  <c r="G262" i="1"/>
  <c r="G134" i="1"/>
  <c r="G227" i="1"/>
  <c r="G122" i="1"/>
  <c r="G355" i="1"/>
  <c r="G76" i="1"/>
  <c r="G280" i="1"/>
  <c r="G166" i="1"/>
  <c r="G171" i="1"/>
  <c r="G99" i="1"/>
  <c r="G344" i="1"/>
  <c r="G342" i="1"/>
  <c r="G253" i="1"/>
  <c r="G90" i="1"/>
  <c r="G295" i="1"/>
  <c r="G216" i="1"/>
  <c r="G74" i="1"/>
  <c r="G345" i="1"/>
  <c r="G71" i="1"/>
  <c r="G110" i="1"/>
  <c r="G68" i="1"/>
  <c r="G63" i="1"/>
  <c r="G81" i="1"/>
  <c r="G65" i="1"/>
  <c r="G67" i="1"/>
  <c r="G268" i="1"/>
  <c r="G301" i="1"/>
  <c r="G278" i="1"/>
  <c r="G318" i="1"/>
  <c r="G310" i="1"/>
  <c r="G149" i="1"/>
  <c r="G269" i="1"/>
  <c r="G249" i="1"/>
  <c r="G179" i="1"/>
  <c r="G154" i="1"/>
  <c r="G141" i="1"/>
  <c r="G191" i="1"/>
  <c r="G73" i="1"/>
  <c r="G284" i="1"/>
  <c r="G259" i="1"/>
  <c r="G87" i="1"/>
  <c r="G356" i="1"/>
  <c r="G126" i="1"/>
  <c r="G103" i="1"/>
  <c r="G204" i="1"/>
  <c r="G250" i="1"/>
  <c r="G255" i="1"/>
  <c r="G163" i="1"/>
  <c r="G198" i="1"/>
  <c r="G167" i="1"/>
  <c r="G78" i="1"/>
  <c r="G106" i="1"/>
  <c r="G86" i="1"/>
  <c r="G92" i="1"/>
  <c r="G210" i="1"/>
  <c r="G112" i="1"/>
  <c r="G170" i="1"/>
  <c r="G313" i="1"/>
  <c r="G338" i="1"/>
  <c r="G294" i="1"/>
  <c r="G309" i="1"/>
  <c r="G348" i="1"/>
  <c r="G61" i="1"/>
  <c r="G136" i="1"/>
  <c r="G168" i="1"/>
  <c r="G267" i="1"/>
  <c r="G327" i="1"/>
  <c r="G332" i="1"/>
  <c r="G152" i="1"/>
  <c r="G264" i="1"/>
  <c r="G308" i="1"/>
  <c r="G242" i="1"/>
  <c r="G153" i="1"/>
  <c r="G314" i="1"/>
  <c r="G277" i="1"/>
  <c r="G91" i="1"/>
  <c r="G244" i="1"/>
  <c r="G79" i="1"/>
  <c r="G72" i="1"/>
  <c r="G196" i="1"/>
  <c r="G105" i="1"/>
  <c r="G111" i="1"/>
  <c r="G132" i="1"/>
  <c r="G69" i="1"/>
  <c r="G178" i="1"/>
  <c r="G299" i="1"/>
  <c r="G316" i="1"/>
  <c r="G320" i="1"/>
  <c r="G235" i="1"/>
  <c r="G169" i="1"/>
  <c r="G215" i="1"/>
  <c r="G238" i="1"/>
  <c r="G288" i="1"/>
  <c r="G157" i="1"/>
  <c r="G296" i="1"/>
  <c r="G307" i="1"/>
  <c r="G201" i="1"/>
  <c r="G129" i="1"/>
  <c r="G272" i="1"/>
  <c r="G208" i="1"/>
  <c r="G229" i="1"/>
  <c r="G219" i="1"/>
  <c r="G116" i="1"/>
  <c r="G226" i="1"/>
  <c r="G261" i="1"/>
  <c r="G240" i="1"/>
  <c r="G158" i="1"/>
  <c r="G289" i="1"/>
  <c r="G130" i="1"/>
  <c r="G194" i="1"/>
  <c r="G254" i="1"/>
  <c r="G187" i="1"/>
  <c r="G231" i="1"/>
  <c r="G217" i="1"/>
  <c r="G207" i="1"/>
  <c r="G176" i="1"/>
  <c r="G343" i="1"/>
  <c r="G276" i="1"/>
  <c r="G319" i="1"/>
  <c r="G281" i="1"/>
  <c r="G346" i="1"/>
  <c r="G252" i="1"/>
  <c r="G237" i="1"/>
  <c r="G266" i="1"/>
  <c r="G100" i="1"/>
  <c r="G93" i="1"/>
  <c r="G151" i="1"/>
  <c r="G195" i="1"/>
  <c r="G181" i="1"/>
  <c r="G121" i="1"/>
  <c r="G183" i="1"/>
  <c r="G60" i="1"/>
</calcChain>
</file>

<file path=xl/connections.xml><?xml version="1.0" encoding="utf-8"?>
<connections xmlns="http://schemas.openxmlformats.org/spreadsheetml/2006/main">
  <connection id="1" name="Connection1" type="6" refreshedVersion="0" background="1" saveData="1">
    <textPr fileType="mac" sourceFile="Macintosh HD:Users:nadia:Work:work_area:20110913_chicken:AllG.txt">
      <textFields count="3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<sst xmlns="http://schemas.openxmlformats.org/spreadsheetml/2006/main" count="1204" uniqueCount="889">
  <si>
    <t>Uncharacterized protein [Source:UniProtKB/TrEMBL;Acc:F1NXU5]</t>
  </si>
  <si>
    <t>ENSGALG00000023324</t>
  </si>
  <si>
    <t>Uncharacterized protein [Source:UniProtKB/TrEMBL;Acc:E1BX98]</t>
  </si>
  <si>
    <t>ENSGALG00000023605</t>
  </si>
  <si>
    <t>C1QC</t>
  </si>
  <si>
    <t>complement component 1, q subcomponent, C chain [Source:HGNC Symbol;Acc:1245]</t>
  </si>
  <si>
    <t>ENSGALG00000023722</t>
  </si>
  <si>
    <t>Uncharacterized protein [Source:UniProtKB/TrEMBL;Acc:F1NFE3]</t>
  </si>
  <si>
    <t>ENSGALG00000023911</t>
  </si>
  <si>
    <t>Uncharacterized protein [Source:UniProtKB/TrEMBL;Acc:F1P5C2]</t>
  </si>
  <si>
    <t>ENSGALG00000024136</t>
  </si>
  <si>
    <t>LOC408038</t>
  </si>
  <si>
    <t>ENSGALG00000024368</t>
  </si>
  <si>
    <t>AMH</t>
  </si>
  <si>
    <t>Uncharacterized protein [Source:UniProtKB/TrEMBL;Acc:E1BWH3]</t>
  </si>
  <si>
    <t>ENSGALG00000024417</t>
  </si>
  <si>
    <t>Uncharacterized protein [Source:UniProtKB/TrEMBL;Acc:F1NRL0]</t>
  </si>
  <si>
    <t>ENSGALG00000024461</t>
  </si>
  <si>
    <t>Uncharacterized protein [Source:UniProtKB/TrEMBL;Acc:F1NQW7]</t>
  </si>
  <si>
    <t>ENSGALG00000024925</t>
  </si>
  <si>
    <t>Small nucleolar RNA SNORD58  [Source:RFAM;Acc:RF00151]</t>
  </si>
  <si>
    <t>ENSGALG00000025039</t>
  </si>
  <si>
    <t>ENSGALG00000025160</t>
  </si>
  <si>
    <t>gga-mir-1614 [Source:miRBase;Acc:MI0007343]</t>
  </si>
  <si>
    <t>ENSGALG00000025202</t>
  </si>
  <si>
    <t>gga-mir-1671 [Source:miRBase;Acc:MI0007405]</t>
  </si>
  <si>
    <t>ENSGALG00000025225</t>
  </si>
  <si>
    <t>gga-mir-1583 [Source:miRBase;Acc:MI0007309]</t>
  </si>
  <si>
    <t>ENSGALG00000025307</t>
  </si>
  <si>
    <t>gga-mir-1611 [Source:miRBase;Acc:MI0007339]</t>
  </si>
  <si>
    <t>ENSGALG00000025404</t>
  </si>
  <si>
    <t>gga-mir-1590 [Source:miRBase;Acc:MI0007317]</t>
  </si>
  <si>
    <t>ENSGALG00000025611</t>
  </si>
  <si>
    <t>ENSGALG00000022671</t>
  </si>
  <si>
    <t>ENSGALG00000022672</t>
  </si>
  <si>
    <t>ENSGALG00000022673</t>
  </si>
  <si>
    <t>ENSGALG00000022674</t>
  </si>
  <si>
    <t>LOC768814</t>
  </si>
  <si>
    <t>HINTW [Source:UniProtKB/TrEMBL;Acc:Q3MMY7]</t>
  </si>
  <si>
    <t>ENSGALG00000022675</t>
  </si>
  <si>
    <t>ENSGALG00000022676</t>
  </si>
  <si>
    <t>ENSGALG00000022677</t>
  </si>
  <si>
    <t>ENSGALG00000022678</t>
  </si>
  <si>
    <t>ENSGALG00000022679</t>
  </si>
  <si>
    <t>HINTW,LOC768432,LOC768485,LOC768500,LOC768570,LOC768637,LOC768662,LOC770834,LOC771354,LOC771378</t>
  </si>
  <si>
    <t>Putative uncharacterized protein [Source:UniProtKB/TrEMBL;Acc:Q5F3T6]</t>
  </si>
  <si>
    <t>ENSGALG00000022682</t>
  </si>
  <si>
    <t>ENSGALG00000022683</t>
  </si>
  <si>
    <t>LOC771385</t>
  </si>
  <si>
    <t>ENSGALG00000022684</t>
  </si>
  <si>
    <t>ENSGALG00000022685</t>
  </si>
  <si>
    <t>ENSGALG00000022686</t>
  </si>
  <si>
    <t>ENSGALG00000022687</t>
  </si>
  <si>
    <t>ENSGALG00000022688</t>
  </si>
  <si>
    <t>ENSGALG00000022689</t>
  </si>
  <si>
    <t>ENSGALG00000022690</t>
  </si>
  <si>
    <t>LOC771406</t>
  </si>
  <si>
    <t>ENSGALG00000022691</t>
  </si>
  <si>
    <t>Female-associated factor FAF [Source:UniProtKB/TrEMBL;Acc:Q5W4Z1]</t>
  </si>
  <si>
    <t>ENSGALG00000022699</t>
  </si>
  <si>
    <t>Uncharacterized protein [Source:UniProtKB/TrEMBL;Acc:F1NI45]</t>
  </si>
  <si>
    <t>ENSGALG00000022700</t>
  </si>
  <si>
    <t>Uncharacterized protein [Source:UniProtKB/TrEMBL;Acc:F1P0W0]</t>
  </si>
  <si>
    <t>ENSGALG00000022709</t>
  </si>
  <si>
    <t>Uncharacterized protein [Source:UniProtKB/TrEMBL;Acc:F1NAL4]</t>
  </si>
  <si>
    <t>ENSGALG00000022740</t>
  </si>
  <si>
    <t>ENSGALG00000022741</t>
  </si>
  <si>
    <t>ENSGALG00000022745</t>
  </si>
  <si>
    <t>ENSGALG00000022904</t>
  </si>
  <si>
    <t>LOC777209</t>
  </si>
  <si>
    <t>Uncharacterized protein [Source:UniProtKB/TrEMBL;Acc:E1C993]</t>
  </si>
  <si>
    <t>ENSGALG00000022979</t>
  </si>
  <si>
    <t>Uncharacterized protein [Source:UniProtKB/TrEMBL;Acc:F1NSU1]</t>
  </si>
  <si>
    <t>ENSGALG00000023042</t>
  </si>
  <si>
    <t>CCDC112</t>
  </si>
  <si>
    <t>coiled-coil domain containing 112 [Source:HGNC Symbol;Acc:28599]</t>
  </si>
  <si>
    <t>ENSGALG00000023061</t>
  </si>
  <si>
    <t>HEMGN</t>
  </si>
  <si>
    <t>hemogen [Source:HGNC Symbol;Acc:17509]</t>
  </si>
  <si>
    <t>∞</t>
    <phoneticPr fontId="1" type="noConversion"/>
  </si>
  <si>
    <t>∞</t>
    <phoneticPr fontId="1" type="noConversion"/>
  </si>
  <si>
    <t>∞</t>
    <phoneticPr fontId="1" type="noConversion"/>
  </si>
  <si>
    <t>Uncharacterized protein [Source:UniProtKB/TrEMBL;Acc:E1C5H1]</t>
  </si>
  <si>
    <t>transcription factor FOXL2  [Source:RefSeq peptide;Acc:NP_001012630]</t>
  </si>
  <si>
    <t>ENSGALG00000021163</t>
  </si>
  <si>
    <t>LOC427470</t>
  </si>
  <si>
    <t>Uncharacterized protein [Source:UniProtKB/TrEMBL;Acc:E1BSG9]</t>
  </si>
  <si>
    <t>ENSGALG00000021269</t>
  </si>
  <si>
    <t>SLC18A3</t>
  </si>
  <si>
    <t>vesicular acetylcholine transporter  [Source:RefSeq peptide;Acc:NP_996865]</t>
  </si>
  <si>
    <t>ENSGALG00000021294</t>
  </si>
  <si>
    <t>ENSGALG00000021361</t>
  </si>
  <si>
    <t>LOC424730,LOC768564</t>
  </si>
  <si>
    <t>ENSGALG00000023089</t>
  </si>
  <si>
    <t>SSBP2</t>
  </si>
  <si>
    <t>single-stranded DNA binding protein 2 [Source:HGNC Symbol;Acc:15831]</t>
  </si>
  <si>
    <t>ENSGALG00000023123</t>
  </si>
  <si>
    <t>Uncharacterized protein [Source:UniProtKB/TrEMBL;Acc:F1N944]</t>
  </si>
  <si>
    <t>ENSGALG00000023161</t>
  </si>
  <si>
    <t>CHSY3</t>
  </si>
  <si>
    <t>Uncharacterized protein [Source:UniProtKB/TrEMBL;Acc:E1BZL6]</t>
  </si>
  <si>
    <t>ENSGALG00000023286</t>
  </si>
  <si>
    <t>Uncharacterized protein [Source:UniProtKB/TrEMBL;Acc:F1NH04]</t>
  </si>
  <si>
    <t>ENSGALG00000021569</t>
  </si>
  <si>
    <t>complement component 1, q subcomponent, A chain [Source:HGNC Symbol;Acc:1241]</t>
  </si>
  <si>
    <t>ENSGALG00000021951</t>
  </si>
  <si>
    <t>gga-mir-7b [Source:miRBase;Acc:MI0001279]</t>
  </si>
  <si>
    <t>ENSGALG00000022039</t>
  </si>
  <si>
    <t>LOC776262</t>
  </si>
  <si>
    <t>ENSGALG00000022174</t>
  </si>
  <si>
    <t>RPL17L,RPL17</t>
  </si>
  <si>
    <t>Ribosomal protein L17Uncharacterized protein [Source:UniProtKB/TrEMBL;Acc:Q6EE61]</t>
  </si>
  <si>
    <t>ENSGALG00000022183</t>
  </si>
  <si>
    <t>ENSGALG00000022234</t>
  </si>
  <si>
    <t>ENSGALG00000022250</t>
  </si>
  <si>
    <t>ENSGALG00000022277</t>
  </si>
  <si>
    <t>LOC426279</t>
  </si>
  <si>
    <t>benzodiazapine receptor (peripheral) associated protein 1 [Source:HGNC Symbol;Acc:16831]</t>
  </si>
  <si>
    <t>ENSGALG00000022298</t>
  </si>
  <si>
    <t>ENSGALG00000022299</t>
  </si>
  <si>
    <t>LOC431422</t>
  </si>
  <si>
    <t>ENSGALG00000022326</t>
  </si>
  <si>
    <t>ENSGALG00000022377</t>
  </si>
  <si>
    <t>PELO</t>
  </si>
  <si>
    <t>pelota homolog  [Source:RefSeq peptide;Acc:NP_001026763]</t>
  </si>
  <si>
    <t>ENSGALG00000022381</t>
  </si>
  <si>
    <t>ENSGALG00000022402</t>
  </si>
  <si>
    <t>ENSGALG00000022432</t>
  </si>
  <si>
    <t>ENSGALG00000022446</t>
  </si>
  <si>
    <t>ENSGALG00000022484</t>
  </si>
  <si>
    <t>ENSGALG00000022517</t>
  </si>
  <si>
    <t>LOC420291,LOC769491,LOC776952</t>
  </si>
  <si>
    <t>Uncharacterized protein [Source:UniProtKB/TrEMBL;Acc:E1C0D2]</t>
  </si>
  <si>
    <t>ENSGALG00000022609</t>
  </si>
  <si>
    <t>ENSGALG00000022610</t>
  </si>
  <si>
    <t>matrilin-3 precursor  [Source:RefSeq peptide;Acc:NP_990403]</t>
  </si>
  <si>
    <t>Small nucleolar RNA SNORD121A  [Source:RFAM;Acc:RF01191]</t>
  </si>
  <si>
    <t>ENSGALG00000025624</t>
  </si>
  <si>
    <t>ENSGALG00000025660</t>
  </si>
  <si>
    <t>LOC430507,LOC769985</t>
  </si>
  <si>
    <t>ENSGALG00000022611</t>
  </si>
  <si>
    <t>ENSGALG00000022664</t>
  </si>
  <si>
    <t>ENSGALG00000022665</t>
  </si>
  <si>
    <t>ENSGALG00000022666</t>
  </si>
  <si>
    <t>ENSGALG00000022667</t>
  </si>
  <si>
    <t>ENSGALG00000022668</t>
  </si>
  <si>
    <t>ENSGALG00000022669</t>
  </si>
  <si>
    <t>ENSGALG00000022670</t>
  </si>
  <si>
    <t>CD9 antigen  [Source:RefSeq peptide;Acc:NP_990093]</t>
  </si>
  <si>
    <t>ENSGALG00000017323</t>
  </si>
  <si>
    <t>KIAA0280</t>
  </si>
  <si>
    <t>family with sequence similarity 168, member A [Source:HGNC Symbol;Acc:28999]</t>
  </si>
  <si>
    <t>ENSGALG00000017338</t>
  </si>
  <si>
    <t>ENSGALG00000017510</t>
  </si>
  <si>
    <t>TUSC1</t>
  </si>
  <si>
    <t>tumor suppressor candidate 1 [Source:HGNC Symbol;Acc:31010]</t>
  </si>
  <si>
    <t>ENSGALG00000017619</t>
  </si>
  <si>
    <t>LOC771438</t>
  </si>
  <si>
    <t>ENSGALG00000017706</t>
  </si>
  <si>
    <t>RASA1</t>
  </si>
  <si>
    <t>Wpkci  [Source:RefSeq peptide;Acc:NP_990019]</t>
  </si>
  <si>
    <t>HINTW</t>
  </si>
  <si>
    <t>ENSGALG00000022680</t>
  </si>
  <si>
    <t>ENSGALG00000022681</t>
  </si>
  <si>
    <t>ENSGALG00000018140</t>
  </si>
  <si>
    <t>ENSGALG00000018401</t>
  </si>
  <si>
    <t>ENSGALG00000018479</t>
  </si>
  <si>
    <t>Uncharacterized protein [Source:UniProtKB/TrEMBL;Acc:E1BTQ7]</t>
  </si>
  <si>
    <t>ENSGALG00000018565</t>
  </si>
  <si>
    <t>chromosome 18 open reading frame 32 [Source:HGNC Symbol;Acc:31690]</t>
  </si>
  <si>
    <t>ENSGALG00000018586</t>
  </si>
  <si>
    <t>LOC425502</t>
  </si>
  <si>
    <t>ENSGALG00000018691</t>
  </si>
  <si>
    <t>Female-associated factor FAF [Source:UniProtKB/TrEMBL;Acc:Q5W4Z2]</t>
  </si>
  <si>
    <t>ENSGALG00000018874</t>
  </si>
  <si>
    <t>SNX24</t>
  </si>
  <si>
    <t>sorting nexin 24 [Source:HGNC Symbol;Acc:21533]</t>
  </si>
  <si>
    <t>ENSGALG00000019382</t>
  </si>
  <si>
    <t>GRM8</t>
  </si>
  <si>
    <t>Uncharacterized protein [Source:UniProtKB/TrEMBL;Acc:E1BWK1]</t>
  </si>
  <si>
    <t>ENSGALG00000019827</t>
  </si>
  <si>
    <t>LOC768432,LOC768485,LOC768500,LOC768570,LOC768637,LOC768662,LOC770834,LOC771354,LOC771378</t>
  </si>
  <si>
    <t>Wpkci [Source:UniProtKB/TrEMBL;Acc:Q98TH7]</t>
  </si>
  <si>
    <t>ENSGALG00000020523</t>
  </si>
  <si>
    <t>topoisomerase I binding, arginine/serine-rich, E3 ubiquitin protein ligase [Source:HGNC Symbol;Acc:21653]</t>
  </si>
  <si>
    <t>ENSGALG00000020534</t>
  </si>
  <si>
    <t>LOC425215</t>
  </si>
  <si>
    <t>hypothetical protein LOC425215  [Source:RefSeq peptide;Acc:NP_001026504]</t>
  </si>
  <si>
    <t>Uncharacterized protein [Source:UniProtKB/TrEMBL;Acc:F1NU23]</t>
  </si>
  <si>
    <t>ENSGALG00000015466</t>
  </si>
  <si>
    <t>SIM1</t>
  </si>
  <si>
    <t>single-minded homolog 1 (Drosophila) [Source:HGNC Symbol;Acc:10882]</t>
  </si>
  <si>
    <t>ENSGALG00000023085</t>
  </si>
  <si>
    <t>LOC418086,LOC418087,LOC418088</t>
  </si>
  <si>
    <t>ENSGALG00000020561</t>
  </si>
  <si>
    <t>Uncharacterized protein [Source:UniProtKB/TrEMBL;Acc:F1NCT5]</t>
  </si>
  <si>
    <t>ENSGALG00000020569</t>
  </si>
  <si>
    <t>DIMT1L</t>
  </si>
  <si>
    <t>DIM1 dimethyladenosine transferase 1 homolog (S. cerevisiae) [Source:HGNC Symbol;Acc:30217]</t>
  </si>
  <si>
    <t>ENSGALG00000020983</t>
  </si>
  <si>
    <t>ENSGALG00000021009</t>
  </si>
  <si>
    <t>FOXL2</t>
  </si>
  <si>
    <t>ENSGALG00000015548</t>
  </si>
  <si>
    <t>RNF20</t>
  </si>
  <si>
    <t>ring finger protein 20  [Source:RefSeq peptide;Acc:NP_001026605]</t>
  </si>
  <si>
    <t>ENSGALG00000015558</t>
  </si>
  <si>
    <t>CPA6</t>
  </si>
  <si>
    <t>carboxypeptidase A6  [Source:RefSeq peptide;Acc:NP_001006344]</t>
  </si>
  <si>
    <t>ENSGALG00000015577</t>
  </si>
  <si>
    <t>LOC427316</t>
  </si>
  <si>
    <t>family with sequence similarity 151, member B [Source:HGNC Symbol;Acc:33716]</t>
  </si>
  <si>
    <t>ENSGALG00000015589</t>
  </si>
  <si>
    <t>LOC427318</t>
  </si>
  <si>
    <t>Uncharacterized protein [Source:UniProtKB/TrEMBL;Acc:E1BYC5]</t>
  </si>
  <si>
    <t>ENSGALG00000021389</t>
  </si>
  <si>
    <t>LOC429567</t>
  </si>
  <si>
    <t>zinc finger, CCHC domain containing 9 [Source:HGNC Symbol;Acc:25424]</t>
  </si>
  <si>
    <t>ENSGALG00000015639</t>
  </si>
  <si>
    <t>LOC425409,RASA1</t>
  </si>
  <si>
    <t>Uncharacterized protein [Source:UniProtKB/TrEMBL;Acc:F1NTC5]</t>
  </si>
  <si>
    <t>ENSGALG00000015641</t>
  </si>
  <si>
    <t>CCNH</t>
  </si>
  <si>
    <t>Uncharacterized protein [Source:UniProtKB/TrEMBL;Acc:E1C948]</t>
  </si>
  <si>
    <t>ENSGALG00000015663</t>
  </si>
  <si>
    <t>hydroxysteroid dehydrogenase like 2 [Source:HGNC Symbol;Acc:18572]</t>
  </si>
  <si>
    <t>ENSGALG00000015677</t>
  </si>
  <si>
    <t>sushi domain containing 1 [Source:HGNC Symbol;Acc:25413]</t>
  </si>
  <si>
    <t>ENSGALG00000015691</t>
  </si>
  <si>
    <t>structural maintenance of chromosomes 2 [Source:HGNC Symbol;Acc:14011]</t>
  </si>
  <si>
    <t>ENSGALG00000016411</t>
  </si>
  <si>
    <t>COL14A1,LOC769054,LOC776189,LOC776578,LOC777347</t>
  </si>
  <si>
    <t>collagen, type XIV, alpha 1 (undulin)  [Source:RefSeq peptide;Acc:NP_990665]</t>
  </si>
  <si>
    <t>ENSGALG00000016438</t>
  </si>
  <si>
    <t>MELK</t>
  </si>
  <si>
    <t>maternal embryonic leucine zipper kinase  [Source:RefSeq peptide;Acc:NP_001026680]</t>
  </si>
  <si>
    <t>ENSGALG00000016478</t>
  </si>
  <si>
    <t>MATN3</t>
  </si>
  <si>
    <t>hypothetical protein LOC427256  [Source:RefSeq peptide;Acc:NP_001026596]</t>
  </si>
  <si>
    <t>ENSGALG00000015177</t>
  </si>
  <si>
    <t>GNA11,GNAQ</t>
  </si>
  <si>
    <t>guanine nucleotide binding protein (G protein), q polypeptide  [Source:RefSeq peptide;Acc:NP_001026598]</t>
  </si>
  <si>
    <t>ENSGALG00000015179</t>
  </si>
  <si>
    <t>ENSGALG00000016550</t>
  </si>
  <si>
    <t>GRPR</t>
  </si>
  <si>
    <t>gastrin-releasing peptide receptor  [Source:RefSeq peptide;Acc:NP_989738]</t>
  </si>
  <si>
    <t>ENSGALG00000016568</t>
  </si>
  <si>
    <t>MOSPD2</t>
  </si>
  <si>
    <t>motile sperm domain containing 2 [Source:HGNC Symbol;Acc:28381]</t>
  </si>
  <si>
    <t>ENSGALG00000016744</t>
  </si>
  <si>
    <t>GABRA5</t>
  </si>
  <si>
    <t>Uncharacterized protein [Source:UniProtKB/TrEMBL;Acc:E1BW42]</t>
  </si>
  <si>
    <t>ENSGALG00000017274</t>
  </si>
  <si>
    <t>CD9</t>
  </si>
  <si>
    <t>ENSGALG00000015243</t>
  </si>
  <si>
    <t>TMEM157</t>
  </si>
  <si>
    <t>family with sequence similarity 174, member A [Source:HGNC Symbol;Acc:24943]</t>
  </si>
  <si>
    <t>ENSGALG00000015264</t>
  </si>
  <si>
    <t>HISPPD1</t>
  </si>
  <si>
    <t>diphosphoinositol pentakisphosphate kinase 2 [Source:HGNC Symbol;Acc:29035]</t>
  </si>
  <si>
    <t>ENSGALG00000015268</t>
  </si>
  <si>
    <t>NUDT12</t>
  </si>
  <si>
    <t>nudix (nucleoside diphosphate linked moiety X)-type motif 12 [Source:HGNC Symbol;Acc:18826]</t>
  </si>
  <si>
    <t>ENSGALG00000015278</t>
  </si>
  <si>
    <t>Uncharacterized protein [Source:UniProtKB/TrEMBL;Acc:F1N8H1]</t>
  </si>
  <si>
    <t>ENSGALG00000018105</t>
  </si>
  <si>
    <t>ENSGALG00000015331</t>
  </si>
  <si>
    <t>GNE</t>
  </si>
  <si>
    <t>UDP-N-acetylglucosamine-2-epimerase/N-acetylmannosamine kinase  [Source:RefSeq peptide;Acc:NP_001026603]</t>
  </si>
  <si>
    <t>ENSGALG00000015349</t>
  </si>
  <si>
    <t>PIGG</t>
  </si>
  <si>
    <t>phosphatidylinositol glycan anchor biosynthesis, class G [Source:HGNC Symbol;Acc:25985]</t>
  </si>
  <si>
    <t>ENSGALG00000015368</t>
  </si>
  <si>
    <t>TMEM175</t>
  </si>
  <si>
    <t>hypothetical protein LOC427293  [Source:RefSeq peptide;Acc:NP_001006582]</t>
  </si>
  <si>
    <t>ENSGALG00000015374</t>
  </si>
  <si>
    <t>LOC396454</t>
  </si>
  <si>
    <t>Purpurin [Source:UniProtKB/Swiss-Prot;Acc:P08938]</t>
  </si>
  <si>
    <t>ENSGALG00000015379</t>
  </si>
  <si>
    <t>TAGLN3</t>
  </si>
  <si>
    <t>transgelin 3 [Source:HGNC Symbol;Acc:29868]</t>
  </si>
  <si>
    <t>ENSGALG00000015391</t>
  </si>
  <si>
    <t>KCMF1</t>
  </si>
  <si>
    <t>Uncharacterized protein [Source:UniProtKB/TrEMBL;Acc:F1NKH2]</t>
  </si>
  <si>
    <t>ENSGALG00000015430</t>
  </si>
  <si>
    <t>NIPSNAP3A</t>
  </si>
  <si>
    <t>hyperpolarization activated cyclic nucleotide-gated potassium channel 1 [Source:HGNC Symbol;Acc:4845]</t>
  </si>
  <si>
    <t>ENSGALG00000014877</t>
  </si>
  <si>
    <t>EMB</t>
  </si>
  <si>
    <t>embigin homolog  [Source:RefSeq peptide;Acc:NP_989888]</t>
  </si>
  <si>
    <t>ENSGALG00000014916</t>
  </si>
  <si>
    <t>SPINW,SPINZ</t>
  </si>
  <si>
    <t>Spindlin-Z [Source:UniProtKB/Swiss-Prot;Acc:Q90WG1]</t>
  </si>
  <si>
    <t>ENSGALG00000014917</t>
  </si>
  <si>
    <t>VGLL2</t>
  </si>
  <si>
    <t>Uncharacterized protein [Source:UniProtKB/TrEMBL;Acc:F1NMV0]</t>
  </si>
  <si>
    <t>ENSGALG00000015540</t>
  </si>
  <si>
    <t>RAD23B</t>
  </si>
  <si>
    <t>RAD23 homolog B (S. cerevisiae) [Source:HGNC Symbol;Acc:9813]</t>
  </si>
  <si>
    <t>ENSGALG00000015543</t>
  </si>
  <si>
    <t>MRPL50</t>
  </si>
  <si>
    <t>mitochondrial ribosomal protein L50  [Source:RefSeq peptide;Acc:NP_001006583]</t>
  </si>
  <si>
    <t>ENSGALG00000015545</t>
  </si>
  <si>
    <t>C9orf125</t>
  </si>
  <si>
    <t>transmembrane protein 246 [Source:HGNC Symbol;Acc:28180]</t>
  </si>
  <si>
    <t>Uncharacterized protein [Source:UniProtKB/TrEMBL;Acc:E1C1R7]</t>
  </si>
  <si>
    <t>ENSGALG00000015071</t>
  </si>
  <si>
    <t>KIAA1797</t>
  </si>
  <si>
    <t>focadhesin [Source:HGNC Symbol;Acc:23377]</t>
  </si>
  <si>
    <t>ENSGALG00000015090</t>
  </si>
  <si>
    <t>PLIN2</t>
  </si>
  <si>
    <t>adipose differentiation-related protein  [Source:RefSeq peptide;Acc:NP_001026591]</t>
  </si>
  <si>
    <t>ENSGALG00000015091</t>
  </si>
  <si>
    <t>HAUS6,LOC427239</t>
  </si>
  <si>
    <t>hypothetical protein LOC427238  [Source:RefSeq peptide;Acc:NP_001026592]</t>
  </si>
  <si>
    <t>Uncharacterized protein [Source:UniProtKB/TrEMBL;Acc:E1C1F8]</t>
  </si>
  <si>
    <t>ENSGALG00000015603</t>
  </si>
  <si>
    <t>ZCCHC9</t>
  </si>
  <si>
    <t>phosphatidylinositol-4-phosphate 5-kinase, type I, beta  [Source:RefSeq peptide;Acc:NP_001026593]</t>
  </si>
  <si>
    <t>ENSGALG00000015108</t>
  </si>
  <si>
    <t>FXN</t>
  </si>
  <si>
    <t>frataxin [Source:HGNC Symbol;Acc:3951]</t>
  </si>
  <si>
    <t>ENSGALG00000015115</t>
  </si>
  <si>
    <t>MAMDC2</t>
  </si>
  <si>
    <t>MAM domain containing 2 [Source:HGNC Symbol;Acc:23673]</t>
  </si>
  <si>
    <t>ENSGALG00000015118</t>
  </si>
  <si>
    <t>SMC5,LOC770223</t>
  </si>
  <si>
    <t>SMC5 protein  [Source:RefSeq peptide;Acc:NP_001034424]</t>
  </si>
  <si>
    <t>ENSGALG00000015144</t>
  </si>
  <si>
    <t>ZFAND5</t>
  </si>
  <si>
    <t>zinc finger protein 216  [Source:RefSeq peptide;Acc:NP_001026595]</t>
  </si>
  <si>
    <t>ENSGALG00000015154</t>
  </si>
  <si>
    <t>transient receptor potential cation channel, subfamily M, member 6 [Source:HGNC Symbol;Acc:17995]</t>
  </si>
  <si>
    <t>ENSGALG00000015155</t>
  </si>
  <si>
    <t>CZH9orf41</t>
  </si>
  <si>
    <t>SREK1-interacting protein 1 [Source:HGNC Symbol;Acc:26716]</t>
  </si>
  <si>
    <t>ENSGALG00000014747</t>
  </si>
  <si>
    <t>SDCCAG10</t>
  </si>
  <si>
    <t>CWC27 spliceosome-associated protein homolog (S. cerevisiae) [Source:HGNC Symbol;Acc:10664]</t>
  </si>
  <si>
    <t>ENSGALG00000014753</t>
  </si>
  <si>
    <t>CENPK</t>
  </si>
  <si>
    <t>centromere protein K  [Source:RefSeq peptide;Acc:NP_001038128]</t>
  </si>
  <si>
    <t>ENSGALG00000014756</t>
  </si>
  <si>
    <t>PPWD1</t>
  </si>
  <si>
    <t>peptidylprolyl isomerase domain and WD repeat containing 1 [Source:HGNC Symbol;Acc:28954]</t>
  </si>
  <si>
    <t>ENSGALG00000014767</t>
  </si>
  <si>
    <t>CZH5orf44</t>
  </si>
  <si>
    <t>centrosomal protein 78kDa [Source:HGNC Symbol;Acc:25740]</t>
  </si>
  <si>
    <t>ENSGALG00000015184</t>
  </si>
  <si>
    <t>TLE4</t>
  </si>
  <si>
    <t>transducin-like enhancer of split 4 (E(sp1) homolog, Drosophila)  [Source:RefSeq peptide;Acc:NP_989568]</t>
  </si>
  <si>
    <t>ENSGALG00000015210</t>
  </si>
  <si>
    <t>LOC427269</t>
  </si>
  <si>
    <t>hypothetical protein LOC427269  [Source:RefSeq peptide;Acc:NP_001026600]</t>
  </si>
  <si>
    <t>Centromere protein H [Source:UniProtKB/Swiss-Prot;Acc:Q90ZF9]</t>
  </si>
  <si>
    <t>ENSGALG00000014790</t>
  </si>
  <si>
    <t>cyclin-dependent kinase 7 [Source:HGNC Symbol;Acc:1778]</t>
  </si>
  <si>
    <t>ENSGALG00000014798</t>
  </si>
  <si>
    <t>SERINC5</t>
  </si>
  <si>
    <t>serine incorporator 5 [Source:HGNC Symbol;Acc:18825]</t>
  </si>
  <si>
    <t>ENSGALG00000014810</t>
  </si>
  <si>
    <t>PAP associated domain containing 4 [Source:HGNC Symbol;Acc:26776]</t>
  </si>
  <si>
    <t>ENSGALG00000014824</t>
  </si>
  <si>
    <t>PTGER4</t>
  </si>
  <si>
    <t>CHD-W [Source:UniProtKB/TrEMBL;Acc:Q9YI73]</t>
  </si>
  <si>
    <t>ENSGALG00000015288</t>
  </si>
  <si>
    <t>RIOK2</t>
  </si>
  <si>
    <t>RIO kinase 2  [Source:RefSeq peptide;Acc:NP_001006581]</t>
  </si>
  <si>
    <t>complement component 7 [Source:HGNC Symbol;Acc:1346]</t>
  </si>
  <si>
    <t>ENSGALG00000014851</t>
  </si>
  <si>
    <t>FBXO4</t>
  </si>
  <si>
    <t>F-box protein 4 [Source:HGNC Symbol;Acc:13583]</t>
  </si>
  <si>
    <t>ENSGALG00000014859</t>
  </si>
  <si>
    <t>zinc finger protein 131 [Source:HGNC Symbol;Acc:12915]</t>
  </si>
  <si>
    <t>ENSGALG00000014869</t>
  </si>
  <si>
    <t>NNT</t>
  </si>
  <si>
    <t>nicotinamide nucleotide transhydrogenase [Source:HGNC Symbol;Acc:7863]</t>
  </si>
  <si>
    <t>ENSGALG00000014874</t>
  </si>
  <si>
    <t>MRPS30,LOC768900</t>
  </si>
  <si>
    <t>mitochondrial ribosomal protein S30  [Source:RefSeq peptide;Acc:NP_990270]</t>
  </si>
  <si>
    <t>ENSGALG00000014875</t>
  </si>
  <si>
    <t>chromodomain helicase DNA binding protein 1  [Source:RefSeq peptide;Acc:NP_990272]</t>
  </si>
  <si>
    <t>ENSGALG00000014648</t>
  </si>
  <si>
    <t>CETN3</t>
  </si>
  <si>
    <t>centrin, EF-hand protein, 3 [Source:HGNC Symbol;Acc:1868]</t>
  </si>
  <si>
    <t>ENSGALG00000014661</t>
  </si>
  <si>
    <t>C5orf21</t>
  </si>
  <si>
    <t>hypothetical protein LOC427109  [Source:RefSeq peptide;Acc:NP_001006574]</t>
  </si>
  <si>
    <t>ENSGALG00000014664</t>
  </si>
  <si>
    <t>KIAA0825 [Source:HGNC Symbol;Acc:28532]</t>
  </si>
  <si>
    <t>ENSGALG00000014666</t>
  </si>
  <si>
    <t>Uncharacterized protein [Source:UniProtKB/TrEMBL;Acc:F1NAB0]</t>
  </si>
  <si>
    <t>ENSGALG00000014667</t>
  </si>
  <si>
    <t>ANKRD32</t>
  </si>
  <si>
    <t>Uncharacterized protein [Source:UniProtKB/TrEMBL;Acc:E1C580]</t>
  </si>
  <si>
    <t>ENSGALG00000014670</t>
  </si>
  <si>
    <t>KIAA0372</t>
  </si>
  <si>
    <t>ENSGALG00000014939</t>
  </si>
  <si>
    <t>GFM2</t>
  </si>
  <si>
    <t>G elongation factor, mitochondrial 2 [Source:HGNC Symbol;Acc:29682]</t>
  </si>
  <si>
    <t>ENSGALG00000014960</t>
  </si>
  <si>
    <t>C5orf37</t>
  </si>
  <si>
    <t>POC5 centriolar protein homolog (Chlamydomonas) [Source:HGNC Symbol;Acc:26658]</t>
  </si>
  <si>
    <t>ENSGALG00000014993</t>
  </si>
  <si>
    <t>LOC421748</t>
  </si>
  <si>
    <t>ENSGALG00000014690</t>
  </si>
  <si>
    <t>solute carrier family 12 (sodium/potassium/chloride transporters), member 2 [Source:HGNC Symbol;Acc:10911]</t>
  </si>
  <si>
    <t>ENSGALG00000014691</t>
  </si>
  <si>
    <t>RNUXA</t>
  </si>
  <si>
    <t>RNA U, small nuclear RNA export adaptor (phosphorylation regulated)  [Source:RefSeq peptide;Acc:NP_001006575]</t>
  </si>
  <si>
    <t>ENSGALG00000014697</t>
  </si>
  <si>
    <t>Sma- and Mad-related protein 2  [Source:RefSeq peptide;Acc:NP_989892]</t>
  </si>
  <si>
    <t>ENSGALG00000014709</t>
  </si>
  <si>
    <t>ENSGALG00000015103</t>
  </si>
  <si>
    <t>coiled-coil domain containing 171 [Source:HGNC Symbol;Acc:29828]</t>
  </si>
  <si>
    <t>ENSGALG00000015107</t>
  </si>
  <si>
    <t>PIP5K1B</t>
  </si>
  <si>
    <t>ENSGALG00000014732</t>
  </si>
  <si>
    <t>ERCC8</t>
  </si>
  <si>
    <t>excision repair cross-complementing rodent repair deficiency, complementation group 8 [Source:HGNC Symbol;Acc:3439]</t>
  </si>
  <si>
    <t>ENSGALG00000014733</t>
  </si>
  <si>
    <t>NDUFAF2</t>
  </si>
  <si>
    <t>NADH dehydrogenase (ubiquinone) complex I, assembly factor 2 [Source:HGNC Symbol;Acc:28086]</t>
  </si>
  <si>
    <t>ENSGALG00000014740</t>
  </si>
  <si>
    <t>importin 11 [Source:HGNC Symbol;Acc:20628]</t>
  </si>
  <si>
    <t>ENSGALG00000014745</t>
  </si>
  <si>
    <t>SREK1IP1</t>
  </si>
  <si>
    <t>ZNF367</t>
  </si>
  <si>
    <t>zinc finger protein 367 [Source:HGNC Symbol;Acc:18320]</t>
  </si>
  <si>
    <t>ENSGALG00000013072</t>
  </si>
  <si>
    <t>AKR1B10</t>
  </si>
  <si>
    <t>aldo-keto reductase family 1, member B10  [Source:RefSeq peptide;Acc:NP_989960]</t>
  </si>
  <si>
    <t>ENSGALG00000013114</t>
  </si>
  <si>
    <t>VSTM2A</t>
  </si>
  <si>
    <t>V-set and transmembrane domain containing 2A [Source:HGNC Symbol;Acc:28499]</t>
  </si>
  <si>
    <t>ENSGALG00000013312</t>
  </si>
  <si>
    <t>LOC426031</t>
  </si>
  <si>
    <t>ENSGALG00000013493</t>
  </si>
  <si>
    <t>SPTLC1</t>
  </si>
  <si>
    <t>serine palmitoyltransferase, long chain base subunit 1 [Source:HGNC Symbol;Acc:11277]</t>
  </si>
  <si>
    <t>ENSGALG00000013510</t>
  </si>
  <si>
    <t>UTP15</t>
  </si>
  <si>
    <t>U3 small nucleolar RNA-associated protein 15 homolog [Source:UniProtKB/Swiss-Prot;Acc:Q5F3D7]</t>
  </si>
  <si>
    <t>ENSGALG00000013511</t>
  </si>
  <si>
    <t>ANKRA2</t>
  </si>
  <si>
    <t>hypothetical protein LOC427165  [Source:RefSeq peptide;Acc:NP_001006577]</t>
  </si>
  <si>
    <t>ENSGALG00000014784</t>
  </si>
  <si>
    <t>LOC427170</t>
  </si>
  <si>
    <t>ENSGALG00000014787</t>
  </si>
  <si>
    <t>SLC30A5</t>
  </si>
  <si>
    <t>zinc transporter ZTL1  [Source:RefSeq peptide;Acc:NP_001026590]</t>
  </si>
  <si>
    <t>ENSGALG00000014788</t>
  </si>
  <si>
    <t>CENPH</t>
  </si>
  <si>
    <t>ENSGALG00000013755</t>
  </si>
  <si>
    <t>Uncharacterized protein [Source:UniProtKB/TrEMBL;Acc:E1BSA9]</t>
  </si>
  <si>
    <t>ENSGALG00000013809</t>
  </si>
  <si>
    <t>Uncharacterized protein [Source:UniProtKB/TrEMBL;Acc:E1C5S0]</t>
  </si>
  <si>
    <t>ENSGALG00000014003</t>
  </si>
  <si>
    <t>ZNF532</t>
  </si>
  <si>
    <t>ENSGALG00000014144</t>
  </si>
  <si>
    <t>Uncharacterized protein [Source:UniProtKB/TrEMBL;Acc:F1NZW6]</t>
  </si>
  <si>
    <t>ENSGALG00000014168</t>
  </si>
  <si>
    <t>nucleolar protein family 6 (RNA-associated) [Source:HGNC Symbol;Acc:19910]</t>
  </si>
  <si>
    <t>ENSGALG00000014184</t>
  </si>
  <si>
    <t>Uncharacterized protein [Source:UniProtKB/TrEMBL;Acc:F1NB46]</t>
  </si>
  <si>
    <t>ENSGALG00000014826</t>
  </si>
  <si>
    <t>TTC33</t>
  </si>
  <si>
    <t>tetratricopeptide repeat domain 33 [Source:HGNC Symbol;Acc:29959]</t>
  </si>
  <si>
    <t>ENSGALG00000014835</t>
  </si>
  <si>
    <t>C7</t>
  </si>
  <si>
    <t>hypothetical protein LOC426516  [Source:RefSeq peptide;Acc:NP_001026556]</t>
  </si>
  <si>
    <t>ENSGALG00000014441</t>
  </si>
  <si>
    <t>LOC431003</t>
  </si>
  <si>
    <t>ENSGALG00000014545</t>
  </si>
  <si>
    <t>Uncharacterized protein [Source:UniProtKB/TrEMBL;Acc:F1N855]</t>
  </si>
  <si>
    <t>ENSGALG00000014584</t>
  </si>
  <si>
    <t>LOC426615</t>
  </si>
  <si>
    <t>ENSGALG00000014641</t>
  </si>
  <si>
    <t>ENSGALG00000014642</t>
  </si>
  <si>
    <t>CHD1</t>
  </si>
  <si>
    <t>inhibin alpha subunit  [Source:RefSeq peptide;Acc:NP_001026428]</t>
  </si>
  <si>
    <t>ENSGALG00000011271</t>
  </si>
  <si>
    <t>LUM</t>
  </si>
  <si>
    <t>Lumican [Source:UniProtKB/Swiss-Prot;Acc:P51890]</t>
  </si>
  <si>
    <t>ENSGALG00000011411</t>
  </si>
  <si>
    <t>Uncharacterized protein [Source:UniProtKB/TrEMBL;Acc:F1P4B7]</t>
  </si>
  <si>
    <t>ENSGALG00000011715</t>
  </si>
  <si>
    <t>HSPA2</t>
  </si>
  <si>
    <t>heat shock protein 70  [Source:RefSeq peptide;Acc:NP_001006686]</t>
  </si>
  <si>
    <t>ENSGALG00000011862</t>
  </si>
  <si>
    <t>ADAD1</t>
  </si>
  <si>
    <t>adenosine deaminase domain containing 1 (testis-specific) [Source:HGNC Symbol;Acc:30713]</t>
  </si>
  <si>
    <t>ENSGALG00000012391</t>
  </si>
  <si>
    <t>Uncharacterized protein [Source:UniProtKB/TrEMBL;Acc:F1NDL5]</t>
  </si>
  <si>
    <t>ENSGALG00000012557</t>
  </si>
  <si>
    <t>Uncharacterized protein [Source:UniProtKB/TrEMBL;Acc:E1C639]</t>
  </si>
  <si>
    <t>ENSGALG00000012577</t>
  </si>
  <si>
    <t>FRMD3</t>
  </si>
  <si>
    <t>FERM domain containing 3 [Source:HGNC Symbol;Acc:24125]</t>
  </si>
  <si>
    <t>tetratricopeptide repeat domain 37 [Source:HGNC Symbol;Acc:23639]</t>
  </si>
  <si>
    <t>ENSGALG00000014672</t>
  </si>
  <si>
    <t>ARSK</t>
  </si>
  <si>
    <t>arylsulfatase family, member K  [Source:RefSeq peptide;Acc:NP_001026586]</t>
  </si>
  <si>
    <t>ENSGALG00000014686</t>
  </si>
  <si>
    <t>fibrillin 2 [Source:HGNC Symbol;Acc:3604]</t>
  </si>
  <si>
    <t>ENSGALG00000012591</t>
  </si>
  <si>
    <t>HNRNPK</t>
  </si>
  <si>
    <t>ENSGALG00000012592</t>
  </si>
  <si>
    <t>RMI1</t>
  </si>
  <si>
    <t>RMI1, RecQ mediated genome instability 1, homolog  [Source:RefSeq peptide;Acc:NP_001026783]</t>
  </si>
  <si>
    <t>ENSGALG00000012598</t>
  </si>
  <si>
    <t>MAK10</t>
  </si>
  <si>
    <t>corneal wound healing-related protein  [Source:RefSeq peptide;Acc:NP_001026623]</t>
  </si>
  <si>
    <t>ENSGALG00000012607</t>
  </si>
  <si>
    <t>ZCCHC6</t>
  </si>
  <si>
    <t>zinc finger, CCHC domain containing 6 [Source:HGNC Symbol;Acc:25817]</t>
  </si>
  <si>
    <t>ENSGALG00000012615</t>
  </si>
  <si>
    <t>CZH9orf3</t>
  </si>
  <si>
    <t>superkiller viralicidic activity 2-like 2 (S. cerevisiae) [Source:HGNC Symbol;Acc:18734]</t>
  </si>
  <si>
    <t>ENSGALG00000014711</t>
  </si>
  <si>
    <t>PPAP2A</t>
  </si>
  <si>
    <t>phosphatidic acid phosphatase type 2A [Source:HGNC Symbol;Acc:9228]</t>
  </si>
  <si>
    <t>ENSGALG00000014715</t>
  </si>
  <si>
    <t>Cryptic protein [Source:UniProtKB/Swiss-Prot;Acc:Q9I8Q3]</t>
  </si>
  <si>
    <t>ENSGALG00000012627</t>
  </si>
  <si>
    <t>CDC14B</t>
  </si>
  <si>
    <t>CDC14 cell division cycle 14 homolog B (S. cerevisiae) [Source:HGNC Symbol;Acc:1719]</t>
  </si>
  <si>
    <t>ENSGALG00000012629</t>
  </si>
  <si>
    <t>CYBRD1,LOC771779</t>
  </si>
  <si>
    <t>cytochrome b reductase 1 [Source:HGNC Symbol;Acc:20797]</t>
  </si>
  <si>
    <t>ENSGALG00000009759</t>
  </si>
  <si>
    <t>SLC16A7</t>
  </si>
  <si>
    <t>solute carrier family 16, member 7 (monocarboxylic acid transporter 2) [Source:HGNC Symbol;Acc:10928]</t>
  </si>
  <si>
    <t>ENSGALG00000009805</t>
  </si>
  <si>
    <t>PPM1H</t>
  </si>
  <si>
    <t>protein phosphatase, Mg2+/Mn2+ dependent, 1H [Source:HGNC Symbol;Acc:18583]</t>
  </si>
  <si>
    <t>ENSGALG00000010018</t>
  </si>
  <si>
    <t>LOC417848</t>
  </si>
  <si>
    <t>Uncharacterized protein [Source:UniProtKB/TrEMBL;Acc:E1C897]</t>
  </si>
  <si>
    <t>ENSGALG00000010056</t>
  </si>
  <si>
    <t>Uncharacterized protein [Source:UniProtKB/TrEMBL;Acc:F1N881]</t>
  </si>
  <si>
    <t>ENSGALG00000010083</t>
  </si>
  <si>
    <t>ST3GAL3</t>
  </si>
  <si>
    <t>ST3 beta-galactoside alpha-2,3-sialyltransferase 3 [Source:HGNC Symbol;Acc:10866]</t>
  </si>
  <si>
    <t>ENSGALG00000010147</t>
  </si>
  <si>
    <t>CBWD1</t>
  </si>
  <si>
    <t>COBW domain containing protein1  [Source:RefSeq peptide;Acc:NP_001026607]</t>
  </si>
  <si>
    <t>ENSGALG00000010160</t>
  </si>
  <si>
    <t>DMRT1</t>
  </si>
  <si>
    <t>ankyrin repeat, family A (RFXANK-like), 2  [Source:RefSeq peptide;Acc:NP_001006565]</t>
  </si>
  <si>
    <t>ENSGALG00000013526</t>
  </si>
  <si>
    <t>ENSGALG00000013604</t>
  </si>
  <si>
    <t>VIP</t>
  </si>
  <si>
    <t>vasoactive intestinal peptide  [Source:RefSeq peptide;Acc:NP_990697]</t>
  </si>
  <si>
    <t>ENSGALG00000013668</t>
  </si>
  <si>
    <t>LOC426218</t>
  </si>
  <si>
    <t>Uncharacterized protein [Source:UniProtKB/TrEMBL;Acc:F1N9J7]</t>
  </si>
  <si>
    <t>ENSGALG00000010688</t>
  </si>
  <si>
    <t>SHC (Src homology 2 domain containing) transforming protein 3 [Source:HGNC Symbol;Acc:18181]</t>
  </si>
  <si>
    <t>ENSGALG00000010722</t>
  </si>
  <si>
    <t>LOC395159</t>
  </si>
  <si>
    <t>Schwann cell-specific EGF-like repeat autocrine factor  [Source:RefSeq peptide;Acc:NP_989829]</t>
  </si>
  <si>
    <t>ENSGALG00000010875</t>
  </si>
  <si>
    <t>ITGB8</t>
  </si>
  <si>
    <t>Integrin beta [Source:UniProtKB/TrEMBL;Acc:F1NE25]</t>
  </si>
  <si>
    <t>ENSGALG00000010980</t>
  </si>
  <si>
    <t>SMAD2,LOC769000</t>
  </si>
  <si>
    <t>SMAD2</t>
  </si>
  <si>
    <t>ENSGALG00000014202</t>
  </si>
  <si>
    <t>GABRA4</t>
  </si>
  <si>
    <t>Uncharacterized protein [Source:UniProtKB/TrEMBL;Acc:E1C890]</t>
  </si>
  <si>
    <t>ENSGALG00000014323</t>
  </si>
  <si>
    <t>ENSGALG00000014354</t>
  </si>
  <si>
    <t>ENSGALG00000014366</t>
  </si>
  <si>
    <t>HNRPK</t>
  </si>
  <si>
    <t>HHIP-like 1 [Source:HGNC Symbol;Acc:19710]</t>
  </si>
  <si>
    <t>ENSGALG00000011234</t>
  </si>
  <si>
    <t>INHA</t>
  </si>
  <si>
    <t>LOC426262,LOC768753,LOC770317,LOC770447,LOC771071,LOC771081,LOC771166,LOC771216,LOC771983,LOC772231,LOC776004,LOC776251,LOC776392,LOC776765,LOC777410</t>
  </si>
  <si>
    <t>ENSGALG00000006720</t>
  </si>
  <si>
    <t>LOC425992,LOC771040,LOC771095,LOC776230,LOC776620,LOC776807,LOC776956</t>
  </si>
  <si>
    <t>ENSGALG00000006989</t>
  </si>
  <si>
    <t>LOC423822</t>
  </si>
  <si>
    <t>Uncharacterized protein [Source:UniProtKB/TrEMBL;Acc:E1BY16]</t>
  </si>
  <si>
    <t>ENSGALG00000007067</t>
  </si>
  <si>
    <t>LOC425347</t>
  </si>
  <si>
    <t>20_random</t>
  </si>
  <si>
    <t>ENSGALG00000007543</t>
  </si>
  <si>
    <t>APCDD1L</t>
  </si>
  <si>
    <t>Uncharacterized protein [Source:UniProtKB/TrEMBL;Acc:F1NSX1]</t>
  </si>
  <si>
    <t>ENSGALG00000007719</t>
  </si>
  <si>
    <t>SHANK2,LOC430769,LOC777439</t>
  </si>
  <si>
    <t>SH3 and multiple ankyrin repeat domains 2 [Source:HGNC Symbol;Acc:14295]</t>
  </si>
  <si>
    <t>ENSGALG00000008174</t>
  </si>
  <si>
    <t>MTAP</t>
  </si>
  <si>
    <t>5'-methylthioadenosine phosphorylase  [Source:RefSeq peptide;Acc:NP_001026775]</t>
  </si>
  <si>
    <t>ENSGALG00000008229</t>
  </si>
  <si>
    <t>ALDH7A1</t>
  </si>
  <si>
    <t>Uncharacterized protein [Source:UniProtKB/TrEMBL;Acc:E1C4W4]</t>
  </si>
  <si>
    <t>ENSGALG00000008237</t>
  </si>
  <si>
    <t>GRAMD3</t>
  </si>
  <si>
    <t>GRAM domain containing 3 [Source:HGNC Symbol;Acc:24911]</t>
  </si>
  <si>
    <t>ENSGALG00000008273</t>
  </si>
  <si>
    <t>FAM26A</t>
  </si>
  <si>
    <t>ENSGALG00000012583</t>
  </si>
  <si>
    <t>CZH9orf103</t>
  </si>
  <si>
    <t>idnK, gluconokinase homolog (E. coli) [Source:HGNC Symbol;Acc:31367]</t>
  </si>
  <si>
    <t>ENSGALG00000012585</t>
  </si>
  <si>
    <t>UBQLN1</t>
  </si>
  <si>
    <t>Uncharacterized protein [Source:UniProtKB/TrEMBL;Acc:E1C477]</t>
  </si>
  <si>
    <t>megalencephalic leukoencephalopathy with subcortical cysts 1 [Source:HGNC Symbol;Acc:17082]</t>
  </si>
  <si>
    <t>ENSGALG00000008848</t>
  </si>
  <si>
    <t>SOX2</t>
  </si>
  <si>
    <t>Transcription factor SOX-2 [Source:UniProtKB/Swiss-Prot;Acc:P48430]</t>
  </si>
  <si>
    <t>ENSGALG00000008887</t>
  </si>
  <si>
    <t>phosphoinositide-3-kinase, class 3 [Source:HGNC Symbol;Acc:8974]</t>
  </si>
  <si>
    <t>ENSGALG00000009004</t>
  </si>
  <si>
    <t>zinc finger protein 804B [Source:HGNC Symbol;Acc:21958]</t>
  </si>
  <si>
    <t>ENSGALG00000009012</t>
  </si>
  <si>
    <t>chromosome 9 open reading frame 3 [Source:HGNC Symbol;Acc:1361]</t>
  </si>
  <si>
    <t>ENSGALG00000012618</t>
  </si>
  <si>
    <t>FANCC</t>
  </si>
  <si>
    <t>Fanconi anemia, complementation group C  [Source:RefSeq peptide;Acc:NP_001006587]</t>
  </si>
  <si>
    <t>ENSGALG00000012621</t>
  </si>
  <si>
    <t>ENSGALG00000012623</t>
  </si>
  <si>
    <t>CFC1B</t>
  </si>
  <si>
    <t>ENSGALG00000005257</t>
  </si>
  <si>
    <t>VCAM1</t>
  </si>
  <si>
    <t>vascular cell adhesion molecule 1 [Source:HGNC Symbol;Acc:12663]</t>
  </si>
  <si>
    <t>ENSGALG00000005316</t>
  </si>
  <si>
    <t>SRFBP1</t>
  </si>
  <si>
    <t>serum response factor binding protein 1 [Source:HGNC Symbol;Acc:26333]</t>
  </si>
  <si>
    <t>ENSGALG00000005323</t>
  </si>
  <si>
    <t>DIRAS2</t>
  </si>
  <si>
    <t>DIRAS family, GTP-binding RAS-like 2 [Source:HGNC Symbol;Acc:19323]</t>
  </si>
  <si>
    <t>ENSGALG00000005330</t>
  </si>
  <si>
    <t>SNCAIP</t>
  </si>
  <si>
    <t>synuclein, alpha interacting protein [Source:HGNC Symbol;Acc:11139]</t>
  </si>
  <si>
    <t>ENSGALG00000005368</t>
  </si>
  <si>
    <t>CCDC100</t>
  </si>
  <si>
    <t>centrosomal protein 120kDa [Source:HGNC Symbol;Acc:26690]</t>
  </si>
  <si>
    <t>ENSGALG00000005390</t>
  </si>
  <si>
    <t>WDR32</t>
  </si>
  <si>
    <t>DDB1 and CUL4 associated factor 10 [Source:HGNC Symbol;Acc:23686]</t>
  </si>
  <si>
    <t>ENSGALG00000005395</t>
  </si>
  <si>
    <t>polymerase (RNA) I polypeptide E, 53kDa [Source:HGNC Symbol;Acc:17631]</t>
  </si>
  <si>
    <t>ENSGALG00000005441</t>
  </si>
  <si>
    <t>NFIB</t>
  </si>
  <si>
    <t>Nuclear factor 1 B-type [Source:UniProtKB/Swiss-Prot;Acc:P17924]</t>
  </si>
  <si>
    <t>ENSGALG00000005481</t>
  </si>
  <si>
    <t>ARHGEF3</t>
  </si>
  <si>
    <t>Rho guanine nucleotide exchange factor 3  [Source:RefSeq peptide;Acc:NP_001025766]</t>
  </si>
  <si>
    <t>ENSGALG00000005482</t>
  </si>
  <si>
    <t>LOC769642</t>
  </si>
  <si>
    <t>Uncharacterized protein [Source:UniProtKB/TrEMBL;Acc:F1P5T9]</t>
  </si>
  <si>
    <t>ENSGALG00000005547</t>
  </si>
  <si>
    <t>PIK3AP1</t>
  </si>
  <si>
    <t>doublesex and mab-3 related transcription factor 1 [Source:HGNC Symbol;Acc:2934]</t>
  </si>
  <si>
    <t>ENSGALG00000010233</t>
  </si>
  <si>
    <t>TMEM90A</t>
  </si>
  <si>
    <t>synapse differentiation inducing 1-like [Source:HGNC Symbol;Acc:32388]</t>
  </si>
  <si>
    <t>ENSGALG00000010439</t>
  </si>
  <si>
    <t>TUBA3E</t>
  </si>
  <si>
    <t>Uncharacterized protein [Source:UniProtKB/TrEMBL;Acc:E1C3D6]</t>
  </si>
  <si>
    <t>ENSGALG00000005810</t>
  </si>
  <si>
    <t>NUDT2</t>
  </si>
  <si>
    <t>Uncharacterized protein [Source:UniProtKB/TrEMBL;Acc:E1C3D1]</t>
  </si>
  <si>
    <t>ENSGALG00000006370</t>
  </si>
  <si>
    <t>tubby like protein 1 [Source:HGNC Symbol;Acc:12423]</t>
  </si>
  <si>
    <t>ENSGALG00000006412</t>
  </si>
  <si>
    <t>vestigial like 1 (Drosophila) [Source:HGNC Symbol;Acc:20985]</t>
  </si>
  <si>
    <t>ENSGALG00000006590</t>
  </si>
  <si>
    <t>GOLPH3,LOC777464</t>
  </si>
  <si>
    <t>STK31</t>
  </si>
  <si>
    <t>serine/threonine kinase 31 [Source:HGNC Symbol;Acc:11407]</t>
  </si>
  <si>
    <t>ENSGALG00000011008</t>
  </si>
  <si>
    <t>LOC771163</t>
  </si>
  <si>
    <t>Uncharacterized protein [Source:UniProtKB/TrEMBL;Acc:F1NN80]</t>
  </si>
  <si>
    <t>ENSGALG00000011148</t>
  </si>
  <si>
    <t>KIAA1822</t>
  </si>
  <si>
    <t>ENSGALG00000003288</t>
  </si>
  <si>
    <t>TARS</t>
  </si>
  <si>
    <t>threonyl-tRNA synthetase  [Source:RefSeq peptide;Acc:NP_001026618]</t>
  </si>
  <si>
    <t>ENSGALG00000003326</t>
  </si>
  <si>
    <t>AMACR</t>
  </si>
  <si>
    <t>alpha-methylacyl-CoA racemase  [Source:RefSeq peptide;Acc:NP_001026619]</t>
  </si>
  <si>
    <t>ENSGALG00000003373</t>
  </si>
  <si>
    <t>BXDC2</t>
  </si>
  <si>
    <t>BRIX  [Source:RefSeq peptide;Acc:NP_001026620]</t>
  </si>
  <si>
    <t>ENSGALG00000003387</t>
  </si>
  <si>
    <t>DNAJC21</t>
  </si>
  <si>
    <t>DnaJ (Hsp40) homolog, subfamily C, member 21 [Source:HGNC Symbol;Acc:27030]</t>
  </si>
  <si>
    <t>ENSGALG00000003446</t>
  </si>
  <si>
    <t>prolactin receptor [Source:HGNC Symbol;Acc:9446]</t>
  </si>
  <si>
    <t>ENSGALG00000003605</t>
  </si>
  <si>
    <t>NIPBL</t>
  </si>
  <si>
    <t>Uncharacterized protein [Source:UniProtKB/TrEMBL;Acc:F1NJ66]</t>
  </si>
  <si>
    <t>ENSGALG00000003629</t>
  </si>
  <si>
    <t>CZH5orf42</t>
  </si>
  <si>
    <t>Uncharacterized protein [Source:UniProtKB/TrEMBL;Acc:F1NTA0]</t>
  </si>
  <si>
    <t>ENSGALG00000003644</t>
  </si>
  <si>
    <t>LOC427491</t>
  </si>
  <si>
    <t>Uncharacterized protein [Source:UniProtKB/TrEMBL;Acc:F1NT88]</t>
  </si>
  <si>
    <t>ENSGALG00000003671</t>
  </si>
  <si>
    <t>RGSL1</t>
  </si>
  <si>
    <t>Uncharacterized protein [Source:UniProtKB/TrEMBL;Acc:F1NQC8]</t>
  </si>
  <si>
    <t>ENSGALG00000003688</t>
  </si>
  <si>
    <t>NUP155</t>
  </si>
  <si>
    <t>nucleoporin 155kDa [Source:HGNC Symbol;Acc:8063]</t>
  </si>
  <si>
    <t>ENSGALG00000003708</t>
  </si>
  <si>
    <t>WDR70</t>
  </si>
  <si>
    <t>WD repeat domain 70  [Source:RefSeq peptide;Acc:NP_001026621]</t>
  </si>
  <si>
    <t>ENSGALG00000003737</t>
  </si>
  <si>
    <t>TOX3</t>
  </si>
  <si>
    <t>calcium homeostasis modulator 3 [Source:HGNC Symbol;Acc:23458]</t>
  </si>
  <si>
    <t>ENSGALG00000008352</t>
  </si>
  <si>
    <t>CKMT1A</t>
  </si>
  <si>
    <t>creatine kinase, mitochondrial 1A  [Source:RefSeq peptide;Acc:NP_989513]</t>
  </si>
  <si>
    <t>ENSGALG00000008560</t>
  </si>
  <si>
    <t>IL28B</t>
  </si>
  <si>
    <t>Uncharacterized protein [Source:UniProtKB/TrEMBL;Acc:F1NE78]</t>
  </si>
  <si>
    <t>ENSGALG00000004349</t>
  </si>
  <si>
    <t>ENSGALG00000004353</t>
  </si>
  <si>
    <t>TBCA</t>
  </si>
  <si>
    <t>tubulin folding cofactor A [Source:HGNC Symbol;Acc:11579]</t>
  </si>
  <si>
    <t>ENSGALG00000004390</t>
  </si>
  <si>
    <t>AP3B1</t>
  </si>
  <si>
    <t>adaptor-related protein complex 3, beta 1 subunit [Source:HGNC Symbol;Acc:566]</t>
  </si>
  <si>
    <t>ENSGALG00000005016</t>
  </si>
  <si>
    <t>ZNF608</t>
  </si>
  <si>
    <t>zinc finger protein 608 [Source:HGNC Symbol;Acc:29238]</t>
  </si>
  <si>
    <t>zinc finger protein 385B [Source:HGNC Symbol;Acc:26332]</t>
  </si>
  <si>
    <t>ENSGALG00000009405</t>
  </si>
  <si>
    <t>GRIA2</t>
  </si>
  <si>
    <t>glutamate receptor, ionotropic, AMPA 2  [Source:RefSeq peptide;Acc:NP_001001775]</t>
  </si>
  <si>
    <t>ENSGALG00000009555</t>
  </si>
  <si>
    <t>Fanconi anemia, complementation group G  [Source:RefSeq peptide;Acc:NP_989709]</t>
  </si>
  <si>
    <t>ENSGALG00000002022</t>
  </si>
  <si>
    <t>B4GALT1</t>
  </si>
  <si>
    <t>UDP-Gal:betaGlcNAc beta 1,4- galactosyltransferase, polypeptide 1  [Source:RefSeq peptide;Acc:NP_990533]</t>
  </si>
  <si>
    <t>ENSGALG00000002087</t>
  </si>
  <si>
    <t>NCBP1</t>
  </si>
  <si>
    <t>nuclear cap binding protein subunit 1, 80kDa  [Source:RefSeq peptide;Acc:NP_001026611]</t>
  </si>
  <si>
    <t>ENSGALG00000002110</t>
  </si>
  <si>
    <t>TSTD2</t>
  </si>
  <si>
    <t>thiosulfate sulfurtransferase (rhodanese)-like domain containing 2 [Source:HGNC Symbol;Acc:30087]</t>
  </si>
  <si>
    <t>ENSGALG00000002125</t>
  </si>
  <si>
    <t>TMOD1</t>
  </si>
  <si>
    <t>tropomodulin 1  [Source:RefSeq peptide;Acc:NP_990358]</t>
  </si>
  <si>
    <t>ENSGALG00000002187</t>
  </si>
  <si>
    <t>HSD17B4</t>
  </si>
  <si>
    <t>hydroxysteroid (17-beta) dehydrogenase 4  [Source:RefSeq peptide;Acc:NP_990274]</t>
  </si>
  <si>
    <t>ENSGALG00000002250</t>
  </si>
  <si>
    <t>DTWD2</t>
  </si>
  <si>
    <t>DTW domain containing 2  [Source:RefSeq peptide;Acc:NP_001026613]</t>
  </si>
  <si>
    <t>ENSGALG00000002327</t>
  </si>
  <si>
    <t>neuregulin 3 [Source:HGNC Symbol;Acc:7999]</t>
  </si>
  <si>
    <t>ENSGALG00000002394</t>
  </si>
  <si>
    <t>RGP1 retrograde golgi transport homolog (S. cerevisiae) [Source:HGNC Symbol;Acc:21965]</t>
  </si>
  <si>
    <t>ENSGALG00000002419</t>
  </si>
  <si>
    <t>LOC426890</t>
  </si>
  <si>
    <t>hypothetical protein LOC426890  [Source:RefSeq peptide;Acc:NP_001026575]</t>
  </si>
  <si>
    <t>ENSGALG00000002429</t>
  </si>
  <si>
    <t>C18orf10</t>
  </si>
  <si>
    <t>Phosphoinositide 3-kinase adapter protein 1 [Source:UniProtKB/Swiss-Prot;Acc:Q9DDT2]</t>
  </si>
  <si>
    <t>ENSGALG00000005785</t>
  </si>
  <si>
    <t>UBAP2</t>
  </si>
  <si>
    <t>Uncharacterized protein [Source:UniProtKB/TrEMBL;Acc:F1NAB1]</t>
  </si>
  <si>
    <t>W</t>
  </si>
  <si>
    <t>ENSGALG00000005806</t>
  </si>
  <si>
    <t>KIF24</t>
  </si>
  <si>
    <t>acetyl-Coenzyme A acyltransferase 2 (mitochondrial 3-oxoacyl-Coenzyme A thiolase)  [Source:RefSeq peptide;Acc:NP_001006571]</t>
  </si>
  <si>
    <t>ENSGALG00000002793</t>
  </si>
  <si>
    <t>Uncharacterized protein [Source:UniProtKB/TrEMBL;Acc:F1NAI0]</t>
  </si>
  <si>
    <t>ENSGALG00000002805</t>
  </si>
  <si>
    <t>LMAN1</t>
  </si>
  <si>
    <t>lectin, mannose-binding, 1  [Source:RefSeq peptide;Acc:NP_001026570]</t>
  </si>
  <si>
    <t>ENSGALG00000002852</t>
  </si>
  <si>
    <t>Uncharacterized protein [Source:UniProtKB/TrEMBL;Acc:E1C422]</t>
  </si>
  <si>
    <t>Uncharacterized protein [Source:UniProtKB/TrEMBL;Acc:E1C360]</t>
  </si>
  <si>
    <t>ENSGALG00000003235</t>
  </si>
  <si>
    <t>LOC427010,ZFR</t>
  </si>
  <si>
    <t>Uncharacterized protein [Source:UniProtKB/TrEMBL;Acc:F1NLI6]</t>
  </si>
  <si>
    <t>gametocyte specific factor 1 [Source:HGNC Symbol;Acc:26565]</t>
  </si>
  <si>
    <t>ENSGALG00000001512</t>
  </si>
  <si>
    <t>KCND3</t>
  </si>
  <si>
    <t>potassium voltage-gated channel, Shal-related subfamily, member 3  [Source:RefSeq peptide;Acc:NP_989657]</t>
  </si>
  <si>
    <t>ENSGALG00000001585</t>
  </si>
  <si>
    <t>ENSGALG00000001668</t>
  </si>
  <si>
    <t>UBE2R2,LOC776167</t>
  </si>
  <si>
    <t>ubiquitin-conjugating enzyme UBC3B  [Source:RefSeq peptide;Acc:NP_001026582]</t>
  </si>
  <si>
    <t>ENSGALG00000001756</t>
  </si>
  <si>
    <t>ATP5A1W</t>
  </si>
  <si>
    <t>ATP synthase subunit alphaUncharacterized protein [Source:UniProtKB/TrEMBL;Acc:Q90VX2]</t>
  </si>
  <si>
    <t>W_random</t>
  </si>
  <si>
    <t>ENSGALG00000001761</t>
  </si>
  <si>
    <t>CCDC5</t>
  </si>
  <si>
    <t>coiled-coil domain containing 5 (spindle associated)  [Source:RefSeq peptide;Acc:NP_001025796]</t>
  </si>
  <si>
    <t>ENSGALG00000001763</t>
  </si>
  <si>
    <t>CZH18orf25</t>
  </si>
  <si>
    <t>Uncharacterized protein [Source:UniProtKB/TrEMBL;Acc:E1BSD1]</t>
  </si>
  <si>
    <t>ENSGALG00000001765</t>
  </si>
  <si>
    <t>CZH9orf82</t>
  </si>
  <si>
    <t>caspase activity and apoptosis inhibitor 1 [Source:HGNC Symbol;Acc:25834]</t>
  </si>
  <si>
    <t>ENSGALG00000001766</t>
  </si>
  <si>
    <t>RNF165</t>
  </si>
  <si>
    <t>ring finger protein 165 [Source:HGNC Symbol;Acc:31696]</t>
  </si>
  <si>
    <t>ENSGALG00000001782</t>
  </si>
  <si>
    <t>PLAA</t>
  </si>
  <si>
    <t>phospholipase A2-activating protein [Source:HGNC Symbol;Acc:9043]</t>
  </si>
  <si>
    <t>ENSGALG00000001801</t>
  </si>
  <si>
    <t>intraflagellar transport 74 homolog (Chlamydomonas) [Source:HGNC Symbol;Acc:21424]</t>
  </si>
  <si>
    <t>ENSGALG00000001843</t>
  </si>
  <si>
    <t>PIAS2</t>
  </si>
  <si>
    <t>TOX high mobility group box family member 3 [Source:HGNC Symbol;Acc:11972]</t>
  </si>
  <si>
    <t>ENSGALG00000003796</t>
  </si>
  <si>
    <t>Uncharacterized protein [Source:UniProtKB/TrEMBL;Acc:F1NE91]</t>
  </si>
  <si>
    <t>ENSGALG00000003810</t>
  </si>
  <si>
    <t>protein inhibitor of activated STAT X  [Source:RefSeq peptide;Acc:NP_001025797]</t>
  </si>
  <si>
    <t>ENSGALG00000001865</t>
  </si>
  <si>
    <t>HDHD2</t>
  </si>
  <si>
    <t>haloacid dehalogenase-like hydrolase domain containing 2 [Source:HGNC Symbol;Acc:25364]</t>
  </si>
  <si>
    <t>ENSGALG00000001869</t>
  </si>
  <si>
    <t>LINGO2</t>
  </si>
  <si>
    <t>leucine rich repeat and Ig domain containing 2 [Source:HGNC Symbol;Acc:21207]</t>
  </si>
  <si>
    <t>ENSGALG00000001944</t>
  </si>
  <si>
    <t>inhibitor of kappa light polypeptide gene enhancer in B-cells, kinase complex-associated protein [Source:HGNC Symbol;Acc:5959]</t>
  </si>
  <si>
    <t>ENSGALG00000002009</t>
  </si>
  <si>
    <t>FANCG</t>
  </si>
  <si>
    <t>∞</t>
    <phoneticPr fontId="1" type="noConversion"/>
  </si>
  <si>
    <t>∞</t>
    <phoneticPr fontId="1" type="noConversion"/>
  </si>
  <si>
    <t>TBC1 domain family, member 2 [Source:HGNC Symbol;Acc:18026]</t>
  </si>
  <si>
    <t>ENSGALG00000001947</t>
  </si>
  <si>
    <t>IKBKAP</t>
  </si>
  <si>
    <t>ENSGALG00000000140</t>
  </si>
  <si>
    <t>LOC425479</t>
  </si>
  <si>
    <t>Un_random</t>
  </si>
  <si>
    <t>ENSGALG00000000145</t>
  </si>
  <si>
    <t>Uncharacterized protein [Source:UniProtKB/TrEMBL;Acc:F1NT01]</t>
  </si>
  <si>
    <t>Z</t>
  </si>
  <si>
    <t>ENSGALG00000000151</t>
  </si>
  <si>
    <t>ADAMTS19</t>
  </si>
  <si>
    <t>ADAM metallopeptidase with thrombospondin type 1 motif, 19 [Source:HGNC Symbol;Acc:17111]</t>
  </si>
  <si>
    <t>ENSGALG00000000189</t>
  </si>
  <si>
    <t>YTHDC2</t>
  </si>
  <si>
    <t>YTH domain containing 2 [Source:HGNC Symbol;Acc:24721]</t>
  </si>
  <si>
    <t>ENSGALG00000000192</t>
  </si>
  <si>
    <t>Uncharacterized protein [Source:UniProtKB/TrEMBL;Acc:E1BZV8]</t>
  </si>
  <si>
    <t>ENSGALG00000000218</t>
  </si>
  <si>
    <t>SRP19</t>
  </si>
  <si>
    <t>signal recognition particle 19kDa [Source:HGNC Symbol;Acc:11300]</t>
  </si>
  <si>
    <t>ENSGALG00000000236</t>
  </si>
  <si>
    <t>C5orf13</t>
  </si>
  <si>
    <t>P311 POU  [Source:RefSeq peptide;Acc:NP_990722]</t>
  </si>
  <si>
    <t>ENSGALG00000000241</t>
  </si>
  <si>
    <t>STARD4</t>
  </si>
  <si>
    <t>StAR-related lipid transfer (START) domain containing 4 [Source:HGNC Symbol;Acc:18058]</t>
  </si>
  <si>
    <t>ENSGALG00000000247</t>
  </si>
  <si>
    <t>WDR36</t>
  </si>
  <si>
    <t>WD repeat domain 36  [Source:RefSeq peptide;Acc:NP_001038099]</t>
  </si>
  <si>
    <t>ENSGALG00000000250</t>
  </si>
  <si>
    <t>LOC425720</t>
  </si>
  <si>
    <t>Uncharacterized protein [Source:UniProtKB/TrEMBL;Acc:F1NKR4]</t>
  </si>
  <si>
    <t>ENSGALG00000000264</t>
  </si>
  <si>
    <t>PJA2</t>
  </si>
  <si>
    <t>Uncharacterized protein [Source:UniProtKB/TrEMBL;Acc:F1NKQ8]</t>
  </si>
  <si>
    <t>ENSGALG00000000386</t>
  </si>
  <si>
    <t>LOC430766</t>
  </si>
  <si>
    <t>ENSGALG00000000395</t>
  </si>
  <si>
    <t>LOC430910</t>
  </si>
  <si>
    <t>basic transcription factor 3 [Source:HGNC Symbol;Acc:1125]</t>
  </si>
  <si>
    <t>ENSGALG00000000681</t>
  </si>
  <si>
    <t>PAK1,LOC777469</t>
  </si>
  <si>
    <t>tubulin polyglutamylase complex subunit 2 [Source:HGNC Symbol;Acc:24561]</t>
  </si>
  <si>
    <t>ENSGALG00000002777</t>
  </si>
  <si>
    <t>ACAA2</t>
  </si>
  <si>
    <t>∞</t>
    <phoneticPr fontId="1" type="noConversion"/>
  </si>
  <si>
    <t>Ensembl Gene ID</t>
    <phoneticPr fontId="1" type="noConversion"/>
  </si>
  <si>
    <t>Wikigene Name</t>
    <phoneticPr fontId="1" type="noConversion"/>
  </si>
  <si>
    <t>Description</t>
    <phoneticPr fontId="1" type="noConversion"/>
  </si>
  <si>
    <t>Chromosome</t>
    <phoneticPr fontId="1" type="noConversion"/>
  </si>
  <si>
    <t>RPKM (Female)</t>
    <phoneticPr fontId="1" type="noConversion"/>
  </si>
  <si>
    <t>RPKM (Male)</t>
    <phoneticPr fontId="1" type="noConversion"/>
  </si>
  <si>
    <t>Fold Change (F:M)</t>
    <phoneticPr fontId="1" type="noConversion"/>
  </si>
  <si>
    <t>P-value</t>
    <phoneticPr fontId="1" type="noConversion"/>
  </si>
  <si>
    <t>ENSGALG00000002970</t>
  </si>
  <si>
    <t>ENSGALG00000003151</t>
  </si>
  <si>
    <t>p21 protein (Cdc42/Rac)-activated kinase 1 [Source:HGNC Symbol;Acc:8590]</t>
  </si>
  <si>
    <t>ENSGALG00000001109</t>
  </si>
  <si>
    <t>GTSF1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</si>
</sst>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Verdana"/>
    </font>
    <font>
      <sz val="8"/>
      <name val="Verdana"/>
    </font>
    <font>
      <sz val="10"/>
      <color indexed="12"/>
      <name val="Verdana"/>
    </font>
    <font>
      <sz val="10"/>
      <color indexed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11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2" fontId="0" fillId="0" borderId="0" xfId="0" applyNumberFormat="1" applyFont="1" applyAlignment="1">
      <alignment horizontal="right"/>
    </xf>
    <xf numFmtId="11" fontId="0" fillId="0" borderId="0" xfId="0" applyNumberFormat="1" applyFont="1" applyAlignment="1">
      <alignment horizontal="right"/>
    </xf>
    <xf numFmtId="11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AllG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8"/>
  <sheetViews>
    <sheetView tabSelected="1" topLeftCell="A321" workbookViewId="0">
      <selection activeCell="C365" sqref="C365"/>
    </sheetView>
  </sheetViews>
  <sheetFormatPr baseColWidth="10" defaultRowHeight="13" x14ac:dyDescent="0"/>
  <cols>
    <col min="1" max="1" width="18.140625" style="9" bestFit="1" customWidth="1"/>
    <col min="2" max="2" width="21.28515625" style="9" customWidth="1"/>
    <col min="3" max="3" width="62" style="9" customWidth="1"/>
    <col min="4" max="4" width="20.42578125" style="10" customWidth="1"/>
    <col min="5" max="6" width="15.28515625" style="11" customWidth="1"/>
    <col min="7" max="7" width="17.140625" style="11" customWidth="1"/>
    <col min="8" max="8" width="12" style="12" bestFit="1" customWidth="1"/>
    <col min="9" max="9" width="12" style="9" customWidth="1"/>
    <col min="10" max="16384" width="10.7109375" style="9"/>
  </cols>
  <sheetData>
    <row r="1" spans="1:9">
      <c r="A1" s="9" t="s">
        <v>876</v>
      </c>
      <c r="B1" s="9" t="s">
        <v>877</v>
      </c>
      <c r="C1" s="9" t="s">
        <v>878</v>
      </c>
      <c r="D1" s="10" t="s">
        <v>879</v>
      </c>
      <c r="E1" s="11" t="s">
        <v>880</v>
      </c>
      <c r="F1" s="11" t="s">
        <v>881</v>
      </c>
      <c r="G1" s="11" t="s">
        <v>882</v>
      </c>
      <c r="H1" s="12" t="s">
        <v>883</v>
      </c>
    </row>
    <row r="2" spans="1:9" s="1" customFormat="1">
      <c r="A2" s="5" t="s">
        <v>172</v>
      </c>
      <c r="B2" s="5"/>
      <c r="C2" s="5" t="s">
        <v>173</v>
      </c>
      <c r="D2" s="6" t="s">
        <v>793</v>
      </c>
      <c r="E2" s="7">
        <v>37.007463715129497</v>
      </c>
      <c r="F2" s="7">
        <v>0</v>
      </c>
      <c r="G2" s="7" t="s">
        <v>828</v>
      </c>
      <c r="H2" s="8">
        <v>2.71711929669881E-128</v>
      </c>
      <c r="I2" s="13"/>
    </row>
    <row r="3" spans="1:9" s="1" customFormat="1">
      <c r="A3" s="5" t="s">
        <v>162</v>
      </c>
      <c r="B3" s="5"/>
      <c r="C3" s="5"/>
      <c r="D3" s="6" t="s">
        <v>793</v>
      </c>
      <c r="E3" s="7">
        <v>43.936463169675399</v>
      </c>
      <c r="F3" s="7">
        <v>0</v>
      </c>
      <c r="G3" s="7" t="s">
        <v>828</v>
      </c>
      <c r="H3" s="8">
        <v>1.2197714017372601E-82</v>
      </c>
      <c r="I3" s="13"/>
    </row>
    <row r="4" spans="1:9" s="1" customFormat="1">
      <c r="A4" s="5" t="s">
        <v>144</v>
      </c>
      <c r="B4" s="5"/>
      <c r="C4" s="5" t="s">
        <v>173</v>
      </c>
      <c r="D4" s="6" t="s">
        <v>793</v>
      </c>
      <c r="E4" s="7">
        <v>53.777709529147003</v>
      </c>
      <c r="F4" s="7">
        <v>0</v>
      </c>
      <c r="G4" s="7" t="s">
        <v>828</v>
      </c>
      <c r="H4" s="8">
        <v>8.2735142634086499E-78</v>
      </c>
      <c r="I4" s="13"/>
    </row>
    <row r="5" spans="1:9" s="1" customFormat="1">
      <c r="A5" s="5" t="s">
        <v>720</v>
      </c>
      <c r="B5" s="5"/>
      <c r="C5" s="5"/>
      <c r="D5" s="6" t="s">
        <v>835</v>
      </c>
      <c r="E5" s="7">
        <v>14.326143351307399</v>
      </c>
      <c r="F5" s="7">
        <v>0</v>
      </c>
      <c r="G5" s="7" t="s">
        <v>828</v>
      </c>
      <c r="H5" s="8">
        <v>1.2308716788704499E-76</v>
      </c>
      <c r="I5" s="13"/>
    </row>
    <row r="6" spans="1:9" s="1" customFormat="1">
      <c r="A6" s="5" t="s">
        <v>786</v>
      </c>
      <c r="B6" s="5"/>
      <c r="C6" s="5"/>
      <c r="D6" s="6" t="s">
        <v>835</v>
      </c>
      <c r="E6" s="7">
        <v>14.3223017927334</v>
      </c>
      <c r="F6" s="7">
        <v>0</v>
      </c>
      <c r="G6" s="7" t="s">
        <v>828</v>
      </c>
      <c r="H6" s="8">
        <v>2.3659517749584502E-75</v>
      </c>
      <c r="I6" s="13"/>
    </row>
    <row r="7" spans="1:9" s="1" customFormat="1">
      <c r="A7" s="5" t="s">
        <v>147</v>
      </c>
      <c r="B7" s="5" t="s">
        <v>181</v>
      </c>
      <c r="C7" s="5" t="s">
        <v>182</v>
      </c>
      <c r="D7" s="6" t="s">
        <v>793</v>
      </c>
      <c r="E7" s="7">
        <v>135.92851099215699</v>
      </c>
      <c r="F7" s="7">
        <v>0</v>
      </c>
      <c r="G7" s="7" t="s">
        <v>828</v>
      </c>
      <c r="H7" s="8">
        <v>2.2556253203118498E-71</v>
      </c>
      <c r="I7" s="13"/>
    </row>
    <row r="8" spans="1:9" s="1" customFormat="1">
      <c r="A8" s="5" t="s">
        <v>140</v>
      </c>
      <c r="B8" s="5"/>
      <c r="C8" s="5"/>
      <c r="D8" s="6" t="s">
        <v>835</v>
      </c>
      <c r="E8" s="7">
        <v>21.485187057883898</v>
      </c>
      <c r="F8" s="7">
        <v>0</v>
      </c>
      <c r="G8" s="7" t="s">
        <v>828</v>
      </c>
      <c r="H8" s="8">
        <v>1.00861799672691E-67</v>
      </c>
      <c r="I8" s="13"/>
    </row>
    <row r="9" spans="1:9" s="1" customFormat="1">
      <c r="A9" s="5" t="s">
        <v>46</v>
      </c>
      <c r="B9" s="5"/>
      <c r="C9" s="5"/>
      <c r="D9" s="6" t="s">
        <v>793</v>
      </c>
      <c r="E9" s="7">
        <v>38.201167278062698</v>
      </c>
      <c r="F9" s="7">
        <v>0</v>
      </c>
      <c r="G9" s="7" t="s">
        <v>828</v>
      </c>
      <c r="H9" s="8">
        <v>3.53553626138984E-65</v>
      </c>
      <c r="I9" s="13"/>
    </row>
    <row r="10" spans="1:9" s="1" customFormat="1">
      <c r="A10" s="5" t="s">
        <v>54</v>
      </c>
      <c r="B10" s="5"/>
      <c r="C10" s="5" t="s">
        <v>173</v>
      </c>
      <c r="D10" s="6" t="s">
        <v>793</v>
      </c>
      <c r="E10" s="7">
        <v>30.224690130103301</v>
      </c>
      <c r="F10" s="7">
        <v>0</v>
      </c>
      <c r="G10" s="7" t="s">
        <v>828</v>
      </c>
      <c r="H10" s="8">
        <v>9.3120989359762399E-55</v>
      </c>
      <c r="I10" s="13"/>
    </row>
    <row r="11" spans="1:9" s="1" customFormat="1">
      <c r="A11" s="5" t="s">
        <v>57</v>
      </c>
      <c r="B11" s="5"/>
      <c r="C11" s="5" t="s">
        <v>58</v>
      </c>
      <c r="D11" s="6" t="s">
        <v>793</v>
      </c>
      <c r="E11" s="7">
        <v>24.847696761189901</v>
      </c>
      <c r="F11" s="7">
        <v>0</v>
      </c>
      <c r="G11" s="7" t="s">
        <v>875</v>
      </c>
      <c r="H11" s="8">
        <v>2.25201118649033E-49</v>
      </c>
      <c r="I11" s="13"/>
    </row>
    <row r="12" spans="1:9" s="1" customFormat="1">
      <c r="A12" s="5" t="s">
        <v>583</v>
      </c>
      <c r="B12" s="5" t="s">
        <v>584</v>
      </c>
      <c r="C12" s="5"/>
      <c r="D12" s="6" t="s">
        <v>585</v>
      </c>
      <c r="E12" s="7">
        <v>7.6333717112839397</v>
      </c>
      <c r="F12" s="7">
        <v>0</v>
      </c>
      <c r="G12" s="7" t="s">
        <v>875</v>
      </c>
      <c r="H12" s="8">
        <v>4.2495976721113702E-45</v>
      </c>
      <c r="I12" s="13"/>
    </row>
    <row r="13" spans="1:9" s="1" customFormat="1">
      <c r="A13" s="5" t="s">
        <v>137</v>
      </c>
      <c r="B13" s="5"/>
      <c r="C13" s="5" t="s">
        <v>136</v>
      </c>
      <c r="D13" s="6" t="s">
        <v>767</v>
      </c>
      <c r="E13" s="7">
        <v>20.614420110422401</v>
      </c>
      <c r="F13" s="7">
        <v>0</v>
      </c>
      <c r="G13" s="7" t="s">
        <v>875</v>
      </c>
      <c r="H13" s="8">
        <v>4.0474573415800797E-21</v>
      </c>
      <c r="I13" s="13"/>
    </row>
    <row r="14" spans="1:9" s="1" customFormat="1">
      <c r="A14" s="5" t="s">
        <v>32</v>
      </c>
      <c r="B14" s="5"/>
      <c r="C14" s="5" t="s">
        <v>136</v>
      </c>
      <c r="D14" s="6" t="s">
        <v>767</v>
      </c>
      <c r="E14" s="7">
        <v>14.066775637776299</v>
      </c>
      <c r="F14" s="7">
        <v>0</v>
      </c>
      <c r="G14" s="7" t="s">
        <v>875</v>
      </c>
      <c r="H14" s="8">
        <v>1.0060814881263799E-18</v>
      </c>
      <c r="I14" s="13"/>
    </row>
    <row r="15" spans="1:9" s="1" customFormat="1">
      <c r="A15" s="5" t="s">
        <v>152</v>
      </c>
      <c r="B15" s="5"/>
      <c r="C15" s="5"/>
      <c r="D15" s="6" t="s">
        <v>835</v>
      </c>
      <c r="E15" s="7">
        <v>16.3343669220774</v>
      </c>
      <c r="F15" s="7">
        <v>0</v>
      </c>
      <c r="G15" s="7" t="s">
        <v>80</v>
      </c>
      <c r="H15" s="8">
        <v>3.1282791810949301E-12</v>
      </c>
      <c r="I15" s="9"/>
    </row>
    <row r="16" spans="1:9" s="1" customFormat="1">
      <c r="A16" s="5" t="s">
        <v>133</v>
      </c>
      <c r="B16" s="5"/>
      <c r="C16" s="5"/>
      <c r="D16" s="6" t="s">
        <v>835</v>
      </c>
      <c r="E16" s="7">
        <v>1.19463724324617</v>
      </c>
      <c r="F16" s="7">
        <v>0</v>
      </c>
      <c r="G16" s="7" t="s">
        <v>80</v>
      </c>
      <c r="H16" s="8">
        <v>1.6657022496388898E-11</v>
      </c>
      <c r="I16" s="9"/>
    </row>
    <row r="17" spans="1:9" s="1" customFormat="1">
      <c r="A17" s="5" t="s">
        <v>264</v>
      </c>
      <c r="B17" s="5"/>
      <c r="C17" s="5"/>
      <c r="D17" s="6">
        <v>28</v>
      </c>
      <c r="E17" s="7">
        <v>43.258941951710099</v>
      </c>
      <c r="F17" s="7">
        <v>0</v>
      </c>
      <c r="G17" s="7" t="s">
        <v>79</v>
      </c>
      <c r="H17" s="8">
        <v>5.2069864658661097E-8</v>
      </c>
      <c r="I17" s="9"/>
    </row>
    <row r="18" spans="1:9" s="1" customFormat="1">
      <c r="A18" s="5" t="s">
        <v>17</v>
      </c>
      <c r="B18" s="5"/>
      <c r="C18" s="5" t="s">
        <v>18</v>
      </c>
      <c r="D18" s="6" t="s">
        <v>838</v>
      </c>
      <c r="E18" s="7">
        <v>3.3763366779148201</v>
      </c>
      <c r="F18" s="7">
        <v>0</v>
      </c>
      <c r="G18" s="7" t="s">
        <v>79</v>
      </c>
      <c r="H18" s="8">
        <v>3.9828452243390399E-7</v>
      </c>
      <c r="I18" s="9"/>
    </row>
    <row r="19" spans="1:9" s="1" customFormat="1">
      <c r="A19" s="5" t="s">
        <v>884</v>
      </c>
      <c r="B19" s="5"/>
      <c r="C19" s="5"/>
      <c r="D19" s="6" t="s">
        <v>835</v>
      </c>
      <c r="E19" s="7">
        <v>0.31522431803033402</v>
      </c>
      <c r="F19" s="7">
        <v>0</v>
      </c>
      <c r="G19" s="7" t="s">
        <v>829</v>
      </c>
      <c r="H19" s="8">
        <v>4.9896396814791096E-4</v>
      </c>
      <c r="I19" s="9"/>
    </row>
    <row r="20" spans="1:9" s="1" customFormat="1">
      <c r="A20" s="5" t="s">
        <v>651</v>
      </c>
      <c r="B20" s="5" t="s">
        <v>652</v>
      </c>
      <c r="C20" s="5" t="s">
        <v>653</v>
      </c>
      <c r="D20" s="6">
        <v>8</v>
      </c>
      <c r="E20" s="7">
        <v>0.295331124266972</v>
      </c>
      <c r="F20" s="7">
        <v>0</v>
      </c>
      <c r="G20" s="7" t="s">
        <v>81</v>
      </c>
      <c r="H20" s="8">
        <v>1.0562090385211301E-3</v>
      </c>
      <c r="I20" s="9"/>
    </row>
    <row r="21" spans="1:9" s="1" customFormat="1">
      <c r="A21" s="5" t="s">
        <v>128</v>
      </c>
      <c r="B21" s="5"/>
      <c r="C21" s="5"/>
      <c r="D21" s="6" t="s">
        <v>835</v>
      </c>
      <c r="E21" s="7">
        <v>0.434838874463847</v>
      </c>
      <c r="F21" s="7">
        <v>0</v>
      </c>
      <c r="G21" s="7" t="s">
        <v>80</v>
      </c>
      <c r="H21" s="8">
        <v>2.03051965821603E-3</v>
      </c>
      <c r="I21" s="9"/>
    </row>
    <row r="22" spans="1:9" s="1" customFormat="1">
      <c r="A22" s="5" t="s">
        <v>129</v>
      </c>
      <c r="B22" s="5"/>
      <c r="C22" s="5"/>
      <c r="D22" s="6" t="s">
        <v>835</v>
      </c>
      <c r="E22" s="7">
        <v>0.28361353310172399</v>
      </c>
      <c r="F22" s="7">
        <v>0</v>
      </c>
      <c r="G22" s="7" t="s">
        <v>80</v>
      </c>
      <c r="H22" s="8">
        <v>4.74211874513044E-3</v>
      </c>
      <c r="I22" s="9"/>
    </row>
    <row r="23" spans="1:9" s="1" customFormat="1">
      <c r="A23" s="5" t="s">
        <v>164</v>
      </c>
      <c r="B23" s="5"/>
      <c r="C23" s="5"/>
      <c r="D23" s="6">
        <v>5</v>
      </c>
      <c r="E23" s="7">
        <v>1.7593104325054401</v>
      </c>
      <c r="F23" s="7">
        <v>0</v>
      </c>
      <c r="G23" s="7" t="s">
        <v>79</v>
      </c>
      <c r="H23" s="8">
        <v>9.0016613041557503E-3</v>
      </c>
      <c r="I23" s="9"/>
    </row>
    <row r="24" spans="1:9" s="1" customFormat="1">
      <c r="A24" s="5" t="s">
        <v>68</v>
      </c>
      <c r="B24" s="5" t="s">
        <v>69</v>
      </c>
      <c r="C24" s="5" t="s">
        <v>70</v>
      </c>
      <c r="D24" s="6">
        <v>1</v>
      </c>
      <c r="E24" s="7">
        <v>0.234446260629604</v>
      </c>
      <c r="F24" s="7">
        <v>0</v>
      </c>
      <c r="G24" s="7" t="s">
        <v>81</v>
      </c>
      <c r="H24" s="8">
        <v>1.27414795388668E-2</v>
      </c>
      <c r="I24" s="9"/>
    </row>
    <row r="25" spans="1:9" s="1" customFormat="1">
      <c r="A25" s="5" t="s">
        <v>130</v>
      </c>
      <c r="B25" s="5" t="s">
        <v>131</v>
      </c>
      <c r="C25" s="5" t="s">
        <v>132</v>
      </c>
      <c r="D25" s="6" t="s">
        <v>835</v>
      </c>
      <c r="E25" s="7">
        <v>0.35380072058649398</v>
      </c>
      <c r="F25" s="7">
        <v>0</v>
      </c>
      <c r="G25" s="7" t="s">
        <v>80</v>
      </c>
      <c r="H25" s="8">
        <v>2.5017704425181701E-2</v>
      </c>
      <c r="I25" s="9"/>
    </row>
    <row r="26" spans="1:9" s="1" customFormat="1">
      <c r="A26" s="5" t="s">
        <v>125</v>
      </c>
      <c r="B26" s="5"/>
      <c r="C26" s="5"/>
      <c r="D26" s="6" t="s">
        <v>835</v>
      </c>
      <c r="E26" s="7">
        <v>0.18984428909519199</v>
      </c>
      <c r="F26" s="7">
        <v>0</v>
      </c>
      <c r="G26" s="7" t="s">
        <v>80</v>
      </c>
      <c r="H26" s="8">
        <v>3.9289299491018802E-2</v>
      </c>
      <c r="I26" s="9"/>
    </row>
    <row r="27" spans="1:9" s="1" customFormat="1">
      <c r="A27" s="5" t="s">
        <v>553</v>
      </c>
      <c r="B27" s="5" t="s">
        <v>554</v>
      </c>
      <c r="C27" s="5"/>
      <c r="D27" s="6">
        <v>25</v>
      </c>
      <c r="E27" s="7">
        <v>0.105899535413644</v>
      </c>
      <c r="F27" s="7">
        <v>0</v>
      </c>
      <c r="G27" s="7" t="s">
        <v>81</v>
      </c>
      <c r="H27" s="8">
        <v>4.3433051873087603E-2</v>
      </c>
      <c r="I27" s="9"/>
    </row>
    <row r="28" spans="1:9" s="1" customFormat="1">
      <c r="A28" s="5" t="s">
        <v>34</v>
      </c>
      <c r="B28" s="5" t="s">
        <v>181</v>
      </c>
      <c r="C28" s="5" t="s">
        <v>182</v>
      </c>
      <c r="D28" s="6" t="s">
        <v>793</v>
      </c>
      <c r="E28" s="7">
        <v>720.74384354989502</v>
      </c>
      <c r="F28" s="7">
        <v>7.37664274019178E-2</v>
      </c>
      <c r="G28" s="7">
        <f t="shared" ref="G28:G91" si="0">E28/F28</f>
        <v>9770.6215270926477</v>
      </c>
      <c r="H28" s="8">
        <v>7.99016143594732E-156</v>
      </c>
      <c r="I28" s="13"/>
    </row>
    <row r="29" spans="1:9" s="1" customFormat="1">
      <c r="A29" s="5" t="s">
        <v>35</v>
      </c>
      <c r="B29" s="5" t="s">
        <v>181</v>
      </c>
      <c r="C29" s="5" t="s">
        <v>182</v>
      </c>
      <c r="D29" s="6" t="s">
        <v>793</v>
      </c>
      <c r="E29" s="7">
        <v>701.37972606218602</v>
      </c>
      <c r="F29" s="7">
        <v>7.37664274019178E-2</v>
      </c>
      <c r="G29" s="7">
        <f t="shared" si="0"/>
        <v>9508.1156938874792</v>
      </c>
      <c r="H29" s="8">
        <v>2.7806138073528002E-152</v>
      </c>
      <c r="I29" s="13"/>
    </row>
    <row r="30" spans="1:9" s="1" customFormat="1">
      <c r="A30" s="5" t="s">
        <v>33</v>
      </c>
      <c r="B30" s="5" t="s">
        <v>181</v>
      </c>
      <c r="C30" s="5" t="s">
        <v>182</v>
      </c>
      <c r="D30" s="6" t="s">
        <v>793</v>
      </c>
      <c r="E30" s="7">
        <v>682.49021929721403</v>
      </c>
      <c r="F30" s="7">
        <v>7.37664274019178E-2</v>
      </c>
      <c r="G30" s="7">
        <f t="shared" si="0"/>
        <v>9252.0438271824241</v>
      </c>
      <c r="H30" s="8">
        <v>1.16404555677726E-137</v>
      </c>
      <c r="I30" s="13"/>
    </row>
    <row r="31" spans="1:9" s="1" customFormat="1">
      <c r="A31" s="5" t="s">
        <v>39</v>
      </c>
      <c r="B31" s="5" t="s">
        <v>181</v>
      </c>
      <c r="C31" s="5" t="s">
        <v>182</v>
      </c>
      <c r="D31" s="6" t="s">
        <v>793</v>
      </c>
      <c r="E31" s="7">
        <v>623.54356753315699</v>
      </c>
      <c r="F31" s="7">
        <v>7.37664274019178E-2</v>
      </c>
      <c r="G31" s="7">
        <f t="shared" si="0"/>
        <v>8452.9451878666678</v>
      </c>
      <c r="H31" s="8">
        <v>1.3023121845198201E-144</v>
      </c>
      <c r="I31" s="13"/>
    </row>
    <row r="32" spans="1:9" s="1" customFormat="1">
      <c r="A32" s="5" t="s">
        <v>145</v>
      </c>
      <c r="B32" s="5" t="s">
        <v>181</v>
      </c>
      <c r="C32" s="5" t="s">
        <v>182</v>
      </c>
      <c r="D32" s="6" t="s">
        <v>793</v>
      </c>
      <c r="E32" s="7">
        <v>606.26773722549501</v>
      </c>
      <c r="F32" s="7">
        <v>7.37664274019178E-2</v>
      </c>
      <c r="G32" s="7">
        <f t="shared" si="0"/>
        <v>8218.7488072620563</v>
      </c>
      <c r="H32" s="8">
        <v>2.51713936732939E-125</v>
      </c>
      <c r="I32" s="13"/>
    </row>
    <row r="33" spans="1:9" s="1" customFormat="1">
      <c r="A33" s="5" t="s">
        <v>142</v>
      </c>
      <c r="B33" s="5" t="s">
        <v>181</v>
      </c>
      <c r="C33" s="5" t="s">
        <v>182</v>
      </c>
      <c r="D33" s="6" t="s">
        <v>793</v>
      </c>
      <c r="E33" s="7">
        <v>605.41343792456598</v>
      </c>
      <c r="F33" s="7">
        <v>7.37664274019178E-2</v>
      </c>
      <c r="G33" s="7">
        <f t="shared" si="0"/>
        <v>8207.1676675618201</v>
      </c>
      <c r="H33" s="8">
        <v>1.1992748607179899E-136</v>
      </c>
      <c r="I33" s="13"/>
    </row>
    <row r="34" spans="1:9" s="1" customFormat="1">
      <c r="A34" s="5" t="s">
        <v>143</v>
      </c>
      <c r="B34" s="5" t="s">
        <v>181</v>
      </c>
      <c r="C34" s="5" t="s">
        <v>182</v>
      </c>
      <c r="D34" s="6" t="s">
        <v>793</v>
      </c>
      <c r="E34" s="7">
        <v>604.27437218999501</v>
      </c>
      <c r="F34" s="7">
        <v>7.37664274019178E-2</v>
      </c>
      <c r="G34" s="7">
        <f t="shared" si="0"/>
        <v>8191.7261479615172</v>
      </c>
      <c r="H34" s="8">
        <v>2.1384018333368499E-130</v>
      </c>
      <c r="I34" s="13"/>
    </row>
    <row r="35" spans="1:9" s="1" customFormat="1">
      <c r="A35" s="5" t="s">
        <v>36</v>
      </c>
      <c r="B35" s="5" t="s">
        <v>37</v>
      </c>
      <c r="C35" s="5" t="s">
        <v>38</v>
      </c>
      <c r="D35" s="6" t="s">
        <v>793</v>
      </c>
      <c r="E35" s="7">
        <v>2381.8333402404</v>
      </c>
      <c r="F35" s="7">
        <v>0.291510701058181</v>
      </c>
      <c r="G35" s="7">
        <f t="shared" si="0"/>
        <v>8170.6549076736064</v>
      </c>
      <c r="H35" s="8">
        <v>3.6920096327103102E-163</v>
      </c>
      <c r="I35" s="13"/>
    </row>
    <row r="36" spans="1:9" s="1" customFormat="1">
      <c r="A36" s="5" t="s">
        <v>141</v>
      </c>
      <c r="B36" s="5" t="s">
        <v>181</v>
      </c>
      <c r="C36" s="5" t="s">
        <v>182</v>
      </c>
      <c r="D36" s="6" t="s">
        <v>793</v>
      </c>
      <c r="E36" s="7">
        <v>579.12000388488195</v>
      </c>
      <c r="F36" s="7">
        <v>7.37664274019178E-2</v>
      </c>
      <c r="G36" s="7">
        <f t="shared" si="0"/>
        <v>7850.7259234547919</v>
      </c>
      <c r="H36" s="8">
        <v>2.24824316058366E-133</v>
      </c>
      <c r="I36" s="13"/>
    </row>
    <row r="37" spans="1:9" s="1" customFormat="1">
      <c r="A37" s="5" t="s">
        <v>126</v>
      </c>
      <c r="B37" s="5" t="s">
        <v>181</v>
      </c>
      <c r="C37" s="5" t="s">
        <v>182</v>
      </c>
      <c r="D37" s="6" t="s">
        <v>835</v>
      </c>
      <c r="E37" s="7">
        <v>575.41804024752605</v>
      </c>
      <c r="F37" s="7">
        <v>7.37664274019178E-2</v>
      </c>
      <c r="G37" s="7">
        <f t="shared" si="0"/>
        <v>7800.5409847538067</v>
      </c>
      <c r="H37" s="8">
        <v>4.5990523133554599E-130</v>
      </c>
      <c r="I37" s="13"/>
    </row>
    <row r="38" spans="1:9" s="1" customFormat="1">
      <c r="A38" s="5" t="s">
        <v>47</v>
      </c>
      <c r="B38" s="5" t="s">
        <v>48</v>
      </c>
      <c r="C38" s="5"/>
      <c r="D38" s="6" t="s">
        <v>793</v>
      </c>
      <c r="E38" s="7">
        <v>173.692837428102</v>
      </c>
      <c r="F38" s="7">
        <v>2.59979099439424E-2</v>
      </c>
      <c r="G38" s="7">
        <f t="shared" si="0"/>
        <v>6681.0308137317406</v>
      </c>
      <c r="H38" s="8">
        <v>3.3334390738184502E-215</v>
      </c>
      <c r="I38" s="13"/>
    </row>
    <row r="39" spans="1:9" s="1" customFormat="1">
      <c r="A39" s="5" t="s">
        <v>43</v>
      </c>
      <c r="B39" s="5" t="s">
        <v>44</v>
      </c>
      <c r="C39" s="5" t="s">
        <v>160</v>
      </c>
      <c r="D39" s="6" t="s">
        <v>793</v>
      </c>
      <c r="E39" s="7">
        <v>1188.14048330226</v>
      </c>
      <c r="F39" s="7">
        <v>0.22129928220575301</v>
      </c>
      <c r="G39" s="7">
        <f t="shared" si="0"/>
        <v>5368.9305788058828</v>
      </c>
      <c r="H39" s="8">
        <v>2.4543150108992699E-190</v>
      </c>
      <c r="I39" s="13"/>
    </row>
    <row r="40" spans="1:9" s="1" customFormat="1">
      <c r="A40" s="5" t="s">
        <v>50</v>
      </c>
      <c r="B40" s="5" t="s">
        <v>161</v>
      </c>
      <c r="C40" s="5" t="s">
        <v>45</v>
      </c>
      <c r="D40" s="6" t="s">
        <v>793</v>
      </c>
      <c r="E40" s="7">
        <v>155.23147509824699</v>
      </c>
      <c r="F40" s="7">
        <v>3.2117771930746497E-2</v>
      </c>
      <c r="G40" s="7">
        <f t="shared" si="0"/>
        <v>4833.1956348953072</v>
      </c>
      <c r="H40" s="8">
        <v>2.3640161335767301E-170</v>
      </c>
      <c r="I40" s="13"/>
    </row>
    <row r="41" spans="1:9" s="1" customFormat="1">
      <c r="A41" s="5" t="s">
        <v>180</v>
      </c>
      <c r="B41" s="5" t="s">
        <v>181</v>
      </c>
      <c r="C41" s="5" t="s">
        <v>182</v>
      </c>
      <c r="D41" s="6" t="s">
        <v>793</v>
      </c>
      <c r="E41" s="7">
        <v>30.191272314142001</v>
      </c>
      <c r="F41" s="7">
        <v>7.1162906434791302E-3</v>
      </c>
      <c r="G41" s="7">
        <f t="shared" si="0"/>
        <v>4242.5575101836466</v>
      </c>
      <c r="H41" s="8">
        <v>1.63065851648818E-89</v>
      </c>
      <c r="I41" s="13"/>
    </row>
    <row r="42" spans="1:9" s="1" customFormat="1">
      <c r="A42" s="5" t="s">
        <v>55</v>
      </c>
      <c r="B42" s="5" t="s">
        <v>56</v>
      </c>
      <c r="C42" s="5"/>
      <c r="D42" s="6" t="s">
        <v>793</v>
      </c>
      <c r="E42" s="7">
        <v>132.54465561699499</v>
      </c>
      <c r="F42" s="7">
        <v>3.2520683048157299E-2</v>
      </c>
      <c r="G42" s="7">
        <f t="shared" si="0"/>
        <v>4075.7033122803764</v>
      </c>
      <c r="H42" s="8">
        <v>9.1426312101794994E-193</v>
      </c>
      <c r="I42" s="13"/>
    </row>
    <row r="43" spans="1:9" s="1" customFormat="1">
      <c r="A43" s="5" t="s">
        <v>156</v>
      </c>
      <c r="B43" s="5" t="s">
        <v>157</v>
      </c>
      <c r="C43" s="5"/>
      <c r="D43" s="6" t="s">
        <v>793</v>
      </c>
      <c r="E43" s="7">
        <v>127.598826172868</v>
      </c>
      <c r="F43" s="7">
        <v>3.3982286780658698E-2</v>
      </c>
      <c r="G43" s="7">
        <f t="shared" si="0"/>
        <v>3754.8628494740365</v>
      </c>
      <c r="H43" s="8">
        <v>1.3023121845198201E-144</v>
      </c>
      <c r="I43" s="13"/>
    </row>
    <row r="44" spans="1:9" s="1" customFormat="1">
      <c r="A44" s="5" t="s">
        <v>163</v>
      </c>
      <c r="B44" s="5"/>
      <c r="C44" s="5" t="s">
        <v>45</v>
      </c>
      <c r="D44" s="6" t="s">
        <v>793</v>
      </c>
      <c r="E44" s="7">
        <v>172.30665738885801</v>
      </c>
      <c r="F44" s="7">
        <v>4.8781024572235897E-2</v>
      </c>
      <c r="G44" s="7">
        <f t="shared" si="0"/>
        <v>3532.247608569659</v>
      </c>
      <c r="H44" s="8">
        <v>3.8274669335426902E-125</v>
      </c>
      <c r="I44" s="13"/>
    </row>
    <row r="45" spans="1:9" s="1" customFormat="1">
      <c r="A45" s="5" t="s">
        <v>146</v>
      </c>
      <c r="B45" s="5" t="s">
        <v>181</v>
      </c>
      <c r="C45" s="5" t="s">
        <v>182</v>
      </c>
      <c r="D45" s="6" t="s">
        <v>793</v>
      </c>
      <c r="E45" s="7">
        <v>258.75776603674598</v>
      </c>
      <c r="F45" s="7">
        <v>7.37664274019178E-2</v>
      </c>
      <c r="G45" s="7">
        <f t="shared" si="0"/>
        <v>3507.7985358691603</v>
      </c>
      <c r="H45" s="8">
        <v>5.8999247105087996E-74</v>
      </c>
      <c r="I45" s="13"/>
    </row>
    <row r="46" spans="1:9" s="1" customFormat="1">
      <c r="A46" s="5" t="s">
        <v>53</v>
      </c>
      <c r="B46" s="5" t="s">
        <v>181</v>
      </c>
      <c r="C46" s="5" t="s">
        <v>182</v>
      </c>
      <c r="D46" s="6" t="s">
        <v>793</v>
      </c>
      <c r="E46" s="7">
        <v>467.301717607814</v>
      </c>
      <c r="F46" s="7">
        <v>0.14753285480383599</v>
      </c>
      <c r="G46" s="7">
        <f t="shared" si="0"/>
        <v>3167.4417080124426</v>
      </c>
      <c r="H46" s="8">
        <v>5.0261174878150502E-108</v>
      </c>
      <c r="I46" s="13"/>
    </row>
    <row r="47" spans="1:9" s="1" customFormat="1">
      <c r="A47" s="5" t="s">
        <v>521</v>
      </c>
      <c r="B47" s="5"/>
      <c r="C47" s="5"/>
      <c r="D47" s="6" t="s">
        <v>793</v>
      </c>
      <c r="E47" s="7">
        <v>32.558175425211999</v>
      </c>
      <c r="F47" s="7">
        <v>1.1485152620804901E-2</v>
      </c>
      <c r="G47" s="7">
        <f t="shared" si="0"/>
        <v>2834.8056399558982</v>
      </c>
      <c r="H47" s="8">
        <v>9.3500285182943498E-116</v>
      </c>
      <c r="I47" s="13"/>
    </row>
    <row r="48" spans="1:9" s="1" customFormat="1">
      <c r="A48" s="5" t="s">
        <v>21</v>
      </c>
      <c r="B48" s="5"/>
      <c r="C48" s="5" t="s">
        <v>20</v>
      </c>
      <c r="D48" s="6" t="s">
        <v>835</v>
      </c>
      <c r="E48" s="7">
        <v>368.21149919068102</v>
      </c>
      <c r="F48" s="7">
        <v>0.13542194881247599</v>
      </c>
      <c r="G48" s="7">
        <f t="shared" si="0"/>
        <v>2718.9942429536127</v>
      </c>
      <c r="H48" s="8">
        <v>4.7604397883571197E-77</v>
      </c>
      <c r="I48" s="13"/>
    </row>
    <row r="49" spans="1:9" s="1" customFormat="1">
      <c r="A49" s="5" t="s">
        <v>51</v>
      </c>
      <c r="B49" s="5" t="s">
        <v>181</v>
      </c>
      <c r="C49" s="5" t="s">
        <v>182</v>
      </c>
      <c r="D49" s="6" t="s">
        <v>793</v>
      </c>
      <c r="E49" s="7">
        <v>177.124721725814</v>
      </c>
      <c r="F49" s="7">
        <v>7.37664274019178E-2</v>
      </c>
      <c r="G49" s="7">
        <f t="shared" si="0"/>
        <v>2401.1562978473467</v>
      </c>
      <c r="H49" s="8">
        <v>3.0363195069740302E-58</v>
      </c>
      <c r="I49" s="13"/>
    </row>
    <row r="50" spans="1:9" s="1" customFormat="1">
      <c r="A50" s="5" t="s">
        <v>42</v>
      </c>
      <c r="B50" s="5"/>
      <c r="C50" s="5"/>
      <c r="D50" s="6" t="s">
        <v>793</v>
      </c>
      <c r="E50" s="7">
        <v>82.107655033670397</v>
      </c>
      <c r="F50" s="7">
        <v>3.68832137009589E-2</v>
      </c>
      <c r="G50" s="7">
        <f t="shared" si="0"/>
        <v>2226.1524090438934</v>
      </c>
      <c r="H50" s="8">
        <v>5.7588535247237203E-107</v>
      </c>
      <c r="I50" s="13"/>
    </row>
    <row r="51" spans="1:9" s="1" customFormat="1">
      <c r="A51" s="5" t="s">
        <v>52</v>
      </c>
      <c r="B51" s="5" t="s">
        <v>181</v>
      </c>
      <c r="C51" s="5" t="s">
        <v>182</v>
      </c>
      <c r="D51" s="6" t="s">
        <v>793</v>
      </c>
      <c r="E51" s="7">
        <v>179.21300890586099</v>
      </c>
      <c r="F51" s="7">
        <v>0.14753285480383599</v>
      </c>
      <c r="G51" s="7">
        <f t="shared" si="0"/>
        <v>1214.7328752239484</v>
      </c>
      <c r="H51" s="8">
        <v>3.3276181632030302E-55</v>
      </c>
      <c r="I51" s="13"/>
    </row>
    <row r="52" spans="1:9" s="1" customFormat="1">
      <c r="A52" s="5" t="s">
        <v>41</v>
      </c>
      <c r="B52" s="5"/>
      <c r="C52" s="5"/>
      <c r="D52" s="6" t="s">
        <v>793</v>
      </c>
      <c r="E52" s="7">
        <v>17.893969420547499</v>
      </c>
      <c r="F52" s="7">
        <v>1.62167481151669E-2</v>
      </c>
      <c r="G52" s="7">
        <f t="shared" si="0"/>
        <v>1103.4252547717601</v>
      </c>
      <c r="H52" s="8">
        <v>8.5523914133865597E-96</v>
      </c>
      <c r="I52" s="13"/>
    </row>
    <row r="53" spans="1:9" s="1" customFormat="1">
      <c r="A53" s="5" t="s">
        <v>166</v>
      </c>
      <c r="B53" s="5"/>
      <c r="C53" s="5" t="s">
        <v>167</v>
      </c>
      <c r="D53" s="6" t="s">
        <v>838</v>
      </c>
      <c r="E53" s="7">
        <v>163.909088628424</v>
      </c>
      <c r="F53" s="7">
        <v>0.16572183690293901</v>
      </c>
      <c r="G53" s="7">
        <f t="shared" si="0"/>
        <v>989.06150023200189</v>
      </c>
      <c r="H53" s="8">
        <v>1.5488315170811799E-54</v>
      </c>
      <c r="I53" s="9"/>
    </row>
    <row r="54" spans="1:9" s="1" customFormat="1">
      <c r="A54" s="5" t="s">
        <v>49</v>
      </c>
      <c r="B54" s="5"/>
      <c r="C54" s="5"/>
      <c r="D54" s="6" t="s">
        <v>793</v>
      </c>
      <c r="E54" s="7">
        <v>31.492919404837199</v>
      </c>
      <c r="F54" s="7">
        <v>3.97950463615609E-2</v>
      </c>
      <c r="G54" s="7">
        <f t="shared" si="0"/>
        <v>791.37787951560358</v>
      </c>
      <c r="H54" s="8">
        <v>3.0529579447240401E-50</v>
      </c>
      <c r="I54" s="13"/>
    </row>
    <row r="55" spans="1:9" s="1" customFormat="1">
      <c r="A55" s="5" t="s">
        <v>199</v>
      </c>
      <c r="B55" s="5"/>
      <c r="C55" s="5"/>
      <c r="D55" s="6" t="s">
        <v>793</v>
      </c>
      <c r="E55" s="7">
        <v>45.506172421056299</v>
      </c>
      <c r="F55" s="7">
        <v>5.9302422028992698E-2</v>
      </c>
      <c r="G55" s="7">
        <f t="shared" si="0"/>
        <v>767.35773791513145</v>
      </c>
      <c r="H55" s="8">
        <v>9.6510855174152302E-100</v>
      </c>
      <c r="I55" s="13"/>
    </row>
    <row r="56" spans="1:9" s="1" customFormat="1">
      <c r="A56" s="5" t="s">
        <v>40</v>
      </c>
      <c r="B56" s="5"/>
      <c r="C56" s="5"/>
      <c r="D56" s="6" t="s">
        <v>793</v>
      </c>
      <c r="E56" s="7">
        <v>28.901189664787001</v>
      </c>
      <c r="F56" s="7">
        <v>3.8283842069349698E-2</v>
      </c>
      <c r="G56" s="7">
        <f t="shared" si="0"/>
        <v>754.91873601488624</v>
      </c>
      <c r="H56" s="8">
        <v>1.51635012067521E-97</v>
      </c>
      <c r="I56" s="13"/>
    </row>
    <row r="57" spans="1:9" s="1" customFormat="1">
      <c r="A57" s="5" t="s">
        <v>107</v>
      </c>
      <c r="B57" s="5" t="s">
        <v>108</v>
      </c>
      <c r="C57" s="5"/>
      <c r="D57" s="6" t="s">
        <v>835</v>
      </c>
      <c r="E57" s="7">
        <v>6.3016818737914599</v>
      </c>
      <c r="F57" s="7">
        <v>1.07630730372905E-2</v>
      </c>
      <c r="G57" s="7">
        <f t="shared" si="0"/>
        <v>585.49095151154404</v>
      </c>
      <c r="H57" s="8">
        <v>4.11151874096468E-45</v>
      </c>
      <c r="I57" s="13"/>
    </row>
    <row r="58" spans="1:9" s="1" customFormat="1">
      <c r="A58" s="5" t="s">
        <v>109</v>
      </c>
      <c r="B58" s="5" t="s">
        <v>110</v>
      </c>
      <c r="C58" s="5" t="s">
        <v>111</v>
      </c>
      <c r="D58" s="6" t="s">
        <v>835</v>
      </c>
      <c r="E58" s="7">
        <v>283.60620692057802</v>
      </c>
      <c r="F58" s="7">
        <v>0.53938763476051999</v>
      </c>
      <c r="G58" s="7">
        <f t="shared" si="0"/>
        <v>525.79293377108081</v>
      </c>
      <c r="H58" s="8">
        <v>2.3372963995004902E-132</v>
      </c>
      <c r="I58" s="13"/>
    </row>
    <row r="59" spans="1:9" s="1" customFormat="1">
      <c r="A59" s="5" t="s">
        <v>19</v>
      </c>
      <c r="B59" s="5"/>
      <c r="C59" s="5" t="s">
        <v>20</v>
      </c>
      <c r="D59" s="6" t="s">
        <v>835</v>
      </c>
      <c r="E59" s="7">
        <v>261.495153175832</v>
      </c>
      <c r="F59" s="7">
        <v>0.667152247826168</v>
      </c>
      <c r="G59" s="7">
        <f t="shared" si="0"/>
        <v>391.95723918772842</v>
      </c>
      <c r="H59" s="8">
        <v>1.3418388201587399E-65</v>
      </c>
      <c r="I59" s="13"/>
    </row>
    <row r="60" spans="1:9" s="1" customFormat="1">
      <c r="A60" s="5" t="s">
        <v>833</v>
      </c>
      <c r="B60" s="5" t="s">
        <v>834</v>
      </c>
      <c r="C60" s="5"/>
      <c r="D60" s="6" t="s">
        <v>835</v>
      </c>
      <c r="E60" s="7">
        <v>21.368545391854202</v>
      </c>
      <c r="F60" s="7">
        <v>6.5275327844862494E-2</v>
      </c>
      <c r="G60" s="7">
        <f t="shared" si="0"/>
        <v>327.36021552645508</v>
      </c>
      <c r="H60" s="8">
        <v>7.3643369702705005E-67</v>
      </c>
      <c r="I60" s="13"/>
    </row>
    <row r="61" spans="1:9" s="1" customFormat="1">
      <c r="A61" s="5" t="s">
        <v>538</v>
      </c>
      <c r="B61" s="5"/>
      <c r="C61" s="5" t="s">
        <v>539</v>
      </c>
      <c r="D61" s="6" t="s">
        <v>767</v>
      </c>
      <c r="E61" s="7">
        <v>26.7628435490222</v>
      </c>
      <c r="F61" s="7">
        <v>8.2860918451469298E-2</v>
      </c>
      <c r="G61" s="7">
        <f t="shared" si="0"/>
        <v>322.98511830636892</v>
      </c>
      <c r="H61" s="8">
        <v>3.83967735997623E-31</v>
      </c>
      <c r="I61" s="13"/>
    </row>
    <row r="62" spans="1:9" s="1" customFormat="1">
      <c r="A62" s="5" t="s">
        <v>1</v>
      </c>
      <c r="B62" s="5"/>
      <c r="C62" s="5" t="s">
        <v>2</v>
      </c>
      <c r="D62" s="6" t="s">
        <v>838</v>
      </c>
      <c r="E62" s="7">
        <v>137.21652895009299</v>
      </c>
      <c r="F62" s="7">
        <v>0.47093099846552999</v>
      </c>
      <c r="G62" s="7">
        <f t="shared" si="0"/>
        <v>291.37289623574571</v>
      </c>
      <c r="H62" s="8">
        <v>4.4668121537467999E-37</v>
      </c>
      <c r="I62" s="9"/>
    </row>
    <row r="63" spans="1:9" s="1" customFormat="1">
      <c r="A63" s="5" t="s">
        <v>470</v>
      </c>
      <c r="B63" s="5" t="s">
        <v>471</v>
      </c>
      <c r="C63" s="5"/>
      <c r="D63" s="6" t="s">
        <v>793</v>
      </c>
      <c r="E63" s="7">
        <v>45.890689271669103</v>
      </c>
      <c r="F63" s="7">
        <v>0.196210962532362</v>
      </c>
      <c r="G63" s="7">
        <f t="shared" si="0"/>
        <v>233.88443071370253</v>
      </c>
      <c r="H63" s="8">
        <v>1.1289946326995E-174</v>
      </c>
      <c r="I63" s="13"/>
    </row>
    <row r="64" spans="1:9" s="1" customFormat="1">
      <c r="A64" s="5" t="s">
        <v>262</v>
      </c>
      <c r="B64" s="5"/>
      <c r="C64" s="5" t="s">
        <v>363</v>
      </c>
      <c r="D64" s="6" t="s">
        <v>793</v>
      </c>
      <c r="E64" s="7">
        <v>412.21263955414202</v>
      </c>
      <c r="F64" s="7">
        <v>2.4790356749824798</v>
      </c>
      <c r="G64" s="7">
        <f t="shared" si="0"/>
        <v>166.27943022927869</v>
      </c>
      <c r="H64" s="8">
        <v>2.2059893599378898E-127</v>
      </c>
      <c r="I64" s="13"/>
    </row>
    <row r="65" spans="1:9" s="1" customFormat="1">
      <c r="A65" s="5" t="s">
        <v>474</v>
      </c>
      <c r="B65" s="5" t="s">
        <v>475</v>
      </c>
      <c r="C65" s="5"/>
      <c r="D65" s="6" t="s">
        <v>835</v>
      </c>
      <c r="E65" s="7">
        <v>29.995500184755802</v>
      </c>
      <c r="F65" s="7">
        <v>0.18616861861585501</v>
      </c>
      <c r="G65" s="7">
        <f t="shared" si="0"/>
        <v>161.12006635580869</v>
      </c>
      <c r="H65" s="8">
        <v>3.8864864776311901E-91</v>
      </c>
      <c r="I65" s="13"/>
    </row>
    <row r="66" spans="1:9" s="1" customFormat="1">
      <c r="A66" s="5" t="s">
        <v>134</v>
      </c>
      <c r="B66" s="5" t="s">
        <v>139</v>
      </c>
      <c r="C66" s="5"/>
      <c r="D66" s="6" t="s">
        <v>835</v>
      </c>
      <c r="E66" s="7">
        <v>1.19186617747575</v>
      </c>
      <c r="F66" s="7">
        <v>9.4513235108707096E-3</v>
      </c>
      <c r="G66" s="7">
        <f t="shared" si="0"/>
        <v>126.10574340248654</v>
      </c>
      <c r="H66" s="8">
        <v>4.7744090433539503E-9</v>
      </c>
      <c r="I66" s="9"/>
    </row>
    <row r="67" spans="1:9" s="1" customFormat="1">
      <c r="A67" s="5" t="s">
        <v>476</v>
      </c>
      <c r="B67" s="5"/>
      <c r="C67" s="5"/>
      <c r="D67" s="6" t="s">
        <v>793</v>
      </c>
      <c r="E67" s="7">
        <v>292.51914461141899</v>
      </c>
      <c r="F67" s="7">
        <v>2.3210692156929</v>
      </c>
      <c r="G67" s="7">
        <f t="shared" si="0"/>
        <v>126.02775592975773</v>
      </c>
      <c r="H67" s="8">
        <v>8.0911213068849196E-147</v>
      </c>
      <c r="I67" s="13"/>
    </row>
    <row r="68" spans="1:9" s="1" customFormat="1">
      <c r="A68" s="5" t="s">
        <v>572</v>
      </c>
      <c r="B68" s="5" t="s">
        <v>573</v>
      </c>
      <c r="C68" s="5" t="s">
        <v>469</v>
      </c>
      <c r="D68" s="6" t="s">
        <v>835</v>
      </c>
      <c r="E68" s="7">
        <v>208.658032313598</v>
      </c>
      <c r="F68" s="7">
        <v>2.8686134195873501</v>
      </c>
      <c r="G68" s="7">
        <f t="shared" si="0"/>
        <v>72.738289129112928</v>
      </c>
      <c r="H68" s="8">
        <v>5.24559221445387E-211</v>
      </c>
      <c r="I68" s="13"/>
    </row>
    <row r="69" spans="1:9" s="1" customFormat="1">
      <c r="A69" s="5" t="s">
        <v>790</v>
      </c>
      <c r="B69" s="5" t="s">
        <v>791</v>
      </c>
      <c r="C69" s="5" t="s">
        <v>792</v>
      </c>
      <c r="D69" s="6" t="s">
        <v>793</v>
      </c>
      <c r="E69" s="7">
        <v>1480.68877498046</v>
      </c>
      <c r="F69" s="7">
        <v>25.539576420486199</v>
      </c>
      <c r="G69" s="7">
        <f t="shared" si="0"/>
        <v>57.976246379432787</v>
      </c>
      <c r="H69" s="8">
        <v>3.6928533186514898E-136</v>
      </c>
      <c r="I69" s="13"/>
    </row>
    <row r="70" spans="1:9" s="1" customFormat="1">
      <c r="A70" s="5" t="s">
        <v>170</v>
      </c>
      <c r="B70" s="5" t="s">
        <v>171</v>
      </c>
      <c r="C70" s="5"/>
      <c r="D70" s="6" t="s">
        <v>835</v>
      </c>
      <c r="E70" s="7">
        <v>36.314775313712303</v>
      </c>
      <c r="F70" s="7">
        <v>0.63349411640430697</v>
      </c>
      <c r="G70" s="7">
        <f t="shared" si="0"/>
        <v>57.324566043065794</v>
      </c>
      <c r="H70" s="8">
        <v>1.5685609037072299E-51</v>
      </c>
      <c r="I70" s="9"/>
    </row>
    <row r="71" spans="1:9" s="1" customFormat="1">
      <c r="A71" s="5" t="s">
        <v>570</v>
      </c>
      <c r="B71" s="5"/>
      <c r="C71" s="5"/>
      <c r="D71" s="6" t="s">
        <v>835</v>
      </c>
      <c r="E71" s="7">
        <v>0.85052756008541197</v>
      </c>
      <c r="F71" s="7">
        <v>2.00292948574744E-2</v>
      </c>
      <c r="G71" s="7">
        <f t="shared" si="0"/>
        <v>42.464178900837226</v>
      </c>
      <c r="H71" s="8">
        <v>6.8760088148910098E-9</v>
      </c>
      <c r="I71" s="9"/>
    </row>
    <row r="72" spans="1:9" s="1" customFormat="1">
      <c r="A72" s="5" t="s">
        <v>867</v>
      </c>
      <c r="B72" s="5" t="s">
        <v>868</v>
      </c>
      <c r="C72" s="5" t="s">
        <v>869</v>
      </c>
      <c r="D72" s="6" t="s">
        <v>835</v>
      </c>
      <c r="E72" s="7">
        <v>130.05593610720899</v>
      </c>
      <c r="F72" s="7">
        <v>3.8391499654143999</v>
      </c>
      <c r="G72" s="7">
        <f t="shared" si="0"/>
        <v>33.8762323115374</v>
      </c>
      <c r="H72" s="8">
        <v>8.6290986189289899E-81</v>
      </c>
      <c r="I72" s="13"/>
    </row>
    <row r="73" spans="1:9" s="1" customFormat="1">
      <c r="A73" s="5" t="s">
        <v>764</v>
      </c>
      <c r="B73" s="5" t="s">
        <v>765</v>
      </c>
      <c r="C73" s="5" t="s">
        <v>766</v>
      </c>
      <c r="D73" s="6" t="s">
        <v>767</v>
      </c>
      <c r="E73" s="7">
        <v>74.475051683456897</v>
      </c>
      <c r="F73" s="7">
        <v>2.8771301700624599</v>
      </c>
      <c r="G73" s="7">
        <f t="shared" si="0"/>
        <v>25.885186724742493</v>
      </c>
      <c r="H73" s="8">
        <v>5.7556469150863696E-99</v>
      </c>
      <c r="I73" s="13"/>
    </row>
    <row r="74" spans="1:9" s="1" customFormat="1">
      <c r="A74" s="5" t="s">
        <v>462</v>
      </c>
      <c r="B74" s="5" t="s">
        <v>565</v>
      </c>
      <c r="C74" s="5"/>
      <c r="D74" s="6" t="s">
        <v>793</v>
      </c>
      <c r="E74" s="7">
        <v>41.573427380999398</v>
      </c>
      <c r="F74" s="7">
        <v>2.0950433782430098</v>
      </c>
      <c r="G74" s="7">
        <f t="shared" si="0"/>
        <v>19.843707205654422</v>
      </c>
      <c r="H74" s="8">
        <v>1.61800383042228E-63</v>
      </c>
      <c r="I74" s="13"/>
    </row>
    <row r="75" spans="1:9" s="1" customFormat="1">
      <c r="A75" s="5" t="s">
        <v>483</v>
      </c>
      <c r="B75" s="5"/>
      <c r="C75" s="5" t="s">
        <v>484</v>
      </c>
      <c r="D75" s="6">
        <v>27</v>
      </c>
      <c r="E75" s="7">
        <v>0.40474802435094898</v>
      </c>
      <c r="F75" s="7">
        <v>2.4195388187829001E-2</v>
      </c>
      <c r="G75" s="7">
        <f t="shared" si="0"/>
        <v>16.728312900329875</v>
      </c>
      <c r="H75" s="8">
        <v>3.3761919298655997E-2</v>
      </c>
      <c r="I75" s="9"/>
    </row>
    <row r="76" spans="1:9" s="1" customFormat="1">
      <c r="A76" s="5" t="s">
        <v>434</v>
      </c>
      <c r="B76" s="5" t="s">
        <v>435</v>
      </c>
      <c r="C76" s="5"/>
      <c r="D76" s="6" t="s">
        <v>793</v>
      </c>
      <c r="E76" s="7">
        <v>20.817265636490699</v>
      </c>
      <c r="F76" s="7">
        <v>1.46118026700313</v>
      </c>
      <c r="G76" s="7">
        <f t="shared" si="0"/>
        <v>14.246883910625728</v>
      </c>
      <c r="H76" s="8">
        <v>1.5909278390670901E-25</v>
      </c>
      <c r="I76" s="13"/>
    </row>
    <row r="77" spans="1:9" s="1" customFormat="1">
      <c r="A77" s="5" t="s">
        <v>105</v>
      </c>
      <c r="B77" s="5"/>
      <c r="C77" s="5" t="s">
        <v>106</v>
      </c>
      <c r="D77" s="6" t="s">
        <v>835</v>
      </c>
      <c r="E77" s="7">
        <v>109.006002012699</v>
      </c>
      <c r="F77" s="7">
        <v>10.4755032949578</v>
      </c>
      <c r="G77" s="7">
        <f t="shared" si="0"/>
        <v>10.40580093800048</v>
      </c>
      <c r="H77" s="8">
        <v>1.2439428208051199E-37</v>
      </c>
      <c r="I77" s="13"/>
    </row>
    <row r="78" spans="1:9" s="1" customFormat="1">
      <c r="A78" s="5" t="s">
        <v>601</v>
      </c>
      <c r="B78" s="5" t="s">
        <v>602</v>
      </c>
      <c r="C78" s="5" t="s">
        <v>713</v>
      </c>
      <c r="D78" s="6">
        <v>6</v>
      </c>
      <c r="E78" s="7">
        <v>0.26972926222930699</v>
      </c>
      <c r="F78" s="7">
        <v>2.9944787361174501E-2</v>
      </c>
      <c r="G78" s="7">
        <f t="shared" si="0"/>
        <v>9.0075531001776206</v>
      </c>
      <c r="H78" s="8">
        <v>1.93936387720938E-2</v>
      </c>
      <c r="I78" s="9"/>
    </row>
    <row r="79" spans="1:9" s="1" customFormat="1">
      <c r="A79" s="5" t="s">
        <v>865</v>
      </c>
      <c r="B79" s="5" t="s">
        <v>866</v>
      </c>
      <c r="C79" s="5"/>
      <c r="D79" s="6" t="s">
        <v>835</v>
      </c>
      <c r="E79" s="7">
        <v>176.21482654407799</v>
      </c>
      <c r="F79" s="7">
        <v>24.1969218711574</v>
      </c>
      <c r="G79" s="7">
        <f t="shared" si="0"/>
        <v>7.2825307071030849</v>
      </c>
      <c r="H79" s="8">
        <v>1.9495129508519599E-41</v>
      </c>
      <c r="I79" s="13"/>
    </row>
    <row r="80" spans="1:9" s="1" customFormat="1">
      <c r="A80" s="5" t="s">
        <v>200</v>
      </c>
      <c r="B80" s="5" t="s">
        <v>201</v>
      </c>
      <c r="C80" s="5" t="s">
        <v>83</v>
      </c>
      <c r="D80" s="6">
        <v>9</v>
      </c>
      <c r="E80" s="7">
        <v>24.5891500807613</v>
      </c>
      <c r="F80" s="7">
        <v>3.7942767840004601</v>
      </c>
      <c r="G80" s="7">
        <f t="shared" si="0"/>
        <v>6.4805894457799571</v>
      </c>
      <c r="H80" s="8">
        <v>4.7898656694615799E-13</v>
      </c>
      <c r="I80" s="9"/>
    </row>
    <row r="81" spans="1:9" s="1" customFormat="1">
      <c r="A81" s="5" t="s">
        <v>472</v>
      </c>
      <c r="B81" s="5"/>
      <c r="C81" s="5" t="s">
        <v>473</v>
      </c>
      <c r="D81" s="6">
        <v>1</v>
      </c>
      <c r="E81" s="7">
        <v>15.426883856606199</v>
      </c>
      <c r="F81" s="7">
        <v>2.4171805938133302</v>
      </c>
      <c r="G81" s="7">
        <f t="shared" si="0"/>
        <v>6.3821809161014471</v>
      </c>
      <c r="H81" s="8">
        <v>1.25595112211363E-19</v>
      </c>
      <c r="I81" s="13"/>
    </row>
    <row r="82" spans="1:9" s="1" customFormat="1">
      <c r="A82" s="5" t="s">
        <v>90</v>
      </c>
      <c r="B82" s="5"/>
      <c r="C82" s="5"/>
      <c r="D82" s="6" t="s">
        <v>835</v>
      </c>
      <c r="E82" s="7">
        <v>19.360942680160498</v>
      </c>
      <c r="F82" s="7">
        <v>3.4393105119151102</v>
      </c>
      <c r="G82" s="7">
        <f t="shared" si="0"/>
        <v>5.6293093086787769</v>
      </c>
      <c r="H82" s="8">
        <v>7.4460543590899494E-33</v>
      </c>
      <c r="I82" s="13"/>
    </row>
    <row r="83" spans="1:9" s="1" customFormat="1">
      <c r="A83" s="5" t="s">
        <v>127</v>
      </c>
      <c r="B83" s="5"/>
      <c r="C83" s="5"/>
      <c r="D83" s="6" t="s">
        <v>835</v>
      </c>
      <c r="E83" s="7">
        <v>4.9707249753686602</v>
      </c>
      <c r="F83" s="7">
        <v>0.898343620835236</v>
      </c>
      <c r="G83" s="7">
        <f t="shared" si="0"/>
        <v>5.5332111901091068</v>
      </c>
      <c r="H83" s="8">
        <v>3.4791666788221001E-2</v>
      </c>
      <c r="I83" s="9"/>
    </row>
    <row r="84" spans="1:9" s="1" customFormat="1">
      <c r="A84" s="5" t="s">
        <v>165</v>
      </c>
      <c r="B84" s="5"/>
      <c r="C84" s="5"/>
      <c r="D84" s="6" t="s">
        <v>835</v>
      </c>
      <c r="E84" s="7">
        <v>2.51084382351705</v>
      </c>
      <c r="F84" s="7">
        <v>0.45528956267420201</v>
      </c>
      <c r="G84" s="7">
        <f t="shared" si="0"/>
        <v>5.5148284286801674</v>
      </c>
      <c r="H84" s="8">
        <v>1.06641725952087E-2</v>
      </c>
      <c r="I84" s="9"/>
    </row>
    <row r="85" spans="1:9" s="1" customFormat="1">
      <c r="A85" s="5" t="s">
        <v>15</v>
      </c>
      <c r="B85" s="5"/>
      <c r="C85" s="5" t="s">
        <v>16</v>
      </c>
      <c r="D85" s="6">
        <v>9</v>
      </c>
      <c r="E85" s="7">
        <v>29.475660033123901</v>
      </c>
      <c r="F85" s="7">
        <v>6.2719602577056799</v>
      </c>
      <c r="G85" s="7">
        <f t="shared" si="0"/>
        <v>4.6995929218317896</v>
      </c>
      <c r="H85" s="8">
        <v>4.6662320092070303E-2</v>
      </c>
      <c r="I85" s="9"/>
    </row>
    <row r="86" spans="1:9" s="1" customFormat="1">
      <c r="A86" s="5" t="s">
        <v>717</v>
      </c>
      <c r="B86" s="5"/>
      <c r="C86" s="5" t="s">
        <v>609</v>
      </c>
      <c r="D86" s="6">
        <v>1</v>
      </c>
      <c r="E86" s="7">
        <v>0.46604853862637702</v>
      </c>
      <c r="F86" s="7">
        <v>0.10347949847049701</v>
      </c>
      <c r="G86" s="7">
        <f t="shared" si="0"/>
        <v>4.5037765500888263</v>
      </c>
      <c r="H86" s="8">
        <v>1.10166557830118E-2</v>
      </c>
      <c r="I86" s="9"/>
    </row>
    <row r="87" spans="1:9" s="1" customFormat="1">
      <c r="A87" s="5" t="s">
        <v>666</v>
      </c>
      <c r="B87" s="5"/>
      <c r="C87" s="5" t="s">
        <v>667</v>
      </c>
      <c r="D87" s="6">
        <v>26</v>
      </c>
      <c r="E87" s="7">
        <v>0.32612915584788499</v>
      </c>
      <c r="F87" s="7">
        <v>7.6032993607004606E-2</v>
      </c>
      <c r="G87" s="7">
        <f t="shared" si="0"/>
        <v>4.2893110000845747</v>
      </c>
      <c r="H87" s="8">
        <v>4.6437158107541898E-2</v>
      </c>
      <c r="I87" s="9"/>
    </row>
    <row r="88" spans="1:9" s="1" customFormat="1">
      <c r="A88" s="5" t="s">
        <v>121</v>
      </c>
      <c r="B88" s="5"/>
      <c r="C88" s="5"/>
      <c r="D88" s="6" t="s">
        <v>835</v>
      </c>
      <c r="E88" s="7">
        <v>6.7487998724591298</v>
      </c>
      <c r="F88" s="7">
        <v>1.59088173778356</v>
      </c>
      <c r="G88" s="7">
        <f t="shared" si="0"/>
        <v>4.2421757143693517</v>
      </c>
      <c r="H88" s="8">
        <v>2.2041740354142901E-3</v>
      </c>
      <c r="I88" s="9"/>
    </row>
    <row r="89" spans="1:9" s="1" customFormat="1">
      <c r="A89" s="5" t="s">
        <v>91</v>
      </c>
      <c r="B89" s="5" t="s">
        <v>92</v>
      </c>
      <c r="C89" s="5" t="s">
        <v>213</v>
      </c>
      <c r="D89" s="6">
        <v>6</v>
      </c>
      <c r="E89" s="7">
        <v>102.049812561998</v>
      </c>
      <c r="F89" s="7">
        <v>24.908695622611699</v>
      </c>
      <c r="G89" s="7">
        <f t="shared" si="0"/>
        <v>4.0969553005962656</v>
      </c>
      <c r="H89" s="8">
        <v>9.0054528882790499E-3</v>
      </c>
      <c r="I89" s="9"/>
    </row>
    <row r="90" spans="1:9" s="1" customFormat="1">
      <c r="A90" s="5" t="s">
        <v>456</v>
      </c>
      <c r="B90" s="5" t="s">
        <v>457</v>
      </c>
      <c r="C90" s="5"/>
      <c r="D90" s="6" t="s">
        <v>585</v>
      </c>
      <c r="E90" s="7">
        <v>15.89154903301</v>
      </c>
      <c r="F90" s="7">
        <v>3.88481987067513</v>
      </c>
      <c r="G90" s="7">
        <f t="shared" si="0"/>
        <v>4.0906784772618714</v>
      </c>
      <c r="H90" s="8">
        <v>1.2068788235730699E-9</v>
      </c>
      <c r="I90" s="9"/>
    </row>
    <row r="91" spans="1:9" s="1" customFormat="1">
      <c r="A91" s="5" t="s">
        <v>859</v>
      </c>
      <c r="B91" s="5" t="s">
        <v>860</v>
      </c>
      <c r="C91" s="5" t="s">
        <v>861</v>
      </c>
      <c r="D91" s="6">
        <v>2</v>
      </c>
      <c r="E91" s="7">
        <v>8.2565786217424506</v>
      </c>
      <c r="F91" s="7">
        <v>2.1107955840944599</v>
      </c>
      <c r="G91" s="7">
        <f t="shared" si="0"/>
        <v>3.9115955538084743</v>
      </c>
      <c r="H91" s="8">
        <v>7.1194839165371601E-12</v>
      </c>
      <c r="I91" s="9"/>
    </row>
    <row r="92" spans="1:9" s="1" customFormat="1">
      <c r="A92" s="5" t="s">
        <v>610</v>
      </c>
      <c r="B92" s="5" t="s">
        <v>611</v>
      </c>
      <c r="C92" s="5" t="s">
        <v>612</v>
      </c>
      <c r="D92" s="6">
        <v>9</v>
      </c>
      <c r="E92" s="7">
        <v>10.882648090632699</v>
      </c>
      <c r="F92" s="7">
        <v>2.85639999439648</v>
      </c>
      <c r="G92" s="7">
        <f t="shared" ref="G92:G155" si="1">E92/F92</f>
        <v>3.8099174177221844</v>
      </c>
      <c r="H92" s="8">
        <v>1.7566163584216098E-2</v>
      </c>
      <c r="I92" s="9"/>
    </row>
    <row r="93" spans="1:9" s="1" customFormat="1">
      <c r="A93" s="5" t="s">
        <v>816</v>
      </c>
      <c r="B93" s="5" t="s">
        <v>718</v>
      </c>
      <c r="C93" s="5" t="s">
        <v>719</v>
      </c>
      <c r="D93" s="6">
        <v>7</v>
      </c>
      <c r="E93" s="7">
        <v>3.8123832748912001</v>
      </c>
      <c r="F93" s="7">
        <v>1.14187418743581</v>
      </c>
      <c r="G93" s="7">
        <f t="shared" si="1"/>
        <v>3.3387069406063716</v>
      </c>
      <c r="H93" s="8">
        <v>1.07064590261126E-2</v>
      </c>
      <c r="I93" s="9"/>
    </row>
    <row r="94" spans="1:9" s="1" customFormat="1">
      <c r="A94" s="5" t="s">
        <v>235</v>
      </c>
      <c r="B94" s="5" t="s">
        <v>236</v>
      </c>
      <c r="C94" s="5" t="s">
        <v>135</v>
      </c>
      <c r="D94" s="6">
        <v>3</v>
      </c>
      <c r="E94" s="7">
        <v>0.512006362717909</v>
      </c>
      <c r="F94" s="7">
        <v>0.16307100234428301</v>
      </c>
      <c r="G94" s="7">
        <f t="shared" si="1"/>
        <v>3.1397756520619011</v>
      </c>
      <c r="H94" s="8">
        <v>3.6081230534393598E-2</v>
      </c>
      <c r="I94" s="9"/>
    </row>
    <row r="95" spans="1:9" s="1" customFormat="1">
      <c r="A95" s="5" t="s">
        <v>242</v>
      </c>
      <c r="B95" s="5" t="s">
        <v>243</v>
      </c>
      <c r="C95" s="5" t="s">
        <v>244</v>
      </c>
      <c r="D95" s="6">
        <v>1</v>
      </c>
      <c r="E95" s="7">
        <v>1.4544127560192199</v>
      </c>
      <c r="F95" s="7">
        <v>0.49887398325420701</v>
      </c>
      <c r="G95" s="7">
        <f t="shared" si="1"/>
        <v>2.9153910703699837</v>
      </c>
      <c r="H95" s="8">
        <v>4.2225493641398201E-2</v>
      </c>
      <c r="I95" s="9"/>
    </row>
    <row r="96" spans="1:9" s="1" customFormat="1">
      <c r="A96" s="5" t="s">
        <v>192</v>
      </c>
      <c r="B96" s="5" t="s">
        <v>193</v>
      </c>
      <c r="C96" s="5" t="s">
        <v>82</v>
      </c>
      <c r="D96" s="6">
        <v>1</v>
      </c>
      <c r="E96" s="7">
        <v>9.6412301626246908</v>
      </c>
      <c r="F96" s="7">
        <v>3.3427838943711201</v>
      </c>
      <c r="G96" s="7">
        <f t="shared" si="1"/>
        <v>2.8841918793672128</v>
      </c>
      <c r="H96" s="8">
        <v>4.4193093092434301E-3</v>
      </c>
      <c r="I96" s="9"/>
    </row>
    <row r="97" spans="1:9" s="1" customFormat="1">
      <c r="A97" s="5" t="s">
        <v>491</v>
      </c>
      <c r="B97" s="5"/>
      <c r="C97" s="5" t="s">
        <v>492</v>
      </c>
      <c r="D97" s="6">
        <v>2</v>
      </c>
      <c r="E97" s="7">
        <v>57.535031801574398</v>
      </c>
      <c r="F97" s="7">
        <v>20.198196864401101</v>
      </c>
      <c r="G97" s="7">
        <f t="shared" si="1"/>
        <v>2.8485231720351574</v>
      </c>
      <c r="H97" s="8">
        <v>8.7123267949002795E-11</v>
      </c>
      <c r="I97" s="9"/>
    </row>
    <row r="98" spans="1:9" s="1" customFormat="1">
      <c r="A98" s="5" t="s">
        <v>10</v>
      </c>
      <c r="B98" s="5" t="s">
        <v>11</v>
      </c>
      <c r="C98" s="5"/>
      <c r="D98" s="6">
        <v>25</v>
      </c>
      <c r="E98" s="7">
        <v>0.68503761970701205</v>
      </c>
      <c r="F98" s="7">
        <v>0.24303403313667499</v>
      </c>
      <c r="G98" s="7">
        <f t="shared" si="1"/>
        <v>2.8186900857698709</v>
      </c>
      <c r="H98" s="8">
        <v>4.9394410744974401E-2</v>
      </c>
      <c r="I98" s="9"/>
    </row>
    <row r="99" spans="1:9" s="1" customFormat="1">
      <c r="A99" s="5" t="s">
        <v>549</v>
      </c>
      <c r="B99" s="5"/>
      <c r="C99" s="5"/>
      <c r="D99" s="6" t="s">
        <v>835</v>
      </c>
      <c r="E99" s="7">
        <v>2.68380898002727</v>
      </c>
      <c r="F99" s="7">
        <v>1.0096172230646101</v>
      </c>
      <c r="G99" s="7">
        <f t="shared" si="1"/>
        <v>2.6582440539997805</v>
      </c>
      <c r="H99" s="8">
        <v>1.50125220681124E-2</v>
      </c>
      <c r="I99" s="9"/>
    </row>
    <row r="100" spans="1:9" s="1" customFormat="1">
      <c r="A100" s="5" t="s">
        <v>814</v>
      </c>
      <c r="B100" s="5"/>
      <c r="C100" s="5" t="s">
        <v>815</v>
      </c>
      <c r="D100" s="6">
        <v>2</v>
      </c>
      <c r="E100" s="7">
        <v>3.3553431746849398</v>
      </c>
      <c r="F100" s="7">
        <v>1.3719815983700001</v>
      </c>
      <c r="G100" s="7">
        <f t="shared" si="1"/>
        <v>2.4456182055730902</v>
      </c>
      <c r="H100" s="8">
        <v>6.7792284748594705E-4</v>
      </c>
      <c r="I100" s="9"/>
    </row>
    <row r="101" spans="1:9" s="1" customFormat="1">
      <c r="A101" s="5" t="s">
        <v>8</v>
      </c>
      <c r="B101" s="5"/>
      <c r="C101" s="5" t="s">
        <v>9</v>
      </c>
      <c r="D101" s="6">
        <v>26</v>
      </c>
      <c r="E101" s="7">
        <v>11.6313655764133</v>
      </c>
      <c r="F101" s="7">
        <v>4.8504905565223302</v>
      </c>
      <c r="G101" s="7">
        <f t="shared" si="1"/>
        <v>2.3979771614590408</v>
      </c>
      <c r="H101" s="8">
        <v>1.5304298571517198E-5</v>
      </c>
      <c r="I101" s="9"/>
    </row>
    <row r="102" spans="1:9" s="1" customFormat="1">
      <c r="A102" s="5" t="s">
        <v>248</v>
      </c>
      <c r="B102" s="5" t="s">
        <v>249</v>
      </c>
      <c r="C102" s="5" t="s">
        <v>250</v>
      </c>
      <c r="D102" s="6">
        <v>1</v>
      </c>
      <c r="E102" s="7">
        <v>1.2470524323468</v>
      </c>
      <c r="F102" s="7">
        <v>0.54634747520904203</v>
      </c>
      <c r="G102" s="7">
        <f t="shared" si="1"/>
        <v>2.2825262107592903</v>
      </c>
      <c r="H102" s="8">
        <v>1.4925992806734499E-2</v>
      </c>
      <c r="I102" s="9"/>
    </row>
    <row r="103" spans="1:9" s="1" customFormat="1">
      <c r="A103" s="5" t="s">
        <v>578</v>
      </c>
      <c r="B103" s="5" t="s">
        <v>579</v>
      </c>
      <c r="C103" s="5"/>
      <c r="D103" s="6" t="s">
        <v>835</v>
      </c>
      <c r="E103" s="7">
        <v>16.282219383316601</v>
      </c>
      <c r="F103" s="7">
        <v>7.1790595953970797</v>
      </c>
      <c r="G103" s="7">
        <f t="shared" si="1"/>
        <v>2.2680156317069851</v>
      </c>
      <c r="H103" s="8">
        <v>6.4558641855606896E-3</v>
      </c>
      <c r="I103" s="9"/>
    </row>
    <row r="104" spans="1:9" s="1" customFormat="1">
      <c r="A104" s="5" t="s">
        <v>66</v>
      </c>
      <c r="B104" s="5"/>
      <c r="C104" s="5"/>
      <c r="D104" s="6">
        <v>1</v>
      </c>
      <c r="E104" s="7">
        <v>192.511817089126</v>
      </c>
      <c r="F104" s="7">
        <v>89.581362658489098</v>
      </c>
      <c r="G104" s="7">
        <f t="shared" si="1"/>
        <v>2.1490163955535988</v>
      </c>
      <c r="H104" s="8">
        <v>4.2101644581210299E-8</v>
      </c>
      <c r="I104" s="9"/>
    </row>
    <row r="105" spans="1:9" s="1" customFormat="1">
      <c r="A105" s="5" t="s">
        <v>887</v>
      </c>
      <c r="B105" s="5" t="s">
        <v>888</v>
      </c>
      <c r="C105" s="5" t="s">
        <v>782</v>
      </c>
      <c r="D105" s="6">
        <v>27</v>
      </c>
      <c r="E105" s="7">
        <v>36.3703493332806</v>
      </c>
      <c r="F105" s="7">
        <v>17.632077345640901</v>
      </c>
      <c r="G105" s="7">
        <f t="shared" si="1"/>
        <v>2.0627376241785984</v>
      </c>
      <c r="H105" s="8">
        <v>4.5613983357212298E-2</v>
      </c>
      <c r="I105" s="9"/>
    </row>
    <row r="106" spans="1:9" s="1" customFormat="1">
      <c r="A106" s="5" t="s">
        <v>714</v>
      </c>
      <c r="B106" s="5" t="s">
        <v>715</v>
      </c>
      <c r="C106" s="5" t="s">
        <v>716</v>
      </c>
      <c r="D106" s="6">
        <v>10</v>
      </c>
      <c r="E106" s="7">
        <v>4.4658707008520704</v>
      </c>
      <c r="F106" s="7">
        <v>2.17154921100092</v>
      </c>
      <c r="G106" s="7">
        <f t="shared" si="1"/>
        <v>2.0565367242097365</v>
      </c>
      <c r="H106" s="8">
        <v>9.6643196674871205E-3</v>
      </c>
      <c r="I106" s="9"/>
    </row>
    <row r="107" spans="1:9" s="1" customFormat="1">
      <c r="A107" s="5" t="s">
        <v>3</v>
      </c>
      <c r="B107" s="5" t="s">
        <v>4</v>
      </c>
      <c r="C107" s="5" t="s">
        <v>5</v>
      </c>
      <c r="D107" s="6">
        <v>21</v>
      </c>
      <c r="E107" s="7">
        <v>4.0134269241530403</v>
      </c>
      <c r="F107" s="7">
        <v>1.9742764667152199</v>
      </c>
      <c r="G107" s="7">
        <f t="shared" si="1"/>
        <v>2.0328596282315705</v>
      </c>
      <c r="H107" s="8">
        <v>4.7241022635017102E-2</v>
      </c>
      <c r="I107" s="9"/>
    </row>
    <row r="108" spans="1:9" s="1" customFormat="1">
      <c r="A108" s="5" t="s">
        <v>67</v>
      </c>
      <c r="B108" s="5"/>
      <c r="C108" s="5"/>
      <c r="D108" s="6">
        <v>1</v>
      </c>
      <c r="E108" s="7">
        <v>292.96067954641302</v>
      </c>
      <c r="F108" s="7">
        <v>145.13891008251599</v>
      </c>
      <c r="G108" s="7">
        <f t="shared" si="1"/>
        <v>2.018484770072035</v>
      </c>
      <c r="H108" s="8">
        <v>3.4611725123670399E-6</v>
      </c>
      <c r="I108" s="9"/>
    </row>
    <row r="109" spans="1:9" s="1" customFormat="1">
      <c r="A109" s="5" t="s">
        <v>65</v>
      </c>
      <c r="B109" s="5"/>
      <c r="C109" s="5"/>
      <c r="D109" s="6">
        <v>1</v>
      </c>
      <c r="E109" s="7">
        <v>144.038740675762</v>
      </c>
      <c r="F109" s="7">
        <v>72.3747801236741</v>
      </c>
      <c r="G109" s="7">
        <f t="shared" si="1"/>
        <v>1.9901786289316312</v>
      </c>
      <c r="H109" s="8">
        <v>3.4493141903095401E-4</v>
      </c>
      <c r="I109" s="9"/>
    </row>
    <row r="110" spans="1:9" s="1" customFormat="1">
      <c r="A110" s="5" t="s">
        <v>571</v>
      </c>
      <c r="B110" s="5"/>
      <c r="C110" s="5"/>
      <c r="D110" s="6" t="s">
        <v>835</v>
      </c>
      <c r="E110" s="7">
        <v>3.1331516977507698</v>
      </c>
      <c r="F110" s="7">
        <v>1.6079213669126899</v>
      </c>
      <c r="G110" s="7">
        <f t="shared" si="1"/>
        <v>1.9485727114669904</v>
      </c>
      <c r="H110" s="8">
        <v>4.3433051873087603E-2</v>
      </c>
      <c r="I110" s="9"/>
    </row>
    <row r="111" spans="1:9" s="1" customFormat="1">
      <c r="A111" s="5" t="s">
        <v>783</v>
      </c>
      <c r="B111" s="5" t="s">
        <v>784</v>
      </c>
      <c r="C111" s="5" t="s">
        <v>785</v>
      </c>
      <c r="D111" s="6">
        <v>26</v>
      </c>
      <c r="E111" s="7">
        <v>6.2955716457302602</v>
      </c>
      <c r="F111" s="7">
        <v>3.2715169485994302</v>
      </c>
      <c r="G111" s="7">
        <f t="shared" si="1"/>
        <v>1.9243585604609075</v>
      </c>
      <c r="H111" s="8">
        <v>1.1447032774305199E-2</v>
      </c>
      <c r="I111" s="9"/>
    </row>
    <row r="112" spans="1:9" s="1" customFormat="1">
      <c r="A112" s="5" t="s">
        <v>615</v>
      </c>
      <c r="B112" s="5"/>
      <c r="C112" s="5" t="s">
        <v>616</v>
      </c>
      <c r="D112" s="6">
        <v>2</v>
      </c>
      <c r="E112" s="7">
        <v>84.956508870656492</v>
      </c>
      <c r="F112" s="7">
        <v>44.403691730671198</v>
      </c>
      <c r="G112" s="7">
        <f t="shared" si="1"/>
        <v>1.9132758011643891</v>
      </c>
      <c r="H112" s="8">
        <v>5.7702972523417399E-6</v>
      </c>
      <c r="I112" s="9"/>
    </row>
    <row r="113" spans="1:9" s="1" customFormat="1">
      <c r="A113" s="5" t="s">
        <v>660</v>
      </c>
      <c r="B113" s="5" t="s">
        <v>661</v>
      </c>
      <c r="C113" s="5" t="s">
        <v>555</v>
      </c>
      <c r="D113" s="6">
        <v>9</v>
      </c>
      <c r="E113" s="7">
        <v>16.269033135165799</v>
      </c>
      <c r="F113" s="7">
        <v>8.5845463945107703</v>
      </c>
      <c r="G113" s="7">
        <f t="shared" si="1"/>
        <v>1.8951534987997423</v>
      </c>
      <c r="H113" s="8">
        <v>1.07496606625183E-2</v>
      </c>
      <c r="I113" s="9"/>
    </row>
    <row r="114" spans="1:9" s="1" customFormat="1">
      <c r="A114" s="5" t="s">
        <v>114</v>
      </c>
      <c r="B114" s="5"/>
      <c r="C114" s="5"/>
      <c r="D114" s="6" t="s">
        <v>835</v>
      </c>
      <c r="E114" s="7">
        <v>24.976539477352901</v>
      </c>
      <c r="F114" s="7">
        <v>13.408915684789701</v>
      </c>
      <c r="G114" s="7">
        <f t="shared" si="1"/>
        <v>1.8626815220924122</v>
      </c>
      <c r="H114" s="8">
        <v>4.67921372901124E-3</v>
      </c>
      <c r="I114" s="9"/>
    </row>
    <row r="115" spans="1:9" s="1" customFormat="1">
      <c r="A115" s="5" t="s">
        <v>103</v>
      </c>
      <c r="B115" s="5"/>
      <c r="C115" s="5" t="s">
        <v>104</v>
      </c>
      <c r="D115" s="6">
        <v>21</v>
      </c>
      <c r="E115" s="7">
        <v>17.057711337212702</v>
      </c>
      <c r="F115" s="7">
        <v>9.1697947254405197</v>
      </c>
      <c r="G115" s="7">
        <f t="shared" si="1"/>
        <v>1.8602064547735275</v>
      </c>
      <c r="H115" s="8">
        <v>1.0973147794892999E-2</v>
      </c>
      <c r="I115" s="9"/>
    </row>
    <row r="116" spans="1:9" s="1" customFormat="1">
      <c r="A116" s="5" t="s">
        <v>754</v>
      </c>
      <c r="B116" s="5"/>
      <c r="C116" s="5" t="s">
        <v>755</v>
      </c>
      <c r="D116" s="6">
        <v>6</v>
      </c>
      <c r="E116" s="7">
        <v>41.590172025610499</v>
      </c>
      <c r="F116" s="7">
        <v>22.600991004256102</v>
      </c>
      <c r="G116" s="7">
        <f t="shared" si="1"/>
        <v>1.8401924065090089</v>
      </c>
      <c r="H116" s="8">
        <v>1.3800859567694699E-3</v>
      </c>
      <c r="I116" s="9"/>
    </row>
    <row r="117" spans="1:9" s="1" customFormat="1">
      <c r="A117" s="5" t="s">
        <v>277</v>
      </c>
      <c r="B117" s="5" t="s">
        <v>278</v>
      </c>
      <c r="C117" s="5" t="s">
        <v>279</v>
      </c>
      <c r="D117" s="6">
        <v>1</v>
      </c>
      <c r="E117" s="7">
        <v>21.202728703222601</v>
      </c>
      <c r="F117" s="7">
        <v>11.677778391762001</v>
      </c>
      <c r="G117" s="7">
        <f t="shared" si="1"/>
        <v>1.8156474623786236</v>
      </c>
      <c r="H117" s="8">
        <v>4.8766577380705001E-2</v>
      </c>
      <c r="I117" s="9"/>
    </row>
    <row r="118" spans="1:9" s="1" customFormat="1">
      <c r="A118" s="5" t="s">
        <v>115</v>
      </c>
      <c r="B118" s="5" t="s">
        <v>116</v>
      </c>
      <c r="C118" s="5" t="s">
        <v>117</v>
      </c>
      <c r="D118" s="6" t="s">
        <v>835</v>
      </c>
      <c r="E118" s="7">
        <v>6.9896721958384109</v>
      </c>
      <c r="F118" s="7">
        <v>3.9527975697704498</v>
      </c>
      <c r="G118" s="7">
        <f t="shared" si="1"/>
        <v>1.7682848849363972</v>
      </c>
      <c r="H118" s="8">
        <v>2.8781705489277901E-2</v>
      </c>
      <c r="I118" s="9"/>
    </row>
    <row r="119" spans="1:9" s="1" customFormat="1">
      <c r="A119" s="5" t="s">
        <v>488</v>
      </c>
      <c r="B119" s="5" t="s">
        <v>489</v>
      </c>
      <c r="C119" s="5" t="s">
        <v>490</v>
      </c>
      <c r="D119" s="6">
        <v>4</v>
      </c>
      <c r="E119" s="7">
        <v>8.5722190379996004</v>
      </c>
      <c r="F119" s="7">
        <v>4.8828521885635201</v>
      </c>
      <c r="G119" s="7">
        <f t="shared" si="1"/>
        <v>1.7555761892766715</v>
      </c>
      <c r="H119" s="8">
        <v>4.3433051873087603E-2</v>
      </c>
      <c r="I119" s="9"/>
    </row>
    <row r="120" spans="1:9" s="1" customFormat="1">
      <c r="A120" s="5" t="s">
        <v>564</v>
      </c>
      <c r="B120" s="5" t="s">
        <v>672</v>
      </c>
      <c r="C120" s="5" t="s">
        <v>673</v>
      </c>
      <c r="D120" s="6">
        <v>2</v>
      </c>
      <c r="E120" s="7">
        <v>9.6564140318747906</v>
      </c>
      <c r="F120" s="7">
        <v>5.5968544706583803</v>
      </c>
      <c r="G120" s="7">
        <f t="shared" si="1"/>
        <v>1.7253287685964913</v>
      </c>
      <c r="H120" s="8">
        <v>1.36862919854171E-2</v>
      </c>
      <c r="I120" s="9"/>
    </row>
    <row r="121" spans="1:9" s="1" customFormat="1">
      <c r="A121" s="5" t="s">
        <v>625</v>
      </c>
      <c r="B121" s="5" t="s">
        <v>626</v>
      </c>
      <c r="C121" s="5" t="s">
        <v>627</v>
      </c>
      <c r="D121" s="6">
        <v>8</v>
      </c>
      <c r="E121" s="7">
        <v>24.9706522313937</v>
      </c>
      <c r="F121" s="7">
        <v>14.478181290278901</v>
      </c>
      <c r="G121" s="7">
        <f t="shared" si="1"/>
        <v>1.7247091834773314</v>
      </c>
      <c r="H121" s="8">
        <v>6.1623016976757204E-3</v>
      </c>
      <c r="I121" s="9"/>
    </row>
    <row r="122" spans="1:9" s="1" customFormat="1">
      <c r="A122" s="5" t="s">
        <v>428</v>
      </c>
      <c r="B122" s="5" t="s">
        <v>429</v>
      </c>
      <c r="C122" s="5" t="s">
        <v>430</v>
      </c>
      <c r="D122" s="6">
        <v>1</v>
      </c>
      <c r="E122" s="7">
        <v>5.6009936755940197</v>
      </c>
      <c r="F122" s="7">
        <v>3.2800964398964099</v>
      </c>
      <c r="G122" s="7">
        <f t="shared" si="1"/>
        <v>1.7075698163834803</v>
      </c>
      <c r="H122" s="8">
        <v>4.2951003354720997E-2</v>
      </c>
      <c r="I122" s="9"/>
    </row>
    <row r="123" spans="1:9" s="1" customFormat="1">
      <c r="A123" s="5" t="s">
        <v>558</v>
      </c>
      <c r="B123" s="5" t="s">
        <v>559</v>
      </c>
      <c r="C123" s="5" t="s">
        <v>560</v>
      </c>
      <c r="D123" s="6">
        <v>2</v>
      </c>
      <c r="E123" s="7">
        <v>93.232863110501</v>
      </c>
      <c r="F123" s="7">
        <v>55.013881053655602</v>
      </c>
      <c r="G123" s="7">
        <f t="shared" si="1"/>
        <v>1.694715248676421</v>
      </c>
      <c r="H123" s="8">
        <v>2.9477269900597201E-2</v>
      </c>
      <c r="I123" s="9"/>
    </row>
    <row r="124" spans="1:9" s="1" customFormat="1">
      <c r="A124" s="5" t="s">
        <v>251</v>
      </c>
      <c r="B124" s="5" t="s">
        <v>252</v>
      </c>
      <c r="C124" s="5" t="s">
        <v>148</v>
      </c>
      <c r="D124" s="6">
        <v>1</v>
      </c>
      <c r="E124" s="7">
        <v>9.3232768175428298</v>
      </c>
      <c r="F124" s="7">
        <v>5.6731618702412296</v>
      </c>
      <c r="G124" s="7">
        <f t="shared" si="1"/>
        <v>1.6434004582961763</v>
      </c>
      <c r="H124" s="8">
        <v>3.7244093427482299E-2</v>
      </c>
      <c r="I124" s="9"/>
    </row>
    <row r="125" spans="1:9" s="1" customFormat="1">
      <c r="A125" s="5" t="s">
        <v>480</v>
      </c>
      <c r="B125" s="5" t="s">
        <v>481</v>
      </c>
      <c r="C125" s="5" t="s">
        <v>482</v>
      </c>
      <c r="D125" s="6">
        <v>1</v>
      </c>
      <c r="E125" s="7">
        <v>47.032825833848399</v>
      </c>
      <c r="F125" s="7">
        <v>28.982999794848201</v>
      </c>
      <c r="G125" s="7">
        <f t="shared" si="1"/>
        <v>1.62277287260681</v>
      </c>
      <c r="H125" s="8">
        <v>1.3800859567694699E-3</v>
      </c>
      <c r="I125" s="9"/>
    </row>
    <row r="126" spans="1:9" s="1" customFormat="1">
      <c r="A126" s="5" t="s">
        <v>670</v>
      </c>
      <c r="B126" s="5" t="s">
        <v>577</v>
      </c>
      <c r="C126" s="5"/>
      <c r="D126" s="6" t="s">
        <v>835</v>
      </c>
      <c r="E126" s="7">
        <v>54.538405212154302</v>
      </c>
      <c r="F126" s="7">
        <v>34.6591508829747</v>
      </c>
      <c r="G126" s="7">
        <f t="shared" si="1"/>
        <v>1.5735643783167437</v>
      </c>
      <c r="H126" s="8">
        <v>1.77587240306167E-2</v>
      </c>
      <c r="I126" s="9"/>
    </row>
    <row r="127" spans="1:9" s="1" customFormat="1">
      <c r="A127" s="5" t="s">
        <v>485</v>
      </c>
      <c r="B127" s="5" t="s">
        <v>486</v>
      </c>
      <c r="C127" s="5" t="s">
        <v>487</v>
      </c>
      <c r="D127" s="6">
        <v>5</v>
      </c>
      <c r="E127" s="7">
        <v>816.63102990039204</v>
      </c>
      <c r="F127" s="7">
        <v>540.74172246861599</v>
      </c>
      <c r="G127" s="7">
        <f t="shared" si="1"/>
        <v>1.5102053271796285</v>
      </c>
      <c r="H127" s="8">
        <v>2.1339134968096099E-2</v>
      </c>
      <c r="I127" s="9"/>
    </row>
    <row r="128" spans="1:9" s="1" customFormat="1">
      <c r="A128" s="5" t="s">
        <v>113</v>
      </c>
      <c r="B128" s="5"/>
      <c r="C128" s="5"/>
      <c r="D128" s="6" t="s">
        <v>835</v>
      </c>
      <c r="E128" s="7">
        <v>83.957822069991906</v>
      </c>
      <c r="F128" s="7">
        <v>56.484029881619101</v>
      </c>
      <c r="G128" s="7">
        <f t="shared" si="1"/>
        <v>1.4863992927904257</v>
      </c>
      <c r="H128" s="8">
        <v>4.6229184785511197E-2</v>
      </c>
      <c r="I128" s="9"/>
    </row>
    <row r="129" spans="1:9" s="1" customFormat="1">
      <c r="A129" s="1" t="s">
        <v>739</v>
      </c>
      <c r="B129" s="1" t="s">
        <v>740</v>
      </c>
      <c r="C129" s="1" t="s">
        <v>741</v>
      </c>
      <c r="D129" s="2" t="s">
        <v>838</v>
      </c>
      <c r="E129" s="3">
        <v>49.352794133936101</v>
      </c>
      <c r="F129" s="3">
        <v>70.427821163055498</v>
      </c>
      <c r="G129" s="3">
        <f t="shared" si="1"/>
        <v>0.70075707751449257</v>
      </c>
      <c r="H129" s="4">
        <v>1.7716345082297299E-2</v>
      </c>
      <c r="I129" s="13"/>
    </row>
    <row r="130" spans="1:9" s="1" customFormat="1">
      <c r="A130" s="1" t="s">
        <v>773</v>
      </c>
      <c r="B130" s="1" t="s">
        <v>774</v>
      </c>
      <c r="C130" s="1" t="s">
        <v>775</v>
      </c>
      <c r="D130" s="2" t="s">
        <v>838</v>
      </c>
      <c r="E130" s="3">
        <v>83.031478638738079</v>
      </c>
      <c r="F130" s="3">
        <v>121.65081393788</v>
      </c>
      <c r="G130" s="3">
        <f t="shared" si="1"/>
        <v>0.68253944179228776</v>
      </c>
      <c r="H130" s="4">
        <v>7.52926048908166E-3</v>
      </c>
      <c r="I130" s="9"/>
    </row>
    <row r="131" spans="1:9" s="1" customFormat="1">
      <c r="A131" s="1" t="s">
        <v>347</v>
      </c>
      <c r="B131" s="1" t="s">
        <v>348</v>
      </c>
      <c r="C131" s="1" t="s">
        <v>349</v>
      </c>
      <c r="D131" s="2" t="s">
        <v>838</v>
      </c>
      <c r="E131" s="3">
        <v>40.323027053509897</v>
      </c>
      <c r="F131" s="3">
        <v>60.002331247089806</v>
      </c>
      <c r="G131" s="3">
        <f t="shared" si="1"/>
        <v>0.67202433997871736</v>
      </c>
      <c r="H131" s="4">
        <v>2.15302914810305E-2</v>
      </c>
      <c r="I131" s="9"/>
    </row>
    <row r="132" spans="1:9" s="1" customFormat="1">
      <c r="A132" s="1" t="s">
        <v>787</v>
      </c>
      <c r="B132" s="1" t="s">
        <v>788</v>
      </c>
      <c r="C132" s="1" t="s">
        <v>789</v>
      </c>
      <c r="D132" s="2" t="s">
        <v>838</v>
      </c>
      <c r="E132" s="3">
        <v>41.435676392108398</v>
      </c>
      <c r="F132" s="3">
        <v>62.837091771253199</v>
      </c>
      <c r="G132" s="3">
        <f t="shared" si="1"/>
        <v>0.65941429216596004</v>
      </c>
      <c r="H132" s="4">
        <v>1.88436459301187E-2</v>
      </c>
      <c r="I132" s="9"/>
    </row>
    <row r="133" spans="1:9" s="1" customFormat="1">
      <c r="A133" s="1" t="s">
        <v>245</v>
      </c>
      <c r="B133" s="1" t="s">
        <v>246</v>
      </c>
      <c r="C133" s="1" t="s">
        <v>247</v>
      </c>
      <c r="D133" s="2">
        <v>1</v>
      </c>
      <c r="E133" s="3">
        <v>19.611220735764199</v>
      </c>
      <c r="F133" s="3">
        <v>29.943358139006101</v>
      </c>
      <c r="G133" s="3">
        <f t="shared" si="1"/>
        <v>0.6549439326318377</v>
      </c>
      <c r="H133" s="4">
        <v>3.05266524768022E-2</v>
      </c>
      <c r="I133" s="9"/>
    </row>
    <row r="134" spans="1:9" s="1" customFormat="1">
      <c r="A134" s="1" t="s">
        <v>523</v>
      </c>
      <c r="B134" s="1" t="s">
        <v>524</v>
      </c>
      <c r="C134" s="1" t="s">
        <v>525</v>
      </c>
      <c r="D134" s="2" t="s">
        <v>838</v>
      </c>
      <c r="E134" s="3">
        <v>62.2520973835409</v>
      </c>
      <c r="F134" s="3">
        <v>95.30367228362708</v>
      </c>
      <c r="G134" s="3">
        <f t="shared" si="1"/>
        <v>0.65319725769093628</v>
      </c>
      <c r="H134" s="4">
        <v>5.4050833255363797E-3</v>
      </c>
      <c r="I134" s="9"/>
    </row>
    <row r="135" spans="1:9" s="1" customFormat="1">
      <c r="A135" s="1" t="s">
        <v>295</v>
      </c>
      <c r="B135" s="1" t="s">
        <v>296</v>
      </c>
      <c r="C135" s="1" t="s">
        <v>297</v>
      </c>
      <c r="D135" s="2" t="s">
        <v>838</v>
      </c>
      <c r="E135" s="3">
        <v>85.745316573107303</v>
      </c>
      <c r="F135" s="3">
        <v>131.48925173446199</v>
      </c>
      <c r="G135" s="3">
        <f t="shared" si="1"/>
        <v>0.65210894002398778</v>
      </c>
      <c r="H135" s="4">
        <v>9.6652925883747905E-3</v>
      </c>
      <c r="I135" s="9"/>
    </row>
    <row r="136" spans="1:9" s="1" customFormat="1">
      <c r="A136" s="1" t="s">
        <v>540</v>
      </c>
      <c r="B136" s="1" t="s">
        <v>541</v>
      </c>
      <c r="C136" s="1" t="s">
        <v>542</v>
      </c>
      <c r="D136" s="2">
        <v>8</v>
      </c>
      <c r="E136" s="3">
        <v>34.172168563313697</v>
      </c>
      <c r="F136" s="3">
        <v>52.855401576983603</v>
      </c>
      <c r="G136" s="3">
        <f t="shared" si="1"/>
        <v>0.6465217847894339</v>
      </c>
      <c r="H136" s="4">
        <v>2.1758475542805401E-2</v>
      </c>
      <c r="I136" s="9"/>
    </row>
    <row r="137" spans="1:9" s="1" customFormat="1">
      <c r="A137" s="1" t="s">
        <v>447</v>
      </c>
      <c r="B137" s="1" t="s">
        <v>448</v>
      </c>
      <c r="C137" s="1" t="s">
        <v>449</v>
      </c>
      <c r="D137" s="2" t="s">
        <v>838</v>
      </c>
      <c r="E137" s="3">
        <v>31.7156146564426</v>
      </c>
      <c r="F137" s="3">
        <v>49.142254925555399</v>
      </c>
      <c r="G137" s="3">
        <f t="shared" si="1"/>
        <v>0.6453837884421042</v>
      </c>
      <c r="H137" s="4">
        <v>5.9269829297804401E-3</v>
      </c>
      <c r="I137" s="9"/>
    </row>
    <row r="138" spans="1:9" s="1" customFormat="1">
      <c r="A138" s="1" t="s">
        <v>561</v>
      </c>
      <c r="B138" s="1" t="s">
        <v>562</v>
      </c>
      <c r="C138" s="1" t="s">
        <v>563</v>
      </c>
      <c r="D138" s="2">
        <v>2</v>
      </c>
      <c r="E138" s="3">
        <v>32.894066151871201</v>
      </c>
      <c r="F138" s="3">
        <v>51.324633020112202</v>
      </c>
      <c r="G138" s="3">
        <f t="shared" si="1"/>
        <v>0.64090212079999187</v>
      </c>
      <c r="H138" s="4">
        <v>8.5782948147397498E-3</v>
      </c>
      <c r="I138" s="9"/>
    </row>
    <row r="139" spans="1:9" s="1" customFormat="1">
      <c r="A139" s="1" t="s">
        <v>232</v>
      </c>
      <c r="B139" s="1" t="s">
        <v>233</v>
      </c>
      <c r="C139" s="1" t="s">
        <v>234</v>
      </c>
      <c r="D139" s="2" t="s">
        <v>838</v>
      </c>
      <c r="E139" s="3">
        <v>26.962916453876598</v>
      </c>
      <c r="F139" s="3">
        <v>42.273279110009</v>
      </c>
      <c r="G139" s="3">
        <f t="shared" si="1"/>
        <v>0.6378241059490608</v>
      </c>
      <c r="H139" s="4">
        <v>5.2951422571327197E-3</v>
      </c>
      <c r="I139" s="9"/>
    </row>
    <row r="140" spans="1:9" s="1" customFormat="1">
      <c r="A140" s="1" t="s">
        <v>265</v>
      </c>
      <c r="B140" s="1" t="s">
        <v>266</v>
      </c>
      <c r="C140" s="1" t="s">
        <v>267</v>
      </c>
      <c r="D140" s="2" t="s">
        <v>838</v>
      </c>
      <c r="E140" s="3">
        <v>24.6933178887389</v>
      </c>
      <c r="F140" s="3">
        <v>39.205802358013599</v>
      </c>
      <c r="G140" s="3">
        <f t="shared" si="1"/>
        <v>0.62983835053924431</v>
      </c>
      <c r="H140" s="4">
        <v>2.08899386878432E-3</v>
      </c>
      <c r="I140" s="13"/>
    </row>
    <row r="141" spans="1:9" s="1" customFormat="1">
      <c r="A141" s="1" t="s">
        <v>648</v>
      </c>
      <c r="B141" s="1" t="s">
        <v>649</v>
      </c>
      <c r="C141" s="1" t="s">
        <v>650</v>
      </c>
      <c r="D141" s="2">
        <v>12</v>
      </c>
      <c r="E141" s="3">
        <v>22.784140209804601</v>
      </c>
      <c r="F141" s="3">
        <v>36.349045066168301</v>
      </c>
      <c r="G141" s="3">
        <f t="shared" si="1"/>
        <v>0.62681537213231575</v>
      </c>
      <c r="H141" s="4">
        <v>4.6268481996194401E-3</v>
      </c>
      <c r="I141" s="9"/>
    </row>
    <row r="142" spans="1:9" s="1" customFormat="1">
      <c r="A142" s="1" t="s">
        <v>364</v>
      </c>
      <c r="B142" s="1" t="s">
        <v>365</v>
      </c>
      <c r="C142" s="1" t="s">
        <v>366</v>
      </c>
      <c r="D142" s="2" t="s">
        <v>838</v>
      </c>
      <c r="E142" s="3">
        <v>25.393578203892599</v>
      </c>
      <c r="F142" s="3">
        <v>40.540868129325901</v>
      </c>
      <c r="G142" s="3">
        <f t="shared" si="1"/>
        <v>0.62636986763299574</v>
      </c>
      <c r="H142" s="4">
        <v>2.6858096041652499E-2</v>
      </c>
      <c r="I142" s="9"/>
    </row>
    <row r="143" spans="1:9" s="1" customFormat="1">
      <c r="A143" s="1" t="s">
        <v>518</v>
      </c>
      <c r="B143" s="1" t="s">
        <v>519</v>
      </c>
      <c r="C143" s="1" t="s">
        <v>520</v>
      </c>
      <c r="D143" s="2" t="s">
        <v>838</v>
      </c>
      <c r="E143" s="3">
        <v>13.1643351451558</v>
      </c>
      <c r="F143" s="3">
        <v>21.113683915799701</v>
      </c>
      <c r="G143" s="3">
        <f t="shared" si="1"/>
        <v>0.62349778454837623</v>
      </c>
      <c r="H143" s="4">
        <v>3.5921169031457201E-2</v>
      </c>
      <c r="I143" s="9"/>
    </row>
    <row r="144" spans="1:9" s="1" customFormat="1">
      <c r="A144" s="1" t="s">
        <v>606</v>
      </c>
      <c r="B144" s="1" t="s">
        <v>607</v>
      </c>
      <c r="C144" s="1" t="s">
        <v>608</v>
      </c>
      <c r="D144" s="2" t="s">
        <v>838</v>
      </c>
      <c r="E144" s="3">
        <v>23.371855968567999</v>
      </c>
      <c r="F144" s="3">
        <v>37.509382160281497</v>
      </c>
      <c r="G144" s="3">
        <f t="shared" si="1"/>
        <v>0.62309360012110104</v>
      </c>
      <c r="H144" s="4">
        <v>1.41789715314615E-2</v>
      </c>
      <c r="I144" s="9"/>
    </row>
    <row r="145" spans="1:9" s="1" customFormat="1">
      <c r="A145" s="1" t="s">
        <v>332</v>
      </c>
      <c r="B145" s="1" t="s">
        <v>333</v>
      </c>
      <c r="C145" s="1" t="s">
        <v>237</v>
      </c>
      <c r="D145" s="2" t="s">
        <v>838</v>
      </c>
      <c r="E145" s="3">
        <v>58.337271034043297</v>
      </c>
      <c r="F145" s="3">
        <v>93.659067714277597</v>
      </c>
      <c r="G145" s="3">
        <f t="shared" si="1"/>
        <v>0.62286837204071632</v>
      </c>
      <c r="H145" s="4">
        <v>4.7996398231348204E-3</v>
      </c>
      <c r="I145" s="9"/>
    </row>
    <row r="146" spans="1:9" s="1" customFormat="1">
      <c r="A146" s="1" t="s">
        <v>424</v>
      </c>
      <c r="B146" s="1" t="s">
        <v>425</v>
      </c>
      <c r="C146" s="1" t="s">
        <v>334</v>
      </c>
      <c r="D146" s="2" t="s">
        <v>838</v>
      </c>
      <c r="E146" s="3">
        <v>35.3969197120106</v>
      </c>
      <c r="F146" s="3">
        <v>57.007983081442397</v>
      </c>
      <c r="G146" s="3">
        <f t="shared" si="1"/>
        <v>0.62091163024382157</v>
      </c>
      <c r="H146" s="4">
        <v>1.24458457413177E-2</v>
      </c>
      <c r="I146" s="9"/>
    </row>
    <row r="147" spans="1:9" s="1" customFormat="1">
      <c r="A147" s="1" t="s">
        <v>359</v>
      </c>
      <c r="C147" s="1" t="s">
        <v>360</v>
      </c>
      <c r="D147" s="2" t="s">
        <v>838</v>
      </c>
      <c r="E147" s="3">
        <v>14.677238026079401</v>
      </c>
      <c r="F147" s="3">
        <v>23.6650891791211</v>
      </c>
      <c r="G147" s="3">
        <f t="shared" si="1"/>
        <v>0.62020632650007623</v>
      </c>
      <c r="H147" s="4">
        <v>1.6737580501724501E-2</v>
      </c>
      <c r="I147" s="13"/>
    </row>
    <row r="148" spans="1:9" s="1" customFormat="1">
      <c r="A148" s="1" t="s">
        <v>677</v>
      </c>
      <c r="B148" s="1" t="s">
        <v>678</v>
      </c>
      <c r="C148" s="1" t="s">
        <v>574</v>
      </c>
      <c r="D148" s="2">
        <v>5</v>
      </c>
      <c r="E148" s="3">
        <v>22.326028651605299</v>
      </c>
      <c r="F148" s="3">
        <v>36.155482130629402</v>
      </c>
      <c r="G148" s="3">
        <f t="shared" si="1"/>
        <v>0.61750050990722727</v>
      </c>
      <c r="H148" s="4">
        <v>4.48842135759931E-2</v>
      </c>
      <c r="I148" s="9"/>
    </row>
    <row r="149" spans="1:9" s="1" customFormat="1">
      <c r="A149" s="1" t="s">
        <v>634</v>
      </c>
      <c r="B149" s="1" t="s">
        <v>635</v>
      </c>
      <c r="C149" s="1" t="s">
        <v>636</v>
      </c>
      <c r="D149" s="2" t="s">
        <v>838</v>
      </c>
      <c r="E149" s="3">
        <v>18.231623286222501</v>
      </c>
      <c r="F149" s="3">
        <v>29.6094386490891</v>
      </c>
      <c r="G149" s="3">
        <f t="shared" si="1"/>
        <v>0.61573687709150049</v>
      </c>
      <c r="H149" s="4">
        <v>5.3213379446532504E-3</v>
      </c>
      <c r="I149" s="9"/>
    </row>
    <row r="150" spans="1:9" s="1" customFormat="1">
      <c r="A150" s="1" t="s">
        <v>174</v>
      </c>
      <c r="B150" s="1" t="s">
        <v>175</v>
      </c>
      <c r="C150" s="1" t="s">
        <v>176</v>
      </c>
      <c r="D150" s="2" t="s">
        <v>838</v>
      </c>
      <c r="E150" s="3">
        <v>30.512695281349998</v>
      </c>
      <c r="F150" s="3">
        <v>49.715080167003698</v>
      </c>
      <c r="G150" s="3">
        <f t="shared" si="1"/>
        <v>0.61375130400778322</v>
      </c>
      <c r="H150" s="4">
        <v>2.3304754201755699E-2</v>
      </c>
      <c r="I150" s="9"/>
    </row>
    <row r="151" spans="1:9" s="1" customFormat="1">
      <c r="A151" s="1" t="s">
        <v>721</v>
      </c>
      <c r="B151" s="1" t="s">
        <v>722</v>
      </c>
      <c r="C151" s="1" t="s">
        <v>723</v>
      </c>
      <c r="D151" s="2" t="s">
        <v>838</v>
      </c>
      <c r="E151" s="3">
        <v>59.701989680244303</v>
      </c>
      <c r="F151" s="3">
        <v>97.415854341346602</v>
      </c>
      <c r="G151" s="3">
        <f t="shared" si="1"/>
        <v>0.61285701474266852</v>
      </c>
      <c r="H151" s="4">
        <v>3.5394341686601799E-2</v>
      </c>
      <c r="I151" s="9"/>
    </row>
    <row r="152" spans="1:9" s="1" customFormat="1">
      <c r="A152" s="1" t="s">
        <v>839</v>
      </c>
      <c r="B152" s="1" t="s">
        <v>840</v>
      </c>
      <c r="C152" s="1" t="s">
        <v>841</v>
      </c>
      <c r="D152" s="2" t="s">
        <v>838</v>
      </c>
      <c r="E152" s="3">
        <v>24.8222802265532</v>
      </c>
      <c r="F152" s="3">
        <v>40.512526263235898</v>
      </c>
      <c r="G152" s="3">
        <f t="shared" si="1"/>
        <v>0.61270630385444014</v>
      </c>
      <c r="H152" s="4">
        <v>3.82235312734115E-2</v>
      </c>
      <c r="I152" s="9"/>
    </row>
    <row r="153" spans="1:9" s="1" customFormat="1">
      <c r="A153" s="1" t="s">
        <v>850</v>
      </c>
      <c r="B153" s="1" t="s">
        <v>851</v>
      </c>
      <c r="C153" s="1" t="s">
        <v>852</v>
      </c>
      <c r="D153" s="2" t="s">
        <v>838</v>
      </c>
      <c r="E153" s="3">
        <v>423.691971757646</v>
      </c>
      <c r="F153" s="3">
        <v>692.14821871138804</v>
      </c>
      <c r="G153" s="3">
        <f t="shared" si="1"/>
        <v>0.61214052178947687</v>
      </c>
      <c r="H153" s="4">
        <v>1.64084504167766E-3</v>
      </c>
      <c r="I153" s="9"/>
    </row>
    <row r="154" spans="1:9" s="1" customFormat="1">
      <c r="A154" s="1" t="s">
        <v>645</v>
      </c>
      <c r="B154" s="1" t="s">
        <v>646</v>
      </c>
      <c r="C154" s="1" t="s">
        <v>647</v>
      </c>
      <c r="D154" s="2" t="s">
        <v>838</v>
      </c>
      <c r="E154" s="3">
        <v>25.903905672399301</v>
      </c>
      <c r="F154" s="3">
        <v>42.320092335751497</v>
      </c>
      <c r="G154" s="3">
        <f t="shared" si="1"/>
        <v>0.61209473426682481</v>
      </c>
      <c r="H154" s="4">
        <v>2.1872177311732601E-2</v>
      </c>
      <c r="I154" s="9"/>
    </row>
    <row r="155" spans="1:9" s="1" customFormat="1">
      <c r="A155" s="1" t="s">
        <v>223</v>
      </c>
      <c r="C155" s="1" t="s">
        <v>224</v>
      </c>
      <c r="D155" s="2" t="s">
        <v>838</v>
      </c>
      <c r="E155" s="3">
        <v>99.7003354598328</v>
      </c>
      <c r="F155" s="3">
        <v>163.294674879658</v>
      </c>
      <c r="G155" s="3">
        <f t="shared" si="1"/>
        <v>0.61055472588624327</v>
      </c>
      <c r="H155" s="4">
        <v>1.0973147794892999E-2</v>
      </c>
      <c r="I155" s="9"/>
    </row>
    <row r="156" spans="1:9" s="1" customFormat="1">
      <c r="A156" s="1" t="s">
        <v>283</v>
      </c>
      <c r="B156" s="1" t="s">
        <v>284</v>
      </c>
      <c r="C156" s="1" t="s">
        <v>188</v>
      </c>
      <c r="D156" s="2" t="s">
        <v>838</v>
      </c>
      <c r="E156" s="3">
        <v>39.005091230349599</v>
      </c>
      <c r="F156" s="3">
        <v>64.238263862503402</v>
      </c>
      <c r="G156" s="3">
        <f t="shared" ref="G156:G219" si="2">E156/F156</f>
        <v>0.60719404425120693</v>
      </c>
      <c r="H156" s="4">
        <v>4.2951003354720997E-2</v>
      </c>
      <c r="I156" s="9"/>
    </row>
    <row r="157" spans="1:9" s="1" customFormat="1">
      <c r="A157" s="1" t="s">
        <v>824</v>
      </c>
      <c r="C157" s="1" t="s">
        <v>830</v>
      </c>
      <c r="D157" s="2" t="s">
        <v>838</v>
      </c>
      <c r="E157" s="3">
        <v>7.3960170960001799</v>
      </c>
      <c r="F157" s="3">
        <v>12.183754925883401</v>
      </c>
      <c r="G157" s="3">
        <f t="shared" si="2"/>
        <v>0.60703922074860028</v>
      </c>
      <c r="H157" s="4">
        <v>1.5334689192009299E-2</v>
      </c>
      <c r="I157" s="9"/>
    </row>
    <row r="158" spans="1:9" s="1" customFormat="1">
      <c r="A158" s="1" t="s">
        <v>873</v>
      </c>
      <c r="B158" s="1" t="s">
        <v>874</v>
      </c>
      <c r="C158" s="1" t="s">
        <v>770</v>
      </c>
      <c r="D158" s="2" t="s">
        <v>838</v>
      </c>
      <c r="E158" s="3">
        <v>45.882483979447599</v>
      </c>
      <c r="F158" s="3">
        <v>75.712379865565396</v>
      </c>
      <c r="G158" s="3">
        <f t="shared" si="2"/>
        <v>0.60601032566822433</v>
      </c>
      <c r="H158" s="4">
        <v>7.2470027938008998E-3</v>
      </c>
      <c r="I158" s="9"/>
    </row>
    <row r="159" spans="1:9" s="1" customFormat="1">
      <c r="A159" s="1" t="s">
        <v>504</v>
      </c>
      <c r="B159" s="1" t="s">
        <v>505</v>
      </c>
      <c r="D159" s="2" t="s">
        <v>838</v>
      </c>
      <c r="E159" s="3">
        <v>186.00009243428099</v>
      </c>
      <c r="F159" s="3">
        <v>307.63459842851802</v>
      </c>
      <c r="G159" s="3">
        <f t="shared" si="2"/>
        <v>0.6046136987985764</v>
      </c>
      <c r="H159" s="4">
        <v>8.7407371270904798E-4</v>
      </c>
      <c r="I159" s="9"/>
    </row>
    <row r="160" spans="1:9" s="1" customFormat="1">
      <c r="A160" s="1" t="s">
        <v>354</v>
      </c>
      <c r="C160" s="1" t="s">
        <v>355</v>
      </c>
      <c r="D160" s="2" t="s">
        <v>838</v>
      </c>
      <c r="E160" s="3">
        <v>18.659298837604901</v>
      </c>
      <c r="F160" s="3">
        <v>30.921115372289101</v>
      </c>
      <c r="G160" s="3">
        <f t="shared" si="2"/>
        <v>0.60344844010145249</v>
      </c>
      <c r="H160" s="4">
        <v>1.03767432897191E-2</v>
      </c>
      <c r="I160" s="9"/>
    </row>
    <row r="161" spans="1:9" s="1" customFormat="1">
      <c r="A161" s="1" t="s">
        <v>674</v>
      </c>
      <c r="B161" s="1" t="s">
        <v>675</v>
      </c>
      <c r="C161" s="1" t="s">
        <v>676</v>
      </c>
      <c r="D161" s="2">
        <v>3</v>
      </c>
      <c r="E161" s="3">
        <v>14.1202168510133</v>
      </c>
      <c r="F161" s="3">
        <v>23.4787872314763</v>
      </c>
      <c r="G161" s="3">
        <f t="shared" si="2"/>
        <v>0.60140316072558264</v>
      </c>
      <c r="H161" s="4">
        <v>1.5000354125566599E-2</v>
      </c>
      <c r="I161" s="9"/>
    </row>
    <row r="162" spans="1:9" s="1" customFormat="1">
      <c r="A162" s="1" t="s">
        <v>450</v>
      </c>
      <c r="B162" s="1" t="s">
        <v>451</v>
      </c>
      <c r="C162" s="1" t="s">
        <v>353</v>
      </c>
      <c r="D162" s="2" t="s">
        <v>838</v>
      </c>
      <c r="E162" s="3">
        <v>50.777538467372601</v>
      </c>
      <c r="F162" s="3">
        <v>84.473537132820297</v>
      </c>
      <c r="G162" s="3">
        <f t="shared" si="2"/>
        <v>0.60110586333721938</v>
      </c>
      <c r="H162" s="4">
        <v>4.1531922285983597E-2</v>
      </c>
      <c r="I162" s="9"/>
    </row>
    <row r="163" spans="1:9" s="1" customFormat="1">
      <c r="A163" s="1" t="s">
        <v>592</v>
      </c>
      <c r="B163" s="1" t="s">
        <v>593</v>
      </c>
      <c r="C163" s="1" t="s">
        <v>594</v>
      </c>
      <c r="D163" s="2" t="s">
        <v>838</v>
      </c>
      <c r="E163" s="3">
        <v>39.0239955561836</v>
      </c>
      <c r="F163" s="3">
        <v>64.948538070651765</v>
      </c>
      <c r="G163" s="3">
        <f t="shared" si="2"/>
        <v>0.60084486449460728</v>
      </c>
      <c r="H163" s="4">
        <v>1.6639042815515901E-3</v>
      </c>
      <c r="I163" s="13"/>
    </row>
    <row r="164" spans="1:9" s="1" customFormat="1">
      <c r="A164" s="1" t="s">
        <v>183</v>
      </c>
      <c r="C164" s="1" t="s">
        <v>184</v>
      </c>
      <c r="D164" s="2" t="s">
        <v>838</v>
      </c>
      <c r="E164" s="3">
        <v>11.273614701402099</v>
      </c>
      <c r="F164" s="3">
        <v>18.7710533728585</v>
      </c>
      <c r="G164" s="3">
        <f t="shared" si="2"/>
        <v>0.60058508584834558</v>
      </c>
      <c r="H164" s="4">
        <v>3.3761919298655997E-2</v>
      </c>
      <c r="I164" s="9"/>
    </row>
    <row r="165" spans="1:9" s="1" customFormat="1">
      <c r="A165" s="1" t="s">
        <v>409</v>
      </c>
      <c r="B165" s="1" t="s">
        <v>566</v>
      </c>
      <c r="C165" s="1" t="s">
        <v>410</v>
      </c>
      <c r="D165" s="2" t="s">
        <v>838</v>
      </c>
      <c r="E165" s="3">
        <v>29.1220328171643</v>
      </c>
      <c r="F165" s="3">
        <v>48.578187235018902</v>
      </c>
      <c r="G165" s="3">
        <f t="shared" si="2"/>
        <v>0.59948784577475744</v>
      </c>
      <c r="H165" s="4">
        <v>2.2497053839105E-3</v>
      </c>
      <c r="I165" s="9"/>
    </row>
    <row r="166" spans="1:9" s="1" customFormat="1">
      <c r="A166" s="1" t="s">
        <v>439</v>
      </c>
      <c r="B166" s="1" t="s">
        <v>440</v>
      </c>
      <c r="C166" s="1" t="s">
        <v>441</v>
      </c>
      <c r="D166" s="2" t="s">
        <v>835</v>
      </c>
      <c r="E166" s="3">
        <v>25.2883033137003</v>
      </c>
      <c r="F166" s="3">
        <v>42.293783657559999</v>
      </c>
      <c r="G166" s="3">
        <f t="shared" si="2"/>
        <v>0.59792009904935584</v>
      </c>
      <c r="H166" s="4">
        <v>1.2897872481779701E-2</v>
      </c>
      <c r="I166" s="9"/>
    </row>
    <row r="167" spans="1:9" s="1" customFormat="1">
      <c r="A167" s="1" t="s">
        <v>598</v>
      </c>
      <c r="B167" s="1" t="s">
        <v>599</v>
      </c>
      <c r="C167" s="1" t="s">
        <v>600</v>
      </c>
      <c r="D167" s="2" t="s">
        <v>838</v>
      </c>
      <c r="E167" s="3">
        <v>11.239329852111901</v>
      </c>
      <c r="F167" s="3">
        <v>18.8192057954994</v>
      </c>
      <c r="G167" s="3">
        <f t="shared" si="2"/>
        <v>0.59722657662842382</v>
      </c>
      <c r="H167" s="4">
        <v>4.0682868798670301E-2</v>
      </c>
      <c r="I167" s="9"/>
    </row>
    <row r="168" spans="1:9" s="1" customFormat="1">
      <c r="A168" s="1" t="s">
        <v>543</v>
      </c>
      <c r="B168" s="1" t="s">
        <v>544</v>
      </c>
      <c r="C168" s="1" t="s">
        <v>545</v>
      </c>
      <c r="D168" s="2" t="s">
        <v>838</v>
      </c>
      <c r="E168" s="3">
        <v>12.192551095844699</v>
      </c>
      <c r="F168" s="3">
        <v>20.421934010064</v>
      </c>
      <c r="G168" s="3">
        <f t="shared" si="2"/>
        <v>0.59703214640866864</v>
      </c>
      <c r="H168" s="4">
        <v>5.9250272703953296E-3</v>
      </c>
      <c r="I168" s="9"/>
    </row>
    <row r="169" spans="1:9" s="1" customFormat="1">
      <c r="A169" s="1" t="s">
        <v>809</v>
      </c>
      <c r="C169" s="1" t="s">
        <v>810</v>
      </c>
      <c r="D169" s="2" t="s">
        <v>838</v>
      </c>
      <c r="E169" s="3">
        <v>10.324462416367099</v>
      </c>
      <c r="F169" s="3">
        <v>17.322799620458401</v>
      </c>
      <c r="G169" s="3">
        <f t="shared" si="2"/>
        <v>0.59600426273902085</v>
      </c>
      <c r="H169" s="4">
        <v>1.0736250186626601E-2</v>
      </c>
      <c r="I169" s="9"/>
    </row>
    <row r="170" spans="1:9" s="1" customFormat="1">
      <c r="A170" s="1" t="s">
        <v>617</v>
      </c>
      <c r="C170" s="1" t="s">
        <v>730</v>
      </c>
      <c r="D170" s="2">
        <v>7</v>
      </c>
      <c r="E170" s="3">
        <v>35.843382526084099</v>
      </c>
      <c r="F170" s="3">
        <v>60.233161990317903</v>
      </c>
      <c r="G170" s="3">
        <f t="shared" si="2"/>
        <v>0.59507721895532717</v>
      </c>
      <c r="H170" s="4">
        <v>3.2928929360194399E-3</v>
      </c>
      <c r="I170" s="9"/>
    </row>
    <row r="171" spans="1:9" s="1" customFormat="1">
      <c r="A171" s="1" t="s">
        <v>442</v>
      </c>
      <c r="B171" s="1" t="s">
        <v>443</v>
      </c>
      <c r="C171" s="1" t="s">
        <v>548</v>
      </c>
      <c r="D171" s="2" t="s">
        <v>835</v>
      </c>
      <c r="E171" s="3">
        <v>29.020133356849001</v>
      </c>
      <c r="F171" s="3">
        <v>48.7694467133826</v>
      </c>
      <c r="G171" s="3">
        <f t="shared" si="2"/>
        <v>0.59504741826168228</v>
      </c>
      <c r="H171" s="4">
        <v>2.4217538057684299E-3</v>
      </c>
      <c r="I171" s="9"/>
    </row>
    <row r="172" spans="1:9" s="1" customFormat="1">
      <c r="A172" s="1" t="s">
        <v>280</v>
      </c>
      <c r="B172" s="1" t="s">
        <v>281</v>
      </c>
      <c r="C172" s="1" t="s">
        <v>282</v>
      </c>
      <c r="D172" s="2" t="s">
        <v>838</v>
      </c>
      <c r="E172" s="3">
        <v>23.227542753118001</v>
      </c>
      <c r="F172" s="3">
        <v>39.155803953471803</v>
      </c>
      <c r="G172" s="3">
        <f t="shared" si="2"/>
        <v>0.59320816859536096</v>
      </c>
      <c r="H172" s="4">
        <v>8.4547852337606508E-3</v>
      </c>
      <c r="I172" s="9"/>
    </row>
    <row r="173" spans="1:9" s="1" customFormat="1">
      <c r="A173" s="1" t="s">
        <v>422</v>
      </c>
      <c r="C173" s="1" t="s">
        <v>423</v>
      </c>
      <c r="D173" s="2" t="s">
        <v>838</v>
      </c>
      <c r="E173" s="3">
        <v>23.739405662085499</v>
      </c>
      <c r="F173" s="3">
        <v>40.032721480054398</v>
      </c>
      <c r="G173" s="3">
        <f t="shared" si="2"/>
        <v>0.59300004557305053</v>
      </c>
      <c r="H173" s="4">
        <v>1.0276274682402601E-3</v>
      </c>
      <c r="I173" s="9"/>
    </row>
    <row r="174" spans="1:9" s="1" customFormat="1">
      <c r="A174" s="1" t="s">
        <v>241</v>
      </c>
      <c r="C174" s="1" t="s">
        <v>346</v>
      </c>
      <c r="D174" s="2" t="s">
        <v>838</v>
      </c>
      <c r="E174" s="3">
        <v>7.9984421159696701</v>
      </c>
      <c r="F174" s="3">
        <v>13.4958751018115</v>
      </c>
      <c r="G174" s="3">
        <f t="shared" si="2"/>
        <v>0.59265827933574089</v>
      </c>
      <c r="H174" s="4">
        <v>1.0552173999492501E-2</v>
      </c>
      <c r="I174" s="9"/>
    </row>
    <row r="175" spans="1:9" s="1" customFormat="1">
      <c r="A175" s="1" t="s">
        <v>338</v>
      </c>
      <c r="B175" s="1" t="s">
        <v>339</v>
      </c>
      <c r="C175" s="1" t="s">
        <v>340</v>
      </c>
      <c r="D175" s="2" t="s">
        <v>838</v>
      </c>
      <c r="E175" s="3">
        <v>33.788646595168402</v>
      </c>
      <c r="F175" s="3">
        <v>57.093236399154002</v>
      </c>
      <c r="G175" s="3">
        <f t="shared" si="2"/>
        <v>0.59181522586919033</v>
      </c>
      <c r="H175" s="4">
        <v>9.3061573305436799E-3</v>
      </c>
      <c r="I175" s="9"/>
    </row>
    <row r="176" spans="1:9" s="1" customFormat="1">
      <c r="A176" s="1" t="s">
        <v>688</v>
      </c>
      <c r="B176" s="1" t="s">
        <v>689</v>
      </c>
      <c r="C176" s="1" t="s">
        <v>690</v>
      </c>
      <c r="D176" s="2" t="s">
        <v>838</v>
      </c>
      <c r="E176" s="3">
        <v>11.9392103676894</v>
      </c>
      <c r="F176" s="3">
        <v>20.200950636437099</v>
      </c>
      <c r="G176" s="3">
        <f t="shared" si="2"/>
        <v>0.59102220398253269</v>
      </c>
      <c r="H176" s="4">
        <v>3.6617094858214698E-3</v>
      </c>
      <c r="I176" s="9"/>
    </row>
    <row r="177" spans="1:9" s="1" customFormat="1">
      <c r="A177" s="1" t="s">
        <v>406</v>
      </c>
      <c r="B177" s="1" t="s">
        <v>407</v>
      </c>
      <c r="C177" s="1" t="s">
        <v>408</v>
      </c>
      <c r="D177" s="2" t="s">
        <v>838</v>
      </c>
      <c r="E177" s="3">
        <v>31.797028930782101</v>
      </c>
      <c r="F177" s="3">
        <v>53.888287966266098</v>
      </c>
      <c r="G177" s="3">
        <f t="shared" si="2"/>
        <v>0.59005453932191987</v>
      </c>
      <c r="H177" s="4">
        <v>8.7407371270904798E-4</v>
      </c>
      <c r="I177" s="9"/>
    </row>
    <row r="178" spans="1:9" s="1" customFormat="1">
      <c r="A178" s="1" t="s">
        <v>794</v>
      </c>
      <c r="B178" s="1" t="s">
        <v>795</v>
      </c>
      <c r="C178" s="1" t="s">
        <v>796</v>
      </c>
      <c r="D178" s="2" t="s">
        <v>838</v>
      </c>
      <c r="E178" s="3">
        <v>21.1463969150543</v>
      </c>
      <c r="F178" s="3">
        <v>35.944110336726801</v>
      </c>
      <c r="G178" s="3">
        <f t="shared" si="2"/>
        <v>0.58831326514840554</v>
      </c>
      <c r="H178" s="4">
        <v>4.9394410744974401E-2</v>
      </c>
      <c r="I178" s="9"/>
    </row>
    <row r="179" spans="1:9" s="1" customFormat="1">
      <c r="A179" s="1" t="s">
        <v>643</v>
      </c>
      <c r="C179" s="1" t="s">
        <v>644</v>
      </c>
      <c r="D179" s="2" t="s">
        <v>838</v>
      </c>
      <c r="E179" s="3">
        <v>28.127967517284102</v>
      </c>
      <c r="F179" s="3">
        <v>47.942884647753601</v>
      </c>
      <c r="G179" s="3">
        <f t="shared" si="2"/>
        <v>0.58669743641723193</v>
      </c>
      <c r="H179" s="4">
        <v>1.85399303234822E-3</v>
      </c>
      <c r="I179" s="13"/>
    </row>
    <row r="180" spans="1:9" s="1" customFormat="1">
      <c r="A180" s="1" t="s">
        <v>419</v>
      </c>
      <c r="B180" s="1" t="s">
        <v>420</v>
      </c>
      <c r="C180" s="1" t="s">
        <v>421</v>
      </c>
      <c r="D180" s="2" t="s">
        <v>838</v>
      </c>
      <c r="E180" s="3">
        <v>23.4269585351059</v>
      </c>
      <c r="F180" s="3">
        <v>40.173177128031597</v>
      </c>
      <c r="G180" s="3">
        <f t="shared" si="2"/>
        <v>0.58314926052386573</v>
      </c>
      <c r="H180" s="4">
        <v>4.9310786543047103E-2</v>
      </c>
      <c r="I180" s="9"/>
    </row>
    <row r="181" spans="1:9" s="1" customFormat="1">
      <c r="A181" s="1" t="s">
        <v>727</v>
      </c>
      <c r="B181" s="1" t="s">
        <v>728</v>
      </c>
      <c r="C181" s="1" t="s">
        <v>729</v>
      </c>
      <c r="D181" s="2" t="s">
        <v>838</v>
      </c>
      <c r="E181" s="3">
        <v>20.297954468915201</v>
      </c>
      <c r="F181" s="3">
        <v>34.844594192297897</v>
      </c>
      <c r="G181" s="3">
        <f t="shared" si="2"/>
        <v>0.58252807758059333</v>
      </c>
      <c r="H181" s="4">
        <v>1.9014409272932801E-2</v>
      </c>
      <c r="I181" s="9"/>
    </row>
    <row r="182" spans="1:9" s="1" customFormat="1">
      <c r="A182" s="1" t="s">
        <v>168</v>
      </c>
      <c r="C182" s="1" t="s">
        <v>169</v>
      </c>
      <c r="D182" s="2" t="s">
        <v>838</v>
      </c>
      <c r="E182" s="3">
        <v>53.1739409081462</v>
      </c>
      <c r="F182" s="3">
        <v>91.482236751481793</v>
      </c>
      <c r="G182" s="3">
        <f t="shared" si="2"/>
        <v>0.58124880628571762</v>
      </c>
      <c r="H182" s="4">
        <v>2.6566777928184199E-2</v>
      </c>
      <c r="I182" s="9"/>
    </row>
    <row r="183" spans="1:9" s="1" customFormat="1">
      <c r="A183" s="1" t="s">
        <v>628</v>
      </c>
      <c r="B183" s="1" t="s">
        <v>629</v>
      </c>
      <c r="C183" s="1" t="s">
        <v>630</v>
      </c>
      <c r="D183" s="2" t="s">
        <v>838</v>
      </c>
      <c r="E183" s="3">
        <v>23.447111359009501</v>
      </c>
      <c r="F183" s="3">
        <v>40.380863192452303</v>
      </c>
      <c r="G183" s="3">
        <f t="shared" si="2"/>
        <v>0.5806490873476936</v>
      </c>
      <c r="H183" s="4">
        <v>2.4304976580066299E-3</v>
      </c>
      <c r="I183" s="9"/>
    </row>
    <row r="184" spans="1:9" s="1" customFormat="1">
      <c r="A184" s="1" t="s">
        <v>202</v>
      </c>
      <c r="B184" s="1" t="s">
        <v>203</v>
      </c>
      <c r="C184" s="1" t="s">
        <v>204</v>
      </c>
      <c r="D184" s="2" t="s">
        <v>838</v>
      </c>
      <c r="E184" s="3">
        <v>39.735889525289103</v>
      </c>
      <c r="F184" s="3">
        <v>68.544337157629002</v>
      </c>
      <c r="G184" s="3">
        <f t="shared" si="2"/>
        <v>0.57971075617683598</v>
      </c>
      <c r="H184" s="4">
        <v>2.9955367091594298E-5</v>
      </c>
      <c r="I184" s="13"/>
    </row>
    <row r="185" spans="1:9" s="1" customFormat="1">
      <c r="A185" s="1" t="s">
        <v>253</v>
      </c>
      <c r="B185" s="1" t="s">
        <v>254</v>
      </c>
      <c r="C185" s="1" t="s">
        <v>255</v>
      </c>
      <c r="D185" s="2" t="s">
        <v>838</v>
      </c>
      <c r="E185" s="3">
        <v>39.463428145927899</v>
      </c>
      <c r="F185" s="3">
        <v>68.078425044417003</v>
      </c>
      <c r="G185" s="3">
        <f t="shared" si="2"/>
        <v>0.57967598574997037</v>
      </c>
      <c r="H185" s="4">
        <v>2.28612825858285E-2</v>
      </c>
      <c r="I185" s="9"/>
    </row>
    <row r="186" spans="1:9" s="1" customFormat="1">
      <c r="A186" s="1" t="s">
        <v>73</v>
      </c>
      <c r="B186" s="1" t="s">
        <v>74</v>
      </c>
      <c r="C186" s="1" t="s">
        <v>75</v>
      </c>
      <c r="D186" s="2" t="s">
        <v>838</v>
      </c>
      <c r="E186" s="3">
        <v>6.17976532071292</v>
      </c>
      <c r="F186" s="3">
        <v>10.668181412895301</v>
      </c>
      <c r="G186" s="3">
        <f t="shared" si="2"/>
        <v>0.57927073805129048</v>
      </c>
      <c r="H186" s="4">
        <v>4.0682868798670301E-2</v>
      </c>
      <c r="I186" s="9"/>
    </row>
    <row r="187" spans="1:9" s="1" customFormat="1">
      <c r="A187" s="1" t="s">
        <v>779</v>
      </c>
      <c r="B187" s="1" t="s">
        <v>780</v>
      </c>
      <c r="C187" s="1" t="s">
        <v>781</v>
      </c>
      <c r="D187" s="2" t="s">
        <v>838</v>
      </c>
      <c r="E187" s="3">
        <v>20.236251495855701</v>
      </c>
      <c r="F187" s="3">
        <v>35.153897645869002</v>
      </c>
      <c r="G187" s="3">
        <f t="shared" si="2"/>
        <v>0.57564744881806018</v>
      </c>
      <c r="H187" s="4">
        <v>2.2688543338091002E-2</v>
      </c>
      <c r="I187" s="9"/>
    </row>
    <row r="188" spans="1:9" s="1" customFormat="1">
      <c r="A188" s="1" t="s">
        <v>509</v>
      </c>
      <c r="B188" s="1" t="s">
        <v>510</v>
      </c>
      <c r="C188" s="1" t="s">
        <v>511</v>
      </c>
      <c r="D188" s="2" t="s">
        <v>838</v>
      </c>
      <c r="E188" s="3">
        <v>20.230058183723902</v>
      </c>
      <c r="F188" s="3">
        <v>35.155356923265103</v>
      </c>
      <c r="G188" s="3">
        <f t="shared" si="2"/>
        <v>0.57544738424590025</v>
      </c>
      <c r="H188" s="4">
        <v>8.5552981091001898E-4</v>
      </c>
      <c r="I188" s="13"/>
    </row>
    <row r="189" spans="1:9" s="1" customFormat="1">
      <c r="A189" s="1" t="s">
        <v>412</v>
      </c>
      <c r="C189" s="1" t="s">
        <v>413</v>
      </c>
      <c r="D189" s="2" t="s">
        <v>838</v>
      </c>
      <c r="E189" s="3">
        <v>6.3615344919412999</v>
      </c>
      <c r="F189" s="3">
        <v>11.0611581156535</v>
      </c>
      <c r="G189" s="3">
        <f t="shared" si="2"/>
        <v>0.57512372804241907</v>
      </c>
      <c r="H189" s="4">
        <v>9.9733838946124598E-4</v>
      </c>
      <c r="I189" s="9"/>
    </row>
    <row r="190" spans="1:9" s="1" customFormat="1">
      <c r="A190" s="1" t="s">
        <v>185</v>
      </c>
      <c r="B190" s="1" t="s">
        <v>186</v>
      </c>
      <c r="C190" s="1" t="s">
        <v>187</v>
      </c>
      <c r="D190" s="2" t="s">
        <v>838</v>
      </c>
      <c r="E190" s="3">
        <v>16.922587700092301</v>
      </c>
      <c r="F190" s="3">
        <v>29.518975464479499</v>
      </c>
      <c r="G190" s="3">
        <f t="shared" si="2"/>
        <v>0.57327828740043607</v>
      </c>
      <c r="H190" s="4">
        <v>3.50889352649272E-3</v>
      </c>
      <c r="I190" s="9"/>
    </row>
    <row r="191" spans="1:9" s="1" customFormat="1">
      <c r="A191" s="1" t="s">
        <v>654</v>
      </c>
      <c r="B191" s="1" t="s">
        <v>655</v>
      </c>
      <c r="C191" s="1" t="s">
        <v>763</v>
      </c>
      <c r="D191" s="2">
        <v>6</v>
      </c>
      <c r="E191" s="3">
        <v>4.0226952055521199</v>
      </c>
      <c r="F191" s="3">
        <v>7.0281326601050802</v>
      </c>
      <c r="G191" s="3">
        <f t="shared" si="2"/>
        <v>0.5723704147456965</v>
      </c>
      <c r="H191" s="4">
        <v>2.0895275702333699E-2</v>
      </c>
      <c r="I191" s="9"/>
    </row>
    <row r="192" spans="1:9" s="1" customFormat="1">
      <c r="A192" s="1" t="s">
        <v>271</v>
      </c>
      <c r="B192" s="1" t="s">
        <v>272</v>
      </c>
      <c r="C192" s="1" t="s">
        <v>273</v>
      </c>
      <c r="D192" s="2" t="s">
        <v>838</v>
      </c>
      <c r="E192" s="3">
        <v>17.507545775744202</v>
      </c>
      <c r="F192" s="3">
        <v>30.596585884664901</v>
      </c>
      <c r="G192" s="3">
        <f t="shared" si="2"/>
        <v>0.57220586119443595</v>
      </c>
      <c r="H192" s="4">
        <v>8.2015978739056995E-4</v>
      </c>
      <c r="I192" s="9"/>
    </row>
    <row r="193" spans="1:9" s="1" customFormat="1">
      <c r="A193" s="1" t="s">
        <v>225</v>
      </c>
      <c r="C193" s="1" t="s">
        <v>226</v>
      </c>
      <c r="D193" s="2" t="s">
        <v>838</v>
      </c>
      <c r="E193" s="3">
        <v>5.0089490535369503</v>
      </c>
      <c r="F193" s="3">
        <v>8.7825382691135108</v>
      </c>
      <c r="G193" s="3">
        <f t="shared" si="2"/>
        <v>0.57033045573538299</v>
      </c>
      <c r="H193" s="4">
        <v>4.4632846297648798E-2</v>
      </c>
      <c r="I193" s="9"/>
    </row>
    <row r="194" spans="1:9" s="1" customFormat="1">
      <c r="A194" s="1" t="s">
        <v>776</v>
      </c>
      <c r="C194" s="1" t="s">
        <v>777</v>
      </c>
      <c r="D194" s="2" t="s">
        <v>838</v>
      </c>
      <c r="E194" s="3">
        <v>19.572403358602202</v>
      </c>
      <c r="F194" s="3">
        <v>34.343614206214298</v>
      </c>
      <c r="G194" s="3">
        <f t="shared" si="2"/>
        <v>0.56989934842270262</v>
      </c>
      <c r="H194" s="4">
        <v>2.2497053839105E-3</v>
      </c>
      <c r="I194" s="9"/>
    </row>
    <row r="195" spans="1:9" s="1" customFormat="1">
      <c r="A195" s="1" t="s">
        <v>724</v>
      </c>
      <c r="B195" s="1" t="s">
        <v>725</v>
      </c>
      <c r="C195" s="1" t="s">
        <v>726</v>
      </c>
      <c r="D195" s="2" t="s">
        <v>838</v>
      </c>
      <c r="E195" s="3">
        <v>19.669880177955498</v>
      </c>
      <c r="F195" s="3">
        <v>34.569064961409701</v>
      </c>
      <c r="G195" s="3">
        <f t="shared" si="2"/>
        <v>0.5690023782799295</v>
      </c>
      <c r="H195" s="4">
        <v>1.3734911560161201E-5</v>
      </c>
      <c r="I195" s="9"/>
    </row>
    <row r="196" spans="1:9" s="1" customFormat="1">
      <c r="A196" s="1" t="s">
        <v>870</v>
      </c>
      <c r="B196" s="1" t="s">
        <v>871</v>
      </c>
      <c r="C196" s="1" t="s">
        <v>886</v>
      </c>
      <c r="D196" s="2">
        <v>1</v>
      </c>
      <c r="E196" s="3">
        <v>29.0662215850341</v>
      </c>
      <c r="F196" s="3">
        <v>51.153549073086097</v>
      </c>
      <c r="G196" s="3">
        <f t="shared" si="2"/>
        <v>0.56821515049728943</v>
      </c>
      <c r="H196" s="4">
        <v>6.5736292849299195E-5</v>
      </c>
      <c r="I196" s="9"/>
    </row>
    <row r="197" spans="1:9" s="1" customFormat="1">
      <c r="A197" s="1" t="s">
        <v>373</v>
      </c>
      <c r="B197" s="1" t="s">
        <v>374</v>
      </c>
      <c r="C197" s="1" t="s">
        <v>375</v>
      </c>
      <c r="D197" s="2" t="s">
        <v>838</v>
      </c>
      <c r="E197" s="3">
        <v>35.9165311982728</v>
      </c>
      <c r="F197" s="3">
        <v>63.3324130232957</v>
      </c>
      <c r="G197" s="3">
        <f t="shared" si="2"/>
        <v>0.56711136499822834</v>
      </c>
      <c r="H197" s="4">
        <v>2.31310275422686E-2</v>
      </c>
      <c r="I197" s="9"/>
    </row>
    <row r="198" spans="1:9" s="1" customFormat="1">
      <c r="A198" s="1" t="s">
        <v>595</v>
      </c>
      <c r="B198" s="1" t="s">
        <v>596</v>
      </c>
      <c r="C198" s="1" t="s">
        <v>597</v>
      </c>
      <c r="D198" s="2" t="s">
        <v>838</v>
      </c>
      <c r="E198" s="3">
        <v>75.705606744474906</v>
      </c>
      <c r="F198" s="3">
        <v>133.666274087288</v>
      </c>
      <c r="G198" s="3">
        <f t="shared" si="2"/>
        <v>0.56637777376091836</v>
      </c>
      <c r="H198" s="4">
        <v>1.03845735632283E-5</v>
      </c>
      <c r="I198" s="13"/>
    </row>
    <row r="199" spans="1:9" s="1" customFormat="1">
      <c r="A199" s="1" t="s">
        <v>411</v>
      </c>
      <c r="C199" s="1" t="s">
        <v>517</v>
      </c>
      <c r="D199" s="2" t="s">
        <v>838</v>
      </c>
      <c r="E199" s="3">
        <v>22.256158617223701</v>
      </c>
      <c r="F199" s="3">
        <v>39.308705348800807</v>
      </c>
      <c r="G199" s="3">
        <f t="shared" si="2"/>
        <v>0.56618905201116398</v>
      </c>
      <c r="H199" s="4">
        <v>1.5980798924101401E-4</v>
      </c>
      <c r="I199" s="9"/>
    </row>
    <row r="200" spans="1:9" s="1" customFormat="1">
      <c r="A200" s="1" t="s">
        <v>324</v>
      </c>
      <c r="B200" s="1" t="s">
        <v>325</v>
      </c>
      <c r="C200" s="1" t="s">
        <v>326</v>
      </c>
      <c r="D200" s="2" t="s">
        <v>838</v>
      </c>
      <c r="E200" s="3">
        <v>12.055657887111</v>
      </c>
      <c r="F200" s="3">
        <v>21.3071216620549</v>
      </c>
      <c r="G200" s="3">
        <f t="shared" si="2"/>
        <v>0.56580415122801386</v>
      </c>
      <c r="H200" s="4">
        <v>7.2561830177067402E-5</v>
      </c>
      <c r="I200" s="13"/>
    </row>
    <row r="201" spans="1:9" s="1" customFormat="1">
      <c r="A201" s="1" t="s">
        <v>736</v>
      </c>
      <c r="B201" s="1" t="s">
        <v>737</v>
      </c>
      <c r="C201" s="1" t="s">
        <v>738</v>
      </c>
      <c r="D201" s="2" t="s">
        <v>838</v>
      </c>
      <c r="E201" s="3">
        <v>56.2167683743331</v>
      </c>
      <c r="F201" s="3">
        <v>99.361571185630496</v>
      </c>
      <c r="G201" s="3">
        <f t="shared" si="2"/>
        <v>0.56577978491611325</v>
      </c>
      <c r="H201" s="4">
        <v>6.2156857667044498E-4</v>
      </c>
      <c r="I201" s="9"/>
    </row>
    <row r="202" spans="1:9" s="1" customFormat="1">
      <c r="A202" s="1" t="s">
        <v>603</v>
      </c>
      <c r="B202" s="1" t="s">
        <v>604</v>
      </c>
      <c r="C202" s="1" t="s">
        <v>605</v>
      </c>
      <c r="D202" s="2" t="s">
        <v>838</v>
      </c>
      <c r="E202" s="3">
        <v>16.444258844160998</v>
      </c>
      <c r="F202" s="3">
        <v>29.126050481387502</v>
      </c>
      <c r="G202" s="3">
        <f t="shared" si="2"/>
        <v>0.56458938209522835</v>
      </c>
      <c r="H202" s="4">
        <v>1.6672041047776101E-2</v>
      </c>
      <c r="I202" s="9"/>
    </row>
    <row r="203" spans="1:9" s="1" customFormat="1">
      <c r="A203" s="1" t="s">
        <v>286</v>
      </c>
      <c r="B203" s="1" t="s">
        <v>287</v>
      </c>
      <c r="C203" s="1" t="s">
        <v>288</v>
      </c>
      <c r="D203" s="2" t="s">
        <v>838</v>
      </c>
      <c r="E203" s="3">
        <v>1122.13795212683</v>
      </c>
      <c r="F203" s="3">
        <v>1989.90265491986</v>
      </c>
      <c r="G203" s="3">
        <f t="shared" si="2"/>
        <v>0.563916003304203</v>
      </c>
      <c r="H203" s="4">
        <v>2.1099222831412801E-7</v>
      </c>
      <c r="I203" s="13"/>
    </row>
    <row r="204" spans="1:9" s="1" customFormat="1">
      <c r="A204" s="1" t="s">
        <v>580</v>
      </c>
      <c r="B204" s="1" t="s">
        <v>581</v>
      </c>
      <c r="C204" s="1" t="s">
        <v>582</v>
      </c>
      <c r="D204" s="2">
        <v>6</v>
      </c>
      <c r="E204" s="3">
        <v>14.070382503324399</v>
      </c>
      <c r="F204" s="3">
        <v>24.970881398977401</v>
      </c>
      <c r="G204" s="3">
        <f t="shared" si="2"/>
        <v>0.56347160032166932</v>
      </c>
      <c r="H204" s="4">
        <v>4.6162822121633702E-2</v>
      </c>
      <c r="I204" s="9"/>
    </row>
    <row r="205" spans="1:9" s="1" customFormat="1">
      <c r="A205" s="1" t="s">
        <v>327</v>
      </c>
      <c r="B205" s="1" t="s">
        <v>328</v>
      </c>
      <c r="C205" s="1" t="s">
        <v>329</v>
      </c>
      <c r="D205" s="2" t="s">
        <v>838</v>
      </c>
      <c r="E205" s="3">
        <v>65.080975003356102</v>
      </c>
      <c r="F205" s="3">
        <v>115.53635059566599</v>
      </c>
      <c r="G205" s="3">
        <f t="shared" si="2"/>
        <v>0.56329436292405644</v>
      </c>
      <c r="H205" s="4">
        <v>1.4000855231514999E-5</v>
      </c>
      <c r="I205" s="13"/>
    </row>
    <row r="206" spans="1:9" s="1" customFormat="1">
      <c r="A206" s="1" t="s">
        <v>515</v>
      </c>
      <c r="B206" s="1" t="s">
        <v>516</v>
      </c>
      <c r="C206" s="1" t="s">
        <v>618</v>
      </c>
      <c r="D206" s="2" t="s">
        <v>838</v>
      </c>
      <c r="E206" s="3">
        <v>7.0644143881040904</v>
      </c>
      <c r="F206" s="3">
        <v>12.578852381740701</v>
      </c>
      <c r="G206" s="3">
        <f t="shared" si="2"/>
        <v>0.56161040560096742</v>
      </c>
      <c r="H206" s="4">
        <v>1.8660183408794201E-3</v>
      </c>
      <c r="I206" s="13"/>
    </row>
    <row r="207" spans="1:9" s="1" customFormat="1">
      <c r="A207" s="1" t="s">
        <v>685</v>
      </c>
      <c r="B207" s="1" t="s">
        <v>686</v>
      </c>
      <c r="C207" s="1" t="s">
        <v>687</v>
      </c>
      <c r="D207" s="2" t="s">
        <v>838</v>
      </c>
      <c r="E207" s="3">
        <v>52.335820947681398</v>
      </c>
      <c r="F207" s="3">
        <v>93.506933607890304</v>
      </c>
      <c r="G207" s="3">
        <f t="shared" si="2"/>
        <v>0.55969989527349018</v>
      </c>
      <c r="H207" s="4">
        <v>3.0807171182244599E-3</v>
      </c>
      <c r="I207" s="9"/>
    </row>
    <row r="208" spans="1:9" s="1" customFormat="1">
      <c r="A208" s="1" t="s">
        <v>745</v>
      </c>
      <c r="B208" s="1" t="s">
        <v>746</v>
      </c>
      <c r="C208" s="1" t="s">
        <v>747</v>
      </c>
      <c r="D208" s="2" t="s">
        <v>838</v>
      </c>
      <c r="E208" s="3">
        <v>27.782559474956699</v>
      </c>
      <c r="F208" s="3">
        <v>49.6407548839166</v>
      </c>
      <c r="G208" s="3">
        <f t="shared" si="2"/>
        <v>0.55967238088794924</v>
      </c>
      <c r="H208" s="4">
        <v>5.9269829297804401E-3</v>
      </c>
      <c r="I208" s="9"/>
    </row>
    <row r="209" spans="1:9" s="1" customFormat="1">
      <c r="A209" s="1" t="s">
        <v>238</v>
      </c>
      <c r="B209" s="1" t="s">
        <v>239</v>
      </c>
      <c r="C209" s="1" t="s">
        <v>240</v>
      </c>
      <c r="D209" s="2" t="s">
        <v>838</v>
      </c>
      <c r="E209" s="3">
        <v>11.0587832028272</v>
      </c>
      <c r="F209" s="3">
        <v>19.820599670968502</v>
      </c>
      <c r="G209" s="3">
        <f t="shared" si="2"/>
        <v>0.55794392633968326</v>
      </c>
      <c r="H209" s="4">
        <v>4.5973623710117897E-3</v>
      </c>
      <c r="I209" s="9"/>
    </row>
    <row r="210" spans="1:9" s="1" customFormat="1">
      <c r="A210" s="1" t="s">
        <v>613</v>
      </c>
      <c r="C210" s="1" t="s">
        <v>614</v>
      </c>
      <c r="D210" s="2" t="s">
        <v>838</v>
      </c>
      <c r="E210" s="3">
        <v>12.798181981799001</v>
      </c>
      <c r="F210" s="3">
        <v>22.974834772357099</v>
      </c>
      <c r="G210" s="3">
        <f t="shared" si="2"/>
        <v>0.55705218812705193</v>
      </c>
      <c r="H210" s="4">
        <v>1.03767432897191E-2</v>
      </c>
      <c r="I210" s="9"/>
    </row>
    <row r="211" spans="1:9" s="1" customFormat="1">
      <c r="A211" s="1" t="s">
        <v>220</v>
      </c>
      <c r="B211" s="1" t="s">
        <v>221</v>
      </c>
      <c r="C211" s="1" t="s">
        <v>222</v>
      </c>
      <c r="D211" s="2" t="s">
        <v>838</v>
      </c>
      <c r="E211" s="3">
        <v>32.956390114022199</v>
      </c>
      <c r="F211" s="3">
        <v>59.208745557629697</v>
      </c>
      <c r="G211" s="3">
        <f t="shared" si="2"/>
        <v>0.5566135509820036</v>
      </c>
      <c r="H211" s="4">
        <v>3.1671787842100798E-5</v>
      </c>
      <c r="I211" s="9"/>
    </row>
    <row r="212" spans="1:9" s="1" customFormat="1">
      <c r="A212" s="1" t="s">
        <v>341</v>
      </c>
      <c r="B212" s="1" t="s">
        <v>342</v>
      </c>
      <c r="C212" s="1" t="s">
        <v>343</v>
      </c>
      <c r="D212" s="2" t="s">
        <v>838</v>
      </c>
      <c r="E212" s="3">
        <v>23.796029400499702</v>
      </c>
      <c r="F212" s="3">
        <v>42.858126897846503</v>
      </c>
      <c r="G212" s="3">
        <f t="shared" si="2"/>
        <v>0.55522793745088717</v>
      </c>
      <c r="H212" s="4">
        <v>3.6289747213750899E-4</v>
      </c>
      <c r="I212" s="13"/>
    </row>
    <row r="213" spans="1:9" s="1" customFormat="1">
      <c r="A213" s="1" t="s">
        <v>211</v>
      </c>
      <c r="B213" s="1" t="s">
        <v>212</v>
      </c>
      <c r="C213" s="1" t="s">
        <v>314</v>
      </c>
      <c r="D213" s="2" t="s">
        <v>838</v>
      </c>
      <c r="E213" s="3">
        <v>12.7437632101449</v>
      </c>
      <c r="F213" s="3">
        <v>22.979688536234701</v>
      </c>
      <c r="G213" s="3">
        <f t="shared" si="2"/>
        <v>0.55456640284964487</v>
      </c>
      <c r="H213" s="4">
        <v>4.3662317761545102E-4</v>
      </c>
      <c r="I213" s="13"/>
    </row>
    <row r="214" spans="1:9" s="1" customFormat="1">
      <c r="A214" s="1" t="s">
        <v>350</v>
      </c>
      <c r="B214" s="1" t="s">
        <v>351</v>
      </c>
      <c r="C214" s="1" t="s">
        <v>352</v>
      </c>
      <c r="D214" s="2" t="s">
        <v>838</v>
      </c>
      <c r="E214" s="3">
        <v>4.7749209774256398</v>
      </c>
      <c r="F214" s="3">
        <v>8.6119753190043777</v>
      </c>
      <c r="G214" s="3">
        <f t="shared" si="2"/>
        <v>0.55445130769112139</v>
      </c>
      <c r="H214" s="4">
        <v>2.81177978650742E-2</v>
      </c>
      <c r="I214" s="9"/>
    </row>
    <row r="215" spans="1:9" s="1" customFormat="1">
      <c r="A215" s="1" t="s">
        <v>811</v>
      </c>
      <c r="B215" s="1" t="s">
        <v>812</v>
      </c>
      <c r="C215" s="1" t="s">
        <v>817</v>
      </c>
      <c r="D215" s="2" t="s">
        <v>838</v>
      </c>
      <c r="E215" s="3">
        <v>16.364577720005499</v>
      </c>
      <c r="F215" s="3">
        <v>29.614761720956601</v>
      </c>
      <c r="G215" s="3">
        <f t="shared" si="2"/>
        <v>0.55258177912082485</v>
      </c>
      <c r="H215" s="4">
        <v>1.7221204159839399E-2</v>
      </c>
      <c r="I215" s="9"/>
    </row>
    <row r="216" spans="1:9" s="1" customFormat="1">
      <c r="A216" s="1" t="s">
        <v>460</v>
      </c>
      <c r="C216" s="1" t="s">
        <v>461</v>
      </c>
      <c r="D216" s="2" t="s">
        <v>838</v>
      </c>
      <c r="E216" s="3">
        <v>13.4586306710999</v>
      </c>
      <c r="F216" s="3">
        <v>24.3633610004822</v>
      </c>
      <c r="G216" s="3">
        <f t="shared" si="2"/>
        <v>0.55241272625864413</v>
      </c>
      <c r="H216" s="4">
        <v>2.0009675925208598E-3</v>
      </c>
      <c r="I216" s="9"/>
    </row>
    <row r="217" spans="1:9" s="1" customFormat="1">
      <c r="A217" s="1" t="s">
        <v>682</v>
      </c>
      <c r="B217" s="1" t="s">
        <v>683</v>
      </c>
      <c r="C217" s="1" t="s">
        <v>684</v>
      </c>
      <c r="D217" s="2" t="s">
        <v>838</v>
      </c>
      <c r="E217" s="3">
        <v>10.802192637962101</v>
      </c>
      <c r="F217" s="3">
        <v>19.560312524769301</v>
      </c>
      <c r="G217" s="3">
        <f t="shared" si="2"/>
        <v>0.55225051359906652</v>
      </c>
      <c r="H217" s="4">
        <v>9.9631920092300898E-4</v>
      </c>
      <c r="I217" s="9"/>
    </row>
    <row r="218" spans="1:9" s="1" customFormat="1">
      <c r="A218" s="1" t="s">
        <v>512</v>
      </c>
      <c r="B218" s="1" t="s">
        <v>513</v>
      </c>
      <c r="C218" s="1" t="s">
        <v>514</v>
      </c>
      <c r="D218" s="2" t="s">
        <v>838</v>
      </c>
      <c r="E218" s="3">
        <v>8.7468890132869799</v>
      </c>
      <c r="F218" s="3">
        <v>15.847062336900599</v>
      </c>
      <c r="G218" s="3">
        <f t="shared" si="2"/>
        <v>0.55195649687825454</v>
      </c>
      <c r="H218" s="4">
        <v>1.5334689192009299E-2</v>
      </c>
      <c r="I218" s="9"/>
    </row>
    <row r="219" spans="1:9" s="1" customFormat="1">
      <c r="A219" s="1" t="s">
        <v>751</v>
      </c>
      <c r="B219" s="1" t="s">
        <v>752</v>
      </c>
      <c r="C219" s="1" t="s">
        <v>753</v>
      </c>
      <c r="D219" s="2" t="s">
        <v>838</v>
      </c>
      <c r="E219" s="3">
        <v>2.7935921677764499</v>
      </c>
      <c r="F219" s="3">
        <v>5.0619756934558398</v>
      </c>
      <c r="G219" s="3">
        <f t="shared" si="2"/>
        <v>0.55187783129579759</v>
      </c>
      <c r="H219" s="4">
        <v>9.2981027026096102E-3</v>
      </c>
      <c r="I219" s="9"/>
    </row>
    <row r="220" spans="1:9" s="1" customFormat="1">
      <c r="A220" s="1" t="s">
        <v>399</v>
      </c>
      <c r="B220" s="1" t="s">
        <v>400</v>
      </c>
      <c r="C220" s="1" t="s">
        <v>401</v>
      </c>
      <c r="D220" s="2" t="s">
        <v>838</v>
      </c>
      <c r="E220" s="3">
        <v>11.899068930334099</v>
      </c>
      <c r="F220" s="3">
        <v>21.667112727632301</v>
      </c>
      <c r="G220" s="3">
        <f t="shared" ref="G220:G283" si="3">E220/F220</f>
        <v>0.54917649065254037</v>
      </c>
      <c r="H220" s="4">
        <v>5.9304773291116999E-5</v>
      </c>
      <c r="I220" s="9"/>
    </row>
    <row r="221" spans="1:9" s="1" customFormat="1">
      <c r="A221" s="1" t="s">
        <v>396</v>
      </c>
      <c r="B221" s="1" t="s">
        <v>397</v>
      </c>
      <c r="C221" s="1" t="s">
        <v>398</v>
      </c>
      <c r="D221" s="2" t="s">
        <v>838</v>
      </c>
      <c r="E221" s="3">
        <v>10.662986753742601</v>
      </c>
      <c r="F221" s="3">
        <v>19.4242892683768</v>
      </c>
      <c r="G221" s="3">
        <f t="shared" si="3"/>
        <v>0.54895119231477851</v>
      </c>
      <c r="H221" s="4">
        <v>7.2763403699910097E-5</v>
      </c>
      <c r="I221" s="13"/>
    </row>
    <row r="222" spans="1:9" s="1" customFormat="1">
      <c r="A222" s="1" t="s">
        <v>379</v>
      </c>
      <c r="C222" s="1" t="s">
        <v>285</v>
      </c>
      <c r="D222" s="2" t="s">
        <v>838</v>
      </c>
      <c r="E222" s="3">
        <v>27.693444048069399</v>
      </c>
      <c r="F222" s="3">
        <v>50.691206623246003</v>
      </c>
      <c r="G222" s="3">
        <f t="shared" si="3"/>
        <v>0.54631652889812499</v>
      </c>
      <c r="H222" s="4">
        <v>8.2410674759162599E-4</v>
      </c>
      <c r="I222" s="9"/>
    </row>
    <row r="223" spans="1:9" s="1" customFormat="1">
      <c r="A223" s="1" t="s">
        <v>298</v>
      </c>
      <c r="B223" s="1" t="s">
        <v>299</v>
      </c>
      <c r="C223" s="1" t="s">
        <v>300</v>
      </c>
      <c r="D223" s="2" t="s">
        <v>838</v>
      </c>
      <c r="E223" s="3">
        <v>60.631519829776899</v>
      </c>
      <c r="F223" s="3">
        <v>111.01847323988601</v>
      </c>
      <c r="G223" s="3">
        <f t="shared" si="3"/>
        <v>0.54613901687123534</v>
      </c>
      <c r="H223" s="4">
        <v>2.6858096041652499E-2</v>
      </c>
      <c r="I223" s="9"/>
    </row>
    <row r="224" spans="1:9" s="1" customFormat="1">
      <c r="A224" s="1" t="s">
        <v>404</v>
      </c>
      <c r="C224" s="1" t="s">
        <v>405</v>
      </c>
      <c r="D224" s="2" t="s">
        <v>838</v>
      </c>
      <c r="E224" s="3">
        <v>18.638180566847002</v>
      </c>
      <c r="F224" s="3">
        <v>34.164092567133601</v>
      </c>
      <c r="G224" s="3">
        <f t="shared" si="3"/>
        <v>0.54554882528263682</v>
      </c>
      <c r="H224" s="4">
        <v>4.7251993073321202E-2</v>
      </c>
      <c r="I224" s="9"/>
    </row>
    <row r="225" spans="1:9" s="1" customFormat="1">
      <c r="A225" s="1" t="s">
        <v>467</v>
      </c>
      <c r="B225" s="1" t="s">
        <v>468</v>
      </c>
      <c r="C225" s="1" t="s">
        <v>367</v>
      </c>
      <c r="D225" s="2" t="s">
        <v>838</v>
      </c>
      <c r="E225" s="3">
        <v>19.215407154214599</v>
      </c>
      <c r="F225" s="3">
        <v>35.301291110080598</v>
      </c>
      <c r="G225" s="3">
        <f t="shared" si="3"/>
        <v>0.54432590282023618</v>
      </c>
      <c r="H225" s="4">
        <v>9.4773923479763602E-5</v>
      </c>
      <c r="I225" s="9"/>
    </row>
    <row r="226" spans="1:9" s="1" customFormat="1">
      <c r="A226" s="1" t="s">
        <v>756</v>
      </c>
      <c r="C226" s="1" t="s">
        <v>757</v>
      </c>
      <c r="D226" s="2" t="s">
        <v>838</v>
      </c>
      <c r="E226" s="3">
        <v>11.4898730346946</v>
      </c>
      <c r="F226" s="3">
        <v>21.130293932372101</v>
      </c>
      <c r="G226" s="3">
        <f t="shared" si="3"/>
        <v>0.5437630480422162</v>
      </c>
      <c r="H226" s="4">
        <v>2.5017704425181701E-2</v>
      </c>
      <c r="I226" s="9"/>
    </row>
    <row r="227" spans="1:9" s="1" customFormat="1">
      <c r="A227" s="1" t="s">
        <v>526</v>
      </c>
      <c r="B227" s="1" t="s">
        <v>426</v>
      </c>
      <c r="C227" s="1" t="s">
        <v>427</v>
      </c>
      <c r="D227" s="2" t="s">
        <v>838</v>
      </c>
      <c r="E227" s="3">
        <v>9.6731494811568002</v>
      </c>
      <c r="F227" s="3">
        <v>17.799591049534101</v>
      </c>
      <c r="G227" s="3">
        <f t="shared" si="3"/>
        <v>0.54344784968584947</v>
      </c>
      <c r="H227" s="4">
        <v>2.2949379420059899E-2</v>
      </c>
      <c r="I227" s="9"/>
    </row>
    <row r="228" spans="1:9" s="1" customFormat="1">
      <c r="A228" s="1" t="s">
        <v>376</v>
      </c>
      <c r="B228" s="1" t="s">
        <v>377</v>
      </c>
      <c r="C228" s="1" t="s">
        <v>378</v>
      </c>
      <c r="D228" s="2" t="s">
        <v>838</v>
      </c>
      <c r="E228" s="3">
        <v>30.8344147279395</v>
      </c>
      <c r="F228" s="3">
        <v>56.798810932993206</v>
      </c>
      <c r="G228" s="3">
        <f t="shared" si="3"/>
        <v>0.54287077883224577</v>
      </c>
      <c r="H228" s="4">
        <v>9.9733838946124598E-4</v>
      </c>
      <c r="I228" s="9"/>
    </row>
    <row r="229" spans="1:9" s="1" customFormat="1">
      <c r="A229" s="1" t="s">
        <v>748</v>
      </c>
      <c r="B229" s="1" t="s">
        <v>749</v>
      </c>
      <c r="C229" s="1" t="s">
        <v>750</v>
      </c>
      <c r="D229" s="2" t="s">
        <v>838</v>
      </c>
      <c r="E229" s="3">
        <v>31.129922212164001</v>
      </c>
      <c r="F229" s="3">
        <v>57.5063959335872</v>
      </c>
      <c r="G229" s="3">
        <f t="shared" si="3"/>
        <v>0.54132973744546997</v>
      </c>
      <c r="H229" s="4">
        <v>1.01591872433734E-5</v>
      </c>
      <c r="I229" s="13"/>
    </row>
    <row r="230" spans="1:9" s="1" customFormat="1">
      <c r="A230" s="1" t="s">
        <v>196</v>
      </c>
      <c r="B230" s="1" t="s">
        <v>197</v>
      </c>
      <c r="C230" s="1" t="s">
        <v>198</v>
      </c>
      <c r="D230" s="2" t="s">
        <v>838</v>
      </c>
      <c r="E230" s="3">
        <v>12.3889218992037</v>
      </c>
      <c r="F230" s="3">
        <v>22.904967484478099</v>
      </c>
      <c r="G230" s="3">
        <f t="shared" si="3"/>
        <v>0.54088362743144003</v>
      </c>
      <c r="H230" s="4">
        <v>1.4925992806734499E-2</v>
      </c>
      <c r="I230" s="9"/>
    </row>
    <row r="231" spans="1:9" s="1" customFormat="1">
      <c r="A231" s="1" t="s">
        <v>679</v>
      </c>
      <c r="B231" s="1" t="s">
        <v>680</v>
      </c>
      <c r="C231" s="1" t="s">
        <v>681</v>
      </c>
      <c r="D231" s="2" t="s">
        <v>838</v>
      </c>
      <c r="E231" s="3">
        <v>27.763457032495399</v>
      </c>
      <c r="F231" s="3">
        <v>51.6764335611403</v>
      </c>
      <c r="G231" s="3">
        <f t="shared" si="3"/>
        <v>0.53725567186534706</v>
      </c>
      <c r="H231" s="4">
        <v>1.5289736582073302E-5</v>
      </c>
      <c r="I231" s="13"/>
    </row>
    <row r="232" spans="1:9" s="5" customFormat="1">
      <c r="A232" s="1" t="s">
        <v>217</v>
      </c>
      <c r="B232" s="1" t="s">
        <v>218</v>
      </c>
      <c r="C232" s="1" t="s">
        <v>219</v>
      </c>
      <c r="D232" s="2" t="s">
        <v>838</v>
      </c>
      <c r="E232" s="3">
        <v>29.550187618542701</v>
      </c>
      <c r="F232" s="3">
        <v>55.023988439688601</v>
      </c>
      <c r="G232" s="3">
        <f t="shared" si="3"/>
        <v>0.53704190583953126</v>
      </c>
      <c r="H232" s="4">
        <v>5.9906522751855797E-6</v>
      </c>
      <c r="I232" s="13"/>
    </row>
    <row r="233" spans="1:9" s="5" customFormat="1">
      <c r="A233" s="1" t="s">
        <v>445</v>
      </c>
      <c r="B233" s="1" t="s">
        <v>446</v>
      </c>
      <c r="C233" s="1"/>
      <c r="D233" s="2" t="s">
        <v>838</v>
      </c>
      <c r="E233" s="3">
        <v>41.051959639214402</v>
      </c>
      <c r="F233" s="3">
        <v>76.9009727208649</v>
      </c>
      <c r="G233" s="3">
        <f t="shared" si="3"/>
        <v>0.53382887350755337</v>
      </c>
      <c r="H233" s="4">
        <v>2.3410522127209701E-2</v>
      </c>
      <c r="I233" s="9"/>
    </row>
    <row r="234" spans="1:9" s="5" customFormat="1">
      <c r="A234" s="1" t="s">
        <v>464</v>
      </c>
      <c r="B234" s="1" t="s">
        <v>465</v>
      </c>
      <c r="C234" s="1" t="s">
        <v>466</v>
      </c>
      <c r="D234" s="2" t="s">
        <v>838</v>
      </c>
      <c r="E234" s="3">
        <v>16.8552677811082</v>
      </c>
      <c r="F234" s="3">
        <v>31.6003824374849</v>
      </c>
      <c r="G234" s="3">
        <f t="shared" si="3"/>
        <v>0.53338809473122706</v>
      </c>
      <c r="H234" s="4">
        <v>6.5912630895951401E-4</v>
      </c>
      <c r="I234" s="9"/>
    </row>
    <row r="235" spans="1:9" s="5" customFormat="1">
      <c r="A235" s="1" t="s">
        <v>806</v>
      </c>
      <c r="B235" s="1" t="s">
        <v>807</v>
      </c>
      <c r="C235" s="1" t="s">
        <v>808</v>
      </c>
      <c r="D235" s="2" t="s">
        <v>838</v>
      </c>
      <c r="E235" s="3">
        <v>22.468506372329902</v>
      </c>
      <c r="F235" s="3">
        <v>42.128372705859803</v>
      </c>
      <c r="G235" s="3">
        <f t="shared" si="3"/>
        <v>0.53333430486871547</v>
      </c>
      <c r="H235" s="4">
        <v>1.0529466396864301E-5</v>
      </c>
      <c r="I235" s="13"/>
    </row>
    <row r="236" spans="1:9" s="5" customFormat="1">
      <c r="A236" s="1" t="s">
        <v>112</v>
      </c>
      <c r="B236" s="1"/>
      <c r="C236" s="1"/>
      <c r="D236" s="2" t="s">
        <v>835</v>
      </c>
      <c r="E236" s="3">
        <v>20.8118070933232</v>
      </c>
      <c r="F236" s="3">
        <v>39.042558212178704</v>
      </c>
      <c r="G236" s="3">
        <f t="shared" si="3"/>
        <v>0.53305439106270669</v>
      </c>
      <c r="H236" s="4">
        <v>1.5123442384149101E-3</v>
      </c>
      <c r="I236" s="9"/>
    </row>
    <row r="237" spans="1:9" s="5" customFormat="1">
      <c r="A237" s="1" t="s">
        <v>708</v>
      </c>
      <c r="B237" s="1" t="s">
        <v>709</v>
      </c>
      <c r="C237" s="1" t="s">
        <v>710</v>
      </c>
      <c r="D237" s="2" t="s">
        <v>838</v>
      </c>
      <c r="E237" s="3">
        <v>16.3800394171531</v>
      </c>
      <c r="F237" s="3">
        <v>30.7420440756073</v>
      </c>
      <c r="G237" s="3">
        <f t="shared" si="3"/>
        <v>0.53282206534047838</v>
      </c>
      <c r="H237" s="4">
        <v>2.9968463399466699E-5</v>
      </c>
      <c r="I237" s="13"/>
    </row>
    <row r="238" spans="1:9" s="5" customFormat="1">
      <c r="A238" s="1" t="s">
        <v>818</v>
      </c>
      <c r="B238" s="1" t="s">
        <v>819</v>
      </c>
      <c r="C238" s="1" t="s">
        <v>820</v>
      </c>
      <c r="D238" s="2" t="s">
        <v>838</v>
      </c>
      <c r="E238" s="3">
        <v>14.914791148144101</v>
      </c>
      <c r="F238" s="3">
        <v>28.048802903409499</v>
      </c>
      <c r="G238" s="3">
        <f t="shared" si="3"/>
        <v>0.53174430293890085</v>
      </c>
      <c r="H238" s="4">
        <v>2.4677795337174702E-3</v>
      </c>
      <c r="I238" s="9"/>
    </row>
    <row r="239" spans="1:9" s="5" customFormat="1">
      <c r="A239" s="1" t="s">
        <v>208</v>
      </c>
      <c r="B239" s="1" t="s">
        <v>209</v>
      </c>
      <c r="C239" s="1" t="s">
        <v>210</v>
      </c>
      <c r="D239" s="2" t="s">
        <v>838</v>
      </c>
      <c r="E239" s="3">
        <v>20.503606666791701</v>
      </c>
      <c r="F239" s="3">
        <v>38.593443073207197</v>
      </c>
      <c r="G239" s="3">
        <f t="shared" si="3"/>
        <v>0.53127176624015593</v>
      </c>
      <c r="H239" s="4">
        <v>1.08913890052955E-2</v>
      </c>
      <c r="I239" s="9"/>
    </row>
    <row r="240" spans="1:9" s="5" customFormat="1">
      <c r="A240" s="1" t="s">
        <v>761</v>
      </c>
      <c r="B240" s="1" t="s">
        <v>762</v>
      </c>
      <c r="C240" s="1" t="s">
        <v>872</v>
      </c>
      <c r="D240" s="2" t="s">
        <v>838</v>
      </c>
      <c r="E240" s="3">
        <v>13.5006140972186</v>
      </c>
      <c r="F240" s="3">
        <v>25.463694826707201</v>
      </c>
      <c r="G240" s="3">
        <f t="shared" si="3"/>
        <v>0.53019069656217721</v>
      </c>
      <c r="H240" s="4">
        <v>3.3578720383127298E-4</v>
      </c>
      <c r="I240" s="13"/>
    </row>
    <row r="241" spans="1:9" s="5" customFormat="1">
      <c r="A241" s="1" t="s">
        <v>315</v>
      </c>
      <c r="B241" s="1" t="s">
        <v>316</v>
      </c>
      <c r="C241" s="1" t="s">
        <v>216</v>
      </c>
      <c r="D241" s="2" t="s">
        <v>838</v>
      </c>
      <c r="E241" s="3">
        <v>14.760156881576499</v>
      </c>
      <c r="F241" s="3">
        <v>27.916363888698999</v>
      </c>
      <c r="G241" s="3">
        <f t="shared" si="3"/>
        <v>0.52872777201301824</v>
      </c>
      <c r="H241" s="4">
        <v>2.8805145257390502E-3</v>
      </c>
      <c r="I241" s="9"/>
    </row>
    <row r="242" spans="1:9" s="5" customFormat="1">
      <c r="A242" s="1" t="s">
        <v>847</v>
      </c>
      <c r="B242" s="1" t="s">
        <v>848</v>
      </c>
      <c r="C242" s="1" t="s">
        <v>849</v>
      </c>
      <c r="D242" s="2" t="s">
        <v>838</v>
      </c>
      <c r="E242" s="3">
        <v>66.503514824828997</v>
      </c>
      <c r="F242" s="3">
        <v>125.817318006796</v>
      </c>
      <c r="G242" s="3">
        <f t="shared" si="3"/>
        <v>0.52857202711344409</v>
      </c>
      <c r="H242" s="4">
        <v>2.80358570116711E-3</v>
      </c>
      <c r="I242" s="9"/>
    </row>
    <row r="243" spans="1:9" s="5" customFormat="1">
      <c r="A243" s="1" t="s">
        <v>256</v>
      </c>
      <c r="B243" s="1" t="s">
        <v>257</v>
      </c>
      <c r="C243" s="1" t="s">
        <v>258</v>
      </c>
      <c r="D243" s="2" t="s">
        <v>838</v>
      </c>
      <c r="E243" s="3">
        <v>13.689488192174201</v>
      </c>
      <c r="F243" s="3">
        <v>25.965277329037701</v>
      </c>
      <c r="G243" s="3">
        <f t="shared" si="3"/>
        <v>0.52722287610095586</v>
      </c>
      <c r="H243" s="4">
        <v>1.4033215253597801E-2</v>
      </c>
      <c r="I243" s="9"/>
    </row>
    <row r="244" spans="1:9" s="5" customFormat="1">
      <c r="A244" s="1" t="s">
        <v>862</v>
      </c>
      <c r="B244" s="1" t="s">
        <v>863</v>
      </c>
      <c r="C244" s="1" t="s">
        <v>864</v>
      </c>
      <c r="D244" s="2" t="s">
        <v>838</v>
      </c>
      <c r="E244" s="3">
        <v>13.751597463967499</v>
      </c>
      <c r="F244" s="3">
        <v>26.092296498161399</v>
      </c>
      <c r="G244" s="3">
        <f t="shared" si="3"/>
        <v>0.52703668551890437</v>
      </c>
      <c r="H244" s="4">
        <v>1.50125220681124E-2</v>
      </c>
      <c r="I244" s="9"/>
    </row>
    <row r="245" spans="1:9" s="5" customFormat="1">
      <c r="A245" s="1" t="s">
        <v>506</v>
      </c>
      <c r="B245" s="1" t="s">
        <v>507</v>
      </c>
      <c r="C245" s="1" t="s">
        <v>508</v>
      </c>
      <c r="D245" s="2" t="s">
        <v>838</v>
      </c>
      <c r="E245" s="3">
        <v>8.2414756089559695</v>
      </c>
      <c r="F245" s="3">
        <v>15.6389961241902</v>
      </c>
      <c r="G245" s="3">
        <f t="shared" si="3"/>
        <v>0.52698239346758069</v>
      </c>
      <c r="H245" s="4">
        <v>2.0971481169840701E-3</v>
      </c>
      <c r="I245" s="9"/>
    </row>
    <row r="246" spans="1:9" s="5" customFormat="1">
      <c r="A246" s="1" t="s">
        <v>619</v>
      </c>
      <c r="B246" s="1" t="s">
        <v>620</v>
      </c>
      <c r="C246" s="1" t="s">
        <v>621</v>
      </c>
      <c r="D246" s="2" t="s">
        <v>838</v>
      </c>
      <c r="E246" s="3">
        <v>18.8938241147079</v>
      </c>
      <c r="F246" s="3">
        <v>35.883248228373802</v>
      </c>
      <c r="G246" s="3">
        <f t="shared" si="3"/>
        <v>0.52653605923468405</v>
      </c>
      <c r="H246" s="4">
        <v>1.12934439349094E-7</v>
      </c>
      <c r="I246" s="13"/>
    </row>
    <row r="247" spans="1:9" s="5" customFormat="1">
      <c r="A247" s="1" t="s">
        <v>96</v>
      </c>
      <c r="B247" s="1"/>
      <c r="C247" s="1" t="s">
        <v>97</v>
      </c>
      <c r="D247" s="2" t="s">
        <v>838</v>
      </c>
      <c r="E247" s="3">
        <v>8.0090559462034001</v>
      </c>
      <c r="F247" s="3">
        <v>15.2281568567834</v>
      </c>
      <c r="G247" s="3">
        <f t="shared" si="3"/>
        <v>0.52593731608666461</v>
      </c>
      <c r="H247" s="4">
        <v>4.9897402266060403E-2</v>
      </c>
      <c r="I247" s="9"/>
    </row>
    <row r="248" spans="1:9" s="5" customFormat="1">
      <c r="A248" s="1" t="s">
        <v>335</v>
      </c>
      <c r="B248" s="1" t="s">
        <v>336</v>
      </c>
      <c r="C248" s="1" t="s">
        <v>337</v>
      </c>
      <c r="D248" s="2" t="s">
        <v>838</v>
      </c>
      <c r="E248" s="3">
        <v>22.8407162871653</v>
      </c>
      <c r="F248" s="3">
        <v>43.4800844812995</v>
      </c>
      <c r="G248" s="3">
        <f t="shared" si="3"/>
        <v>0.5253144413044768</v>
      </c>
      <c r="H248" s="4">
        <v>9.4615021321836906E-6</v>
      </c>
      <c r="I248" s="13"/>
    </row>
    <row r="249" spans="1:9" s="5" customFormat="1">
      <c r="A249" s="1" t="s">
        <v>640</v>
      </c>
      <c r="B249" s="1" t="s">
        <v>641</v>
      </c>
      <c r="C249" s="1" t="s">
        <v>642</v>
      </c>
      <c r="D249" s="2" t="s">
        <v>838</v>
      </c>
      <c r="E249" s="3">
        <v>18.316404825050999</v>
      </c>
      <c r="F249" s="3">
        <v>34.9066865385809</v>
      </c>
      <c r="G249" s="3">
        <f t="shared" si="3"/>
        <v>0.52472482040959811</v>
      </c>
      <c r="H249" s="4">
        <v>1.3748145140828E-2</v>
      </c>
      <c r="I249" s="9"/>
    </row>
    <row r="250" spans="1:9" s="5" customFormat="1">
      <c r="A250" s="1" t="s">
        <v>586</v>
      </c>
      <c r="B250" s="1" t="s">
        <v>587</v>
      </c>
      <c r="C250" s="1" t="s">
        <v>588</v>
      </c>
      <c r="D250" s="2">
        <v>20</v>
      </c>
      <c r="E250" s="3">
        <v>24.425273059876201</v>
      </c>
      <c r="F250" s="3">
        <v>46.5631339396909</v>
      </c>
      <c r="G250" s="3">
        <f t="shared" si="3"/>
        <v>0.524562480942801</v>
      </c>
      <c r="H250" s="4">
        <v>1.3374391215239401E-4</v>
      </c>
      <c r="I250" s="9"/>
    </row>
    <row r="251" spans="1:9" s="5" customFormat="1">
      <c r="A251" s="1" t="s">
        <v>371</v>
      </c>
      <c r="B251" s="1"/>
      <c r="C251" s="1" t="s">
        <v>372</v>
      </c>
      <c r="D251" s="2" t="s">
        <v>838</v>
      </c>
      <c r="E251" s="3">
        <v>11.2372240319103</v>
      </c>
      <c r="F251" s="3">
        <v>21.436467492747401</v>
      </c>
      <c r="G251" s="3">
        <f t="shared" si="3"/>
        <v>0.52421062545459929</v>
      </c>
      <c r="H251" s="4">
        <v>2.0183087884083802E-3</v>
      </c>
      <c r="I251" s="9"/>
    </row>
    <row r="252" spans="1:9" s="5" customFormat="1">
      <c r="A252" s="1" t="s">
        <v>705</v>
      </c>
      <c r="B252" s="1" t="s">
        <v>706</v>
      </c>
      <c r="C252" s="1" t="s">
        <v>707</v>
      </c>
      <c r="D252" s="2" t="s">
        <v>838</v>
      </c>
      <c r="E252" s="3">
        <v>33.620198796893298</v>
      </c>
      <c r="F252" s="3">
        <v>64.141627198648905</v>
      </c>
      <c r="G252" s="3">
        <f t="shared" si="3"/>
        <v>0.52415568898447717</v>
      </c>
      <c r="H252" s="4">
        <v>4.2101644581210299E-8</v>
      </c>
      <c r="I252" s="13"/>
    </row>
    <row r="253" spans="1:9" s="5" customFormat="1">
      <c r="A253" s="1" t="s">
        <v>454</v>
      </c>
      <c r="B253" s="1"/>
      <c r="C253" s="1" t="s">
        <v>455</v>
      </c>
      <c r="D253" s="2" t="s">
        <v>838</v>
      </c>
      <c r="E253" s="3">
        <v>127.92092851061599</v>
      </c>
      <c r="F253" s="3">
        <v>245.452724778001</v>
      </c>
      <c r="G253" s="3">
        <f t="shared" si="3"/>
        <v>0.5211632041417088</v>
      </c>
      <c r="H253" s="4">
        <v>6.2802904016227794E-8</v>
      </c>
      <c r="I253" s="13"/>
    </row>
    <row r="254" spans="1:9" s="5" customFormat="1">
      <c r="A254" s="1" t="s">
        <v>885</v>
      </c>
      <c r="B254" s="1" t="s">
        <v>671</v>
      </c>
      <c r="C254" s="1" t="s">
        <v>778</v>
      </c>
      <c r="D254" s="2" t="s">
        <v>838</v>
      </c>
      <c r="E254" s="3">
        <v>49.4310149619415</v>
      </c>
      <c r="F254" s="3">
        <v>95.092588965477404</v>
      </c>
      <c r="G254" s="3">
        <f t="shared" si="3"/>
        <v>0.51981984610690357</v>
      </c>
      <c r="H254" s="4">
        <v>5.6295198445827499E-8</v>
      </c>
      <c r="I254" s="13"/>
    </row>
    <row r="255" spans="1:9" s="5" customFormat="1">
      <c r="A255" s="1" t="s">
        <v>589</v>
      </c>
      <c r="B255" s="1" t="s">
        <v>590</v>
      </c>
      <c r="C255" s="1" t="s">
        <v>591</v>
      </c>
      <c r="D255" s="2">
        <v>5</v>
      </c>
      <c r="E255" s="3">
        <v>2.6325693139839799</v>
      </c>
      <c r="F255" s="3">
        <v>5.0719024234666001</v>
      </c>
      <c r="G255" s="3">
        <f t="shared" si="3"/>
        <v>0.5190496768635865</v>
      </c>
      <c r="H255" s="4">
        <v>2.1774492682754099E-2</v>
      </c>
      <c r="I255" s="9"/>
    </row>
    <row r="256" spans="1:9" s="5" customFormat="1">
      <c r="A256" s="1" t="s">
        <v>391</v>
      </c>
      <c r="B256" s="1" t="s">
        <v>392</v>
      </c>
      <c r="C256" s="1" t="s">
        <v>393</v>
      </c>
      <c r="D256" s="2" t="s">
        <v>838</v>
      </c>
      <c r="E256" s="3">
        <v>16.183504978324098</v>
      </c>
      <c r="F256" s="3">
        <v>31.346411269372901</v>
      </c>
      <c r="G256" s="3">
        <f t="shared" si="3"/>
        <v>0.51627935457275898</v>
      </c>
      <c r="H256" s="4">
        <v>7.4665946575386201E-4</v>
      </c>
      <c r="I256" s="13"/>
    </row>
    <row r="257" spans="1:9" s="5" customFormat="1">
      <c r="A257" s="1" t="s">
        <v>402</v>
      </c>
      <c r="B257" s="1" t="s">
        <v>403</v>
      </c>
      <c r="C257" s="1" t="s">
        <v>304</v>
      </c>
      <c r="D257" s="2">
        <v>3</v>
      </c>
      <c r="E257" s="3">
        <v>51.413562571227999</v>
      </c>
      <c r="F257" s="3">
        <v>99.903189888049397</v>
      </c>
      <c r="G257" s="3">
        <f t="shared" si="3"/>
        <v>0.51463384331212614</v>
      </c>
      <c r="H257" s="4">
        <v>1.86081665367153E-2</v>
      </c>
      <c r="I257" s="13"/>
    </row>
    <row r="258" spans="1:9" s="5" customFormat="1">
      <c r="A258" s="1" t="s">
        <v>101</v>
      </c>
      <c r="B258" s="1"/>
      <c r="C258" s="1" t="s">
        <v>0</v>
      </c>
      <c r="D258" s="2" t="s">
        <v>838</v>
      </c>
      <c r="E258" s="3">
        <v>31.061446377344101</v>
      </c>
      <c r="F258" s="3">
        <v>60.704095411208897</v>
      </c>
      <c r="G258" s="3">
        <f t="shared" si="3"/>
        <v>0.51168617482781342</v>
      </c>
      <c r="H258" s="4">
        <v>4.5678285179798903E-5</v>
      </c>
      <c r="I258" s="9"/>
    </row>
    <row r="259" spans="1:9" s="5" customFormat="1">
      <c r="A259" s="1" t="s">
        <v>663</v>
      </c>
      <c r="B259" s="1" t="s">
        <v>664</v>
      </c>
      <c r="C259" s="1" t="s">
        <v>665</v>
      </c>
      <c r="D259" s="2" t="s">
        <v>838</v>
      </c>
      <c r="E259" s="3">
        <v>16.455479632548801</v>
      </c>
      <c r="F259" s="3">
        <v>32.236796614960397</v>
      </c>
      <c r="G259" s="3">
        <f t="shared" si="3"/>
        <v>0.51045641504317985</v>
      </c>
      <c r="H259" s="4">
        <v>6.7314758712156005E-4</v>
      </c>
      <c r="I259" s="9"/>
    </row>
    <row r="260" spans="1:9" s="5" customFormat="1">
      <c r="A260" s="1" t="s">
        <v>502</v>
      </c>
      <c r="B260" s="1"/>
      <c r="C260" s="1" t="s">
        <v>503</v>
      </c>
      <c r="D260" s="2" t="s">
        <v>838</v>
      </c>
      <c r="E260" s="3">
        <v>341.91368392331702</v>
      </c>
      <c r="F260" s="3">
        <v>669.829920017821</v>
      </c>
      <c r="G260" s="3">
        <f t="shared" si="3"/>
        <v>0.5104485089501829</v>
      </c>
      <c r="H260" s="4">
        <v>8.74861421023107E-4</v>
      </c>
      <c r="I260" s="9"/>
    </row>
    <row r="261" spans="1:9" s="5" customFormat="1">
      <c r="A261" s="1" t="s">
        <v>758</v>
      </c>
      <c r="B261" s="1" t="s">
        <v>759</v>
      </c>
      <c r="C261" s="1" t="s">
        <v>760</v>
      </c>
      <c r="D261" s="2" t="s">
        <v>838</v>
      </c>
      <c r="E261" s="3">
        <v>12.943878801254201</v>
      </c>
      <c r="F261" s="3">
        <v>25.454225984660798</v>
      </c>
      <c r="G261" s="3">
        <f t="shared" si="3"/>
        <v>0.50851590651605072</v>
      </c>
      <c r="H261" s="4">
        <v>2.8210407948947802E-5</v>
      </c>
      <c r="I261" s="13"/>
    </row>
    <row r="262" spans="1:9" s="5" customFormat="1">
      <c r="A262" s="1" t="s">
        <v>623</v>
      </c>
      <c r="B262" s="1" t="s">
        <v>624</v>
      </c>
      <c r="C262" s="1" t="s">
        <v>522</v>
      </c>
      <c r="D262" s="2" t="s">
        <v>838</v>
      </c>
      <c r="E262" s="3">
        <v>62.299978482210498</v>
      </c>
      <c r="F262" s="3">
        <v>122.778725165898</v>
      </c>
      <c r="G262" s="3">
        <f t="shared" si="3"/>
        <v>0.50741672385041525</v>
      </c>
      <c r="H262" s="4">
        <v>3.7732969862721701E-6</v>
      </c>
      <c r="I262" s="9"/>
    </row>
    <row r="263" spans="1:9" s="5" customFormat="1">
      <c r="A263" s="1" t="s">
        <v>344</v>
      </c>
      <c r="B263" s="1" t="s">
        <v>345</v>
      </c>
      <c r="C263" s="1" t="s">
        <v>444</v>
      </c>
      <c r="D263" s="2" t="s">
        <v>838</v>
      </c>
      <c r="E263" s="3">
        <v>18.829061359212801</v>
      </c>
      <c r="F263" s="3">
        <v>37.118476795174502</v>
      </c>
      <c r="G263" s="3">
        <f t="shared" si="3"/>
        <v>0.50726923583406924</v>
      </c>
      <c r="H263" s="4">
        <v>1.34462446383078E-6</v>
      </c>
      <c r="I263" s="13"/>
    </row>
    <row r="264" spans="1:9" s="5" customFormat="1">
      <c r="A264" s="1" t="s">
        <v>842</v>
      </c>
      <c r="B264" s="1" t="s">
        <v>843</v>
      </c>
      <c r="C264" s="1" t="s">
        <v>844</v>
      </c>
      <c r="D264" s="2" t="s">
        <v>838</v>
      </c>
      <c r="E264" s="3">
        <v>9.8560501901918496</v>
      </c>
      <c r="F264" s="3">
        <v>19.4300062911502</v>
      </c>
      <c r="G264" s="3">
        <f t="shared" si="3"/>
        <v>0.50725923823714836</v>
      </c>
      <c r="H264" s="4">
        <v>5.3475047439033298E-5</v>
      </c>
      <c r="I264" s="13"/>
    </row>
    <row r="265" spans="1:9" s="5" customFormat="1">
      <c r="A265" s="1" t="s">
        <v>122</v>
      </c>
      <c r="B265" s="1" t="s">
        <v>123</v>
      </c>
      <c r="C265" s="1" t="s">
        <v>124</v>
      </c>
      <c r="D265" s="2" t="s">
        <v>835</v>
      </c>
      <c r="E265" s="3">
        <v>21.464237068046501</v>
      </c>
      <c r="F265" s="3">
        <v>42.450842087163998</v>
      </c>
      <c r="G265" s="3">
        <f t="shared" si="3"/>
        <v>0.50562570758841818</v>
      </c>
      <c r="H265" s="4">
        <v>3.3429108636140497E-5</v>
      </c>
      <c r="I265" s="9"/>
    </row>
    <row r="266" spans="1:9" s="5" customFormat="1">
      <c r="A266" s="1" t="s">
        <v>711</v>
      </c>
      <c r="B266" s="1" t="s">
        <v>712</v>
      </c>
      <c r="C266" s="1" t="s">
        <v>813</v>
      </c>
      <c r="D266" s="2">
        <v>11</v>
      </c>
      <c r="E266" s="3">
        <v>8.0067549245712399</v>
      </c>
      <c r="F266" s="3">
        <v>15.9024494877004</v>
      </c>
      <c r="G266" s="3">
        <f t="shared" si="3"/>
        <v>0.50349192624469519</v>
      </c>
      <c r="H266" s="4">
        <v>6.3316778226654805E-5</v>
      </c>
      <c r="I266" s="9"/>
    </row>
    <row r="267" spans="1:9" s="5" customFormat="1">
      <c r="A267" s="1" t="s">
        <v>546</v>
      </c>
      <c r="B267" s="1" t="s">
        <v>547</v>
      </c>
      <c r="C267" s="1" t="s">
        <v>656</v>
      </c>
      <c r="D267" s="2" t="s">
        <v>838</v>
      </c>
      <c r="E267" s="3">
        <v>176.06731049790901</v>
      </c>
      <c r="F267" s="3">
        <v>350.50986043324201</v>
      </c>
      <c r="G267" s="3">
        <f t="shared" si="3"/>
        <v>0.50231771020730731</v>
      </c>
      <c r="H267" s="4">
        <v>6.9971082834053696E-6</v>
      </c>
      <c r="I267" s="9"/>
    </row>
    <row r="268" spans="1:9" s="5" customFormat="1">
      <c r="A268" s="1" t="s">
        <v>477</v>
      </c>
      <c r="B268" s="1" t="s">
        <v>478</v>
      </c>
      <c r="C268" s="1" t="s">
        <v>380</v>
      </c>
      <c r="D268" s="2" t="s">
        <v>838</v>
      </c>
      <c r="E268" s="3">
        <v>293.60819799228699</v>
      </c>
      <c r="F268" s="3">
        <v>585.94487213885998</v>
      </c>
      <c r="G268" s="3">
        <f t="shared" si="3"/>
        <v>0.50108502003018862</v>
      </c>
      <c r="H268" s="4">
        <v>1.6045591446487001E-6</v>
      </c>
      <c r="I268" s="9"/>
    </row>
    <row r="269" spans="1:9" s="5" customFormat="1">
      <c r="A269" s="1" t="s">
        <v>637</v>
      </c>
      <c r="B269" s="1" t="s">
        <v>638</v>
      </c>
      <c r="C269" s="1" t="s">
        <v>639</v>
      </c>
      <c r="D269" s="2" t="s">
        <v>838</v>
      </c>
      <c r="E269" s="3">
        <v>6.362126284505</v>
      </c>
      <c r="F269" s="3">
        <v>12.7187010957739</v>
      </c>
      <c r="G269" s="3">
        <f t="shared" si="3"/>
        <v>0.50021824057324316</v>
      </c>
      <c r="H269" s="4">
        <v>5.0684806800886798E-5</v>
      </c>
      <c r="I269" s="9"/>
    </row>
    <row r="270" spans="1:9" s="5" customFormat="1">
      <c r="A270" s="1" t="s">
        <v>138</v>
      </c>
      <c r="B270" s="1"/>
      <c r="C270" s="1" t="s">
        <v>136</v>
      </c>
      <c r="D270" s="2" t="s">
        <v>838</v>
      </c>
      <c r="E270" s="3">
        <v>28.70780670453</v>
      </c>
      <c r="F270" s="3">
        <v>57.428465492876498</v>
      </c>
      <c r="G270" s="3">
        <f t="shared" si="3"/>
        <v>0.49988810354145635</v>
      </c>
      <c r="H270" s="4">
        <v>3.2707873841525299E-2</v>
      </c>
      <c r="I270" s="9"/>
    </row>
    <row r="271" spans="1:9" s="5" customFormat="1">
      <c r="A271" s="1" t="s">
        <v>93</v>
      </c>
      <c r="B271" s="1" t="s">
        <v>94</v>
      </c>
      <c r="C271" s="1" t="s">
        <v>95</v>
      </c>
      <c r="D271" s="2" t="s">
        <v>838</v>
      </c>
      <c r="E271" s="3">
        <v>18.253425220258599</v>
      </c>
      <c r="F271" s="3">
        <v>36.5807312581613</v>
      </c>
      <c r="G271" s="3">
        <f t="shared" si="3"/>
        <v>0.49899016756769154</v>
      </c>
      <c r="H271" s="4">
        <v>7.6772810493335904E-3</v>
      </c>
      <c r="I271" s="9"/>
    </row>
    <row r="272" spans="1:9" s="5" customFormat="1">
      <c r="A272" s="1" t="s">
        <v>742</v>
      </c>
      <c r="B272" s="1" t="s">
        <v>743</v>
      </c>
      <c r="C272" s="1" t="s">
        <v>744</v>
      </c>
      <c r="D272" s="2" t="s">
        <v>838</v>
      </c>
      <c r="E272" s="3">
        <v>7.2596666941717203</v>
      </c>
      <c r="F272" s="3">
        <v>14.6079026533041</v>
      </c>
      <c r="G272" s="3">
        <f t="shared" si="3"/>
        <v>0.49696844690635222</v>
      </c>
      <c r="H272" s="4">
        <v>2.6858096041652499E-2</v>
      </c>
      <c r="I272" s="9"/>
    </row>
    <row r="273" spans="1:9" s="5" customFormat="1">
      <c r="A273" s="1" t="s">
        <v>330</v>
      </c>
      <c r="B273" s="1"/>
      <c r="C273" s="1" t="s">
        <v>331</v>
      </c>
      <c r="D273" s="2" t="s">
        <v>838</v>
      </c>
      <c r="E273" s="3">
        <v>0.82687667208373605</v>
      </c>
      <c r="F273" s="3">
        <v>1.66752785519788</v>
      </c>
      <c r="G273" s="3">
        <f t="shared" si="3"/>
        <v>0.49586978082930633</v>
      </c>
      <c r="H273" s="4">
        <v>3.2497090102892701E-2</v>
      </c>
      <c r="I273" s="9"/>
    </row>
    <row r="274" spans="1:9" s="5" customFormat="1">
      <c r="A274" s="1" t="s">
        <v>227</v>
      </c>
      <c r="B274" s="1"/>
      <c r="C274" s="1" t="s">
        <v>228</v>
      </c>
      <c r="D274" s="2" t="s">
        <v>838</v>
      </c>
      <c r="E274" s="3">
        <v>69.670130245091798</v>
      </c>
      <c r="F274" s="3">
        <v>140.506827100321</v>
      </c>
      <c r="G274" s="3">
        <f t="shared" si="3"/>
        <v>0.4958487191184508</v>
      </c>
      <c r="H274" s="4">
        <v>7.5902144152097498E-9</v>
      </c>
      <c r="I274" s="13"/>
    </row>
    <row r="275" spans="1:9" s="5" customFormat="1">
      <c r="A275" s="1" t="s">
        <v>499</v>
      </c>
      <c r="B275" s="1" t="s">
        <v>500</v>
      </c>
      <c r="C275" s="1" t="s">
        <v>501</v>
      </c>
      <c r="D275" s="2" t="s">
        <v>838</v>
      </c>
      <c r="E275" s="3">
        <v>8.0274514846584175</v>
      </c>
      <c r="F275" s="3">
        <v>16.195899433468501</v>
      </c>
      <c r="G275" s="3">
        <f t="shared" si="3"/>
        <v>0.49564715548121091</v>
      </c>
      <c r="H275" s="4">
        <v>3.8368560051252998E-4</v>
      </c>
      <c r="I275" s="9"/>
    </row>
    <row r="276" spans="1:9" s="5" customFormat="1">
      <c r="A276" s="1" t="s">
        <v>693</v>
      </c>
      <c r="B276" s="1" t="s">
        <v>694</v>
      </c>
      <c r="C276" s="1" t="s">
        <v>695</v>
      </c>
      <c r="D276" s="2" t="s">
        <v>838</v>
      </c>
      <c r="E276" s="3">
        <v>16.031514344208301</v>
      </c>
      <c r="F276" s="3">
        <v>32.423331848661199</v>
      </c>
      <c r="G276" s="3">
        <f t="shared" si="3"/>
        <v>0.49444376719323069</v>
      </c>
      <c r="H276" s="4">
        <v>1.17429613927196E-4</v>
      </c>
      <c r="I276" s="9"/>
    </row>
    <row r="277" spans="1:9" s="5" customFormat="1">
      <c r="A277" s="1" t="s">
        <v>856</v>
      </c>
      <c r="B277" s="1" t="s">
        <v>857</v>
      </c>
      <c r="C277" s="1" t="s">
        <v>858</v>
      </c>
      <c r="D277" s="2" t="s">
        <v>838</v>
      </c>
      <c r="E277" s="3">
        <v>20.9725839535216</v>
      </c>
      <c r="F277" s="3">
        <v>42.434251032969001</v>
      </c>
      <c r="G277" s="3">
        <f t="shared" si="3"/>
        <v>0.49423716556767067</v>
      </c>
      <c r="H277" s="4">
        <v>4.5481303339153396E-9</v>
      </c>
      <c r="I277" s="13"/>
    </row>
    <row r="278" spans="1:9" s="5" customFormat="1">
      <c r="A278" s="1" t="s">
        <v>384</v>
      </c>
      <c r="B278" s="1" t="s">
        <v>385</v>
      </c>
      <c r="C278" s="1" t="s">
        <v>386</v>
      </c>
      <c r="D278" s="2" t="s">
        <v>838</v>
      </c>
      <c r="E278" s="3">
        <v>24.8110085436705</v>
      </c>
      <c r="F278" s="3">
        <v>50.247052390570602</v>
      </c>
      <c r="G278" s="3">
        <f t="shared" si="3"/>
        <v>0.49378037841532274</v>
      </c>
      <c r="H278" s="4">
        <v>9.1549136591958807E-9</v>
      </c>
      <c r="I278" s="13"/>
    </row>
    <row r="279" spans="1:9" s="5" customFormat="1">
      <c r="A279" s="1" t="s">
        <v>305</v>
      </c>
      <c r="B279" s="1" t="s">
        <v>306</v>
      </c>
      <c r="C279" s="1" t="s">
        <v>307</v>
      </c>
      <c r="D279" s="2" t="s">
        <v>838</v>
      </c>
      <c r="E279" s="3">
        <v>9.7115805379843803</v>
      </c>
      <c r="F279" s="3">
        <v>19.6790069129875</v>
      </c>
      <c r="G279" s="3">
        <f t="shared" si="3"/>
        <v>0.49349952367642369</v>
      </c>
      <c r="H279" s="4">
        <v>1.9710624412279201E-8</v>
      </c>
      <c r="I279" s="13"/>
    </row>
    <row r="280" spans="1:9" s="5" customFormat="1">
      <c r="A280" s="1" t="s">
        <v>436</v>
      </c>
      <c r="B280" s="1" t="s">
        <v>437</v>
      </c>
      <c r="C280" s="1" t="s">
        <v>438</v>
      </c>
      <c r="D280" s="2" t="s">
        <v>838</v>
      </c>
      <c r="E280" s="3">
        <v>23.058675521050599</v>
      </c>
      <c r="F280" s="3">
        <v>46.8800486293866</v>
      </c>
      <c r="G280" s="3">
        <f t="shared" si="3"/>
        <v>0.49186543519488474</v>
      </c>
      <c r="H280" s="4">
        <v>4.3342449549953698E-9</v>
      </c>
      <c r="I280" s="13"/>
    </row>
    <row r="281" spans="1:9" s="5" customFormat="1">
      <c r="A281" s="1" t="s">
        <v>699</v>
      </c>
      <c r="B281" s="1" t="s">
        <v>700</v>
      </c>
      <c r="C281" s="1" t="s">
        <v>701</v>
      </c>
      <c r="D281" s="2">
        <v>10</v>
      </c>
      <c r="E281" s="3">
        <v>3.5082211082385601</v>
      </c>
      <c r="F281" s="3">
        <v>7.1853347364779703</v>
      </c>
      <c r="G281" s="3">
        <f t="shared" si="3"/>
        <v>0.48824741461636928</v>
      </c>
      <c r="H281" s="4">
        <v>2.2285102471417701E-2</v>
      </c>
      <c r="I281" s="9"/>
    </row>
    <row r="282" spans="1:9" s="5" customFormat="1">
      <c r="A282" s="1" t="s">
        <v>318</v>
      </c>
      <c r="B282" s="1" t="s">
        <v>319</v>
      </c>
      <c r="C282" s="1" t="s">
        <v>320</v>
      </c>
      <c r="D282" s="2" t="s">
        <v>838</v>
      </c>
      <c r="E282" s="3">
        <v>35.472872247655701</v>
      </c>
      <c r="F282" s="3">
        <v>72.734906703985999</v>
      </c>
      <c r="G282" s="3">
        <f t="shared" si="3"/>
        <v>0.48770080082761319</v>
      </c>
      <c r="H282" s="4">
        <v>4.5973623710117897E-3</v>
      </c>
      <c r="I282" s="9"/>
    </row>
    <row r="283" spans="1:9" s="5" customFormat="1">
      <c r="A283" s="1" t="s">
        <v>98</v>
      </c>
      <c r="B283" s="1" t="s">
        <v>99</v>
      </c>
      <c r="C283" s="1" t="s">
        <v>100</v>
      </c>
      <c r="D283" s="2" t="s">
        <v>838</v>
      </c>
      <c r="E283" s="3">
        <v>4.2495750228292497</v>
      </c>
      <c r="F283" s="3">
        <v>8.7409908559729903</v>
      </c>
      <c r="G283" s="3">
        <f t="shared" si="3"/>
        <v>0.48616628170081921</v>
      </c>
      <c r="H283" s="4">
        <v>6.1704220911007E-3</v>
      </c>
      <c r="I283" s="9"/>
    </row>
    <row r="284" spans="1:9" s="5" customFormat="1">
      <c r="A284" s="1" t="s">
        <v>768</v>
      </c>
      <c r="B284" s="1" t="s">
        <v>769</v>
      </c>
      <c r="C284" s="1" t="s">
        <v>662</v>
      </c>
      <c r="D284" s="2" t="s">
        <v>838</v>
      </c>
      <c r="E284" s="3">
        <v>4.4022566017226898</v>
      </c>
      <c r="F284" s="3">
        <v>9.0732705704358896</v>
      </c>
      <c r="G284" s="3">
        <f t="shared" ref="G284:G347" si="4">E284/F284</f>
        <v>0.48518960914346465</v>
      </c>
      <c r="H284" s="4">
        <v>2.0456493484041302E-5</v>
      </c>
      <c r="I284" s="9"/>
    </row>
    <row r="285" spans="1:9" s="5" customFormat="1">
      <c r="A285" s="1" t="s">
        <v>622</v>
      </c>
      <c r="B285" s="1"/>
      <c r="C285" s="1"/>
      <c r="D285" s="2" t="s">
        <v>838</v>
      </c>
      <c r="E285" s="3">
        <v>6.1980644754596899</v>
      </c>
      <c r="F285" s="3">
        <v>12.779389554762099</v>
      </c>
      <c r="G285" s="3">
        <f t="shared" si="4"/>
        <v>0.48500473742503991</v>
      </c>
      <c r="H285" s="4">
        <v>3.7999659589715401E-4</v>
      </c>
      <c r="I285" s="9"/>
    </row>
    <row r="286" spans="1:9" s="5" customFormat="1">
      <c r="A286" s="1" t="s">
        <v>361</v>
      </c>
      <c r="B286" s="1" t="s">
        <v>362</v>
      </c>
      <c r="C286" s="1" t="s">
        <v>463</v>
      </c>
      <c r="D286" s="2" t="s">
        <v>838</v>
      </c>
      <c r="E286" s="3">
        <v>5.0990281726174898</v>
      </c>
      <c r="F286" s="3">
        <v>10.5297174732824</v>
      </c>
      <c r="G286" s="3">
        <f t="shared" si="4"/>
        <v>0.484251185803942</v>
      </c>
      <c r="H286" s="4">
        <v>8.7407371270904798E-4</v>
      </c>
      <c r="I286" s="9"/>
    </row>
    <row r="287" spans="1:9" s="5" customFormat="1">
      <c r="A287" s="1" t="s">
        <v>259</v>
      </c>
      <c r="B287" s="1" t="s">
        <v>260</v>
      </c>
      <c r="C287" s="1" t="s">
        <v>261</v>
      </c>
      <c r="D287" s="2" t="s">
        <v>838</v>
      </c>
      <c r="E287" s="3">
        <v>4.7770689569318003</v>
      </c>
      <c r="F287" s="3">
        <v>9.8715626163326107</v>
      </c>
      <c r="G287" s="3">
        <f t="shared" si="4"/>
        <v>0.48392226667620852</v>
      </c>
      <c r="H287" s="4">
        <v>6.0563482539887205E-4</v>
      </c>
      <c r="I287" s="9"/>
    </row>
    <row r="288" spans="1:9" s="5" customFormat="1">
      <c r="A288" s="1" t="s">
        <v>821</v>
      </c>
      <c r="B288" s="1" t="s">
        <v>822</v>
      </c>
      <c r="C288" s="1" t="s">
        <v>823</v>
      </c>
      <c r="D288" s="2" t="s">
        <v>838</v>
      </c>
      <c r="E288" s="3">
        <v>3.1397677474269998</v>
      </c>
      <c r="F288" s="3">
        <v>6.5261312744949498</v>
      </c>
      <c r="G288" s="3">
        <f t="shared" si="4"/>
        <v>0.48110704724829229</v>
      </c>
      <c r="H288" s="4">
        <v>4.9470014867487901E-2</v>
      </c>
      <c r="I288" s="9"/>
    </row>
    <row r="289" spans="1:9" s="5" customFormat="1">
      <c r="A289" s="1" t="s">
        <v>771</v>
      </c>
      <c r="B289" s="1"/>
      <c r="C289" s="1" t="s">
        <v>772</v>
      </c>
      <c r="D289" s="2" t="s">
        <v>838</v>
      </c>
      <c r="E289" s="3">
        <v>3.69050751646256</v>
      </c>
      <c r="F289" s="3">
        <v>7.67838558331428</v>
      </c>
      <c r="G289" s="3">
        <f t="shared" si="4"/>
        <v>0.48063586758163274</v>
      </c>
      <c r="H289" s="4">
        <v>1.2107764296866601E-2</v>
      </c>
      <c r="I289" s="13"/>
    </row>
    <row r="290" spans="1:9" s="5" customFormat="1">
      <c r="A290" s="1" t="s">
        <v>158</v>
      </c>
      <c r="B290" s="1" t="s">
        <v>159</v>
      </c>
      <c r="C290" s="1" t="s">
        <v>263</v>
      </c>
      <c r="D290" s="2" t="s">
        <v>838</v>
      </c>
      <c r="E290" s="3">
        <v>24.875800868665099</v>
      </c>
      <c r="F290" s="3">
        <v>51.810226645060403</v>
      </c>
      <c r="G290" s="3">
        <f t="shared" si="4"/>
        <v>0.48013302545621583</v>
      </c>
      <c r="H290" s="4">
        <v>9.6652925883747905E-3</v>
      </c>
      <c r="I290" s="9"/>
    </row>
    <row r="291" spans="1:9" s="5" customFormat="1">
      <c r="A291" s="1" t="s">
        <v>153</v>
      </c>
      <c r="B291" s="1" t="s">
        <v>154</v>
      </c>
      <c r="C291" s="1" t="s">
        <v>155</v>
      </c>
      <c r="D291" s="2" t="s">
        <v>838</v>
      </c>
      <c r="E291" s="3">
        <v>25.571716212390101</v>
      </c>
      <c r="F291" s="3">
        <v>53.387650023144502</v>
      </c>
      <c r="G291" s="3">
        <f t="shared" si="4"/>
        <v>0.47898186568062656</v>
      </c>
      <c r="H291" s="4">
        <v>4.2572049604523198E-3</v>
      </c>
      <c r="I291" s="9"/>
    </row>
    <row r="292" spans="1:9" s="5" customFormat="1">
      <c r="A292" s="1" t="s">
        <v>59</v>
      </c>
      <c r="B292" s="1" t="s">
        <v>215</v>
      </c>
      <c r="C292" s="1" t="s">
        <v>60</v>
      </c>
      <c r="D292" s="2">
        <v>1</v>
      </c>
      <c r="E292" s="3">
        <v>4.6060348492833398</v>
      </c>
      <c r="F292" s="3">
        <v>9.6169871589264293</v>
      </c>
      <c r="G292" s="3">
        <f t="shared" si="4"/>
        <v>0.47894780071615739</v>
      </c>
      <c r="H292" s="4">
        <v>2.4205761997902302E-3</v>
      </c>
      <c r="I292" s="9"/>
    </row>
    <row r="293" spans="1:9" s="5" customFormat="1">
      <c r="A293" s="1" t="s">
        <v>289</v>
      </c>
      <c r="B293" s="1" t="s">
        <v>290</v>
      </c>
      <c r="C293" s="1" t="s">
        <v>291</v>
      </c>
      <c r="D293" s="2" t="s">
        <v>838</v>
      </c>
      <c r="E293" s="3">
        <v>60.881388416159503</v>
      </c>
      <c r="F293" s="3">
        <v>127.312175292486</v>
      </c>
      <c r="G293" s="3">
        <f t="shared" si="4"/>
        <v>0.47820554692660833</v>
      </c>
      <c r="H293" s="4">
        <v>2.8984809465550099E-3</v>
      </c>
      <c r="I293" s="9"/>
    </row>
    <row r="294" spans="1:9" s="5" customFormat="1">
      <c r="A294" s="1" t="s">
        <v>529</v>
      </c>
      <c r="B294" s="1" t="s">
        <v>530</v>
      </c>
      <c r="C294" s="1" t="s">
        <v>531</v>
      </c>
      <c r="D294" s="2">
        <v>1</v>
      </c>
      <c r="E294" s="3">
        <v>4.4665653913388104</v>
      </c>
      <c r="F294" s="3">
        <v>9.4144453221307494</v>
      </c>
      <c r="G294" s="3">
        <f t="shared" si="4"/>
        <v>0.47443744570263252</v>
      </c>
      <c r="H294" s="4">
        <v>1.09971221402216E-2</v>
      </c>
      <c r="I294" s="9"/>
    </row>
    <row r="295" spans="1:9" s="5" customFormat="1">
      <c r="A295" s="1" t="s">
        <v>458</v>
      </c>
      <c r="B295" s="1"/>
      <c r="C295" s="1" t="s">
        <v>459</v>
      </c>
      <c r="D295" s="2">
        <v>4</v>
      </c>
      <c r="E295" s="3">
        <v>1.7558742793169499</v>
      </c>
      <c r="F295" s="3">
        <v>3.7125980166138999</v>
      </c>
      <c r="G295" s="3">
        <f t="shared" si="4"/>
        <v>0.47295028210956352</v>
      </c>
      <c r="H295" s="4">
        <v>1.86890188861706E-2</v>
      </c>
      <c r="I295" s="9"/>
    </row>
    <row r="296" spans="1:9" s="5" customFormat="1">
      <c r="A296" s="1" t="s">
        <v>831</v>
      </c>
      <c r="B296" s="1" t="s">
        <v>832</v>
      </c>
      <c r="C296" s="1" t="s">
        <v>825</v>
      </c>
      <c r="D296" s="2" t="s">
        <v>838</v>
      </c>
      <c r="E296" s="3">
        <v>23.279344525939099</v>
      </c>
      <c r="F296" s="3">
        <v>49.359226952729998</v>
      </c>
      <c r="G296" s="3">
        <f t="shared" si="4"/>
        <v>0.47163105994818555</v>
      </c>
      <c r="H296" s="4">
        <v>8.2556227866915502E-7</v>
      </c>
      <c r="I296" s="13"/>
    </row>
    <row r="297" spans="1:9" s="5" customFormat="1">
      <c r="A297" s="1" t="s">
        <v>311</v>
      </c>
      <c r="B297" s="1" t="s">
        <v>312</v>
      </c>
      <c r="C297" s="1" t="s">
        <v>313</v>
      </c>
      <c r="D297" s="2" t="s">
        <v>838</v>
      </c>
      <c r="E297" s="3">
        <v>22.0138912347077</v>
      </c>
      <c r="F297" s="3">
        <v>46.997112763500603</v>
      </c>
      <c r="G297" s="3">
        <f t="shared" si="4"/>
        <v>0.46840943922419764</v>
      </c>
      <c r="H297" s="4">
        <v>3.7246740096898599E-12</v>
      </c>
      <c r="I297" s="13"/>
    </row>
    <row r="298" spans="1:9" s="5" customFormat="1">
      <c r="A298" s="1" t="s">
        <v>394</v>
      </c>
      <c r="B298" s="1" t="s">
        <v>395</v>
      </c>
      <c r="C298" s="1" t="s">
        <v>498</v>
      </c>
      <c r="D298" s="2" t="s">
        <v>838</v>
      </c>
      <c r="E298" s="3">
        <v>12.0945775813006</v>
      </c>
      <c r="F298" s="3">
        <v>25.822244162552199</v>
      </c>
      <c r="G298" s="3">
        <f t="shared" si="4"/>
        <v>0.46837825191198273</v>
      </c>
      <c r="H298" s="4">
        <v>1.9941996656861399E-4</v>
      </c>
      <c r="I298" s="9"/>
    </row>
    <row r="299" spans="1:9" s="5" customFormat="1">
      <c r="A299" s="1" t="s">
        <v>797</v>
      </c>
      <c r="B299" s="1" t="s">
        <v>798</v>
      </c>
      <c r="C299" s="1" t="s">
        <v>799</v>
      </c>
      <c r="D299" s="2" t="s">
        <v>838</v>
      </c>
      <c r="E299" s="3">
        <v>37.547462985239498</v>
      </c>
      <c r="F299" s="3">
        <v>80.169885946269702</v>
      </c>
      <c r="G299" s="3">
        <f t="shared" si="4"/>
        <v>0.46834871400969702</v>
      </c>
      <c r="H299" s="4">
        <v>9.2402644155023695E-8</v>
      </c>
      <c r="I299" s="9"/>
    </row>
    <row r="300" spans="1:9" s="5" customFormat="1">
      <c r="A300" s="1" t="s">
        <v>194</v>
      </c>
      <c r="B300" s="1"/>
      <c r="C300" s="1" t="s">
        <v>195</v>
      </c>
      <c r="D300" s="2" t="s">
        <v>838</v>
      </c>
      <c r="E300" s="3">
        <v>19.119736412862999</v>
      </c>
      <c r="F300" s="3">
        <v>40.8508120640738</v>
      </c>
      <c r="G300" s="3">
        <f t="shared" si="4"/>
        <v>0.4680380987989668</v>
      </c>
      <c r="H300" s="4">
        <v>3.8202560231573299E-2</v>
      </c>
      <c r="I300" s="9"/>
    </row>
    <row r="301" spans="1:9" s="5" customFormat="1">
      <c r="A301" s="1" t="s">
        <v>381</v>
      </c>
      <c r="B301" s="1" t="s">
        <v>382</v>
      </c>
      <c r="C301" s="1" t="s">
        <v>383</v>
      </c>
      <c r="D301" s="2" t="s">
        <v>838</v>
      </c>
      <c r="E301" s="3">
        <v>22.239510721942899</v>
      </c>
      <c r="F301" s="3">
        <v>47.808392852537402</v>
      </c>
      <c r="G301" s="3">
        <f t="shared" si="4"/>
        <v>0.4651800530199699</v>
      </c>
      <c r="H301" s="4">
        <v>1.4498098233439301E-4</v>
      </c>
      <c r="I301" s="9"/>
    </row>
    <row r="302" spans="1:9" s="5" customFormat="1">
      <c r="A302" s="1" t="s">
        <v>149</v>
      </c>
      <c r="B302" s="1" t="s">
        <v>150</v>
      </c>
      <c r="C302" s="1" t="s">
        <v>151</v>
      </c>
      <c r="D302" s="2">
        <v>1</v>
      </c>
      <c r="E302" s="3">
        <v>46.281990341035197</v>
      </c>
      <c r="F302" s="3">
        <v>99.672545825229491</v>
      </c>
      <c r="G302" s="3">
        <f t="shared" si="4"/>
        <v>0.46434040545315464</v>
      </c>
      <c r="H302" s="4">
        <v>1.32041539909393E-7</v>
      </c>
      <c r="I302" s="9"/>
    </row>
    <row r="303" spans="1:9" s="5" customFormat="1">
      <c r="A303" s="1" t="s">
        <v>575</v>
      </c>
      <c r="B303" s="1" t="s">
        <v>576</v>
      </c>
      <c r="C303" s="1" t="s">
        <v>479</v>
      </c>
      <c r="D303" s="2">
        <v>7</v>
      </c>
      <c r="E303" s="3">
        <v>1.8869371764613001</v>
      </c>
      <c r="F303" s="3">
        <v>4.0875542165802097</v>
      </c>
      <c r="G303" s="3">
        <f t="shared" si="4"/>
        <v>0.46162988341717398</v>
      </c>
      <c r="H303" s="4">
        <v>2.9855323669232599E-2</v>
      </c>
      <c r="I303" s="9"/>
    </row>
    <row r="304" spans="1:9" s="5" customFormat="1">
      <c r="A304" s="1" t="s">
        <v>274</v>
      </c>
      <c r="B304" s="1" t="s">
        <v>275</v>
      </c>
      <c r="C304" s="1" t="s">
        <v>276</v>
      </c>
      <c r="D304" s="2" t="s">
        <v>838</v>
      </c>
      <c r="E304" s="3">
        <v>2.2253031345656198</v>
      </c>
      <c r="F304" s="3">
        <v>4.8421520198005998</v>
      </c>
      <c r="G304" s="3">
        <f t="shared" si="4"/>
        <v>0.45956903572334723</v>
      </c>
      <c r="H304" s="4">
        <v>2.2659651339789501E-2</v>
      </c>
      <c r="I304" s="9"/>
    </row>
    <row r="305" spans="1:9" s="5" customFormat="1">
      <c r="A305" s="1" t="s">
        <v>414</v>
      </c>
      <c r="B305" s="1" t="s">
        <v>415</v>
      </c>
      <c r="C305" s="1" t="s">
        <v>317</v>
      </c>
      <c r="D305" s="2" t="s">
        <v>838</v>
      </c>
      <c r="E305" s="3">
        <v>131.52420367281101</v>
      </c>
      <c r="F305" s="3">
        <v>287.15895343381101</v>
      </c>
      <c r="G305" s="3">
        <f t="shared" si="4"/>
        <v>0.45801881536361994</v>
      </c>
      <c r="H305" s="4">
        <v>3.4493141903095401E-4</v>
      </c>
      <c r="I305" s="9"/>
    </row>
    <row r="306" spans="1:9" s="5" customFormat="1">
      <c r="A306" s="1" t="s">
        <v>368</v>
      </c>
      <c r="B306" s="1" t="s">
        <v>369</v>
      </c>
      <c r="C306" s="1" t="s">
        <v>370</v>
      </c>
      <c r="D306" s="2" t="s">
        <v>838</v>
      </c>
      <c r="E306" s="3">
        <v>3.6881967832794702</v>
      </c>
      <c r="F306" s="3">
        <v>8.0998468403626305</v>
      </c>
      <c r="G306" s="3">
        <f t="shared" si="4"/>
        <v>0.45534154607722799</v>
      </c>
      <c r="H306" s="4">
        <v>6.5033328186776799E-5</v>
      </c>
      <c r="I306" s="9"/>
    </row>
    <row r="307" spans="1:9" s="5" customFormat="1">
      <c r="A307" s="1" t="s">
        <v>826</v>
      </c>
      <c r="B307" s="1" t="s">
        <v>827</v>
      </c>
      <c r="C307" s="1" t="s">
        <v>735</v>
      </c>
      <c r="D307" s="2" t="s">
        <v>838</v>
      </c>
      <c r="E307" s="3">
        <v>6.1156981701379598</v>
      </c>
      <c r="F307" s="3">
        <v>13.4658856878691</v>
      </c>
      <c r="G307" s="3">
        <f t="shared" si="4"/>
        <v>0.45416234118542664</v>
      </c>
      <c r="H307" s="4">
        <v>9.1762988576851497E-3</v>
      </c>
      <c r="I307" s="9"/>
    </row>
    <row r="308" spans="1:9" s="5" customFormat="1">
      <c r="A308" s="1" t="s">
        <v>845</v>
      </c>
      <c r="B308" s="1"/>
      <c r="C308" s="1" t="s">
        <v>846</v>
      </c>
      <c r="D308" s="2" t="s">
        <v>838</v>
      </c>
      <c r="E308" s="3">
        <v>4.1086535293915398</v>
      </c>
      <c r="F308" s="3">
        <v>9.0466627388510297</v>
      </c>
      <c r="G308" s="3">
        <f t="shared" si="4"/>
        <v>0.45416234118542581</v>
      </c>
      <c r="H308" s="4">
        <v>2.7403490902325699E-2</v>
      </c>
      <c r="I308" s="9"/>
    </row>
    <row r="309" spans="1:9" s="5" customFormat="1">
      <c r="A309" s="1" t="s">
        <v>532</v>
      </c>
      <c r="B309" s="1" t="s">
        <v>533</v>
      </c>
      <c r="C309" s="1" t="s">
        <v>534</v>
      </c>
      <c r="D309" s="2">
        <v>1</v>
      </c>
      <c r="E309" s="3">
        <v>25.188422847692902</v>
      </c>
      <c r="F309" s="3">
        <v>55.499730637030503</v>
      </c>
      <c r="G309" s="3">
        <f t="shared" si="4"/>
        <v>0.45384765941344396</v>
      </c>
      <c r="H309" s="4">
        <v>2.1339134968096099E-2</v>
      </c>
      <c r="I309" s="9"/>
    </row>
    <row r="310" spans="1:9" s="5" customFormat="1">
      <c r="A310" s="1" t="s">
        <v>631</v>
      </c>
      <c r="B310" s="1" t="s">
        <v>632</v>
      </c>
      <c r="C310" s="1" t="s">
        <v>633</v>
      </c>
      <c r="D310" s="2" t="s">
        <v>838</v>
      </c>
      <c r="E310" s="3">
        <v>3.6582994508643498</v>
      </c>
      <c r="F310" s="3">
        <v>8.1356992781575102</v>
      </c>
      <c r="G310" s="3">
        <f t="shared" si="4"/>
        <v>0.44966011227652503</v>
      </c>
      <c r="H310" s="4">
        <v>6.1623016976757204E-3</v>
      </c>
      <c r="I310" s="9"/>
    </row>
    <row r="311" spans="1:9" s="5" customFormat="1">
      <c r="A311" s="1" t="s">
        <v>308</v>
      </c>
      <c r="B311" s="1" t="s">
        <v>309</v>
      </c>
      <c r="C311" s="1" t="s">
        <v>310</v>
      </c>
      <c r="D311" s="2" t="s">
        <v>838</v>
      </c>
      <c r="E311" s="3">
        <v>49.447195542596099</v>
      </c>
      <c r="F311" s="3">
        <v>110.176054227582</v>
      </c>
      <c r="G311" s="3">
        <f t="shared" si="4"/>
        <v>0.44880165557986784</v>
      </c>
      <c r="H311" s="4">
        <v>2.8611167359551601E-14</v>
      </c>
      <c r="I311" s="13"/>
    </row>
    <row r="312" spans="1:9" s="5" customFormat="1">
      <c r="A312" s="1" t="s">
        <v>268</v>
      </c>
      <c r="B312" s="1" t="s">
        <v>269</v>
      </c>
      <c r="C312" s="1" t="s">
        <v>270</v>
      </c>
      <c r="D312" s="2" t="s">
        <v>838</v>
      </c>
      <c r="E312" s="3">
        <v>20.756308941074298</v>
      </c>
      <c r="F312" s="3">
        <v>47.0291311529664</v>
      </c>
      <c r="G312" s="3">
        <f t="shared" si="4"/>
        <v>0.44135004054322352</v>
      </c>
      <c r="H312" s="4">
        <v>5.2352846675850402E-4</v>
      </c>
      <c r="I312" s="13"/>
    </row>
    <row r="313" spans="1:9" s="5" customFormat="1">
      <c r="A313" s="1" t="s">
        <v>731</v>
      </c>
      <c r="B313" s="1" t="s">
        <v>732</v>
      </c>
      <c r="C313" s="1" t="s">
        <v>733</v>
      </c>
      <c r="D313" s="2">
        <v>4</v>
      </c>
      <c r="E313" s="3">
        <v>68.846403855944502</v>
      </c>
      <c r="F313" s="3">
        <v>156.232720938043</v>
      </c>
      <c r="G313" s="3">
        <f t="shared" si="4"/>
        <v>0.44066571613539796</v>
      </c>
      <c r="H313" s="4">
        <v>6.6773119261847799E-4</v>
      </c>
      <c r="I313" s="9"/>
    </row>
    <row r="314" spans="1:9" s="5" customFormat="1">
      <c r="A314" s="1" t="s">
        <v>853</v>
      </c>
      <c r="B314" s="1" t="s">
        <v>854</v>
      </c>
      <c r="C314" s="1" t="s">
        <v>855</v>
      </c>
      <c r="D314" s="2" t="s">
        <v>838</v>
      </c>
      <c r="E314" s="3">
        <v>4.4945106879128103</v>
      </c>
      <c r="F314" s="3">
        <v>10.224826658803901</v>
      </c>
      <c r="G314" s="3">
        <f t="shared" si="4"/>
        <v>0.43956839933740038</v>
      </c>
      <c r="H314" s="4">
        <v>9.4426030683733205E-8</v>
      </c>
      <c r="I314" s="9"/>
    </row>
    <row r="315" spans="1:9" s="5" customFormat="1">
      <c r="A315" s="1" t="s">
        <v>301</v>
      </c>
      <c r="B315" s="1" t="s">
        <v>302</v>
      </c>
      <c r="C315" s="1" t="s">
        <v>303</v>
      </c>
      <c r="D315" s="2" t="s">
        <v>838</v>
      </c>
      <c r="E315" s="3">
        <v>5.9578294182713298</v>
      </c>
      <c r="F315" s="3">
        <v>13.7032522606995</v>
      </c>
      <c r="G315" s="3">
        <f t="shared" si="4"/>
        <v>0.43477484796497534</v>
      </c>
      <c r="H315" s="4">
        <v>3.6749775639398998E-3</v>
      </c>
      <c r="I315" s="9"/>
    </row>
    <row r="316" spans="1:9" s="5" customFormat="1">
      <c r="A316" s="1" t="s">
        <v>800</v>
      </c>
      <c r="B316" s="1" t="s">
        <v>801</v>
      </c>
      <c r="C316" s="1" t="s">
        <v>802</v>
      </c>
      <c r="D316" s="2" t="s">
        <v>838</v>
      </c>
      <c r="E316" s="3">
        <v>16.2835388733711</v>
      </c>
      <c r="F316" s="3">
        <v>37.695152635639602</v>
      </c>
      <c r="G316" s="3">
        <f t="shared" si="4"/>
        <v>0.43197965082586021</v>
      </c>
      <c r="H316" s="4">
        <v>1.4276329265057999E-6</v>
      </c>
      <c r="I316" s="13"/>
    </row>
    <row r="317" spans="1:9" s="5" customFormat="1">
      <c r="A317" s="1" t="s">
        <v>389</v>
      </c>
      <c r="B317" s="1"/>
      <c r="C317" s="1" t="s">
        <v>390</v>
      </c>
      <c r="D317" s="2" t="s">
        <v>838</v>
      </c>
      <c r="E317" s="3">
        <v>18.350748218371798</v>
      </c>
      <c r="F317" s="3">
        <v>42.494309922435804</v>
      </c>
      <c r="G317" s="3">
        <f t="shared" si="4"/>
        <v>0.43184012758101331</v>
      </c>
      <c r="H317" s="4">
        <v>3.4933079609878001E-2</v>
      </c>
      <c r="I317" s="9"/>
    </row>
    <row r="318" spans="1:9" s="5" customFormat="1">
      <c r="A318" s="1" t="s">
        <v>387</v>
      </c>
      <c r="B318" s="1"/>
      <c r="C318" s="1" t="s">
        <v>388</v>
      </c>
      <c r="D318" s="2" t="s">
        <v>838</v>
      </c>
      <c r="E318" s="3">
        <v>2.15861411305201</v>
      </c>
      <c r="F318" s="3">
        <v>5.0227470823114704</v>
      </c>
      <c r="G318" s="3">
        <f t="shared" si="4"/>
        <v>0.42976763067644147</v>
      </c>
      <c r="H318" s="4">
        <v>2.2068335780449102E-3</v>
      </c>
      <c r="I318" s="9"/>
    </row>
    <row r="319" spans="1:9" s="5" customFormat="1">
      <c r="A319" s="1" t="s">
        <v>696</v>
      </c>
      <c r="B319" s="1" t="s">
        <v>697</v>
      </c>
      <c r="C319" s="1" t="s">
        <v>698</v>
      </c>
      <c r="D319" s="2" t="s">
        <v>838</v>
      </c>
      <c r="E319" s="3">
        <v>5.1431561977883202</v>
      </c>
      <c r="F319" s="3">
        <v>12.0798508872863</v>
      </c>
      <c r="G319" s="3">
        <f t="shared" si="4"/>
        <v>0.42576321891533825</v>
      </c>
      <c r="H319" s="4">
        <v>1.0042559821731701E-4</v>
      </c>
      <c r="I319" s="9"/>
    </row>
    <row r="320" spans="1:9" s="5" customFormat="1">
      <c r="A320" s="1" t="s">
        <v>803</v>
      </c>
      <c r="B320" s="1" t="s">
        <v>804</v>
      </c>
      <c r="C320" s="1" t="s">
        <v>805</v>
      </c>
      <c r="D320" s="2" t="s">
        <v>838</v>
      </c>
      <c r="E320" s="3">
        <v>5.6203901376866003</v>
      </c>
      <c r="F320" s="3">
        <v>13.394430238769299</v>
      </c>
      <c r="G320" s="3">
        <f t="shared" si="4"/>
        <v>0.41960651087783862</v>
      </c>
      <c r="H320" s="4">
        <v>2.0694389240878502E-2</v>
      </c>
      <c r="I320" s="9"/>
    </row>
    <row r="321" spans="1:9" s="5" customFormat="1">
      <c r="A321" s="1" t="s">
        <v>76</v>
      </c>
      <c r="B321" s="1" t="s">
        <v>77</v>
      </c>
      <c r="C321" s="1" t="s">
        <v>78</v>
      </c>
      <c r="D321" s="2" t="s">
        <v>838</v>
      </c>
      <c r="E321" s="3">
        <v>5.35123589887072</v>
      </c>
      <c r="F321" s="3">
        <v>12.9450541328202</v>
      </c>
      <c r="G321" s="3">
        <f t="shared" si="4"/>
        <v>0.41338072780271207</v>
      </c>
      <c r="H321" s="4">
        <v>2.4375690366982899E-3</v>
      </c>
      <c r="I321" s="9"/>
    </row>
    <row r="322" spans="1:9" s="5" customFormat="1">
      <c r="A322" s="1" t="s">
        <v>229</v>
      </c>
      <c r="B322" s="1" t="s">
        <v>230</v>
      </c>
      <c r="C322" s="1" t="s">
        <v>231</v>
      </c>
      <c r="D322" s="2">
        <v>2</v>
      </c>
      <c r="E322" s="3">
        <v>31.941961526832401</v>
      </c>
      <c r="F322" s="3">
        <v>77.632261565226798</v>
      </c>
      <c r="G322" s="3">
        <f t="shared" si="4"/>
        <v>0.41145215768311338</v>
      </c>
      <c r="H322" s="4">
        <v>1.2946238908997301E-5</v>
      </c>
      <c r="I322" s="9"/>
    </row>
    <row r="323" spans="1:9" s="5" customFormat="1">
      <c r="A323" s="1" t="s">
        <v>556</v>
      </c>
      <c r="B323" s="1"/>
      <c r="C323" s="1" t="s">
        <v>557</v>
      </c>
      <c r="D323" s="2" t="s">
        <v>838</v>
      </c>
      <c r="E323" s="3">
        <v>1.7957055441088099</v>
      </c>
      <c r="F323" s="3">
        <v>4.4406630121744506</v>
      </c>
      <c r="G323" s="3">
        <f t="shared" si="4"/>
        <v>0.4043778010593761</v>
      </c>
      <c r="H323" s="4">
        <v>1.1695364399973E-3</v>
      </c>
      <c r="I323" s="9"/>
    </row>
    <row r="324" spans="1:9" s="5" customFormat="1">
      <c r="A324" s="1" t="s">
        <v>416</v>
      </c>
      <c r="B324" s="1" t="s">
        <v>417</v>
      </c>
      <c r="C324" s="1" t="s">
        <v>418</v>
      </c>
      <c r="D324" s="2" t="s">
        <v>838</v>
      </c>
      <c r="E324" s="3">
        <v>7.5800443613653998</v>
      </c>
      <c r="F324" s="3">
        <v>18.816567275303999</v>
      </c>
      <c r="G324" s="3">
        <f t="shared" si="4"/>
        <v>0.40283885208509357</v>
      </c>
      <c r="H324" s="4">
        <v>1.43492814831941E-3</v>
      </c>
      <c r="I324" s="9"/>
    </row>
    <row r="325" spans="1:9" s="5" customFormat="1">
      <c r="A325" s="1" t="s">
        <v>84</v>
      </c>
      <c r="B325" s="1" t="s">
        <v>85</v>
      </c>
      <c r="C325" s="1" t="s">
        <v>86</v>
      </c>
      <c r="D325" s="2" t="s">
        <v>838</v>
      </c>
      <c r="E325" s="3">
        <v>28.1622698345105</v>
      </c>
      <c r="F325" s="3">
        <v>71.111114905533398</v>
      </c>
      <c r="G325" s="3">
        <f t="shared" si="4"/>
        <v>0.39603189841591274</v>
      </c>
      <c r="H325" s="4">
        <v>4.1531922285983597E-2</v>
      </c>
      <c r="I325" s="9"/>
    </row>
    <row r="326" spans="1:9" s="5" customFormat="1">
      <c r="A326" s="1" t="s">
        <v>495</v>
      </c>
      <c r="B326" s="1" t="s">
        <v>496</v>
      </c>
      <c r="C326" s="1" t="s">
        <v>497</v>
      </c>
      <c r="D326" s="2" t="s">
        <v>838</v>
      </c>
      <c r="E326" s="3">
        <v>9.0512208886237993</v>
      </c>
      <c r="F326" s="3">
        <v>23.277771680984401</v>
      </c>
      <c r="G326" s="3">
        <f t="shared" si="4"/>
        <v>0.38883536674679803</v>
      </c>
      <c r="H326" s="4">
        <v>2.46429698232667E-5</v>
      </c>
      <c r="I326" s="9"/>
    </row>
    <row r="327" spans="1:9" s="5" customFormat="1">
      <c r="A327" s="1" t="s">
        <v>657</v>
      </c>
      <c r="B327" s="1" t="s">
        <v>658</v>
      </c>
      <c r="C327" s="1" t="s">
        <v>659</v>
      </c>
      <c r="D327" s="2">
        <v>5</v>
      </c>
      <c r="E327" s="3">
        <v>14.437008034014299</v>
      </c>
      <c r="F327" s="3">
        <v>37.477993415599599</v>
      </c>
      <c r="G327" s="3">
        <f t="shared" si="4"/>
        <v>0.38521294013582735</v>
      </c>
      <c r="H327" s="4">
        <v>2.4867095458729001E-6</v>
      </c>
      <c r="I327" s="9"/>
    </row>
    <row r="328" spans="1:9" s="5" customFormat="1">
      <c r="A328" s="1" t="s">
        <v>205</v>
      </c>
      <c r="B328" s="1" t="s">
        <v>206</v>
      </c>
      <c r="C328" s="1" t="s">
        <v>207</v>
      </c>
      <c r="D328" s="2">
        <v>2</v>
      </c>
      <c r="E328" s="3">
        <v>1.3977295160586101</v>
      </c>
      <c r="F328" s="3">
        <v>3.71391083009545</v>
      </c>
      <c r="G328" s="3">
        <f t="shared" si="4"/>
        <v>0.37634977790317264</v>
      </c>
      <c r="H328" s="4">
        <v>7.0800743852137899E-5</v>
      </c>
      <c r="I328" s="9"/>
    </row>
    <row r="329" spans="1:9" s="5" customFormat="1">
      <c r="A329" s="1" t="s">
        <v>214</v>
      </c>
      <c r="B329" s="1" t="s">
        <v>215</v>
      </c>
      <c r="C329" s="1" t="s">
        <v>102</v>
      </c>
      <c r="D329" s="2">
        <v>8</v>
      </c>
      <c r="E329" s="3">
        <v>10.758874811168299</v>
      </c>
      <c r="F329" s="3">
        <v>28.699149304313501</v>
      </c>
      <c r="G329" s="3">
        <f t="shared" si="4"/>
        <v>0.3748847987473703</v>
      </c>
      <c r="H329" s="4">
        <v>2.1597645644020301E-7</v>
      </c>
      <c r="I329" s="9"/>
    </row>
    <row r="330" spans="1:9" s="5" customFormat="1">
      <c r="A330" s="1" t="s">
        <v>177</v>
      </c>
      <c r="B330" s="1" t="s">
        <v>178</v>
      </c>
      <c r="C330" s="1" t="s">
        <v>179</v>
      </c>
      <c r="D330" s="2">
        <v>1</v>
      </c>
      <c r="E330" s="3">
        <v>1.0110101212340199</v>
      </c>
      <c r="F330" s="3">
        <v>2.8311638537191701</v>
      </c>
      <c r="G330" s="3">
        <f t="shared" si="4"/>
        <v>0.35710053302139411</v>
      </c>
      <c r="H330" s="4">
        <v>9.8359167780616401E-6</v>
      </c>
      <c r="I330" s="9"/>
    </row>
    <row r="331" spans="1:9" s="5" customFormat="1">
      <c r="A331" s="1" t="s">
        <v>292</v>
      </c>
      <c r="B331" s="1" t="s">
        <v>293</v>
      </c>
      <c r="C331" s="1" t="s">
        <v>294</v>
      </c>
      <c r="D331" s="2">
        <v>3</v>
      </c>
      <c r="E331" s="3">
        <v>0.24404076106461101</v>
      </c>
      <c r="F331" s="3">
        <v>0.69871170509407299</v>
      </c>
      <c r="G331" s="3">
        <f t="shared" si="4"/>
        <v>0.34927246714974369</v>
      </c>
      <c r="H331" s="4">
        <v>4.5323361578157403E-2</v>
      </c>
      <c r="I331" s="9"/>
    </row>
    <row r="332" spans="1:9" s="5" customFormat="1">
      <c r="A332" s="1" t="s">
        <v>836</v>
      </c>
      <c r="B332" s="1"/>
      <c r="C332" s="1" t="s">
        <v>837</v>
      </c>
      <c r="D332" s="2" t="s">
        <v>838</v>
      </c>
      <c r="E332" s="3">
        <v>4.4091479529283601</v>
      </c>
      <c r="F332" s="3">
        <v>12.682476889995</v>
      </c>
      <c r="G332" s="3">
        <f t="shared" si="4"/>
        <v>0.34765669128927534</v>
      </c>
      <c r="H332" s="4">
        <v>2.0959697888199499E-6</v>
      </c>
      <c r="I332" s="9"/>
    </row>
    <row r="333" spans="1:9" s="5" customFormat="1">
      <c r="A333" s="1" t="s">
        <v>189</v>
      </c>
      <c r="B333" s="1" t="s">
        <v>190</v>
      </c>
      <c r="C333" s="1" t="s">
        <v>191</v>
      </c>
      <c r="D333" s="2">
        <v>3</v>
      </c>
      <c r="E333" s="3">
        <v>1.3699975751523901</v>
      </c>
      <c r="F333" s="3">
        <v>4.0614813939804302</v>
      </c>
      <c r="G333" s="3">
        <f t="shared" si="4"/>
        <v>0.33731474855033922</v>
      </c>
      <c r="H333" s="4">
        <v>2.2076816409580199E-2</v>
      </c>
      <c r="I333" s="9"/>
    </row>
    <row r="334" spans="1:9" s="5" customFormat="1">
      <c r="A334" s="1" t="s">
        <v>71</v>
      </c>
      <c r="B334" s="1"/>
      <c r="C334" s="1" t="s">
        <v>72</v>
      </c>
      <c r="D334" s="2">
        <v>4</v>
      </c>
      <c r="E334" s="3">
        <v>10.519162004104199</v>
      </c>
      <c r="F334" s="3">
        <v>31.361956971723998</v>
      </c>
      <c r="G334" s="3">
        <f t="shared" si="4"/>
        <v>0.33541153103386678</v>
      </c>
      <c r="H334" s="4">
        <v>3.0115320546262599E-9</v>
      </c>
      <c r="I334" s="9"/>
    </row>
    <row r="335" spans="1:9" s="5" customFormat="1">
      <c r="A335" s="1" t="s">
        <v>321</v>
      </c>
      <c r="B335" s="1" t="s">
        <v>322</v>
      </c>
      <c r="C335" s="1" t="s">
        <v>323</v>
      </c>
      <c r="D335" s="2" t="s">
        <v>838</v>
      </c>
      <c r="E335" s="3">
        <v>1.1790452585062201</v>
      </c>
      <c r="F335" s="3">
        <v>3.5421511956012002</v>
      </c>
      <c r="G335" s="3">
        <f t="shared" si="4"/>
        <v>0.33286135836618452</v>
      </c>
      <c r="H335" s="4">
        <v>5.2936815312101098E-8</v>
      </c>
      <c r="I335" s="9"/>
    </row>
    <row r="336" spans="1:9" s="5" customFormat="1">
      <c r="A336" s="1" t="s">
        <v>12</v>
      </c>
      <c r="B336" s="1" t="s">
        <v>13</v>
      </c>
      <c r="C336" s="1" t="s">
        <v>14</v>
      </c>
      <c r="D336" s="2">
        <v>28</v>
      </c>
      <c r="E336" s="3">
        <v>24.2711668983486</v>
      </c>
      <c r="F336" s="3">
        <v>74.689704881207902</v>
      </c>
      <c r="G336" s="3">
        <f t="shared" si="4"/>
        <v>0.3249600053575159</v>
      </c>
      <c r="H336" s="4">
        <v>3.4970485639845499E-7</v>
      </c>
      <c r="I336" s="9"/>
    </row>
    <row r="337" spans="1:9" s="5" customFormat="1">
      <c r="A337" s="1" t="s">
        <v>61</v>
      </c>
      <c r="B337" s="1"/>
      <c r="C337" s="1" t="s">
        <v>62</v>
      </c>
      <c r="D337" s="2">
        <v>1</v>
      </c>
      <c r="E337" s="3">
        <v>12.5355697341135</v>
      </c>
      <c r="F337" s="3">
        <v>38.703854655530897</v>
      </c>
      <c r="G337" s="3">
        <f t="shared" si="4"/>
        <v>0.32388427058962532</v>
      </c>
      <c r="H337" s="4">
        <v>5.1650490314330801E-13</v>
      </c>
      <c r="I337" s="9"/>
    </row>
    <row r="338" spans="1:9" s="5" customFormat="1">
      <c r="A338" s="1" t="s">
        <v>734</v>
      </c>
      <c r="B338" s="1" t="s">
        <v>527</v>
      </c>
      <c r="C338" s="1" t="s">
        <v>528</v>
      </c>
      <c r="D338" s="2">
        <v>7</v>
      </c>
      <c r="E338" s="3">
        <v>6.7538247520892503</v>
      </c>
      <c r="F338" s="3">
        <v>20.900741256754401</v>
      </c>
      <c r="G338" s="3">
        <f t="shared" si="4"/>
        <v>0.32313804898697773</v>
      </c>
      <c r="H338" s="4">
        <v>7.9818674019861607E-12</v>
      </c>
      <c r="I338" s="9"/>
    </row>
    <row r="339" spans="1:9" s="5" customFormat="1">
      <c r="A339" s="1" t="s">
        <v>356</v>
      </c>
      <c r="B339" s="1" t="s">
        <v>357</v>
      </c>
      <c r="C339" s="1" t="s">
        <v>358</v>
      </c>
      <c r="D339" s="2" t="s">
        <v>838</v>
      </c>
      <c r="E339" s="3">
        <v>18.8313286763779</v>
      </c>
      <c r="F339" s="3">
        <v>58.696298045070904</v>
      </c>
      <c r="G339" s="3">
        <f t="shared" si="4"/>
        <v>0.32082651382746419</v>
      </c>
      <c r="H339" s="4">
        <v>1.0746909424290501E-5</v>
      </c>
      <c r="I339" s="9"/>
    </row>
    <row r="340" spans="1:9" s="5" customFormat="1">
      <c r="A340" s="1" t="s">
        <v>87</v>
      </c>
      <c r="B340" s="1" t="s">
        <v>88</v>
      </c>
      <c r="C340" s="1" t="s">
        <v>89</v>
      </c>
      <c r="D340" s="2">
        <v>6</v>
      </c>
      <c r="E340" s="3">
        <v>6.2650833208528898</v>
      </c>
      <c r="F340" s="3">
        <v>20.4572572440903</v>
      </c>
      <c r="G340" s="3">
        <f t="shared" si="4"/>
        <v>0.30625236052417287</v>
      </c>
      <c r="H340" s="4">
        <v>1.6045591446487001E-6</v>
      </c>
      <c r="I340" s="13"/>
    </row>
    <row r="341" spans="1:9" s="5" customFormat="1">
      <c r="A341" s="1" t="s">
        <v>26</v>
      </c>
      <c r="B341" s="1"/>
      <c r="C341" s="1" t="s">
        <v>27</v>
      </c>
      <c r="D341" s="2" t="s">
        <v>838</v>
      </c>
      <c r="E341" s="3">
        <v>2.5018765241473502</v>
      </c>
      <c r="F341" s="3">
        <v>9.1658549640117606</v>
      </c>
      <c r="G341" s="3">
        <f t="shared" si="4"/>
        <v>0.27295615455083694</v>
      </c>
      <c r="H341" s="4">
        <v>4.9394410744974401E-2</v>
      </c>
      <c r="I341" s="9"/>
    </row>
    <row r="342" spans="1:9" s="5" customFormat="1">
      <c r="A342" s="1" t="s">
        <v>452</v>
      </c>
      <c r="B342" s="1"/>
      <c r="C342" s="1" t="s">
        <v>453</v>
      </c>
      <c r="D342" s="2">
        <v>4</v>
      </c>
      <c r="E342" s="3">
        <v>1.2554219117585299</v>
      </c>
      <c r="F342" s="3">
        <v>4.9951769161969599</v>
      </c>
      <c r="G342" s="3">
        <f t="shared" si="4"/>
        <v>0.25132681641120647</v>
      </c>
      <c r="H342" s="4">
        <v>7.52926048908166E-3</v>
      </c>
      <c r="I342" s="13"/>
    </row>
    <row r="343" spans="1:9" s="5" customFormat="1">
      <c r="A343" s="1" t="s">
        <v>691</v>
      </c>
      <c r="B343" s="1"/>
      <c r="C343" s="1" t="s">
        <v>692</v>
      </c>
      <c r="D343" s="2" t="s">
        <v>838</v>
      </c>
      <c r="E343" s="3">
        <v>11.4227089789354</v>
      </c>
      <c r="F343" s="3">
        <v>45.523465762489998</v>
      </c>
      <c r="G343" s="3">
        <f t="shared" si="4"/>
        <v>0.25091914219649281</v>
      </c>
      <c r="H343" s="4">
        <v>2.1339134968096099E-2</v>
      </c>
      <c r="I343" s="9"/>
    </row>
    <row r="344" spans="1:9" s="5" customFormat="1">
      <c r="A344" s="1" t="s">
        <v>550</v>
      </c>
      <c r="B344" s="1" t="s">
        <v>551</v>
      </c>
      <c r="C344" s="1" t="s">
        <v>552</v>
      </c>
      <c r="D344" s="2">
        <v>3</v>
      </c>
      <c r="E344" s="3">
        <v>3.5301346767419401</v>
      </c>
      <c r="F344" s="3">
        <v>14.369970406056799</v>
      </c>
      <c r="G344" s="3">
        <f t="shared" si="4"/>
        <v>0.24566053909575372</v>
      </c>
      <c r="H344" s="4">
        <v>7.9476306699262103E-6</v>
      </c>
      <c r="I344" s="9"/>
    </row>
    <row r="345" spans="1:9" s="5" customFormat="1">
      <c r="A345" s="1" t="s">
        <v>567</v>
      </c>
      <c r="B345" s="1" t="s">
        <v>568</v>
      </c>
      <c r="C345" s="1" t="s">
        <v>569</v>
      </c>
      <c r="D345" s="2">
        <v>4</v>
      </c>
      <c r="E345" s="3">
        <v>0.21036799602440201</v>
      </c>
      <c r="F345" s="3">
        <v>0.99724235098484504</v>
      </c>
      <c r="G345" s="3">
        <f t="shared" si="4"/>
        <v>0.21094972131563527</v>
      </c>
      <c r="H345" s="4">
        <v>6.5736292849299195E-5</v>
      </c>
      <c r="I345" s="9"/>
    </row>
    <row r="346" spans="1:9" s="5" customFormat="1">
      <c r="A346" s="1" t="s">
        <v>702</v>
      </c>
      <c r="B346" s="1" t="s">
        <v>703</v>
      </c>
      <c r="C346" s="1" t="s">
        <v>704</v>
      </c>
      <c r="D346" s="2">
        <v>8</v>
      </c>
      <c r="E346" s="3">
        <v>3.6715169117466299E-2</v>
      </c>
      <c r="F346" s="3">
        <v>0.18831316278263199</v>
      </c>
      <c r="G346" s="3">
        <f t="shared" si="4"/>
        <v>0.19496868182202565</v>
      </c>
      <c r="H346" s="4">
        <v>4.4169024341547E-2</v>
      </c>
      <c r="I346" s="9"/>
    </row>
    <row r="347" spans="1:9" s="5" customFormat="1">
      <c r="A347" s="1" t="s">
        <v>493</v>
      </c>
      <c r="B347" s="1"/>
      <c r="C347" s="1" t="s">
        <v>494</v>
      </c>
      <c r="D347" s="2">
        <v>1</v>
      </c>
      <c r="E347" s="3">
        <v>4.2098883819787103E-2</v>
      </c>
      <c r="F347" s="3">
        <v>0.29444507860789498</v>
      </c>
      <c r="G347" s="3">
        <f t="shared" si="4"/>
        <v>0.14297703333615269</v>
      </c>
      <c r="H347" s="4">
        <v>1.86890188861706E-2</v>
      </c>
      <c r="I347" s="9"/>
    </row>
    <row r="348" spans="1:9" s="5" customFormat="1">
      <c r="A348" s="1" t="s">
        <v>535</v>
      </c>
      <c r="B348" s="1" t="s">
        <v>536</v>
      </c>
      <c r="C348" s="1" t="s">
        <v>537</v>
      </c>
      <c r="D348" s="2">
        <v>1</v>
      </c>
      <c r="E348" s="3">
        <v>0.35832502647634701</v>
      </c>
      <c r="F348" s="3">
        <v>2.6964553459965499</v>
      </c>
      <c r="G348" s="3">
        <f t="shared" ref="G348:G358" si="5">E348/F348</f>
        <v>0.13288743201638967</v>
      </c>
      <c r="H348" s="4">
        <v>1.0105868703340901E-8</v>
      </c>
      <c r="I348" s="9"/>
    </row>
    <row r="349" spans="1:9" s="5" customFormat="1">
      <c r="A349" s="1" t="s">
        <v>28</v>
      </c>
      <c r="B349" s="1"/>
      <c r="C349" s="1" t="s">
        <v>29</v>
      </c>
      <c r="D349" s="2">
        <v>10</v>
      </c>
      <c r="E349" s="3">
        <v>0.26236907369335499</v>
      </c>
      <c r="F349" s="3">
        <v>3.0584058102592899</v>
      </c>
      <c r="G349" s="3">
        <f t="shared" si="5"/>
        <v>8.5786220001691504E-2</v>
      </c>
      <c r="H349" s="4">
        <v>3.3744105467318902E-2</v>
      </c>
      <c r="I349" s="9"/>
    </row>
    <row r="350" spans="1:9" s="5" customFormat="1">
      <c r="A350" s="1" t="s">
        <v>6</v>
      </c>
      <c r="B350" s="1"/>
      <c r="C350" s="1" t="s">
        <v>7</v>
      </c>
      <c r="D350" s="2">
        <v>14</v>
      </c>
      <c r="E350" s="3">
        <v>0.31690435972533099</v>
      </c>
      <c r="F350" s="3">
        <v>5.5346950479658901</v>
      </c>
      <c r="G350" s="3">
        <f t="shared" si="5"/>
        <v>5.7257781499958089E-2</v>
      </c>
      <c r="H350" s="4">
        <v>4.6104664694065999E-21</v>
      </c>
      <c r="I350" s="9"/>
    </row>
    <row r="351" spans="1:9" s="5" customFormat="1">
      <c r="A351" s="1" t="s">
        <v>118</v>
      </c>
      <c r="B351" s="1"/>
      <c r="C351" s="1"/>
      <c r="D351" s="2" t="s">
        <v>835</v>
      </c>
      <c r="E351" s="3">
        <v>1.2394292759399499E-2</v>
      </c>
      <c r="F351" s="3">
        <v>0.36601303787320999</v>
      </c>
      <c r="G351" s="3">
        <f t="shared" si="5"/>
        <v>3.3862981579615169E-2</v>
      </c>
      <c r="H351" s="4">
        <v>9.4500561056714704E-4</v>
      </c>
      <c r="I351" s="9"/>
    </row>
    <row r="352" spans="1:9" s="5" customFormat="1">
      <c r="A352" s="1" t="s">
        <v>119</v>
      </c>
      <c r="B352" s="1" t="s">
        <v>120</v>
      </c>
      <c r="C352" s="1"/>
      <c r="D352" s="2" t="s">
        <v>835</v>
      </c>
      <c r="E352" s="3">
        <v>1.23158478685172E-2</v>
      </c>
      <c r="F352" s="3">
        <v>0.363696499658822</v>
      </c>
      <c r="G352" s="3">
        <f t="shared" si="5"/>
        <v>3.3862981579615162E-2</v>
      </c>
      <c r="H352" s="4">
        <v>3.7999659589715401E-4</v>
      </c>
      <c r="I352" s="9"/>
    </row>
    <row r="353" spans="1:9" s="5" customFormat="1">
      <c r="A353" s="1" t="s">
        <v>24</v>
      </c>
      <c r="B353" s="1"/>
      <c r="C353" s="1" t="s">
        <v>25</v>
      </c>
      <c r="D353" s="2">
        <v>15</v>
      </c>
      <c r="E353" s="3">
        <v>0.194590396322572</v>
      </c>
      <c r="F353" s="3">
        <v>46.878564613918698</v>
      </c>
      <c r="G353" s="3">
        <f t="shared" si="5"/>
        <v>4.1509461291141204E-3</v>
      </c>
      <c r="H353" s="4">
        <v>2.7403490902325699E-2</v>
      </c>
      <c r="I353" s="9"/>
    </row>
    <row r="354" spans="1:9" s="5" customFormat="1">
      <c r="A354" s="1" t="s">
        <v>63</v>
      </c>
      <c r="B354" s="1"/>
      <c r="C354" s="1" t="s">
        <v>64</v>
      </c>
      <c r="D354" s="2">
        <v>1</v>
      </c>
      <c r="E354" s="3">
        <v>0</v>
      </c>
      <c r="F354" s="3">
        <v>6.2888806599317499</v>
      </c>
      <c r="G354" s="3">
        <f t="shared" si="5"/>
        <v>0</v>
      </c>
      <c r="H354" s="4">
        <v>4.2430466531577802E-16</v>
      </c>
      <c r="I354" s="9"/>
    </row>
    <row r="355" spans="1:9" s="5" customFormat="1">
      <c r="A355" s="1" t="s">
        <v>431</v>
      </c>
      <c r="B355" s="1" t="s">
        <v>432</v>
      </c>
      <c r="C355" s="1" t="s">
        <v>433</v>
      </c>
      <c r="D355" s="2">
        <v>2</v>
      </c>
      <c r="E355" s="3">
        <v>0</v>
      </c>
      <c r="F355" s="3">
        <v>0.182508316071986</v>
      </c>
      <c r="G355" s="3">
        <f t="shared" si="5"/>
        <v>0</v>
      </c>
      <c r="H355" s="4">
        <v>9.1386128527552093E-3</v>
      </c>
      <c r="I355" s="9"/>
    </row>
    <row r="356" spans="1:9" s="5" customFormat="1">
      <c r="A356" s="1" t="s">
        <v>668</v>
      </c>
      <c r="B356" s="1"/>
      <c r="C356" s="1" t="s">
        <v>669</v>
      </c>
      <c r="D356" s="2">
        <v>4</v>
      </c>
      <c r="E356" s="3">
        <v>0</v>
      </c>
      <c r="F356" s="3">
        <v>0.16662099545040901</v>
      </c>
      <c r="G356" s="3">
        <f t="shared" si="5"/>
        <v>0</v>
      </c>
      <c r="H356" s="4">
        <v>3.5100824960686401E-2</v>
      </c>
      <c r="I356" s="9"/>
    </row>
    <row r="357" spans="1:9" s="5" customFormat="1">
      <c r="A357" s="1" t="s">
        <v>22</v>
      </c>
      <c r="B357" s="1"/>
      <c r="C357" s="1" t="s">
        <v>23</v>
      </c>
      <c r="D357" s="2">
        <v>20</v>
      </c>
      <c r="E357" s="3">
        <v>0</v>
      </c>
      <c r="F357" s="3">
        <v>1.5490949754402701</v>
      </c>
      <c r="G357" s="3">
        <f t="shared" si="5"/>
        <v>0</v>
      </c>
      <c r="H357" s="4">
        <v>4.0682868798670301E-2</v>
      </c>
      <c r="I357" s="9"/>
    </row>
    <row r="358" spans="1:9" s="5" customFormat="1">
      <c r="A358" s="1" t="s">
        <v>30</v>
      </c>
      <c r="B358" s="1"/>
      <c r="C358" s="1" t="s">
        <v>31</v>
      </c>
      <c r="D358" s="2">
        <v>6</v>
      </c>
      <c r="E358" s="3">
        <v>0</v>
      </c>
      <c r="F358" s="3">
        <v>12.922536873045001</v>
      </c>
      <c r="G358" s="3">
        <f t="shared" si="5"/>
        <v>0</v>
      </c>
      <c r="H358" s="4">
        <v>4.4632846297648798E-2</v>
      </c>
      <c r="I358" s="13"/>
    </row>
  </sheetData>
  <autoFilter ref="A1:I358"/>
  <sortState ref="A2:I358">
    <sortCondition descending="1" ref="G3:G358"/>
  </sortState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baseColWidth="10" defaultRowHeight="13" x14ac:dyDescent="0"/>
  <sheetData/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mcri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Katie Ayers</cp:lastModifiedBy>
  <dcterms:created xsi:type="dcterms:W3CDTF">2012-10-19T03:59:26Z</dcterms:created>
  <dcterms:modified xsi:type="dcterms:W3CDTF">2013-02-26T00:42:37Z</dcterms:modified>
</cp:coreProperties>
</file>