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livejohnshopkins-my.sharepoint.com/personal/jwang255_jh_edu/Documents/LXH254+tram/Molecular Medicine/Revision/"/>
    </mc:Choice>
  </mc:AlternateContent>
  <xr:revisionPtr revIDLastSave="30" documentId="13_ncr:1_{6FD34E36-B0D0-497C-99D2-ADF5C976569A}" xr6:coauthVersionLast="47" xr6:coauthVersionMax="47" xr10:uidLastSave="{A1B9B965-0D41-4F24-B4AF-11C7F47E195D}"/>
  <bookViews>
    <workbookView xWindow="-108" yWindow="-108" windowWidth="23256" windowHeight="12456" xr2:uid="{00000000-000D-0000-FFFF-FFFF00000000}"/>
  </bookViews>
  <sheets>
    <sheet name="Sheet4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4" l="1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</calcChain>
</file>

<file path=xl/sharedStrings.xml><?xml version="1.0" encoding="utf-8"?>
<sst xmlns="http://schemas.openxmlformats.org/spreadsheetml/2006/main" count="162" uniqueCount="162">
  <si>
    <t>Sample</t>
  </si>
  <si>
    <t>sample identification</t>
  </si>
  <si>
    <t>Read Length</t>
  </si>
  <si>
    <t>Trimming_R1 (filtered)</t>
  </si>
  <si>
    <t>Trimming_R2 (filtered)</t>
  </si>
  <si>
    <t>Mapping Rate</t>
  </si>
  <si>
    <t>Exonic Rate</t>
  </si>
  <si>
    <t>Intronic Rate</t>
  </si>
  <si>
    <t>Intergenic Rate</t>
  </si>
  <si>
    <t>Intragenic Rate</t>
  </si>
  <si>
    <t>Ambiguous Alignment Rate</t>
  </si>
  <si>
    <t>rRNA Rate</t>
  </si>
  <si>
    <t>Total Bases</t>
  </si>
  <si>
    <t>Total Mapped Pairs</t>
  </si>
  <si>
    <t>Total Reads</t>
  </si>
  <si>
    <t>Unique Mapping Vendor QC Passed Reads</t>
  </si>
  <si>
    <t>Genes Detected</t>
  </si>
  <si>
    <t xml:space="preserve">Estimated depth </t>
  </si>
  <si>
    <t>C1_908</t>
  </si>
  <si>
    <t>CONTROL-1 SNF90.8</t>
  </si>
  <si>
    <t xml:space="preserve">  3307446146 bp (98.9%)</t>
  </si>
  <si>
    <t xml:space="preserve">  3312305495 bp (99.0%)</t>
  </si>
  <si>
    <t>C1_S4</t>
  </si>
  <si>
    <t>CONTROL-1 S462</t>
  </si>
  <si>
    <t xml:space="preserve">  3200885634 bp (98.9%)</t>
  </si>
  <si>
    <t xml:space="preserve">  3204577981 bp (99.0%)</t>
  </si>
  <si>
    <t>C1_ST</t>
  </si>
  <si>
    <t>CONTROL-1 ST8814</t>
  </si>
  <si>
    <t xml:space="preserve">  3243638504 bp (98.9%)</t>
  </si>
  <si>
    <t xml:space="preserve">  3248918510 bp (99.0%)</t>
  </si>
  <si>
    <t>C2_908</t>
  </si>
  <si>
    <t>CONTROL-2 SNF90.8</t>
  </si>
  <si>
    <t xml:space="preserve">  3516042000 bp (99.0%)</t>
  </si>
  <si>
    <t xml:space="preserve">  3519206218 bp (99.1%)</t>
  </si>
  <si>
    <t>C2_S4</t>
  </si>
  <si>
    <t>CONTROL-2 S462</t>
  </si>
  <si>
    <t xml:space="preserve">  2916024695 bp (98.9%)</t>
  </si>
  <si>
    <t xml:space="preserve">  2919404364 bp (99.0%)</t>
  </si>
  <si>
    <t>C2_ST</t>
  </si>
  <si>
    <t>CONTROL-2 ST8814</t>
  </si>
  <si>
    <t xml:space="preserve">  3044773719 bp (99.0%)</t>
  </si>
  <si>
    <t xml:space="preserve">  3046859090 bp (99.0%)</t>
  </si>
  <si>
    <t>C3_908</t>
  </si>
  <si>
    <t>CONTROL-3 SNF90.8</t>
  </si>
  <si>
    <t xml:space="preserve">  2783908586 bp (98.9%)</t>
  </si>
  <si>
    <t xml:space="preserve">  2787178024 bp (99.0%)</t>
  </si>
  <si>
    <t>C3_S4</t>
  </si>
  <si>
    <t>CONTROL-3 S462</t>
  </si>
  <si>
    <t xml:space="preserve">  2964844142 bp (98.9%)</t>
  </si>
  <si>
    <t xml:space="preserve">  2967551773 bp (99.0%)</t>
  </si>
  <si>
    <t>C3_ST</t>
  </si>
  <si>
    <t>CONTROL-3 ST8814</t>
  </si>
  <si>
    <t xml:space="preserve">  3020763938 bp (99.1%)</t>
  </si>
  <si>
    <t xml:space="preserve">  3019261573 bp (99.1%)</t>
  </si>
  <si>
    <t>L1_908</t>
  </si>
  <si>
    <t>LXH254-1 NF90.8</t>
  </si>
  <si>
    <t xml:space="preserve">  3035260999 bp (98.8%)</t>
  </si>
  <si>
    <t xml:space="preserve">  3039017962 bp (98.9%)</t>
  </si>
  <si>
    <t>L1_S4</t>
  </si>
  <si>
    <t>LXH254-1 S462</t>
  </si>
  <si>
    <t xml:space="preserve">  2966457519 bp (97.9%)</t>
  </si>
  <si>
    <t xml:space="preserve">  2995612119 bp (98.9%)</t>
  </si>
  <si>
    <t>L1_ST</t>
  </si>
  <si>
    <t>LXH254-1 ST8814</t>
  </si>
  <si>
    <t xml:space="preserve">  2556242116 bp (98.9%)</t>
  </si>
  <si>
    <t xml:space="preserve">  2558318997 bp (99.0%)</t>
  </si>
  <si>
    <t>L2_908</t>
  </si>
  <si>
    <t>LXH254-2 NF90.8</t>
  </si>
  <si>
    <t xml:space="preserve">  2993137767 bp (98.8%)</t>
  </si>
  <si>
    <t xml:space="preserve">  2997012799 bp (99.0%)</t>
  </si>
  <si>
    <t>L2_S4</t>
  </si>
  <si>
    <t>LXH254-2 S462</t>
  </si>
  <si>
    <t xml:space="preserve">  2857782587 bp (98.5%)</t>
  </si>
  <si>
    <t xml:space="preserve">  2872462326 bp (99.1%)</t>
  </si>
  <si>
    <t>L2_ST</t>
  </si>
  <si>
    <t>LXH254-2 ST8814</t>
  </si>
  <si>
    <t xml:space="preserve">  3059913521 bp (98.9%)</t>
  </si>
  <si>
    <t xml:space="preserve">  3064471114 bp (99.0%)</t>
  </si>
  <si>
    <t>L3_908</t>
  </si>
  <si>
    <t>LXH254-3 NF90.8</t>
  </si>
  <si>
    <t xml:space="preserve">  3432803018 bp (98.8%)</t>
  </si>
  <si>
    <t xml:space="preserve">  3438970500 bp (99.0%)</t>
  </si>
  <si>
    <t>L3_S4</t>
  </si>
  <si>
    <t>LXH254-3 S462</t>
  </si>
  <si>
    <t xml:space="preserve">  2856626641 bp (98.6%)</t>
  </si>
  <si>
    <t xml:space="preserve">  2867218583 bp (99.0%)</t>
  </si>
  <si>
    <t>L3_ST</t>
  </si>
  <si>
    <t>LXH254-3 ST8814</t>
  </si>
  <si>
    <t xml:space="preserve">  3285506358 bp (98.9%)</t>
  </si>
  <si>
    <t xml:space="preserve">  3291165908 bp (99.0%)</t>
  </si>
  <si>
    <t>LT1_908</t>
  </si>
  <si>
    <t>LXH254 + Trametinib-1 NF90.8</t>
  </si>
  <si>
    <t xml:space="preserve">  2777786726 bp (98.9%)</t>
  </si>
  <si>
    <t xml:space="preserve">  2782219713 bp (99.0%)</t>
  </si>
  <si>
    <t>LT1_S4</t>
  </si>
  <si>
    <t>LXH254 + Trametinib-1 S462</t>
  </si>
  <si>
    <t xml:space="preserve">  2566882135 bp (98.9%)</t>
  </si>
  <si>
    <t xml:space="preserve">  2570005843 bp (99.0%)</t>
  </si>
  <si>
    <t>LT1_ST</t>
  </si>
  <si>
    <t>LXH254 + Trametinib-1 ST8814</t>
  </si>
  <si>
    <t xml:space="preserve">  2574029870 bp (99.0%)</t>
  </si>
  <si>
    <t xml:space="preserve">  2578070814 bp (99.1%)</t>
  </si>
  <si>
    <t>LT2_908</t>
  </si>
  <si>
    <t>LXH254 + Trametinib-2 NF90.8</t>
  </si>
  <si>
    <t xml:space="preserve">  3137561158 bp (98.9%)</t>
  </si>
  <si>
    <t xml:space="preserve">  3141589254 bp (99.0%)</t>
  </si>
  <si>
    <t>LT2_S4</t>
  </si>
  <si>
    <t>LXH254 + Trametinib-2 S462</t>
  </si>
  <si>
    <t xml:space="preserve">  2592101458 bp (98.7%)</t>
  </si>
  <si>
    <t xml:space="preserve">  2597846297 bp (99.0%)</t>
  </si>
  <si>
    <t>LT2_ST</t>
  </si>
  <si>
    <t>LXH254 + Trametinib-2 ST8814</t>
  </si>
  <si>
    <t xml:space="preserve">  2722882770 bp (98.9%)</t>
  </si>
  <si>
    <t xml:space="preserve">  2727112247 bp (99.0%)</t>
  </si>
  <si>
    <t>LT3_908</t>
  </si>
  <si>
    <t>LXH254 + Trametinib-3 NF90.8</t>
  </si>
  <si>
    <t xml:space="preserve">  2856057778 bp (98.9%)</t>
  </si>
  <si>
    <t xml:space="preserve">  2859551035 bp (99.0%)</t>
  </si>
  <si>
    <t>LT3_S4</t>
  </si>
  <si>
    <t>LXH254 + Trametinib-3 S462</t>
  </si>
  <si>
    <t xml:space="preserve">  3004108520 bp (98.9%)</t>
  </si>
  <si>
    <t xml:space="preserve">  3007721642 bp (99.0%)</t>
  </si>
  <si>
    <t>LT3_ST</t>
  </si>
  <si>
    <t>LXH254 + Trametinib-3 ST8814</t>
  </si>
  <si>
    <t xml:space="preserve">  2662440700 bp (99.0%)</t>
  </si>
  <si>
    <t xml:space="preserve">  2664480548 bp (99.0%)</t>
  </si>
  <si>
    <t>T1_908</t>
  </si>
  <si>
    <t>Trametinib-1 NF90.8</t>
  </si>
  <si>
    <t xml:space="preserve">  3157642064 bp (98.9%)</t>
  </si>
  <si>
    <t xml:space="preserve">  3160181099 bp (99.0%)</t>
  </si>
  <si>
    <t>T1_S4</t>
  </si>
  <si>
    <t xml:space="preserve"> Trametinib-1 S462</t>
  </si>
  <si>
    <t xml:space="preserve">  2771402579 bp (98.9%)</t>
  </si>
  <si>
    <t xml:space="preserve">  2775781248 bp (99.0%)</t>
  </si>
  <si>
    <t>T1_ST</t>
  </si>
  <si>
    <t>Trametinib-1 ST8814</t>
  </si>
  <si>
    <t xml:space="preserve">  2827296590 bp (98.9%)</t>
  </si>
  <si>
    <t xml:space="preserve">  2830272324 bp (99.0%)</t>
  </si>
  <si>
    <t>T2_908</t>
  </si>
  <si>
    <t>Trametinib-2 NF90.8</t>
  </si>
  <si>
    <t xml:space="preserve">  3062832787 bp (98.9%)</t>
  </si>
  <si>
    <t xml:space="preserve">  3064840068 bp (99.0%)</t>
  </si>
  <si>
    <t>T2_S4</t>
  </si>
  <si>
    <t xml:space="preserve"> Trametinib-2 S462</t>
  </si>
  <si>
    <t xml:space="preserve">  2989674700 bp (98.9%)</t>
  </si>
  <si>
    <t xml:space="preserve">  2994157066 bp (99.0%)</t>
  </si>
  <si>
    <t>T2_ST</t>
  </si>
  <si>
    <t>Trametinib-2 ST8814</t>
  </si>
  <si>
    <t xml:space="preserve">  2897768594 bp (98.9%)</t>
  </si>
  <si>
    <t xml:space="preserve">  2900287047 bp (99.0%)</t>
  </si>
  <si>
    <t>T3_908</t>
  </si>
  <si>
    <t>Trametinib-3 NF90.8</t>
  </si>
  <si>
    <t xml:space="preserve">  2803446577 bp (99.0%)</t>
  </si>
  <si>
    <t xml:space="preserve">  2804196788 bp (99.0%)</t>
  </si>
  <si>
    <t>T3_S4</t>
  </si>
  <si>
    <t>Trametinib-3 S462</t>
  </si>
  <si>
    <t xml:space="preserve">  3242872717 bp (98.9%)</t>
  </si>
  <si>
    <t xml:space="preserve">  3247523705 bp (99.1%)</t>
  </si>
  <si>
    <t>T3_ST</t>
  </si>
  <si>
    <t>Trametinib-3 ST8814</t>
  </si>
  <si>
    <t xml:space="preserve">  2793443971 bp (99.0%)</t>
  </si>
  <si>
    <t xml:space="preserve">  2795213219 bp (99.1%)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</si>
</sst>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DEC0-1529-4CA0-A1DD-B377C13815C0}">
  <dimension ref="A1:R37"/>
  <sheetViews>
    <sheetView tabSelected="1" topLeftCell="E1" workbookViewId="0">
      <selection activeCell="U16" sqref="U16"/>
    </sheetView>
  </sheetViews>
  <sheetFormatPr defaultRowHeight="14.4" x14ac:dyDescent="0.3"/>
  <cols>
    <col min="1" max="1" width="7.88671875" bestFit="1" customWidth="1"/>
    <col min="2" max="2" width="26" customWidth="1"/>
    <col min="3" max="3" width="11.21875" customWidth="1"/>
    <col min="4" max="4" width="20.44140625" customWidth="1"/>
    <col min="5" max="5" width="20.77734375" customWidth="1"/>
    <col min="6" max="6" width="12.77734375" customWidth="1"/>
    <col min="7" max="7" width="11.109375" bestFit="1" customWidth="1"/>
    <col min="8" max="8" width="11.88671875" customWidth="1"/>
    <col min="9" max="9" width="13.6640625" customWidth="1"/>
    <col min="10" max="10" width="13.77734375" customWidth="1"/>
    <col min="11" max="11" width="13.88671875" customWidth="1"/>
    <col min="12" max="12" width="9.5546875" customWidth="1"/>
    <col min="13" max="13" width="11" bestFit="1" customWidth="1"/>
    <col min="14" max="14" width="12.5546875" customWidth="1"/>
    <col min="15" max="15" width="11.109375" bestFit="1" customWidth="1"/>
    <col min="16" max="16" width="16.5546875" customWidth="1"/>
    <col min="17" max="17" width="13.88671875" customWidth="1"/>
    <col min="18" max="18" width="14.5546875" customWidth="1"/>
  </cols>
  <sheetData>
    <row r="1" spans="1:18" s="2" customFormat="1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t="s">
        <v>18</v>
      </c>
      <c r="B2" t="s">
        <v>19</v>
      </c>
      <c r="C2">
        <v>101</v>
      </c>
      <c r="D2" t="s">
        <v>20</v>
      </c>
      <c r="E2" t="s">
        <v>21</v>
      </c>
      <c r="F2">
        <v>0.97610399999999997</v>
      </c>
      <c r="G2">
        <v>0.84175500000000003</v>
      </c>
      <c r="H2">
        <v>6.3249299999999994E-2</v>
      </c>
      <c r="I2">
        <v>1.9607699999999999E-2</v>
      </c>
      <c r="J2">
        <v>0.90500499999999995</v>
      </c>
      <c r="K2">
        <v>7.5387700000000002E-2</v>
      </c>
      <c r="L2">
        <v>7.7053900000000003E-3</v>
      </c>
      <c r="M2">
        <v>6528254881</v>
      </c>
      <c r="N2">
        <v>32576290</v>
      </c>
      <c r="O2">
        <v>71537421</v>
      </c>
      <c r="P2">
        <v>66747796</v>
      </c>
      <c r="Q2">
        <v>19318</v>
      </c>
      <c r="R2" s="1">
        <f t="shared" ref="R2:R37" si="0">N2*101/38000000</f>
        <v>86.5843497368421</v>
      </c>
    </row>
    <row r="3" spans="1:18" x14ac:dyDescent="0.3">
      <c r="A3" t="s">
        <v>22</v>
      </c>
      <c r="B3" t="s">
        <v>23</v>
      </c>
      <c r="C3">
        <v>101</v>
      </c>
      <c r="D3" t="s">
        <v>24</v>
      </c>
      <c r="E3" t="s">
        <v>25</v>
      </c>
      <c r="F3">
        <v>0.98010699999999995</v>
      </c>
      <c r="G3">
        <v>0.83598300000000003</v>
      </c>
      <c r="H3">
        <v>6.7685599999999999E-2</v>
      </c>
      <c r="I3">
        <v>2.08278E-2</v>
      </c>
      <c r="J3">
        <v>0.90366800000000003</v>
      </c>
      <c r="K3">
        <v>7.5504000000000002E-2</v>
      </c>
      <c r="L3">
        <v>6.5655100000000001E-3</v>
      </c>
      <c r="M3">
        <v>6331095512</v>
      </c>
      <c r="N3">
        <v>31598785</v>
      </c>
      <c r="O3">
        <v>69822132</v>
      </c>
      <c r="P3">
        <v>64480538</v>
      </c>
      <c r="Q3">
        <v>19764</v>
      </c>
      <c r="R3" s="1">
        <f t="shared" si="0"/>
        <v>83.986244342105266</v>
      </c>
    </row>
    <row r="4" spans="1:18" x14ac:dyDescent="0.3">
      <c r="A4" t="s">
        <v>26</v>
      </c>
      <c r="B4" t="s">
        <v>27</v>
      </c>
      <c r="C4">
        <v>101</v>
      </c>
      <c r="D4" t="s">
        <v>28</v>
      </c>
      <c r="E4" t="s">
        <v>29</v>
      </c>
      <c r="F4">
        <v>0.98083699999999996</v>
      </c>
      <c r="G4">
        <v>0.84472700000000001</v>
      </c>
      <c r="H4">
        <v>6.12645E-2</v>
      </c>
      <c r="I4">
        <v>1.96116E-2</v>
      </c>
      <c r="J4">
        <v>0.90599099999999999</v>
      </c>
      <c r="K4">
        <v>7.4397000000000005E-2</v>
      </c>
      <c r="L4">
        <v>4.78693E-3</v>
      </c>
      <c r="M4">
        <v>6417969182</v>
      </c>
      <c r="N4">
        <v>32029952</v>
      </c>
      <c r="O4">
        <v>70648026</v>
      </c>
      <c r="P4">
        <v>65311818</v>
      </c>
      <c r="Q4">
        <v>19573</v>
      </c>
      <c r="R4" s="1">
        <f t="shared" si="0"/>
        <v>85.132240842105261</v>
      </c>
    </row>
    <row r="5" spans="1:18" x14ac:dyDescent="0.3">
      <c r="A5" t="s">
        <v>30</v>
      </c>
      <c r="B5" t="s">
        <v>31</v>
      </c>
      <c r="C5">
        <v>101</v>
      </c>
      <c r="D5" t="s">
        <v>32</v>
      </c>
      <c r="E5" t="s">
        <v>33</v>
      </c>
      <c r="F5">
        <v>0.97709599999999996</v>
      </c>
      <c r="G5">
        <v>0.83826599999999996</v>
      </c>
      <c r="H5">
        <v>6.2891600000000006E-2</v>
      </c>
      <c r="I5">
        <v>2.3005000000000001E-2</v>
      </c>
      <c r="J5">
        <v>0.90115800000000001</v>
      </c>
      <c r="K5">
        <v>7.5837399999999999E-2</v>
      </c>
      <c r="L5">
        <v>7.7204300000000003E-3</v>
      </c>
      <c r="M5">
        <v>6943483260</v>
      </c>
      <c r="N5">
        <v>34626830</v>
      </c>
      <c r="O5">
        <v>78820382</v>
      </c>
      <c r="P5">
        <v>70877212</v>
      </c>
      <c r="Q5">
        <v>19309</v>
      </c>
      <c r="R5" s="1">
        <f t="shared" si="0"/>
        <v>92.034469210526311</v>
      </c>
    </row>
    <row r="6" spans="1:18" x14ac:dyDescent="0.3">
      <c r="A6" t="s">
        <v>34</v>
      </c>
      <c r="B6" t="s">
        <v>35</v>
      </c>
      <c r="C6">
        <v>101</v>
      </c>
      <c r="D6" t="s">
        <v>36</v>
      </c>
      <c r="E6" t="s">
        <v>37</v>
      </c>
      <c r="F6">
        <v>0.97910299999999995</v>
      </c>
      <c r="G6">
        <v>0.83887400000000001</v>
      </c>
      <c r="H6">
        <v>6.52277E-2</v>
      </c>
      <c r="I6">
        <v>2.01567E-2</v>
      </c>
      <c r="J6">
        <v>0.90410100000000004</v>
      </c>
      <c r="K6">
        <v>7.5742000000000004E-2</v>
      </c>
      <c r="L6">
        <v>6.7032400000000001E-3</v>
      </c>
      <c r="M6">
        <v>5765231062</v>
      </c>
      <c r="N6">
        <v>28770594</v>
      </c>
      <c r="O6">
        <v>63586736</v>
      </c>
      <c r="P6">
        <v>58769480</v>
      </c>
      <c r="Q6">
        <v>19458</v>
      </c>
      <c r="R6" s="1">
        <f t="shared" si="0"/>
        <v>76.469210368421059</v>
      </c>
    </row>
    <row r="7" spans="1:18" x14ac:dyDescent="0.3">
      <c r="A7" t="s">
        <v>38</v>
      </c>
      <c r="B7" t="s">
        <v>39</v>
      </c>
      <c r="C7">
        <v>101</v>
      </c>
      <c r="D7" t="s">
        <v>40</v>
      </c>
      <c r="E7" t="s">
        <v>41</v>
      </c>
      <c r="F7">
        <v>0.96851399999999999</v>
      </c>
      <c r="G7">
        <v>0.79182600000000003</v>
      </c>
      <c r="H7">
        <v>7.7980300000000002E-2</v>
      </c>
      <c r="I7">
        <v>5.7055399999999999E-2</v>
      </c>
      <c r="J7">
        <v>0.869807</v>
      </c>
      <c r="K7">
        <v>7.3137900000000006E-2</v>
      </c>
      <c r="L7">
        <v>5.4105000000000004E-3</v>
      </c>
      <c r="M7">
        <v>5984942613</v>
      </c>
      <c r="N7">
        <v>29855520</v>
      </c>
      <c r="O7">
        <v>91350287</v>
      </c>
      <c r="P7">
        <v>61652466</v>
      </c>
      <c r="Q7">
        <v>19181</v>
      </c>
      <c r="R7" s="1">
        <f t="shared" si="0"/>
        <v>79.35282947368421</v>
      </c>
    </row>
    <row r="8" spans="1:18" x14ac:dyDescent="0.3">
      <c r="A8" t="s">
        <v>42</v>
      </c>
      <c r="B8" t="s">
        <v>43</v>
      </c>
      <c r="C8">
        <v>101</v>
      </c>
      <c r="D8" t="s">
        <v>44</v>
      </c>
      <c r="E8" t="s">
        <v>45</v>
      </c>
      <c r="F8">
        <v>0.97589400000000004</v>
      </c>
      <c r="G8">
        <v>0.83828100000000005</v>
      </c>
      <c r="H8">
        <v>6.4601199999999998E-2</v>
      </c>
      <c r="I8">
        <v>2.1763000000000001E-2</v>
      </c>
      <c r="J8">
        <v>0.90288199999999996</v>
      </c>
      <c r="K8">
        <v>7.5355199999999997E-2</v>
      </c>
      <c r="L8">
        <v>7.6454699999999997E-3</v>
      </c>
      <c r="M8">
        <v>5492781605</v>
      </c>
      <c r="N8">
        <v>27405854</v>
      </c>
      <c r="O8">
        <v>61516033</v>
      </c>
      <c r="P8">
        <v>56165890</v>
      </c>
      <c r="Q8">
        <v>18870</v>
      </c>
      <c r="R8" s="1">
        <f t="shared" si="0"/>
        <v>72.841875105263156</v>
      </c>
    </row>
    <row r="9" spans="1:18" x14ac:dyDescent="0.3">
      <c r="A9" t="s">
        <v>46</v>
      </c>
      <c r="B9" t="s">
        <v>47</v>
      </c>
      <c r="C9">
        <v>101</v>
      </c>
      <c r="D9" t="s">
        <v>48</v>
      </c>
      <c r="E9" t="s">
        <v>49</v>
      </c>
      <c r="F9">
        <v>0.98084400000000005</v>
      </c>
      <c r="G9">
        <v>0.84235400000000005</v>
      </c>
      <c r="H9">
        <v>6.2695399999999998E-2</v>
      </c>
      <c r="I9">
        <v>1.9272500000000001E-2</v>
      </c>
      <c r="J9">
        <v>0.90504899999999999</v>
      </c>
      <c r="K9">
        <v>7.5677999999999995E-2</v>
      </c>
      <c r="L9">
        <v>6.2604499999999999E-3</v>
      </c>
      <c r="M9">
        <v>5866839487</v>
      </c>
      <c r="N9">
        <v>29285533</v>
      </c>
      <c r="O9">
        <v>64443264</v>
      </c>
      <c r="P9">
        <v>59715264</v>
      </c>
      <c r="Q9">
        <v>19445</v>
      </c>
      <c r="R9" s="1">
        <f t="shared" si="0"/>
        <v>77.837864026315785</v>
      </c>
    </row>
    <row r="10" spans="1:18" x14ac:dyDescent="0.3">
      <c r="A10" t="s">
        <v>50</v>
      </c>
      <c r="B10" t="s">
        <v>51</v>
      </c>
      <c r="C10">
        <v>101</v>
      </c>
      <c r="D10" t="s">
        <v>52</v>
      </c>
      <c r="E10" t="s">
        <v>53</v>
      </c>
      <c r="F10">
        <v>0.97980800000000001</v>
      </c>
      <c r="G10">
        <v>0.84658999999999995</v>
      </c>
      <c r="H10">
        <v>6.0755200000000002E-2</v>
      </c>
      <c r="I10">
        <v>1.7540699999999999E-2</v>
      </c>
      <c r="J10">
        <v>0.90734499999999996</v>
      </c>
      <c r="K10">
        <v>7.5114500000000001E-2</v>
      </c>
      <c r="L10">
        <v>5.0483500000000001E-3</v>
      </c>
      <c r="M10">
        <v>5975166755</v>
      </c>
      <c r="N10">
        <v>29799689</v>
      </c>
      <c r="O10">
        <v>64701241</v>
      </c>
      <c r="P10">
        <v>60827746</v>
      </c>
      <c r="Q10">
        <v>19433</v>
      </c>
      <c r="R10" s="1">
        <f t="shared" si="0"/>
        <v>79.204436552631577</v>
      </c>
    </row>
    <row r="11" spans="1:18" x14ac:dyDescent="0.3">
      <c r="A11" t="s">
        <v>54</v>
      </c>
      <c r="B11" t="s">
        <v>55</v>
      </c>
      <c r="C11">
        <v>101</v>
      </c>
      <c r="D11" t="s">
        <v>56</v>
      </c>
      <c r="E11" t="s">
        <v>57</v>
      </c>
      <c r="F11">
        <v>0.97891300000000003</v>
      </c>
      <c r="G11">
        <v>0.84501700000000002</v>
      </c>
      <c r="H11">
        <v>6.04523E-2</v>
      </c>
      <c r="I11">
        <v>1.8454000000000002E-2</v>
      </c>
      <c r="J11">
        <v>0.90547</v>
      </c>
      <c r="K11">
        <v>7.6076500000000005E-2</v>
      </c>
      <c r="L11">
        <v>6.2477000000000001E-3</v>
      </c>
      <c r="M11">
        <v>5999181973</v>
      </c>
      <c r="N11">
        <v>29963261</v>
      </c>
      <c r="O11">
        <v>65940110</v>
      </c>
      <c r="P11">
        <v>61217592</v>
      </c>
      <c r="Q11">
        <v>19089</v>
      </c>
      <c r="R11" s="1">
        <f t="shared" si="0"/>
        <v>79.639193710526314</v>
      </c>
    </row>
    <row r="12" spans="1:18" x14ac:dyDescent="0.3">
      <c r="A12" t="s">
        <v>58</v>
      </c>
      <c r="B12" t="s">
        <v>59</v>
      </c>
      <c r="C12">
        <v>101</v>
      </c>
      <c r="D12" t="s">
        <v>60</v>
      </c>
      <c r="E12" t="s">
        <v>61</v>
      </c>
      <c r="F12">
        <v>0.97458599999999995</v>
      </c>
      <c r="G12">
        <v>0.84439500000000001</v>
      </c>
      <c r="H12">
        <v>4.6936899999999997E-2</v>
      </c>
      <c r="I12">
        <v>2.6591099999999999E-2</v>
      </c>
      <c r="J12">
        <v>0.89133200000000001</v>
      </c>
      <c r="K12">
        <v>8.2077300000000006E-2</v>
      </c>
      <c r="L12">
        <v>4.7632799999999999E-3</v>
      </c>
      <c r="M12">
        <v>5849161334</v>
      </c>
      <c r="N12">
        <v>29175730</v>
      </c>
      <c r="O12">
        <v>70823527</v>
      </c>
      <c r="P12">
        <v>59873712</v>
      </c>
      <c r="Q12">
        <v>17635</v>
      </c>
      <c r="R12" s="1">
        <f t="shared" si="0"/>
        <v>77.54601921052631</v>
      </c>
    </row>
    <row r="13" spans="1:18" x14ac:dyDescent="0.3">
      <c r="A13" t="s">
        <v>62</v>
      </c>
      <c r="B13" t="s">
        <v>63</v>
      </c>
      <c r="C13">
        <v>101</v>
      </c>
      <c r="D13" t="s">
        <v>64</v>
      </c>
      <c r="E13" t="s">
        <v>65</v>
      </c>
      <c r="F13">
        <v>0.98168599999999995</v>
      </c>
      <c r="G13">
        <v>0.843974</v>
      </c>
      <c r="H13">
        <v>5.7495299999999999E-2</v>
      </c>
      <c r="I13">
        <v>2.1605200000000001E-2</v>
      </c>
      <c r="J13">
        <v>0.90146899999999996</v>
      </c>
      <c r="K13">
        <v>7.6925599999999997E-2</v>
      </c>
      <c r="L13">
        <v>4.5003999999999999E-3</v>
      </c>
      <c r="M13">
        <v>5061590956</v>
      </c>
      <c r="N13">
        <v>25260686</v>
      </c>
      <c r="O13">
        <v>57652433</v>
      </c>
      <c r="P13">
        <v>51464042</v>
      </c>
      <c r="Q13">
        <v>19291</v>
      </c>
      <c r="R13" s="1">
        <f t="shared" si="0"/>
        <v>67.140244368421051</v>
      </c>
    </row>
    <row r="14" spans="1:18" x14ac:dyDescent="0.3">
      <c r="A14" t="s">
        <v>66</v>
      </c>
      <c r="B14" t="s">
        <v>67</v>
      </c>
      <c r="C14">
        <v>101</v>
      </c>
      <c r="D14" t="s">
        <v>68</v>
      </c>
      <c r="E14" t="s">
        <v>69</v>
      </c>
      <c r="F14">
        <v>0.97849699999999995</v>
      </c>
      <c r="G14">
        <v>0.84184899999999996</v>
      </c>
      <c r="H14">
        <v>6.3528399999999999E-2</v>
      </c>
      <c r="I14">
        <v>1.88281E-2</v>
      </c>
      <c r="J14">
        <v>0.90537800000000002</v>
      </c>
      <c r="K14">
        <v>7.5794399999999998E-2</v>
      </c>
      <c r="L14">
        <v>6.1218000000000002E-3</v>
      </c>
      <c r="M14">
        <v>5914544613</v>
      </c>
      <c r="N14">
        <v>29518911</v>
      </c>
      <c r="O14">
        <v>64865382</v>
      </c>
      <c r="P14">
        <v>60335390</v>
      </c>
      <c r="Q14">
        <v>19091</v>
      </c>
      <c r="R14" s="1">
        <f t="shared" si="0"/>
        <v>78.458158184210532</v>
      </c>
    </row>
    <row r="15" spans="1:18" x14ac:dyDescent="0.3">
      <c r="A15" t="s">
        <v>70</v>
      </c>
      <c r="B15" t="s">
        <v>71</v>
      </c>
      <c r="C15">
        <v>100</v>
      </c>
      <c r="D15" t="s">
        <v>72</v>
      </c>
      <c r="E15" t="s">
        <v>73</v>
      </c>
      <c r="F15">
        <v>0.97721499999999994</v>
      </c>
      <c r="G15">
        <v>0.84863299999999997</v>
      </c>
      <c r="H15">
        <v>4.55418E-2</v>
      </c>
      <c r="I15">
        <v>2.34036E-2</v>
      </c>
      <c r="J15">
        <v>0.89417500000000005</v>
      </c>
      <c r="K15">
        <v>8.2421400000000006E-2</v>
      </c>
      <c r="L15">
        <v>5.3513700000000003E-3</v>
      </c>
      <c r="M15">
        <v>5644793196</v>
      </c>
      <c r="N15">
        <v>28145667</v>
      </c>
      <c r="O15">
        <v>66393004</v>
      </c>
      <c r="P15">
        <v>57604282</v>
      </c>
      <c r="Q15">
        <v>17682</v>
      </c>
      <c r="R15" s="1">
        <f t="shared" si="0"/>
        <v>74.808220184210526</v>
      </c>
    </row>
    <row r="16" spans="1:18" x14ac:dyDescent="0.3">
      <c r="A16" t="s">
        <v>74</v>
      </c>
      <c r="B16" t="s">
        <v>75</v>
      </c>
      <c r="C16">
        <v>101</v>
      </c>
      <c r="D16" t="s">
        <v>76</v>
      </c>
      <c r="E16" t="s">
        <v>77</v>
      </c>
      <c r="F16">
        <v>0.98023199999999999</v>
      </c>
      <c r="G16">
        <v>0.84807200000000005</v>
      </c>
      <c r="H16">
        <v>5.7644099999999997E-2</v>
      </c>
      <c r="I16">
        <v>1.7864999999999999E-2</v>
      </c>
      <c r="J16">
        <v>0.90571599999999997</v>
      </c>
      <c r="K16">
        <v>7.6418799999999995E-2</v>
      </c>
      <c r="L16">
        <v>4.6415900000000001E-3</v>
      </c>
      <c r="M16">
        <v>6052394314</v>
      </c>
      <c r="N16">
        <v>30191737</v>
      </c>
      <c r="O16">
        <v>66038523</v>
      </c>
      <c r="P16">
        <v>61601530</v>
      </c>
      <c r="Q16">
        <v>19861</v>
      </c>
      <c r="R16" s="1">
        <f t="shared" si="0"/>
        <v>80.246458868421058</v>
      </c>
    </row>
    <row r="17" spans="1:18" x14ac:dyDescent="0.3">
      <c r="A17" t="s">
        <v>78</v>
      </c>
      <c r="B17" t="s">
        <v>79</v>
      </c>
      <c r="C17">
        <v>101</v>
      </c>
      <c r="D17" t="s">
        <v>80</v>
      </c>
      <c r="E17" t="s">
        <v>81</v>
      </c>
      <c r="F17">
        <v>0.97746900000000003</v>
      </c>
      <c r="G17">
        <v>0.83893899999999999</v>
      </c>
      <c r="H17">
        <v>6.6197300000000001E-2</v>
      </c>
      <c r="I17">
        <v>1.9836300000000001E-2</v>
      </c>
      <c r="J17">
        <v>0.90513699999999997</v>
      </c>
      <c r="K17">
        <v>7.5027099999999999E-2</v>
      </c>
      <c r="L17">
        <v>7.1002399999999999E-3</v>
      </c>
      <c r="M17">
        <v>6780452080</v>
      </c>
      <c r="N17">
        <v>33844247</v>
      </c>
      <c r="O17">
        <v>74615698</v>
      </c>
      <c r="P17">
        <v>69248994</v>
      </c>
      <c r="Q17">
        <v>19502</v>
      </c>
      <c r="R17" s="1">
        <f t="shared" si="0"/>
        <v>89.954445973684216</v>
      </c>
    </row>
    <row r="18" spans="1:18" x14ac:dyDescent="0.3">
      <c r="A18" t="s">
        <v>82</v>
      </c>
      <c r="B18" t="s">
        <v>83</v>
      </c>
      <c r="C18">
        <v>101</v>
      </c>
      <c r="D18" t="s">
        <v>84</v>
      </c>
      <c r="E18" t="s">
        <v>85</v>
      </c>
      <c r="F18">
        <v>0.97415399999999996</v>
      </c>
      <c r="G18">
        <v>0.85068100000000002</v>
      </c>
      <c r="H18">
        <v>4.71752E-2</v>
      </c>
      <c r="I18">
        <v>2.0726600000000001E-2</v>
      </c>
      <c r="J18">
        <v>0.89785599999999999</v>
      </c>
      <c r="K18">
        <v>8.1417400000000001E-2</v>
      </c>
      <c r="L18">
        <v>6.2573899999999998E-3</v>
      </c>
      <c r="M18">
        <v>5632177259</v>
      </c>
      <c r="N18">
        <v>28099765</v>
      </c>
      <c r="O18">
        <v>65020414</v>
      </c>
      <c r="P18">
        <v>57691160</v>
      </c>
      <c r="Q18">
        <v>18025</v>
      </c>
      <c r="R18" s="1">
        <f t="shared" si="0"/>
        <v>74.686217499999998</v>
      </c>
    </row>
    <row r="19" spans="1:18" x14ac:dyDescent="0.3">
      <c r="A19" t="s">
        <v>86</v>
      </c>
      <c r="B19" t="s">
        <v>87</v>
      </c>
      <c r="C19">
        <v>101</v>
      </c>
      <c r="D19" t="s">
        <v>88</v>
      </c>
      <c r="E19" t="s">
        <v>89</v>
      </c>
      <c r="F19">
        <v>0.98062199999999999</v>
      </c>
      <c r="G19">
        <v>0.84830799999999995</v>
      </c>
      <c r="H19">
        <v>5.7538100000000002E-2</v>
      </c>
      <c r="I19">
        <v>1.8494E-2</v>
      </c>
      <c r="J19">
        <v>0.90584600000000004</v>
      </c>
      <c r="K19">
        <v>7.5660400000000003E-2</v>
      </c>
      <c r="L19">
        <v>4.9758199999999997E-3</v>
      </c>
      <c r="M19">
        <v>6500851349</v>
      </c>
      <c r="N19">
        <v>32435174</v>
      </c>
      <c r="O19">
        <v>71148404</v>
      </c>
      <c r="P19">
        <v>66152464</v>
      </c>
      <c r="Q19">
        <v>20005</v>
      </c>
      <c r="R19" s="1">
        <f t="shared" si="0"/>
        <v>86.209278263157898</v>
      </c>
    </row>
    <row r="20" spans="1:18" x14ac:dyDescent="0.3">
      <c r="A20" t="s">
        <v>90</v>
      </c>
      <c r="B20" t="s">
        <v>91</v>
      </c>
      <c r="C20">
        <v>101</v>
      </c>
      <c r="D20" t="s">
        <v>92</v>
      </c>
      <c r="E20" t="s">
        <v>93</v>
      </c>
      <c r="F20">
        <v>0.97150499999999995</v>
      </c>
      <c r="G20">
        <v>0.84233400000000003</v>
      </c>
      <c r="H20">
        <v>6.5459000000000003E-2</v>
      </c>
      <c r="I20">
        <v>1.9227299999999999E-2</v>
      </c>
      <c r="J20">
        <v>0.90779200000000004</v>
      </c>
      <c r="K20">
        <v>7.2980199999999995E-2</v>
      </c>
      <c r="L20">
        <v>5.1958200000000003E-3</v>
      </c>
      <c r="M20">
        <v>5469348744</v>
      </c>
      <c r="N20">
        <v>27284619</v>
      </c>
      <c r="O20">
        <v>60717140</v>
      </c>
      <c r="P20">
        <v>56170024</v>
      </c>
      <c r="Q20">
        <v>18940</v>
      </c>
      <c r="R20" s="1">
        <f t="shared" si="0"/>
        <v>72.519645236842109</v>
      </c>
    </row>
    <row r="21" spans="1:18" x14ac:dyDescent="0.3">
      <c r="A21" t="s">
        <v>94</v>
      </c>
      <c r="B21" t="s">
        <v>95</v>
      </c>
      <c r="C21">
        <v>101</v>
      </c>
      <c r="D21" t="s">
        <v>96</v>
      </c>
      <c r="E21" t="s">
        <v>97</v>
      </c>
      <c r="F21">
        <v>0.97677899999999995</v>
      </c>
      <c r="G21">
        <v>0.82935599999999998</v>
      </c>
      <c r="H21">
        <v>7.3295600000000002E-2</v>
      </c>
      <c r="I21">
        <v>2.2110000000000001E-2</v>
      </c>
      <c r="J21">
        <v>0.90265200000000001</v>
      </c>
      <c r="K21">
        <v>7.5237999999999999E-2</v>
      </c>
      <c r="L21">
        <v>9.9627599999999993E-3</v>
      </c>
      <c r="M21">
        <v>5068888963</v>
      </c>
      <c r="N21">
        <v>25288298</v>
      </c>
      <c r="O21">
        <v>56647369</v>
      </c>
      <c r="P21">
        <v>51779208</v>
      </c>
      <c r="Q21">
        <v>19596</v>
      </c>
      <c r="R21" s="1">
        <f t="shared" si="0"/>
        <v>67.213634157894731</v>
      </c>
    </row>
    <row r="22" spans="1:18" x14ac:dyDescent="0.3">
      <c r="A22" t="s">
        <v>98</v>
      </c>
      <c r="B22" t="s">
        <v>99</v>
      </c>
      <c r="C22">
        <v>101</v>
      </c>
      <c r="D22" t="s">
        <v>100</v>
      </c>
      <c r="E22" t="s">
        <v>101</v>
      </c>
      <c r="F22">
        <v>0.97797800000000001</v>
      </c>
      <c r="G22">
        <v>0.84602699999999997</v>
      </c>
      <c r="H22">
        <v>5.9754099999999997E-2</v>
      </c>
      <c r="I22">
        <v>1.93083E-2</v>
      </c>
      <c r="J22">
        <v>0.90578099999999995</v>
      </c>
      <c r="K22">
        <v>7.4910699999999997E-2</v>
      </c>
      <c r="L22">
        <v>5.5652799999999997E-3</v>
      </c>
      <c r="M22">
        <v>5086567557</v>
      </c>
      <c r="N22">
        <v>25362354</v>
      </c>
      <c r="O22">
        <v>56019092</v>
      </c>
      <c r="P22">
        <v>51867104</v>
      </c>
      <c r="Q22">
        <v>19641</v>
      </c>
      <c r="R22" s="1">
        <f t="shared" si="0"/>
        <v>67.410467210526321</v>
      </c>
    </row>
    <row r="23" spans="1:18" x14ac:dyDescent="0.3">
      <c r="A23" t="s">
        <v>102</v>
      </c>
      <c r="B23" t="s">
        <v>103</v>
      </c>
      <c r="C23">
        <v>101</v>
      </c>
      <c r="D23" t="s">
        <v>104</v>
      </c>
      <c r="E23" t="s">
        <v>105</v>
      </c>
      <c r="F23">
        <v>0.967665</v>
      </c>
      <c r="G23">
        <v>0.82084100000000004</v>
      </c>
      <c r="H23">
        <v>6.9180099999999994E-2</v>
      </c>
      <c r="I23">
        <v>3.57805E-2</v>
      </c>
      <c r="J23">
        <v>0.89002099999999995</v>
      </c>
      <c r="K23">
        <v>7.4198700000000006E-2</v>
      </c>
      <c r="L23">
        <v>4.6879900000000004E-3</v>
      </c>
      <c r="M23">
        <v>6165404361</v>
      </c>
      <c r="N23">
        <v>30772181</v>
      </c>
      <c r="O23">
        <v>80821195</v>
      </c>
      <c r="P23">
        <v>63601070</v>
      </c>
      <c r="Q23">
        <v>19071</v>
      </c>
      <c r="R23" s="1">
        <f t="shared" si="0"/>
        <v>81.789217921052625</v>
      </c>
    </row>
    <row r="24" spans="1:18" x14ac:dyDescent="0.3">
      <c r="A24" t="s">
        <v>106</v>
      </c>
      <c r="B24" t="s">
        <v>107</v>
      </c>
      <c r="C24">
        <v>101</v>
      </c>
      <c r="D24" t="s">
        <v>108</v>
      </c>
      <c r="E24" t="s">
        <v>109</v>
      </c>
      <c r="F24">
        <v>0.97382899999999994</v>
      </c>
      <c r="G24">
        <v>0.82574700000000001</v>
      </c>
      <c r="H24">
        <v>7.2939199999999996E-2</v>
      </c>
      <c r="I24">
        <v>2.6148100000000001E-2</v>
      </c>
      <c r="J24">
        <v>0.89868599999999998</v>
      </c>
      <c r="K24">
        <v>7.51661E-2</v>
      </c>
      <c r="L24">
        <v>1.00076E-2</v>
      </c>
      <c r="M24">
        <v>5110631105</v>
      </c>
      <c r="N24">
        <v>25507995</v>
      </c>
      <c r="O24">
        <v>59935080</v>
      </c>
      <c r="P24">
        <v>52387282</v>
      </c>
      <c r="Q24">
        <v>19492</v>
      </c>
      <c r="R24" s="1">
        <f t="shared" si="0"/>
        <v>67.797565657894737</v>
      </c>
    </row>
    <row r="25" spans="1:18" x14ac:dyDescent="0.3">
      <c r="A25" t="s">
        <v>110</v>
      </c>
      <c r="B25" t="s">
        <v>111</v>
      </c>
      <c r="C25">
        <v>101</v>
      </c>
      <c r="D25" t="s">
        <v>112</v>
      </c>
      <c r="E25" t="s">
        <v>113</v>
      </c>
      <c r="F25">
        <v>0.97543599999999997</v>
      </c>
      <c r="G25">
        <v>0.84654799999999997</v>
      </c>
      <c r="H25">
        <v>5.9991999999999997E-2</v>
      </c>
      <c r="I25">
        <v>1.86903E-2</v>
      </c>
      <c r="J25">
        <v>0.90654000000000001</v>
      </c>
      <c r="K25">
        <v>7.4769500000000003E-2</v>
      </c>
      <c r="L25">
        <v>5.8009999999999997E-3</v>
      </c>
      <c r="M25">
        <v>5372412594</v>
      </c>
      <c r="N25">
        <v>26798374</v>
      </c>
      <c r="O25">
        <v>58941982</v>
      </c>
      <c r="P25">
        <v>54946696</v>
      </c>
      <c r="Q25">
        <v>19827</v>
      </c>
      <c r="R25" s="1">
        <f t="shared" si="0"/>
        <v>71.227257210526318</v>
      </c>
    </row>
    <row r="26" spans="1:18" x14ac:dyDescent="0.3">
      <c r="A26" t="s">
        <v>114</v>
      </c>
      <c r="B26" t="s">
        <v>115</v>
      </c>
      <c r="C26">
        <v>101</v>
      </c>
      <c r="D26" t="s">
        <v>116</v>
      </c>
      <c r="E26" t="s">
        <v>117</v>
      </c>
      <c r="F26">
        <v>0.974935</v>
      </c>
      <c r="G26">
        <v>0.84787999999999997</v>
      </c>
      <c r="H26">
        <v>6.1250400000000003E-2</v>
      </c>
      <c r="I26">
        <v>1.7391899999999998E-2</v>
      </c>
      <c r="J26">
        <v>0.90913100000000002</v>
      </c>
      <c r="K26">
        <v>7.3477600000000004E-2</v>
      </c>
      <c r="L26">
        <v>4.8715499999999997E-3</v>
      </c>
      <c r="M26">
        <v>5633180791</v>
      </c>
      <c r="N26">
        <v>28115253</v>
      </c>
      <c r="O26">
        <v>61610618</v>
      </c>
      <c r="P26">
        <v>57676366</v>
      </c>
      <c r="Q26">
        <v>18860</v>
      </c>
      <c r="R26" s="1">
        <f t="shared" si="0"/>
        <v>74.727382973684215</v>
      </c>
    </row>
    <row r="27" spans="1:18" x14ac:dyDescent="0.3">
      <c r="A27" t="s">
        <v>118</v>
      </c>
      <c r="B27" t="s">
        <v>119</v>
      </c>
      <c r="C27">
        <v>101</v>
      </c>
      <c r="D27" t="s">
        <v>120</v>
      </c>
      <c r="E27" t="s">
        <v>121</v>
      </c>
      <c r="F27">
        <v>0.97490299999999996</v>
      </c>
      <c r="G27">
        <v>0.82785500000000001</v>
      </c>
      <c r="H27">
        <v>7.1415000000000006E-2</v>
      </c>
      <c r="I27">
        <v>2.5732700000000001E-2</v>
      </c>
      <c r="J27">
        <v>0.89927000000000001</v>
      </c>
      <c r="K27">
        <v>7.4996900000000005E-2</v>
      </c>
      <c r="L27">
        <v>9.8459299999999993E-3</v>
      </c>
      <c r="M27">
        <v>5926854342</v>
      </c>
      <c r="N27">
        <v>29567571</v>
      </c>
      <c r="O27">
        <v>69636498</v>
      </c>
      <c r="P27">
        <v>60657700</v>
      </c>
      <c r="Q27">
        <v>19902</v>
      </c>
      <c r="R27" s="1">
        <f t="shared" si="0"/>
        <v>78.587491342105267</v>
      </c>
    </row>
    <row r="28" spans="1:18" x14ac:dyDescent="0.3">
      <c r="A28" t="s">
        <v>122</v>
      </c>
      <c r="B28" t="s">
        <v>123</v>
      </c>
      <c r="C28">
        <v>101</v>
      </c>
      <c r="D28" t="s">
        <v>124</v>
      </c>
      <c r="E28" t="s">
        <v>125</v>
      </c>
      <c r="F28">
        <v>0.97741</v>
      </c>
      <c r="G28">
        <v>0.84762300000000002</v>
      </c>
      <c r="H28">
        <v>5.8518399999999998E-2</v>
      </c>
      <c r="I28">
        <v>1.84958E-2</v>
      </c>
      <c r="J28">
        <v>0.906142</v>
      </c>
      <c r="K28">
        <v>7.5362399999999996E-2</v>
      </c>
      <c r="L28">
        <v>5.4092300000000001E-3</v>
      </c>
      <c r="M28">
        <v>5259706216</v>
      </c>
      <c r="N28">
        <v>26245533</v>
      </c>
      <c r="O28">
        <v>57788072</v>
      </c>
      <c r="P28">
        <v>53704432</v>
      </c>
      <c r="Q28">
        <v>19777</v>
      </c>
      <c r="R28" s="1">
        <f t="shared" si="0"/>
        <v>69.757864026315787</v>
      </c>
    </row>
    <row r="29" spans="1:18" x14ac:dyDescent="0.3">
      <c r="A29" t="s">
        <v>126</v>
      </c>
      <c r="B29" t="s">
        <v>127</v>
      </c>
      <c r="C29">
        <v>101</v>
      </c>
      <c r="D29" t="s">
        <v>128</v>
      </c>
      <c r="E29" t="s">
        <v>129</v>
      </c>
      <c r="F29">
        <v>0.97538000000000002</v>
      </c>
      <c r="G29">
        <v>0.84340700000000002</v>
      </c>
      <c r="H29">
        <v>6.2543500000000002E-2</v>
      </c>
      <c r="I29">
        <v>1.8259999999999998E-2</v>
      </c>
      <c r="J29">
        <v>0.90595099999999995</v>
      </c>
      <c r="K29">
        <v>7.5789400000000007E-2</v>
      </c>
      <c r="L29">
        <v>6.0466399999999998E-3</v>
      </c>
      <c r="M29">
        <v>6230068673</v>
      </c>
      <c r="N29">
        <v>31094259</v>
      </c>
      <c r="O29">
        <v>68369126</v>
      </c>
      <c r="P29">
        <v>63758476</v>
      </c>
      <c r="Q29">
        <v>19258</v>
      </c>
      <c r="R29" s="1">
        <f t="shared" si="0"/>
        <v>82.645267342105257</v>
      </c>
    </row>
    <row r="30" spans="1:18" x14ac:dyDescent="0.3">
      <c r="A30" t="s">
        <v>130</v>
      </c>
      <c r="B30" t="s">
        <v>131</v>
      </c>
      <c r="C30">
        <v>101</v>
      </c>
      <c r="D30" t="s">
        <v>132</v>
      </c>
      <c r="E30" t="s">
        <v>133</v>
      </c>
      <c r="F30">
        <v>0.97931400000000002</v>
      </c>
      <c r="G30">
        <v>0.83445499999999995</v>
      </c>
      <c r="H30">
        <v>6.7908200000000002E-2</v>
      </c>
      <c r="I30">
        <v>2.10902E-2</v>
      </c>
      <c r="J30">
        <v>0.90236400000000005</v>
      </c>
      <c r="K30">
        <v>7.6546100000000006E-2</v>
      </c>
      <c r="L30">
        <v>8.2165899999999993E-3</v>
      </c>
      <c r="M30">
        <v>5480198294</v>
      </c>
      <c r="N30">
        <v>27333985</v>
      </c>
      <c r="O30">
        <v>61413799</v>
      </c>
      <c r="P30">
        <v>55822932</v>
      </c>
      <c r="Q30">
        <v>19430</v>
      </c>
      <c r="R30" s="1">
        <f t="shared" si="0"/>
        <v>72.65085486842105</v>
      </c>
    </row>
    <row r="31" spans="1:18" x14ac:dyDescent="0.3">
      <c r="A31" t="s">
        <v>134</v>
      </c>
      <c r="B31" t="s">
        <v>135</v>
      </c>
      <c r="C31">
        <v>101</v>
      </c>
      <c r="D31" t="s">
        <v>136</v>
      </c>
      <c r="E31" t="s">
        <v>137</v>
      </c>
      <c r="F31">
        <v>0.97928599999999999</v>
      </c>
      <c r="G31">
        <v>0.84315300000000004</v>
      </c>
      <c r="H31">
        <v>6.2628500000000004E-2</v>
      </c>
      <c r="I31">
        <v>1.8842999999999999E-2</v>
      </c>
      <c r="J31">
        <v>0.90578099999999995</v>
      </c>
      <c r="K31">
        <v>7.5375800000000007E-2</v>
      </c>
      <c r="L31">
        <v>4.5626800000000004E-3</v>
      </c>
      <c r="M31">
        <v>5590704224</v>
      </c>
      <c r="N31">
        <v>27891729</v>
      </c>
      <c r="O31">
        <v>61023144</v>
      </c>
      <c r="P31">
        <v>56963638</v>
      </c>
      <c r="Q31">
        <v>19783</v>
      </c>
      <c r="R31" s="1">
        <f t="shared" si="0"/>
        <v>74.13327971052631</v>
      </c>
    </row>
    <row r="32" spans="1:18" x14ac:dyDescent="0.3">
      <c r="A32" t="s">
        <v>138</v>
      </c>
      <c r="B32" t="s">
        <v>139</v>
      </c>
      <c r="C32">
        <v>101</v>
      </c>
      <c r="D32" t="s">
        <v>140</v>
      </c>
      <c r="E32" t="s">
        <v>141</v>
      </c>
      <c r="F32">
        <v>0.97894700000000001</v>
      </c>
      <c r="G32">
        <v>0.84225499999999998</v>
      </c>
      <c r="H32">
        <v>6.3274499999999997E-2</v>
      </c>
      <c r="I32">
        <v>1.8868699999999999E-2</v>
      </c>
      <c r="J32">
        <v>0.90552900000000003</v>
      </c>
      <c r="K32">
        <v>7.5602000000000003E-2</v>
      </c>
      <c r="L32">
        <v>5.5190999999999999E-3</v>
      </c>
      <c r="M32">
        <v>6054512212</v>
      </c>
      <c r="N32">
        <v>30218140</v>
      </c>
      <c r="O32">
        <v>66481068</v>
      </c>
      <c r="P32">
        <v>61736220</v>
      </c>
      <c r="Q32">
        <v>19142</v>
      </c>
      <c r="R32" s="1">
        <f t="shared" si="0"/>
        <v>80.316635263157892</v>
      </c>
    </row>
    <row r="33" spans="1:18" x14ac:dyDescent="0.3">
      <c r="A33" t="s">
        <v>142</v>
      </c>
      <c r="B33" t="s">
        <v>143</v>
      </c>
      <c r="C33">
        <v>101</v>
      </c>
      <c r="D33" t="s">
        <v>144</v>
      </c>
      <c r="E33" t="s">
        <v>145</v>
      </c>
      <c r="F33">
        <v>0.97188200000000002</v>
      </c>
      <c r="G33">
        <v>0.80242999999999998</v>
      </c>
      <c r="H33">
        <v>8.3525299999999997E-2</v>
      </c>
      <c r="I33">
        <v>4.02869E-2</v>
      </c>
      <c r="J33">
        <v>0.88595599999999997</v>
      </c>
      <c r="K33">
        <v>7.3757299999999998E-2</v>
      </c>
      <c r="L33">
        <v>9.2537599999999998E-3</v>
      </c>
      <c r="M33">
        <v>5889148223</v>
      </c>
      <c r="N33">
        <v>29391110</v>
      </c>
      <c r="O33">
        <v>77774449</v>
      </c>
      <c r="P33">
        <v>60483134</v>
      </c>
      <c r="Q33">
        <v>19812</v>
      </c>
      <c r="R33" s="1">
        <f t="shared" si="0"/>
        <v>78.118476578947366</v>
      </c>
    </row>
    <row r="34" spans="1:18" x14ac:dyDescent="0.3">
      <c r="A34" t="s">
        <v>146</v>
      </c>
      <c r="B34" t="s">
        <v>147</v>
      </c>
      <c r="C34">
        <v>101</v>
      </c>
      <c r="D34" t="s">
        <v>148</v>
      </c>
      <c r="E34" t="s">
        <v>149</v>
      </c>
      <c r="F34">
        <v>0.97996399999999995</v>
      </c>
      <c r="G34">
        <v>0.84724299999999997</v>
      </c>
      <c r="H34">
        <v>5.8578999999999999E-2</v>
      </c>
      <c r="I34">
        <v>1.7963900000000001E-2</v>
      </c>
      <c r="J34">
        <v>0.90582200000000002</v>
      </c>
      <c r="K34">
        <v>7.6214100000000007E-2</v>
      </c>
      <c r="L34">
        <v>4.6654299999999999E-3</v>
      </c>
      <c r="M34">
        <v>5731827888</v>
      </c>
      <c r="N34">
        <v>28605837</v>
      </c>
      <c r="O34">
        <v>62510559</v>
      </c>
      <c r="P34">
        <v>58381648</v>
      </c>
      <c r="Q34">
        <v>19649</v>
      </c>
      <c r="R34" s="1">
        <f t="shared" si="0"/>
        <v>76.031303605263162</v>
      </c>
    </row>
    <row r="35" spans="1:18" x14ac:dyDescent="0.3">
      <c r="A35" t="s">
        <v>150</v>
      </c>
      <c r="B35" t="s">
        <v>151</v>
      </c>
      <c r="C35">
        <v>101</v>
      </c>
      <c r="D35" t="s">
        <v>152</v>
      </c>
      <c r="E35" t="s">
        <v>153</v>
      </c>
      <c r="F35">
        <v>0.97226599999999996</v>
      </c>
      <c r="G35">
        <v>0.82676300000000003</v>
      </c>
      <c r="H35">
        <v>6.9031499999999996E-2</v>
      </c>
      <c r="I35">
        <v>2.9870600000000001E-2</v>
      </c>
      <c r="J35">
        <v>0.89579399999999998</v>
      </c>
      <c r="K35">
        <v>7.4335300000000007E-2</v>
      </c>
      <c r="L35">
        <v>5.9456600000000002E-3</v>
      </c>
      <c r="M35">
        <v>5522418011</v>
      </c>
      <c r="N35">
        <v>27555527</v>
      </c>
      <c r="O35">
        <v>67691253</v>
      </c>
      <c r="P35">
        <v>56683302</v>
      </c>
      <c r="Q35">
        <v>18845</v>
      </c>
      <c r="R35" s="1">
        <f t="shared" si="0"/>
        <v>73.239690184210531</v>
      </c>
    </row>
    <row r="36" spans="1:18" x14ac:dyDescent="0.3">
      <c r="A36" t="s">
        <v>154</v>
      </c>
      <c r="B36" t="s">
        <v>155</v>
      </c>
      <c r="C36">
        <v>101</v>
      </c>
      <c r="D36" t="s">
        <v>156</v>
      </c>
      <c r="E36" t="s">
        <v>157</v>
      </c>
      <c r="F36">
        <v>0.97423599999999999</v>
      </c>
      <c r="G36">
        <v>0.82503499999999996</v>
      </c>
      <c r="H36">
        <v>7.6707899999999996E-2</v>
      </c>
      <c r="I36">
        <v>2.2754099999999999E-2</v>
      </c>
      <c r="J36">
        <v>0.90174299999999996</v>
      </c>
      <c r="K36">
        <v>7.5502600000000003E-2</v>
      </c>
      <c r="L36">
        <v>9.4327000000000005E-3</v>
      </c>
      <c r="M36">
        <v>6394173560</v>
      </c>
      <c r="N36">
        <v>31887368</v>
      </c>
      <c r="O36">
        <v>71613483</v>
      </c>
      <c r="P36">
        <v>65461616</v>
      </c>
      <c r="Q36">
        <v>20189</v>
      </c>
      <c r="R36" s="1">
        <f t="shared" si="0"/>
        <v>84.753267578947373</v>
      </c>
    </row>
    <row r="37" spans="1:18" x14ac:dyDescent="0.3">
      <c r="A37" t="s">
        <v>158</v>
      </c>
      <c r="B37" t="s">
        <v>159</v>
      </c>
      <c r="C37">
        <v>101</v>
      </c>
      <c r="D37" t="s">
        <v>160</v>
      </c>
      <c r="E37" t="s">
        <v>161</v>
      </c>
      <c r="F37">
        <v>0.97933400000000004</v>
      </c>
      <c r="G37">
        <v>0.84486799999999995</v>
      </c>
      <c r="H37">
        <v>6.0471499999999997E-2</v>
      </c>
      <c r="I37">
        <v>1.83743E-2</v>
      </c>
      <c r="J37">
        <v>0.905339</v>
      </c>
      <c r="K37">
        <v>7.6286699999999999E-2</v>
      </c>
      <c r="L37">
        <v>4.6587499999999997E-3</v>
      </c>
      <c r="M37">
        <v>5523788742</v>
      </c>
      <c r="N37">
        <v>27552432</v>
      </c>
      <c r="O37">
        <v>60368982</v>
      </c>
      <c r="P37">
        <v>56267950</v>
      </c>
      <c r="Q37">
        <v>19711</v>
      </c>
      <c r="R37" s="1">
        <f t="shared" si="0"/>
        <v>73.231464000000003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Ava (Jiawan) Wang</cp:lastModifiedBy>
  <cp:revision/>
  <dcterms:created xsi:type="dcterms:W3CDTF">2015-06-05T18:17:20Z</dcterms:created>
  <dcterms:modified xsi:type="dcterms:W3CDTF">2025-07-29T17:22:28Z</dcterms:modified>
  <cp:category/>
  <cp:contentStatus/>
</cp:coreProperties>
</file>