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 activeTab="1"/>
  </bookViews>
  <sheets>
    <sheet name="NR vs TR" sheetId="1" r:id="rId1"/>
    <sheet name="Biological processes (DAVID)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F113" i="1" l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<sst xmlns="http://schemas.openxmlformats.org/spreadsheetml/2006/main" count="885" uniqueCount="858">
  <si>
    <t>Q86WJ1-2;Q86WJ1;Q86WJ1-3;Q86WJ1-4;B5MDZ7</t>
  </si>
  <si>
    <t>Chromodomain-helicase-DNA-binding protein 1-like</t>
  </si>
  <si>
    <t>CHD1L</t>
  </si>
  <si>
    <t>P68871;F8W6P5</t>
  </si>
  <si>
    <t>Hemoglobin subunit beta;LVV-hemorphin-7;Spinorphin</t>
  </si>
  <si>
    <t>HBB</t>
  </si>
  <si>
    <t>Q09328</t>
  </si>
  <si>
    <t>Alpha-1,6-mannosylglycoprotein 6-beta-N-acetylglucosaminyltransferase A</t>
  </si>
  <si>
    <t>MGAT5</t>
  </si>
  <si>
    <t>P69905</t>
  </si>
  <si>
    <t>Hemoglobin subunit alpha</t>
  </si>
  <si>
    <t>HBA1</t>
  </si>
  <si>
    <t>Q58FF6</t>
  </si>
  <si>
    <t>Putative heat shock protein HSP 90-beta 4</t>
  </si>
  <si>
    <t>HSP90AB4P</t>
  </si>
  <si>
    <t>P00492</t>
  </si>
  <si>
    <t>Hypoxanthine-guanine phosphoribosyltransferase</t>
  </si>
  <si>
    <t>HPRT1</t>
  </si>
  <si>
    <t>P02042;E9PFT6;E9PEW8;C9JRG0</t>
  </si>
  <si>
    <t>Hemoglobin subunit delta</t>
  </si>
  <si>
    <t>HBD</t>
  </si>
  <si>
    <t>P13807-2;P13807;B7Z806;F5H1N8;M0QYU1;F5H3S3</t>
  </si>
  <si>
    <t>Glycogen [starch] synthase, muscle</t>
  </si>
  <si>
    <t>GYS1</t>
  </si>
  <si>
    <t>Q96SQ9;Q96SQ9-2;B4DJI0;M0R152;M0R057</t>
  </si>
  <si>
    <t>Cytochrome P450 2S1</t>
  </si>
  <si>
    <t>CYP2S1</t>
  </si>
  <si>
    <t>Q92835-2;Q92835;Q92835-3;H7C2V3;H7C292;F5GXI6;H0Y5Q9;C9JLW2;C9JF09;R4GMN8;H7C403</t>
  </si>
  <si>
    <t>Phosphatidylinositol 3,4,5-trisphosphate 5-phosphatase 1</t>
  </si>
  <si>
    <t>INPP5D</t>
  </si>
  <si>
    <t>Q8NFI3;Q8NFI3-2;Q8NFI3-3;F8W925;J3QLG5;I3L3M8</t>
  </si>
  <si>
    <t>Cytosolic endo-beta-N-acetylglucosaminidase</t>
  </si>
  <si>
    <t>ENGASE</t>
  </si>
  <si>
    <t>E9PCN2;Q02153-2;B7Z426;Q02153;B7Z685;D6RC99</t>
  </si>
  <si>
    <t>Guanylate cyclase soluble subunit beta-1</t>
  </si>
  <si>
    <t>GUCY1B3</t>
  </si>
  <si>
    <t>P07738</t>
  </si>
  <si>
    <t>Bisphosphoglycerate mutase</t>
  </si>
  <si>
    <t>BPGM</t>
  </si>
  <si>
    <t>Q9UKN8;F2Z356</t>
  </si>
  <si>
    <t>General transcription factor 3C polypeptide 4</t>
  </si>
  <si>
    <t>GTF3C4</t>
  </si>
  <si>
    <t>Q96JG6;B4DS55;Q96JG6-2;F8WDT1;F2Z3F0</t>
  </si>
  <si>
    <t>Coiled-coil domain-containing protein 132</t>
  </si>
  <si>
    <t>CCDC132</t>
  </si>
  <si>
    <t>Q9BSK2</t>
  </si>
  <si>
    <t>Solute carrier family 25 member 33</t>
  </si>
  <si>
    <t>SLC25A33</t>
  </si>
  <si>
    <t>Q5T088</t>
  </si>
  <si>
    <t>MORN1</t>
  </si>
  <si>
    <t>P38935;F5H5K3;H3BRR1</t>
  </si>
  <si>
    <t>DNA-binding protein SMUBP-2</t>
  </si>
  <si>
    <t>IGHMBP2</t>
  </si>
  <si>
    <t>P52888;K7EP46;K7EMU4;K7EL02;K7EIK4;K7EKB6;B3KSE2</t>
  </si>
  <si>
    <t>Thimet oligopeptidase</t>
  </si>
  <si>
    <t>THOP1</t>
  </si>
  <si>
    <t>P27482</t>
  </si>
  <si>
    <t>Calmodulin-like protein 3</t>
  </si>
  <si>
    <t>CALML3</t>
  </si>
  <si>
    <t>A8MU28;Q13564-2;Q13564;A6NCK0;H3BMR3;J3QRA5;J3KRK3;J3QLH4;J3KTE3</t>
  </si>
  <si>
    <t>NEDD8-activating enzyme E1 regulatory subunit</t>
  </si>
  <si>
    <t>NAE1</t>
  </si>
  <si>
    <t>Q9H6S0;D6RA70</t>
  </si>
  <si>
    <t>Probable ATP-dependent RNA helicase YTHDC2</t>
  </si>
  <si>
    <t>YTHDC2</t>
  </si>
  <si>
    <t>Q8WWQ0</t>
  </si>
  <si>
    <t>PH-interacting protein</t>
  </si>
  <si>
    <t>PHIP</t>
  </si>
  <si>
    <t>P55011;P55011-3;G3XAL9</t>
  </si>
  <si>
    <t>Solute carrier family 12 member 2</t>
  </si>
  <si>
    <t>SLC12A2</t>
  </si>
  <si>
    <t>E9PD53;Q9NTJ3;Q9NTJ3-2;C9JR83;C9J9E4;C9J578;C9JVD8;C9JWF0;C9IYK2;C9JJ64</t>
  </si>
  <si>
    <t>Structural maintenance of chromosomes protein;Structural maintenance of chromosomes protein 4</t>
  </si>
  <si>
    <t>SMC4</t>
  </si>
  <si>
    <t>O43768-4;A6NMQ3;C9JUF4;Q5T5H1;O43768-6;O43768-5;O43768-2;O43768;O43768-9;O43768-7;O43768-3</t>
  </si>
  <si>
    <t>Alpha-endosulfine</t>
  </si>
  <si>
    <t>ENSA</t>
  </si>
  <si>
    <t>P19387;H3BRR2</t>
  </si>
  <si>
    <t>DNA-directed RNA polymerase II subunit RPB3</t>
  </si>
  <si>
    <t>POLR2C</t>
  </si>
  <si>
    <t>P42166</t>
  </si>
  <si>
    <t>Lamina-associated polypeptide 2, isoform alpha;Thymopoietin;Thymopentin</t>
  </si>
  <si>
    <t>TMPO</t>
  </si>
  <si>
    <t>Q06203;D6RCC8</t>
  </si>
  <si>
    <t>Amidophosphoribosyltransferase</t>
  </si>
  <si>
    <t>PPAT</t>
  </si>
  <si>
    <t>Q16891-4;C9J406</t>
  </si>
  <si>
    <t>MICOS complex subunit MIC60</t>
  </si>
  <si>
    <t>IMMT</t>
  </si>
  <si>
    <t>Q9NUB1-2;Q9NUB1;Q9NUB1-4;Q6ZV30;Q9NUB1-3;Q5TF43</t>
  </si>
  <si>
    <t>Acetyl-coenzyme A synthetase 2-like, mitochondrial;Acetyl-coenzyme A synthetase</t>
  </si>
  <si>
    <t>ACSS1</t>
  </si>
  <si>
    <t>Q9UJX5-2;Q9UJX5;E9PCR4;D6RFM7;D6RAP6</t>
  </si>
  <si>
    <t>Anaphase-promoting complex subunit 4</t>
  </si>
  <si>
    <t>ANAPC4</t>
  </si>
  <si>
    <t>Q14451;Q14451-3;Q14451-4;Q14451-2;J3QL76</t>
  </si>
  <si>
    <t>Growth factor receptor-bound protein 7</t>
  </si>
  <si>
    <t>GRB7</t>
  </si>
  <si>
    <t>F5H2T0;O95163;H0YDF3</t>
  </si>
  <si>
    <t>Elongator complex protein 1</t>
  </si>
  <si>
    <t>IKBKAP</t>
  </si>
  <si>
    <t>B4E2X3;Q8N6R0-3;Q8N6R0-4;Q8N6R0;H3BLW2;Q8N6R0-2;Q8N6R0-1</t>
  </si>
  <si>
    <t>Methyltransferase-like protein 13</t>
  </si>
  <si>
    <t>METTL13</t>
  </si>
  <si>
    <t>P28838-2;P28838;H0Y9Q1</t>
  </si>
  <si>
    <t>Cytosol aminopeptidase</t>
  </si>
  <si>
    <t>LAP3</t>
  </si>
  <si>
    <t>P46926;D6R9P4;D6RAY7;E7EVU7;D6RFF8;D6R917;D6RB13;D6RFK5</t>
  </si>
  <si>
    <t>Glucosamine-6-phosphate isomerase 1</t>
  </si>
  <si>
    <t>GNPDA1</t>
  </si>
  <si>
    <t>F5GX07;H0YG83;H0YGR4;H0YG54;Q9Y3B8-2;Q9Y3B8;H0YH58;F5GYG5</t>
  </si>
  <si>
    <t>Oligoribonuclease, mitochondrial</t>
  </si>
  <si>
    <t>REXO2</t>
  </si>
  <si>
    <t>Q15382;C9J931;C9J469;F8WBL3</t>
  </si>
  <si>
    <t>GTP-binding protein Rheb</t>
  </si>
  <si>
    <t>RHEB</t>
  </si>
  <si>
    <t>Q9BVG4;A6NDF3</t>
  </si>
  <si>
    <t>Protein PBDC1</t>
  </si>
  <si>
    <t>PBDC1</t>
  </si>
  <si>
    <t>P02787;J3KN47;H7C5E8;F8WCI6;C9JVG0;C9JB55;F8WC57</t>
  </si>
  <si>
    <t>Serotransferrin</t>
  </si>
  <si>
    <t>TF</t>
  </si>
  <si>
    <t>Q2PPJ7-3;Q2PPJ7-2;Q2PPJ7;H7C1F9;H7C3X6;Q4VXU5;H7BZA8</t>
  </si>
  <si>
    <t>Ral GTPase-activating protein subunit alpha-2</t>
  </si>
  <si>
    <t>RALGAPA2</t>
  </si>
  <si>
    <t>Q14320;B0S8I6</t>
  </si>
  <si>
    <t>Protein FAM50A</t>
  </si>
  <si>
    <t>FAM50A</t>
  </si>
  <si>
    <t>Q9UIJ7;Q9UIJ7-3;Q9UIJ7-2</t>
  </si>
  <si>
    <t>GTP:AMP phosphotransferase AK3, mitochondrial</t>
  </si>
  <si>
    <t>AK3</t>
  </si>
  <si>
    <t>Q9Y3I1-3;Q9Y3I1-2;Q9Y3I1</t>
  </si>
  <si>
    <t>F-box only protein 7</t>
  </si>
  <si>
    <t>FBXO7</t>
  </si>
  <si>
    <t>E7EQB3;Q9BSV6;B0V3J0;A9C4B9</t>
  </si>
  <si>
    <t>tRNA-splicing endonuclease subunit Sen34</t>
  </si>
  <si>
    <t>TSEN34</t>
  </si>
  <si>
    <t>P09237</t>
  </si>
  <si>
    <t>Matrilysin</t>
  </si>
  <si>
    <t>MMP7</t>
  </si>
  <si>
    <t>Q9UBT2;B3KWB9;K7EPL2;K7ESK7;K7ES38</t>
  </si>
  <si>
    <t>SUMO-activating enzyme subunit 2</t>
  </si>
  <si>
    <t>UBA2</t>
  </si>
  <si>
    <t>Q9Y4K1;B4DU04;Q96QW7</t>
  </si>
  <si>
    <t>Absent in melanoma 1 protein</t>
  </si>
  <si>
    <t>AIM1</t>
  </si>
  <si>
    <t>Q69YN2;Q69YN2-3;Q69YN2-2</t>
  </si>
  <si>
    <t>CWF19-like protein 1</t>
  </si>
  <si>
    <t>CWF19L1</t>
  </si>
  <si>
    <t>Q9HA77;H0YFF0;H0YFV1;F5H623;F5H579</t>
  </si>
  <si>
    <t>Probable cysteine--tRNA ligase, mitochondrial</t>
  </si>
  <si>
    <t>CARS2</t>
  </si>
  <si>
    <t>Q96P70</t>
  </si>
  <si>
    <t>Importin-9</t>
  </si>
  <si>
    <t>IPO9</t>
  </si>
  <si>
    <t>Q9Y5J1;J3QLD6;J3QR85;J3KSR7</t>
  </si>
  <si>
    <t>U3 small nucleolar RNA-associated protein 18 homolog</t>
  </si>
  <si>
    <t>UTP18</t>
  </si>
  <si>
    <t>E9PE15;P51790-4;B9EGJ9;P51790;P51790-2</t>
  </si>
  <si>
    <t>H(+)/Cl(-) exchange transporter 3</t>
  </si>
  <si>
    <t>CLCN3</t>
  </si>
  <si>
    <t>P15151-4;P15151-3;P15151-2;P15151</t>
  </si>
  <si>
    <t>Poliovirus receptor</t>
  </si>
  <si>
    <t>PVR</t>
  </si>
  <si>
    <t>B7ZC38;Q9NR46;B7ZC39;Q9NR46-2;F8WFB9;H7C1Z6;G5E9J1</t>
  </si>
  <si>
    <t>Endophilin-B2</t>
  </si>
  <si>
    <t>SH3GLB2</t>
  </si>
  <si>
    <t>P01019</t>
  </si>
  <si>
    <t>Angiotensinogen;Angiotensin-1;Angiotensin-2;Angiotensin-3;Angiotensin-4;Angiotensin 1-9;Angiotensin 1-7;Angiotensin 1-5;Angiotensin 1-4</t>
  </si>
  <si>
    <t>AGT</t>
  </si>
  <si>
    <t>Q9Y3A4</t>
  </si>
  <si>
    <t>Ribosomal RNA-processing protein 7 homolog A</t>
  </si>
  <si>
    <t>RRP7A</t>
  </si>
  <si>
    <t>Q9NRF8;H0Y5S6</t>
  </si>
  <si>
    <t>CTP synthase 2</t>
  </si>
  <si>
    <t>CTPS2</t>
  </si>
  <si>
    <t>Q96FX7;H0Y2Q1</t>
  </si>
  <si>
    <t>tRNA (adenine(58)-N(1))-methyltransferase catalytic subunit TRMT61A</t>
  </si>
  <si>
    <t>TRMT61A</t>
  </si>
  <si>
    <t>Q9Y289;E7EW78;E7ENN0;E7EMX0</t>
  </si>
  <si>
    <t>Sodium-dependent multivitamin transporter</t>
  </si>
  <si>
    <t>SLC5A6</t>
  </si>
  <si>
    <t>P11388;P11388-2;P11388-3;P11388-4;J3KTB7</t>
  </si>
  <si>
    <t>DNA topoisomerase 2-alpha</t>
  </si>
  <si>
    <t>TOP2A</t>
  </si>
  <si>
    <t>P13995;B8ZZU9;Q7Z650;B9A062</t>
  </si>
  <si>
    <t>Bifunctional methylenetetrahydrofolate dehydrogenase/cyclohydrolase, mitochondrial;NAD-dependent methylenetetrahydrofolate dehydrogenase;Methenyltetrahydrofolate cyclohydrolase</t>
  </si>
  <si>
    <t>MTHFD2</t>
  </si>
  <si>
    <t>P30043;M0R192;M0QZL1</t>
  </si>
  <si>
    <t>Flavin reductase (NADPH)</t>
  </si>
  <si>
    <t>BLVRB</t>
  </si>
  <si>
    <t>C9JBI3;P78330</t>
  </si>
  <si>
    <t>Phosphoserine phosphatase</t>
  </si>
  <si>
    <t>PSPH</t>
  </si>
  <si>
    <t>P30504</t>
  </si>
  <si>
    <t>HLA class I histocompatibility antigen, Cw-4 alpha chain</t>
  </si>
  <si>
    <t>HLA-C</t>
  </si>
  <si>
    <t>P51991-2</t>
  </si>
  <si>
    <t>Heterogeneous nuclear ribonucleoprotein A3</t>
  </si>
  <si>
    <t>HNRNPA3</t>
  </si>
  <si>
    <t>P01023;H0YGH6;H0YFH1;F8W7L3</t>
  </si>
  <si>
    <t>Alpha-2-macroglobulin</t>
  </si>
  <si>
    <t>A2M</t>
  </si>
  <si>
    <t>Q99707;B7ZLW7;B1ANE3;B4DFV0</t>
  </si>
  <si>
    <t>Methionine synthase</t>
  </si>
  <si>
    <t>MTR</t>
  </si>
  <si>
    <t>P56537;P56537-2;B7ZBH1;F8WDS6</t>
  </si>
  <si>
    <t>Eukaryotic translation initiation factor 6</t>
  </si>
  <si>
    <t>EIF6</t>
  </si>
  <si>
    <t>P35659;B4DFG0;P35659-2;D6RDA2;D6R9L5;H0Y8X0;H0Y993</t>
  </si>
  <si>
    <t>Protein DEK</t>
  </si>
  <si>
    <t>DEK</t>
  </si>
  <si>
    <t>P17026</t>
  </si>
  <si>
    <t>Zinc finger protein 22</t>
  </si>
  <si>
    <t>ZNF22</t>
  </si>
  <si>
    <t>Q9HAV4;H0Y9I3;E2QRM3;H0Y3W3;H0Y3Q8</t>
  </si>
  <si>
    <t>Exportin-5</t>
  </si>
  <si>
    <t>XPO5</t>
  </si>
  <si>
    <t>D6RC52;D6RCB9;Q9NX24;J3QSY4;H0YC83</t>
  </si>
  <si>
    <t>H/ACA ribonucleoprotein complex subunit 2</t>
  </si>
  <si>
    <t>NHP2</t>
  </si>
  <si>
    <t>H0YM81;E7EX88;P16112-2;P16112;E7ENV9;P16112-3</t>
  </si>
  <si>
    <t>Aggrecan core protein;Aggrecan core protein 2</t>
  </si>
  <si>
    <t>ACAN</t>
  </si>
  <si>
    <t>Q96L91-3;Q96L91-5;Q96L91-2;Q96L91;Q96L91-4;A7E2D7</t>
  </si>
  <si>
    <t>E1A-binding protein p400</t>
  </si>
  <si>
    <t>EP400</t>
  </si>
  <si>
    <t>Q9BRJ6;H7C0T1;H7C2R9;C9JQV0</t>
  </si>
  <si>
    <t>Uncharacterized protein C7orf50</t>
  </si>
  <si>
    <t>C7orf50</t>
  </si>
  <si>
    <t>P05455;E7ERC4;E9PGX9;E9PFL9</t>
  </si>
  <si>
    <t>Lupus La protein</t>
  </si>
  <si>
    <t>SSB</t>
  </si>
  <si>
    <t>J3KMW7;O95071;E7EMW7;E7ET84;E5RFK7;H0YBB4;H0YAV7</t>
  </si>
  <si>
    <t>E3 ubiquitin-protein ligase UBR5</t>
  </si>
  <si>
    <t>UBR5</t>
  </si>
  <si>
    <t>Q9BQL6;G3V1L6;Q9BQL6-2;Q9BQL6-3;Q5JWV4</t>
  </si>
  <si>
    <t>Fermitin family homolog 1</t>
  </si>
  <si>
    <t>FERMT1</t>
  </si>
  <si>
    <t>Q15751;H0YNB1;H0YMH0;H0YK45</t>
  </si>
  <si>
    <t>Probable E3 ubiquitin-protein ligase HERC1</t>
  </si>
  <si>
    <t>HERC1</t>
  </si>
  <si>
    <t>K7ELG9;Q3MHD2;Q3MHD2-2</t>
  </si>
  <si>
    <t>Protein LSM12 homolog</t>
  </si>
  <si>
    <t>LSM12</t>
  </si>
  <si>
    <t>P69891</t>
  </si>
  <si>
    <t>Hemoglobin subunit gamma-1</t>
  </si>
  <si>
    <t>HBG1</t>
  </si>
  <si>
    <t>P01859</t>
  </si>
  <si>
    <t>Ig gamma-2 chain C region</t>
  </si>
  <si>
    <t>IGHG2</t>
  </si>
  <si>
    <t>Q9H2P0;E9PQK8</t>
  </si>
  <si>
    <t>Activity-dependent neuroprotector homeobox protein</t>
  </si>
  <si>
    <t>ADNP</t>
  </si>
  <si>
    <t>P41235-7;P41235-3;P41235-6;P41235-5;P41235-2;P41235;P41235-4</t>
  </si>
  <si>
    <t>Hepatocyte nuclear factor 4-alpha</t>
  </si>
  <si>
    <t>HNF4A</t>
  </si>
  <si>
    <t>Q9NYY8;Q9NYY8-2</t>
  </si>
  <si>
    <t>FAST kinase domain-containing protein 2</t>
  </si>
  <si>
    <t>FASTKD2</t>
  </si>
  <si>
    <t>Q12789-3;Q12789;H3BRD0;H3BU55;H3BU37;I3L1Z3</t>
  </si>
  <si>
    <t>General transcription factor 3C polypeptide 1</t>
  </si>
  <si>
    <t>GTF3C1</t>
  </si>
  <si>
    <t>P48506;D6R959;D6RGF8;H0YAB6;D6REX4;H0Y9I7</t>
  </si>
  <si>
    <t>Glutamate--cysteine ligase catalytic subunit</t>
  </si>
  <si>
    <t>GCLC</t>
  </si>
  <si>
    <t>F8WCP6;Q7Z4S6-6;Q7Z4S6-5;Q7Z4S6-2;Q7Z4S6;Q7Z4S6-4;Q7Z4S6-3;H0YIM7;H0YHT2;H0YI78</t>
  </si>
  <si>
    <t>Kinesin-like protein KIF21A</t>
  </si>
  <si>
    <t>KIF21A</t>
  </si>
  <si>
    <t>P01857</t>
  </si>
  <si>
    <t>Ig gamma-1 chain C region</t>
  </si>
  <si>
    <t>IGHG1</t>
  </si>
  <si>
    <t>F5H4C2;B7Z7F3;Q9H6Z4-3;Q9H6Z4-2;Q9H6Z4;K7EIJ4;K7EN31;K7ESQ0;K7EMH9;K7EJV3</t>
  </si>
  <si>
    <t>Ran-binding protein 3</t>
  </si>
  <si>
    <t>ZNF8;RANBP3</t>
  </si>
  <si>
    <t>H7BY84;Q9Y5Q8-2;Q9Y5Q8;Q9Y5Q8-3;Q5T7U1;H9KV68;Q5T7U0;H0Y5D2</t>
  </si>
  <si>
    <t>General transcription factor 3C polypeptide 5</t>
  </si>
  <si>
    <t>GTF3C5</t>
  </si>
  <si>
    <t>P02730</t>
  </si>
  <si>
    <t>Band 3 anion transport protein</t>
  </si>
  <si>
    <t>SLC4A1</t>
  </si>
  <si>
    <t>P62306;F8W0W6</t>
  </si>
  <si>
    <t>Small nuclear ribonucleoprotein F</t>
  </si>
  <si>
    <t>SNRPF</t>
  </si>
  <si>
    <t>O43447;H0YEL5;C9JQD4;A6NNE7;A6NM32</t>
  </si>
  <si>
    <t>Peptidyl-prolyl cis-trans isomerase H;Peptidyl-prolyl cis-trans isomerase</t>
  </si>
  <si>
    <t>PPIH</t>
  </si>
  <si>
    <t>P02549;P02549-2</t>
  </si>
  <si>
    <t>Spectrin alpha chain, erythrocytic 1</t>
  </si>
  <si>
    <t>SPTA1</t>
  </si>
  <si>
    <t>H0YI08;Q9Y6F6-3;Q9Y6F6-5;Q9Y6F6;Q9Y6F6-2;Q9Y6F6-4;E9PQY6;Q9Y6F6-7;Q9Y6F6-6;E9PJ61;Q9Y6F6-8</t>
  </si>
  <si>
    <t>Protein MRVI1</t>
  </si>
  <si>
    <t>MRVI1</t>
  </si>
  <si>
    <t>P30566;E7ERF4;P30566-2</t>
  </si>
  <si>
    <t>Adenylosuccinate lyase</t>
  </si>
  <si>
    <t>ADSL</t>
  </si>
  <si>
    <t>Q07075;H0YA67</t>
  </si>
  <si>
    <t>Glutamyl aminopeptidase</t>
  </si>
  <si>
    <t>ENPEP</t>
  </si>
  <si>
    <t>Q75QN2;J3KNV5;H0YBS1;Q75QN2-2;H0YC12;E5RJF0;H0YBQ1;E5RIN8;E5RG48</t>
  </si>
  <si>
    <t>Integrator complex subunit 8</t>
  </si>
  <si>
    <t>INTS8</t>
  </si>
  <si>
    <t>Q658Y4;E7ER68;H0YBR6;G3V120</t>
  </si>
  <si>
    <t>Protein FAM91A1</t>
  </si>
  <si>
    <t>FAM91A1</t>
  </si>
  <si>
    <t>Q15370;Q15370-2;B8ZZU8</t>
  </si>
  <si>
    <t>Transcription elongation factor B polypeptide 2</t>
  </si>
  <si>
    <t>TCEB2</t>
  </si>
  <si>
    <t>P61964</t>
  </si>
  <si>
    <t>WD repeat-containing protein 5</t>
  </si>
  <si>
    <t>WDR5</t>
  </si>
  <si>
    <t>Q96T66-2;Q96T66;Q49AL4;D6REC8;D6R975;D6RGH7;D6RHV4;Q96T66-3</t>
  </si>
  <si>
    <t>Nicotinamide mononucleotide adenylyltransferase 3</t>
  </si>
  <si>
    <t>NMNAT3</t>
  </si>
  <si>
    <t>Q8TAE8</t>
  </si>
  <si>
    <t>Growth arrest and DNA damage-inducible proteins-interacting protein 1</t>
  </si>
  <si>
    <t>GADD45GIP1</t>
  </si>
  <si>
    <t>H7BXH2;E9PKF6;G8JLI3;Q5H9R7-6;Q5H9R7-2;Q5H9R7;Q5H9R7-5;Q5H9R7-4;Q5H9R7-3;E9PQP7;E9PK08;H0YEN2;E9PNN8;H0YDW1</t>
  </si>
  <si>
    <t>Serine/threonine-protein phosphatase 6 regulatory subunit 3</t>
  </si>
  <si>
    <t>PPP6R3</t>
  </si>
  <si>
    <t>C9JW74;Q5EB52-2;Q5EB52;C9JWU9;C9JSW2;Q5EB52-3;C9JRA9;C9JCM6;C9JUD2;C9JG66</t>
  </si>
  <si>
    <t>Mesoderm-specific transcript homolog protein</t>
  </si>
  <si>
    <t>MEST</t>
  </si>
  <si>
    <t>H7BY58;J3KP72;P22061;P22061-2;B7Z972;F8WDT3;F8WAV5;F8WAX2;C9J0F2;H7C4X2</t>
  </si>
  <si>
    <t>Protein-L-isoaspartate O-methyltransferase;Protein-L-isoaspartate(D-aspartate) O-methyltransferase</t>
  </si>
  <si>
    <t>PCMT1</t>
  </si>
  <si>
    <t>H0YK61;H0YNK0;H0YNK8;Q5J8M3-3;Q5J8M3-2;Q5J8M3;H0YLP8;H0YMH5;H0YLG4;H0YN63</t>
  </si>
  <si>
    <t>ER membrane protein complex subunit 4</t>
  </si>
  <si>
    <t>EMC4</t>
  </si>
  <si>
    <t>E9PDG2;H7C3C0;Q9HBG6-4;Q9HBG6-3;E7EQF4;Q9HBG6;Q9HBG6-2;Q9HBG6-5;B4DEY9;D6R8Z2;H0Y9I6;H0Y978;H0Y9Q2</t>
  </si>
  <si>
    <t>Intraflagellar transport protein 122 homolog</t>
  </si>
  <si>
    <t>IFT122</t>
  </si>
  <si>
    <t>M0R117;Q02543;M0R3D6;M0R1A7;M0R0P7</t>
  </si>
  <si>
    <t>60S ribosomal protein L18a</t>
  </si>
  <si>
    <t>RPL18A</t>
  </si>
  <si>
    <t>C9J9K3;P08865;A6NE09;C9JQR9</t>
  </si>
  <si>
    <t>40S ribosomal protein SA</t>
  </si>
  <si>
    <t>RPSA;RPSAP58</t>
  </si>
  <si>
    <t>P63167;F8VXL2;F8VRV5;F8VXI7</t>
  </si>
  <si>
    <t>Dynein light chain 1, cytoplasmic</t>
  </si>
  <si>
    <t>DYNLL1</t>
  </si>
  <si>
    <t>P39900</t>
  </si>
  <si>
    <t>Macrophage metalloelastase</t>
  </si>
  <si>
    <t>MMP12</t>
  </si>
  <si>
    <t>K7ERI7;K7EMH1;K7ELC4;K7EP65;K7EKS7;K7EJT5</t>
  </si>
  <si>
    <t>RPL22</t>
  </si>
  <si>
    <t>P03928</t>
  </si>
  <si>
    <t>ATP synthase protein 8</t>
  </si>
  <si>
    <t>MT-ATP8</t>
  </si>
  <si>
    <t>P30460</t>
  </si>
  <si>
    <t>HLA class I histocompatibility antigen, B-8 alpha chain</t>
  </si>
  <si>
    <t>HLA-B</t>
  </si>
  <si>
    <t>P09497-2;P09497;D6RJD1;H0Y9Q6</t>
  </si>
  <si>
    <t>Clathrin light chain B</t>
  </si>
  <si>
    <t>CLTB</t>
  </si>
  <si>
    <t>Q96FQ6</t>
  </si>
  <si>
    <t>Protein S100-A16</t>
  </si>
  <si>
    <t>S100A16</t>
  </si>
  <si>
    <t>P62241;Q5JR95</t>
  </si>
  <si>
    <t>40S ribosomal protein S8</t>
  </si>
  <si>
    <t>RPS8</t>
  </si>
  <si>
    <t>P08758;D6RBL5;D6RBE9;E9PHT9;D6RCN3</t>
  </si>
  <si>
    <t>Annexin A5;Annexin</t>
  </si>
  <si>
    <t>ANXA5</t>
  </si>
  <si>
    <t>P62249;M0R210;M0R3H0;M0R1M5;M0QX76;Q6IPX4</t>
  </si>
  <si>
    <t>40S ribosomal protein S16</t>
  </si>
  <si>
    <t>RPS16</t>
  </si>
  <si>
    <t>E9PR22;Q9UKR0;Q9UKR0-2</t>
  </si>
  <si>
    <t>Kallikrein-12</t>
  </si>
  <si>
    <t>KLK12</t>
  </si>
  <si>
    <t>P23141-3;P23141;P23141-2;H3BQV8;H3BSU0;Q9UKY3;H3BQR4;Q9UKY3-2</t>
  </si>
  <si>
    <t>Liver carboxylesterase 1</t>
  </si>
  <si>
    <t>CES1</t>
  </si>
  <si>
    <t>P05976-2</t>
  </si>
  <si>
    <t>Myosin light chain 1/3, skeletal muscle isoform</t>
  </si>
  <si>
    <t>MYL1</t>
  </si>
  <si>
    <t>P62280;M0QZC5;M0R1H5;M0R1H6</t>
  </si>
  <si>
    <t>40S ribosomal protein S11</t>
  </si>
  <si>
    <t>RPS11</t>
  </si>
  <si>
    <t>P62854;Q5JNZ5</t>
  </si>
  <si>
    <t>40S ribosomal protein S26;Putative 40S ribosomal protein S26-like 1</t>
  </si>
  <si>
    <t>RPS26;RPS26P11</t>
  </si>
  <si>
    <t>O14684</t>
  </si>
  <si>
    <t>Prostaglandin E synthase</t>
  </si>
  <si>
    <t>PTGES</t>
  </si>
  <si>
    <t>P46776;E9PLL6;E9PJD9;E9PLX7</t>
  </si>
  <si>
    <t>60S ribosomal protein L27a</t>
  </si>
  <si>
    <t>RPL27A</t>
  </si>
  <si>
    <t>P26447</t>
  </si>
  <si>
    <t>Protein S100-A4</t>
  </si>
  <si>
    <t>S100A4</t>
  </si>
  <si>
    <t>P46781;B5MCT8;C9JM19;F2Z3C0;A8MXK4</t>
  </si>
  <si>
    <t>40S ribosomal protein S9</t>
  </si>
  <si>
    <t>RPS9</t>
  </si>
  <si>
    <t>Q13131;Q13131-2;Q96E92</t>
  </si>
  <si>
    <t>5-AMP-activated protein kinase catalytic subunit alpha-1</t>
  </si>
  <si>
    <t>PRKAA1</t>
  </si>
  <si>
    <t>Q8NHY0-3;Q8NHY0-2;Q8NHY0</t>
  </si>
  <si>
    <t>Beta-1,4 N-acetylgalactosaminyltransferase 2</t>
  </si>
  <si>
    <t>B4GALNT2</t>
  </si>
  <si>
    <t>P35556;D6RJI3;P35556-2;E9PHW4</t>
  </si>
  <si>
    <t>Fibrillin-2</t>
  </si>
  <si>
    <t>FBN2</t>
  </si>
  <si>
    <t>P46778;G3V1B3;M0R181;M0R3I5</t>
  </si>
  <si>
    <t>60S ribosomal protein L21</t>
  </si>
  <si>
    <t>RPL21</t>
  </si>
  <si>
    <t>P62269;J3JS69</t>
  </si>
  <si>
    <t>40S ribosomal protein S18</t>
  </si>
  <si>
    <t>RPS18</t>
  </si>
  <si>
    <t>P23634-7;P23634-6;P23634-8;P23634;P23634-5;P23634-4;P23634-3;P23634-2;H0YDG5;H7BZS8;H7BY13</t>
  </si>
  <si>
    <t>Plasma membrane calcium-transporting ATPase 4</t>
  </si>
  <si>
    <t>ATP2B4</t>
  </si>
  <si>
    <t>Q9UGM3-4;Q9UGM3-8;Q9UGM3-2;Q9UGM3-5;Q9UGM3-3;Q9UGM3;Q9UGM3-7;Q9UGM3-6;F8WEF7</t>
  </si>
  <si>
    <t>Deleted in malignant brain tumors 1 protein</t>
  </si>
  <si>
    <t>DMBT1</t>
  </si>
  <si>
    <t>Q12933-4;Q12933-3;Q12933;Q12933-2;B1AMX9</t>
  </si>
  <si>
    <t>TNF receptor-associated factor 2</t>
  </si>
  <si>
    <t>TRAF2</t>
  </si>
  <si>
    <t>P62750;H7BY10;K7ERT8;A8MUS3;K7EJV9;K7EMA7</t>
  </si>
  <si>
    <t>60S ribosomal protein L23a</t>
  </si>
  <si>
    <t>RPL23A</t>
  </si>
  <si>
    <t>Q5Y7A7;P01912</t>
  </si>
  <si>
    <t>HLA class II histocompatibility antigen, DRB1-13 beta chain;HLA class II histocompatibility antigen, DRB1-3 chain</t>
  </si>
  <si>
    <t>HLA-DRB1</t>
  </si>
  <si>
    <t>P55060-3;P55060;P55060-4;B4DUC5;P55060-2</t>
  </si>
  <si>
    <t>Exportin-2</t>
  </si>
  <si>
    <t>CSE1L</t>
  </si>
  <si>
    <t>P31944</t>
  </si>
  <si>
    <t>Caspase-14;Caspase-14 subunit p19;Caspase-14 subunit p10</t>
  </si>
  <si>
    <t>CASP14</t>
  </si>
  <si>
    <t>Q00765;B7Z332;B7Z510;H0Y8J8;B7Z681</t>
  </si>
  <si>
    <t>Receptor expression-enhancing protein 5</t>
  </si>
  <si>
    <t>REEP5</t>
  </si>
  <si>
    <t>P50479</t>
  </si>
  <si>
    <t>PDZ and LIM domain protein 4</t>
  </si>
  <si>
    <t>PDLIM4</t>
  </si>
  <si>
    <t>Q15052;B7Z3C7;Q15052-2;C9JDI6;B1ANY6;E7ENL8;E7EU80</t>
  </si>
  <si>
    <t>Rho guanine nucleotide exchange factor 6</t>
  </si>
  <si>
    <t>ARHGEF6</t>
  </si>
  <si>
    <t>P62277</t>
  </si>
  <si>
    <t>40S ribosomal protein S13</t>
  </si>
  <si>
    <t>RPS13</t>
  </si>
  <si>
    <t>O43815-2;O43815</t>
  </si>
  <si>
    <t>Striatin</t>
  </si>
  <si>
    <t>STRN</t>
  </si>
  <si>
    <t>Q9Y572;Q9Y572-3</t>
  </si>
  <si>
    <t>Receptor-interacting serine/threonine-protein kinase 3</t>
  </si>
  <si>
    <t>RIPK3</t>
  </si>
  <si>
    <t>O15127;H3BV04;H3BN93;H3BUB6;H3BPL9</t>
  </si>
  <si>
    <t>Secretory carrier-associated membrane protein 2</t>
  </si>
  <si>
    <t>SCAMP2</t>
  </si>
  <si>
    <t>Q6IAA8;F5GX19;F5H3Y3;H0YFI1;F5H479</t>
  </si>
  <si>
    <t>Ragulator complex protein LAMTOR1</t>
  </si>
  <si>
    <t>LAMTOR1</t>
  </si>
  <si>
    <t>Q8TD43;Q8TD43-3;Q8TD43-2;B4DIX5;M0R0H1;M0R3H6</t>
  </si>
  <si>
    <t>Transient receptor potential cation channel subfamily M member 4</t>
  </si>
  <si>
    <t>TRPM4</t>
  </si>
  <si>
    <t>P05388;F8VWS0;Q3B7A4;F8VU65;F8VW21;F8VPE8;G3V210;F8VQY6;F8VRK7;F8VZS0;Q8NHW5;F8VWV4;F8VS58;F8W1K8</t>
  </si>
  <si>
    <t>60S acidic ribosomal protein P0;60S acidic ribosomal protein P0-like</t>
  </si>
  <si>
    <t>RPLP0;RPLP0P6</t>
  </si>
  <si>
    <t>P08670;B0YJC4;B0YJC5;P07197-2;K7EKH6</t>
  </si>
  <si>
    <t>Vimentin</t>
  </si>
  <si>
    <t>VIM</t>
  </si>
  <si>
    <t>H3BPG2;H3BQF2;H3BM91;H3BUL2;Q9H0A8-2;Q9H0A8</t>
  </si>
  <si>
    <t>COMM domain-containing protein 4</t>
  </si>
  <si>
    <t>COMMD4</t>
  </si>
  <si>
    <t>Q6NZI2;Q6NZI2-3</t>
  </si>
  <si>
    <t>Polymerase I and transcript release factor</t>
  </si>
  <si>
    <t>PTRF</t>
  </si>
  <si>
    <t>P62851</t>
  </si>
  <si>
    <t>40S ribosomal protein S25</t>
  </si>
  <si>
    <t>RPS25</t>
  </si>
  <si>
    <t>I3L3X1;K7EP40;F5H496;O95471-2;O95471</t>
  </si>
  <si>
    <t>Claudin;Claudin-7</t>
  </si>
  <si>
    <t>CLDN7</t>
  </si>
  <si>
    <t>J3KN67;D6RGJ6</t>
  </si>
  <si>
    <t>TPM3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</si>
  <si>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</si>
  <si>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</si>
  <si>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</si>
  <si>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B4DME2;Q9BZL4-4;Q9BZL4;K7EL81;Q9BZL4-3;B5MEC7;Q9BZL4-2;K7ER83</t>
  </si>
  <si>
    <t>Protein phosphatase 1 regulatory subunit 12C</t>
  </si>
  <si>
    <t>PPP1R12C</t>
  </si>
  <si>
    <t>P18124;A8MUD9;C9JIJ5;C9JZ88</t>
  </si>
  <si>
    <t>60S ribosomal protein L7</t>
  </si>
  <si>
    <t>RPL7</t>
  </si>
  <si>
    <t>F5H0U5;Q9NZD2;H0YFS9;F5GZ49</t>
  </si>
  <si>
    <t>Glycolipid transfer protein</t>
  </si>
  <si>
    <t>GLTP</t>
  </si>
  <si>
    <t>Q9BVQ7-2;Q9BVQ7;Q9BVQ7-3;H0YCA5</t>
  </si>
  <si>
    <t>Spermatogenesis-associated protein 5-like protein 1</t>
  </si>
  <si>
    <t>SPATA5L1</t>
  </si>
  <si>
    <t>Q92629;Q92629-2;Q92629-3</t>
  </si>
  <si>
    <t>Delta-sarcoglycan</t>
  </si>
  <si>
    <t>SGCD</t>
  </si>
  <si>
    <t>Q93052;C9JUT4;C9JXK9;C9JIY7;C9JT42;C9J3U9;C9J1K7;C9J5C8;C9J4E3;C9J2R5;C9JE51</t>
  </si>
  <si>
    <t>Lipoma-preferred partner</t>
  </si>
  <si>
    <t>LPP</t>
  </si>
  <si>
    <t>Q12882;Q12882-2;B4DML1</t>
  </si>
  <si>
    <t>Dihydropyrimidine dehydrogenase [NADP(+)]</t>
  </si>
  <si>
    <t>DPYD</t>
  </si>
  <si>
    <t>O43294-2;O43294;H3BQC4;H3BSN4;H3BS04;H3BN49</t>
  </si>
  <si>
    <t>Transforming growth factor beta-1-induced transcript 1 protein</t>
  </si>
  <si>
    <t>TGFB1I1</t>
  </si>
  <si>
    <t>P63098;F6U1T9;D3YTA9;H7BYZ3</t>
  </si>
  <si>
    <t>Calcineurin subunit B type 1</t>
  </si>
  <si>
    <t>PPP3R1;WDR92</t>
  </si>
  <si>
    <t>Q96CB9;Q96CB9-4;M0R1K5;Q96CB9-2;Q96CB9-3</t>
  </si>
  <si>
    <t>5-methylcytosine rRNA methyltransferase NSUN4</t>
  </si>
  <si>
    <t>NSUN4</t>
  </si>
  <si>
    <t>Q96JJ7;Q96JJ7-2;B4DIE3</t>
  </si>
  <si>
    <t>Protein disulfide-isomerase TMX3</t>
  </si>
  <si>
    <t>TMX3</t>
  </si>
  <si>
    <t>J3QRS3;P19105;O14950;J3KTJ1</t>
  </si>
  <si>
    <t>Myosin regulatory light chain 12A;Myosin regulatory light chain 12B</t>
  </si>
  <si>
    <t>MYL12A;MYL12B</t>
  </si>
  <si>
    <t>Q15907;B4DMK0;M0R2D0</t>
  </si>
  <si>
    <t>Ras-related protein Rab-11B</t>
  </si>
  <si>
    <t>RAB11B</t>
  </si>
  <si>
    <t>Q8NFL0</t>
  </si>
  <si>
    <t>UDP-GlcNAc:betaGal beta-1,3-N-acetylglucosaminyltransferase 7</t>
  </si>
  <si>
    <t>B3GNT7</t>
  </si>
  <si>
    <t>O15511;B1ALC0;O15511-2</t>
  </si>
  <si>
    <t>Actin-related protein 2/3 complex subunit 5</t>
  </si>
  <si>
    <t>ARPC5</t>
  </si>
  <si>
    <t>P63000-2;P63000;P60763;J3KSC4;J3QLK0;F8WET9;B1AH79;G3V4H1;G3V476;P17081</t>
  </si>
  <si>
    <t>Ras-related C3 botulinum toxin substrate 1;Ras-related C3 botulinum toxin substrate 3</t>
  </si>
  <si>
    <t>RAC1;RAC3</t>
  </si>
  <si>
    <t>P17568</t>
  </si>
  <si>
    <t>NADH dehydrogenase [ubiquinone] 1 beta subcomplex subunit 7</t>
  </si>
  <si>
    <t>NDUFB7</t>
  </si>
  <si>
    <t>O14561;H3BNK3;H3BNE8</t>
  </si>
  <si>
    <t>Acyl carrier protein, mitochondrial;Acyl carrier protein</t>
  </si>
  <si>
    <t>NDUFAB1</t>
  </si>
  <si>
    <t>Q96S97;C9JZL8;C9J5M0;C9JC07;C9JJV6</t>
  </si>
  <si>
    <t>Myeloid-associated differentiation marker</t>
  </si>
  <si>
    <t>MYADM</t>
  </si>
  <si>
    <t>Q8N3V7-2</t>
  </si>
  <si>
    <t>Synaptopodin</t>
  </si>
  <si>
    <t>SYNPO</t>
  </si>
  <si>
    <t>Q6ZUT6-2;Q6ZUT6-4;Q6ZUT6</t>
  </si>
  <si>
    <t>Uncharacterized protein C15orf52</t>
  </si>
  <si>
    <t>C15orf52</t>
  </si>
  <si>
    <t>O15254;O15254-2</t>
  </si>
  <si>
    <t>Peroxisomal acyl-coenzyme A oxidase 3</t>
  </si>
  <si>
    <t>ACOX3</t>
  </si>
  <si>
    <t>O60831;A6NP52;A6NM71</t>
  </si>
  <si>
    <t>PRA1 family protein 2</t>
  </si>
  <si>
    <t>PRAF2</t>
  </si>
  <si>
    <t>P61254;J3QRI7;J3QQQ9;J3QQV1;J3KTJ8;J3QRC4;J3KSS0;J3KS10</t>
  </si>
  <si>
    <t>60S ribosomal protein L26</t>
  </si>
  <si>
    <t>RPL26;KRBA2</t>
  </si>
  <si>
    <t>P60660-2;F8W1R7;G8JLA2;G3V1V0;P60660;J3KND3;B7Z6Z4;F8VPF3;F8VZU9;F8W180;F8VXL3;H0YI43</t>
  </si>
  <si>
    <t>Myosin light polypeptide 6</t>
  </si>
  <si>
    <t>MYL6;PDE6H</t>
  </si>
  <si>
    <t>Q13751;Q5THA1</t>
  </si>
  <si>
    <t>Laminin subunit beta-3</t>
  </si>
  <si>
    <t>LAMB3</t>
  </si>
  <si>
    <t>Q9NZM1-6;Q9NZM1;F8W8J4;Q9NZM1-2;Q9NZM1-5</t>
  </si>
  <si>
    <t>Myoferlin</t>
  </si>
  <si>
    <t>MYOF</t>
  </si>
  <si>
    <t>M0R3F4;M0R2A4;M0R2K3;M0R193;M0R0I0;M0R2I2;J3KQS6;Q9NWV8;M0QY17;M0QX07;Q9NWV8-3</t>
  </si>
  <si>
    <t>BRISC and BRCA1-A complex member 1</t>
  </si>
  <si>
    <t>BABAM1</t>
  </si>
  <si>
    <t>P51148;P51148-2;K7ENY4;K7ERI8;F8VVK3;F8VWU4;F8VVZ0;K7EIP6;F8WCY6;F8WD79;F8VPW9;F8VSF8</t>
  </si>
  <si>
    <t>Ras-related protein Rab-5C</t>
  </si>
  <si>
    <t>RAB5C</t>
  </si>
  <si>
    <t>O94919</t>
  </si>
  <si>
    <t>Endonuclease domain-containing 1 protein</t>
  </si>
  <si>
    <t>ENDOD1</t>
  </si>
  <si>
    <t>Q5W0Z9-2;Q2TB82;Q5W0Z9-3;Q5W0Z9;B4DRN8</t>
  </si>
  <si>
    <t>Probable palmitoyltransferase ZDHHC20;Palmitoyltransferase</t>
  </si>
  <si>
    <t>ZDHHC20</t>
  </si>
  <si>
    <t>Q8WX93-3;Q8WX93;Q8WX93-4;Q8WX93-8;Q8WX93-5;Q8WX93-2;Q8WX93-9;Q8WX93-7;H0YA05;F8WA26;D6R9F5;D6RBB1</t>
  </si>
  <si>
    <t>Palladin</t>
  </si>
  <si>
    <t>PALLD</t>
  </si>
  <si>
    <t>O14497;O14497-3;O14497-2;H0Y488;Q96SM7;H0YCU6;H0YEW5</t>
  </si>
  <si>
    <t>AT-rich interactive domain-containing protein 1A</t>
  </si>
  <si>
    <t>ARID1A</t>
  </si>
  <si>
    <t>P35573;P35573-3</t>
  </si>
  <si>
    <t>Glycogen debranching enzyme;4-alpha-glucanotransferase;Amylo-alpha-1,6-glucosidase</t>
  </si>
  <si>
    <t>AGL</t>
  </si>
  <si>
    <t>O95298;E9PM14;E9PQ53;O95298-2;E9PRJ5;O95298-3;E9PRQ4</t>
  </si>
  <si>
    <t>NADH dehydrogenase [ubiquinone] 1 subunit C2;NADH dehydrogenase [ubiquinone] 1 subunit C2, isoform 2</t>
  </si>
  <si>
    <t>NDUFC2;NDUFC2-KCTD14</t>
  </si>
  <si>
    <t>C9JV49;B4DDY8;P49590;B4DQ67;C9JHI8;E9PG66;D6RJE6</t>
  </si>
  <si>
    <t>Probable histidine--tRNA ligase, mitochondrial</t>
  </si>
  <si>
    <t>HARS2</t>
  </si>
  <si>
    <t>P61026</t>
  </si>
  <si>
    <t>Ras-related protein Rab-10</t>
  </si>
  <si>
    <t>RAB10</t>
  </si>
  <si>
    <t>P26038</t>
  </si>
  <si>
    <t>Moesin</t>
  </si>
  <si>
    <t>MSN</t>
  </si>
  <si>
    <t>Q9BVK6</t>
  </si>
  <si>
    <t>Transmembrane emp24 domain-containing protein 9</t>
  </si>
  <si>
    <t>TMED9</t>
  </si>
  <si>
    <t>P03915</t>
  </si>
  <si>
    <t>NADH-ubiquinone oxidoreductase chain 5</t>
  </si>
  <si>
    <t>MT-ND5</t>
  </si>
  <si>
    <t>O14733;O14733-4;F6WCX7;O14733-3;O14733-2</t>
  </si>
  <si>
    <t>Dual specificity mitogen-activated protein kinase kinase 7</t>
  </si>
  <si>
    <t>MAP2K7</t>
  </si>
  <si>
    <t>P01036</t>
  </si>
  <si>
    <t>Cystatin-S</t>
  </si>
  <si>
    <t>CST4</t>
  </si>
  <si>
    <t>P53609-2;P53609</t>
  </si>
  <si>
    <t>Geranylgeranyl transferase type-1 subunit beta</t>
  </si>
  <si>
    <t>PGGT1B</t>
  </si>
  <si>
    <t>O60493;O60493-2;O60493-3;O60493-4</t>
  </si>
  <si>
    <t>Sorting nexin-3</t>
  </si>
  <si>
    <t>SNX3</t>
  </si>
  <si>
    <t>Q8IUR0;M0QZQ8</t>
  </si>
  <si>
    <t>Trafficking protein particle complex subunit 5</t>
  </si>
  <si>
    <t>TRAPPC5</t>
  </si>
  <si>
    <t>Q8TD55;Q8TD55-2;C9J4A7</t>
  </si>
  <si>
    <t>Pleckstrin homology domain-containing family O member 2</t>
  </si>
  <si>
    <t>PLEKHO2</t>
  </si>
  <si>
    <t>Q9UKE5-6;Q9UKE5-4;Q9UKE5-2;Q9UKE5;F5H865;Q9UKE5-8;Q9UKE5-7;Q9UKE5-5;Q9UKE5-3;F5H5M9;C9J338;C9JVV1</t>
  </si>
  <si>
    <t>TRAF2 and NCK-interacting protein kinase</t>
  </si>
  <si>
    <t>TNIK</t>
  </si>
  <si>
    <t>Q969G5;E9PIE3</t>
  </si>
  <si>
    <t>Protein kinase C delta-binding protein</t>
  </si>
  <si>
    <t>PRKCDBP</t>
  </si>
  <si>
    <t>J3KN00;Q9P0J0;B4DF76;B4DEZ3;K7EJE1;E7ENQ6</t>
  </si>
  <si>
    <t>NADH dehydrogenase [ubiquinone] 1 alpha subcomplex subunit 13</t>
  </si>
  <si>
    <t>NDUFA13</t>
  </si>
  <si>
    <t>F8WDM4</t>
  </si>
  <si>
    <t>SIRT2</t>
  </si>
  <si>
    <t>F8W9H0;I3L3B4;E9PLN8;Q9BQB6-3;Q9BQB6-2;Q9BQB6;A8MV79</t>
  </si>
  <si>
    <t>Vitamin K epoxide reductase complex subunit 1</t>
  </si>
  <si>
    <t>VKORC1</t>
  </si>
  <si>
    <t>Q96HN2</t>
  </si>
  <si>
    <t>Putative adenosylhomocysteinase 3</t>
  </si>
  <si>
    <t>AHCYL2</t>
  </si>
  <si>
    <t>P49326-3;P49326;E9PJF3;P49326-2;E9PQ84;E9PP51</t>
  </si>
  <si>
    <t>Dimethylaniline monooxygenase [N-oxide-forming] 5;Flavin-containing monooxygenase</t>
  </si>
  <si>
    <t>FMO5</t>
  </si>
  <si>
    <t>P61006;B4DEK7</t>
  </si>
  <si>
    <t>Ras-related protein Rab-8A</t>
  </si>
  <si>
    <t>RAB8A</t>
  </si>
  <si>
    <t>Q9H0U3;Q6P577</t>
  </si>
  <si>
    <t>Magnesium transporter protein 1</t>
  </si>
  <si>
    <t>MAGT1</t>
  </si>
  <si>
    <t>F5GXJ1;F5H5N1;B3KRI2;O75251</t>
  </si>
  <si>
    <t>NADH dehydrogenase [ubiquinone] iron-sulfur protein 7, mitochondrial</t>
  </si>
  <si>
    <t>NDUFS7</t>
  </si>
  <si>
    <t>P62913</t>
  </si>
  <si>
    <t>60S ribosomal protein L11</t>
  </si>
  <si>
    <t>RPL11</t>
  </si>
  <si>
    <t>P35558;F5GZM4;B4DT64</t>
  </si>
  <si>
    <t>Phosphoenolpyruvate carboxykinase, cytosolic [GTP]</t>
  </si>
  <si>
    <t>PCK1</t>
  </si>
  <si>
    <t>O75306-2;O75306;B7Z9L2</t>
  </si>
  <si>
    <t>NADH dehydrogenase [ubiquinone] iron-sulfur protein 2, mitochondrial</t>
  </si>
  <si>
    <t>NDUFS2</t>
  </si>
  <si>
    <t>O95171-3;O95171;O95171-2;F2Z2X8</t>
  </si>
  <si>
    <t>Sciellin</t>
  </si>
  <si>
    <t>SCEL</t>
  </si>
  <si>
    <t>Q9Y2C3</t>
  </si>
  <si>
    <t>Beta-1,3-galactosyltransferase 5</t>
  </si>
  <si>
    <t>B3GALT5</t>
  </si>
  <si>
    <t>O75635-2;O75635</t>
  </si>
  <si>
    <t>Serpin B7</t>
  </si>
  <si>
    <t>SERPINB7</t>
  </si>
  <si>
    <t>B4DJA5;P20339</t>
  </si>
  <si>
    <t>Ras-related protein Rab-5A</t>
  </si>
  <si>
    <t>RAB5A</t>
  </si>
  <si>
    <t>Q9Y3Q3;F5H4M7</t>
  </si>
  <si>
    <t>Transmembrane emp24 domain-containing protein 3</t>
  </si>
  <si>
    <t>TMED3</t>
  </si>
  <si>
    <t>P55735-2;P55735;B4DXJ1;A8MXL6;E7ERC8</t>
  </si>
  <si>
    <t>Protein SEC13 homolog</t>
  </si>
  <si>
    <t>SEC13</t>
  </si>
  <si>
    <t>P59998;P59998-3;F8WCF6;P59998-4;R4GN08;H7C0A3</t>
  </si>
  <si>
    <t>Actin-related protein 2/3 complex subunit 4</t>
  </si>
  <si>
    <t>ARPC4;ARPC4-TTLL3</t>
  </si>
  <si>
    <t>O60476</t>
  </si>
  <si>
    <t>Mannosyl-oligosaccharide 1,2-alpha-mannosidase IB</t>
  </si>
  <si>
    <t>MAN1A2</t>
  </si>
  <si>
    <t>P56181-2</t>
  </si>
  <si>
    <t>Q53GG5-2;Q53GG5;Q53GG5-3;D6RAF1</t>
  </si>
  <si>
    <t>PDZ and LIM domain protein 3</t>
  </si>
  <si>
    <t>PDLIM3</t>
  </si>
  <si>
    <t>P21283;E7EV59</t>
  </si>
  <si>
    <t>V-type proton ATPase subunit C 1</t>
  </si>
  <si>
    <t>ATP6V1C1</t>
  </si>
  <si>
    <t>Q86WV6;J3QTB1</t>
  </si>
  <si>
    <t>Stimulator of interferon genes protein</t>
  </si>
  <si>
    <t>TMEM173</t>
  </si>
  <si>
    <t>P05997</t>
  </si>
  <si>
    <t>Collagen alpha-2(V) chain</t>
  </si>
  <si>
    <t>COL5A2</t>
  </si>
  <si>
    <t>P49821;G3V0I5;P49821-2;B4DE93;E9PMX3;E9PQP1;E9PLC6;E9PJL9;H0YE81;E9PPS5;H0YD04;E9PPD6</t>
  </si>
  <si>
    <t>NADH dehydrogenase [ubiquinone] flavoprotein 1, mitochondrial</t>
  </si>
  <si>
    <t>NDUFV1</t>
  </si>
  <si>
    <t>Q6P4Q7;B7Z1U0</t>
  </si>
  <si>
    <t>Metal transporter CNNM4</t>
  </si>
  <si>
    <t>CNNM4</t>
  </si>
  <si>
    <t>P18085;C9JPM4;C9JAK5;F5H1V1;F5H6T5;F8WCJ5;F8WDB3</t>
  </si>
  <si>
    <t>ADP-ribosylation factor 4</t>
  </si>
  <si>
    <t>ARF4</t>
  </si>
  <si>
    <t>O95498-6;O95498</t>
  </si>
  <si>
    <t>Vascular non-inflammatory molecule 2</t>
  </si>
  <si>
    <t>VNN2</t>
  </si>
  <si>
    <t>B4DL14;P36542-2</t>
  </si>
  <si>
    <t>ATP synthase subunit gamma;ATP synthase subunit gamma, mitochondrial</t>
  </si>
  <si>
    <t>ATP5C1</t>
  </si>
  <si>
    <t>O43920</t>
  </si>
  <si>
    <t>NADH dehydrogenase [ubiquinone] iron-sulfur protein 5</t>
  </si>
  <si>
    <t>NDUFS5</t>
  </si>
  <si>
    <t>O95168;O95168-2;C9JXQ9;F2Z3P9</t>
  </si>
  <si>
    <t>NADH dehydrogenase [ubiquinone] 1 beta subcomplex subunit 4</t>
  </si>
  <si>
    <t>NDUFB4</t>
  </si>
  <si>
    <t>Q8IXM6;Q8IXM6-2</t>
  </si>
  <si>
    <t>Nurim</t>
  </si>
  <si>
    <t>NRM</t>
  </si>
  <si>
    <t>Q9Y6M9;E9PH64</t>
  </si>
  <si>
    <t>NADH dehydrogenase [ubiquinone] 1 beta subcomplex subunit 9</t>
  </si>
  <si>
    <t>NDUFB9</t>
  </si>
  <si>
    <t>O96000;H3BPJ9;Q96II6</t>
  </si>
  <si>
    <t>NADH dehydrogenase [ubiquinone] 1 beta subcomplex subunit 10</t>
  </si>
  <si>
    <t>NDUFB10</t>
  </si>
  <si>
    <t>Q9UI09;F8VRD8;Q9UI09-2;F8VXI1;H0YID5;H0YIT1</t>
  </si>
  <si>
    <t>NADH dehydrogenase [ubiquinone] 1 alpha subcomplex subunit 12</t>
  </si>
  <si>
    <t>NDUFA12</t>
  </si>
  <si>
    <t>P26006;P26006-1;D6R9X8;H0YA49;B4DDT0;K7EMU3</t>
  </si>
  <si>
    <t>Integrin alpha-3;Integrin alpha-3 heavy chain;Integrin alpha-3 light chain</t>
  </si>
  <si>
    <t>ITGA3</t>
  </si>
  <si>
    <t>P62873;F6UT28;B1AKQ8;F5H100;F5H8J8;F5H0S8;E9PCP0;P16520</t>
  </si>
  <si>
    <t>Guanine nucleotide-binding protein G(I)/G(S)/G(T) subunit beta-1</t>
  </si>
  <si>
    <t>GNB1</t>
  </si>
  <si>
    <t>H0YNG3;H0YK72;P67812;H0YK83</t>
  </si>
  <si>
    <t>Signal peptidase complex catalytic subunit SEC11A</t>
  </si>
  <si>
    <t>SEC11A</t>
  </si>
  <si>
    <t>F8VU90;Q9NYL4-2;Q9NYL4;H0YHM7;E9PAR0</t>
  </si>
  <si>
    <t>Peptidyl-prolyl cis-trans isomerase;Peptidyl-prolyl cis-trans isomerase FKBP11</t>
  </si>
  <si>
    <t>FKBP11</t>
  </si>
  <si>
    <t>Protein names</t>
  </si>
  <si>
    <t>Genes names</t>
  </si>
  <si>
    <t>(-Log) Student's T-test p-value NR_TR</t>
  </si>
  <si>
    <t>p-value</t>
  </si>
  <si>
    <t>Student's T-test Difference</t>
  </si>
  <si>
    <r>
      <t>Additional file 3. Proteins differentially expressed between NR and TR (</t>
    </r>
    <r>
      <rPr>
        <b/>
        <i/>
        <sz val="11"/>
        <color theme="1"/>
        <rFont val="Calibri"/>
        <family val="2"/>
        <scheme val="minor"/>
      </rPr>
      <t>p-value &lt; 0.05</t>
    </r>
    <r>
      <rPr>
        <b/>
        <sz val="11"/>
        <color theme="1"/>
        <rFont val="Calibri"/>
        <family val="2"/>
        <scheme val="minor"/>
      </rPr>
      <t>).</t>
    </r>
  </si>
  <si>
    <t>Protein IDs</t>
  </si>
  <si>
    <t>TR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</si>
  <si>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</si>
  <si>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</si>
  <si>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</si>
  <si>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</si>
  <si>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</si>
  <si>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</si>
  <si>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</si>
  <si>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</si>
  <si>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</si>
  <si>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translation</t>
  </si>
  <si>
    <t>RPSA, RPS26P11, RPL27A, RPL26, RPS9, RPL23A, RPS8, RPS25, RPS26, RPS18, RPS16, RPL7, RPL18A, RPL22, RPL21, RPLP0, HARS2, RPS13, RPL11, RPS11</t>
  </si>
  <si>
    <t>SRP-dependent cotranslational protein targeting to membrane</t>
  </si>
  <si>
    <t>RPSA, RPL27A, RPL26, RPS9, RPL23A, RPS8, RPS25, RPS26, RPS18, RPS16, RPL7, RPL18A, RPL22, RPLP0, RPL21, RPS13, RPL11, RPS11</t>
  </si>
  <si>
    <t>viral transcription</t>
  </si>
  <si>
    <t>nuclear-transcribed mRNA catabolic process, nonsense-mediated decay</t>
  </si>
  <si>
    <t>translational initiation</t>
  </si>
  <si>
    <t>rRNA processing</t>
  </si>
  <si>
    <t>mitochondrial electron transport, NADH to ubiquinone</t>
  </si>
  <si>
    <t>NDUFV3, NDUFS7, NDUFB4, NDUFS5, NDUFB10, NDUFB7, NDUFB9, NDUFV1, NDUFC2, NDUFAB1, NDUFA13, NDUFC2-KCTD14, NDUFS2, NDUFA12</t>
  </si>
  <si>
    <t>mitochondrial respiratory chain complex I assembly</t>
  </si>
  <si>
    <t>NDUFV3, NDUFS7, NDUFB4, NDUFS5, NDUFB10, NDUFB7, NDUFB9, NDUFV1, NDUFC2, NDUFAB1, NDUFA13, NDUFS2, NDUFA12</t>
  </si>
  <si>
    <t>protein transport</t>
  </si>
  <si>
    <t>PRAF2, SCAMP2, TMED3, RAB5C, ARF4, RAB5A, SNX3, TMED9, DMBT1</t>
  </si>
  <si>
    <t>small GTPase mediated signal transduction</t>
  </si>
  <si>
    <t>RAB8A, RAC3, RAB5C, ARF4, RAC1, RAB5A, RAB11B, RAB10</t>
  </si>
  <si>
    <t>movement of cell or subcellular component</t>
  </si>
  <si>
    <t>VIM, RAC1, MSN, ARPC5, VNN2, TPM3</t>
  </si>
  <si>
    <t>muscle contraction</t>
  </si>
  <si>
    <t>MYL6, MYL1, MYL12B, MYL12A, MYOF, TPM3</t>
  </si>
  <si>
    <t>cytoplasmic translation</t>
  </si>
  <si>
    <t>RPL7, RPL22, RPLP0, RPL26, RPLP0P6</t>
  </si>
  <si>
    <t>actin cytoskeleton organization</t>
  </si>
  <si>
    <t>DYNLL1, RAC3, RAC1, ARPC5, PALLD</t>
  </si>
  <si>
    <t>Wnt signaling pathway</t>
  </si>
  <si>
    <t>TNIK, STRN, PRKAA1, TGFB1I1, SNX3</t>
  </si>
  <si>
    <t>muscle filament sliding</t>
  </si>
  <si>
    <t>MYL6, MYL1, VIM, TPM3</t>
  </si>
  <si>
    <t>protein localization to plasma membrane</t>
  </si>
  <si>
    <t>RAB8A, TNIK, RAC1, RAB10</t>
  </si>
  <si>
    <t>ephrin receptor signaling pathway</t>
  </si>
  <si>
    <t>RAC1, ARPC4, MYL12A, ARPC5</t>
  </si>
  <si>
    <t>cellular response to hypoxia</t>
  </si>
  <si>
    <t>GNB1, PRKAA1, SIRT2, PCK1</t>
  </si>
  <si>
    <t>Arp2/3 complex-mediated actin nucleation</t>
  </si>
  <si>
    <t>ARPC4, ARPC4-TTLL3, ARPC5</t>
  </si>
  <si>
    <t>ribosomal large subunit biogenesis</t>
  </si>
  <si>
    <t>RPL7, RPL26, RPL11</t>
  </si>
  <si>
    <t>actin filament polymerization</t>
  </si>
  <si>
    <t>RAC1, ARPC4, ARPC4-TTLL3</t>
  </si>
  <si>
    <t>positive regulation of substrate adhesion-dependent cell spreading</t>
  </si>
  <si>
    <t>RAC3, RAC1, MYADM</t>
  </si>
  <si>
    <t>membrane organization</t>
  </si>
  <si>
    <t>RAB8A, SGCD, RAB10</t>
  </si>
  <si>
    <t>ribosome biogenesis</t>
  </si>
  <si>
    <t>RPS18, RPLP0, RPLP0P6</t>
  </si>
  <si>
    <t>antigen processing and presentation</t>
  </si>
  <si>
    <t>HLA-DRB1, HLA-B, RAB10</t>
  </si>
  <si>
    <t>cerebral cortex GABAergic interneuron development</t>
  </si>
  <si>
    <t>RAC3, RAC1</t>
  </si>
  <si>
    <t>regulation of neuron maturation</t>
  </si>
  <si>
    <t>negative regulation of RNA splicing</t>
  </si>
  <si>
    <t>RPS26, RPS13</t>
  </si>
  <si>
    <t>synaptic transmission, GABAergic</t>
  </si>
  <si>
    <t>establishment of protein localization to membrane</t>
  </si>
  <si>
    <t>RAB11B, RAB10</t>
  </si>
  <si>
    <t>intraciliary retrograde transport</t>
  </si>
  <si>
    <t>IFT122, DYNLL1</t>
  </si>
  <si>
    <t>cellular response to epinephrine stimulus</t>
  </si>
  <si>
    <t>ATP2B4, SIRT2</t>
  </si>
  <si>
    <t>NR</t>
  </si>
  <si>
    <t>blood coagulation</t>
  </si>
  <si>
    <t>HNF4A, AK3, HBG1, HBB, HBD</t>
  </si>
  <si>
    <t>oxygen transport</t>
  </si>
  <si>
    <t>HBG1, HBA1, HBB, HBD</t>
  </si>
  <si>
    <t>aging</t>
  </si>
  <si>
    <t>GCLC, SLC12A2, AGT, MMP7</t>
  </si>
  <si>
    <t>tRNA transcription from RNA polymerase III promoter</t>
  </si>
  <si>
    <t>GTF3C5, GTF3C1, GTF3C4</t>
  </si>
  <si>
    <t>5S class rRNA transcription from RNA polymerase III type 1 promoter</t>
  </si>
  <si>
    <t>purine nucleotide biosynthetic process</t>
  </si>
  <si>
    <t>ADSL, HPRT1, PPAT</t>
  </si>
  <si>
    <t>transcription from RNA polymerase III promoter</t>
  </si>
  <si>
    <t>bicarbonate transport</t>
  </si>
  <si>
    <t>SLC4A1, HBA1, HBB</t>
  </si>
  <si>
    <t>cellular response to mechanical stimulus</t>
  </si>
  <si>
    <t>GCLC, AGT, MMP7</t>
  </si>
  <si>
    <t>response to nutrient</t>
  </si>
  <si>
    <t>GCLC, ADSL, ENSA</t>
  </si>
  <si>
    <t>extracellular matrix disassembly</t>
  </si>
  <si>
    <t>A2M, ACAN, MMP7</t>
  </si>
  <si>
    <t>cellular response to insulin stimulus</t>
  </si>
  <si>
    <t>GCLC, SLC25A33, PPAT</t>
  </si>
  <si>
    <t>transcription elongation from RNA polymerase II promoter</t>
  </si>
  <si>
    <t>IKBKAP, TCEB2, POLR2C</t>
  </si>
  <si>
    <t>regulation of systemic arterial blood pressure by renin-angiotensin</t>
  </si>
  <si>
    <t>AGT, ENPEP</t>
  </si>
  <si>
    <t>de novo' IMP biosynthetic process</t>
  </si>
  <si>
    <t>ADSL, PPAT</t>
  </si>
  <si>
    <t>regulation of blood vessel size</t>
  </si>
  <si>
    <t>GCLC, HBB</t>
  </si>
  <si>
    <t>angiotensin maturation</t>
  </si>
  <si>
    <t>sulfur amino acid metabolic process</t>
  </si>
  <si>
    <t>GCLC, MTR</t>
  </si>
  <si>
    <t>histone mRNA metabolic process</t>
  </si>
  <si>
    <t>SSB, SNRPF</t>
  </si>
  <si>
    <t>purine ribonucleoside monophosphate biosynthetic process</t>
  </si>
  <si>
    <t>cellular response to nitric oxide</t>
  </si>
  <si>
    <t>MTR, GUCY1B3</t>
  </si>
  <si>
    <t>maturation of LSU-rRNA</t>
  </si>
  <si>
    <t>EIF6, NHP2</t>
  </si>
  <si>
    <t>estrous cycle</t>
  </si>
  <si>
    <t>ADNP, MMP7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</si>
</sst>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1" fontId="0" fillId="0" borderId="4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quotePrefix="1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opLeftCell="A97" workbookViewId="0">
      <selection activeCell="A112" sqref="A112"/>
    </sheetView>
  </sheetViews>
  <sheetFormatPr baseColWidth="10" defaultRowHeight="15" x14ac:dyDescent="0.25"/>
  <cols>
    <col min="2" max="3" width="40.7109375" customWidth="1"/>
    <col min="4" max="5" width="25.7109375" customWidth="1"/>
    <col min="6" max="6" width="8.28515625" bestFit="1" customWidth="1"/>
    <col min="7" max="7" width="25.7109375" customWidth="1"/>
  </cols>
  <sheetData>
    <row r="1" spans="1:7" ht="45.75" customHeight="1" thickBot="1" x14ac:dyDescent="0.3">
      <c r="B1" s="16" t="s">
        <v>743</v>
      </c>
      <c r="C1" s="17"/>
      <c r="D1" s="17"/>
      <c r="E1" s="17"/>
      <c r="F1" s="17"/>
      <c r="G1" s="18"/>
    </row>
    <row r="2" spans="1:7" ht="30.75" thickBot="1" x14ac:dyDescent="0.3">
      <c r="A2" s="23" t="s">
        <v>745</v>
      </c>
      <c r="B2" s="19" t="s">
        <v>744</v>
      </c>
      <c r="C2" s="20" t="s">
        <v>738</v>
      </c>
      <c r="D2" s="20" t="s">
        <v>739</v>
      </c>
      <c r="E2" s="21" t="s">
        <v>740</v>
      </c>
      <c r="F2" s="21" t="s">
        <v>741</v>
      </c>
      <c r="G2" s="22" t="s">
        <v>742</v>
      </c>
    </row>
    <row r="3" spans="1:7" x14ac:dyDescent="0.25">
      <c r="B3" s="1" t="s">
        <v>0</v>
      </c>
      <c r="C3" s="2" t="s">
        <v>1</v>
      </c>
      <c r="D3" s="3" t="s">
        <v>2</v>
      </c>
      <c r="E3" s="3">
        <v>3.5544199999999999</v>
      </c>
      <c r="F3" s="4">
        <f t="shared" ref="F3:F66" si="0">10^(-E3)</f>
        <v>2.7898445173619736E-4</v>
      </c>
      <c r="G3" s="5">
        <v>-1.8075300000000001</v>
      </c>
    </row>
    <row r="4" spans="1:7" x14ac:dyDescent="0.25">
      <c r="B4" s="6" t="s">
        <v>3</v>
      </c>
      <c r="C4" s="7" t="s">
        <v>4</v>
      </c>
      <c r="D4" s="8" t="s">
        <v>5</v>
      </c>
      <c r="E4" s="8">
        <v>2.95967</v>
      </c>
      <c r="F4" s="9">
        <f t="shared" si="0"/>
        <v>1.0973116750991043E-3</v>
      </c>
      <c r="G4" s="10">
        <v>-1.74474</v>
      </c>
    </row>
    <row r="5" spans="1:7" x14ac:dyDescent="0.25">
      <c r="B5" s="6" t="s">
        <v>6</v>
      </c>
      <c r="C5" s="7" t="s">
        <v>7</v>
      </c>
      <c r="D5" s="8" t="s">
        <v>8</v>
      </c>
      <c r="E5" s="8">
        <v>3.1452900000000001</v>
      </c>
      <c r="F5" s="9">
        <f t="shared" si="0"/>
        <v>7.156653653069972E-4</v>
      </c>
      <c r="G5" s="10">
        <v>-1.74441</v>
      </c>
    </row>
    <row r="6" spans="1:7" x14ac:dyDescent="0.25">
      <c r="B6" s="6" t="s">
        <v>9</v>
      </c>
      <c r="C6" s="7" t="s">
        <v>10</v>
      </c>
      <c r="D6" s="8" t="s">
        <v>11</v>
      </c>
      <c r="E6" s="8">
        <v>2.9106900000000002</v>
      </c>
      <c r="F6" s="9">
        <f t="shared" si="0"/>
        <v>1.2283156917462085E-3</v>
      </c>
      <c r="G6" s="10">
        <v>-1.7441500000000001</v>
      </c>
    </row>
    <row r="7" spans="1:7" x14ac:dyDescent="0.25">
      <c r="B7" s="6" t="s">
        <v>12</v>
      </c>
      <c r="C7" s="7" t="s">
        <v>13</v>
      </c>
      <c r="D7" s="8" t="s">
        <v>14</v>
      </c>
      <c r="E7" s="8">
        <v>2.3088600000000001</v>
      </c>
      <c r="F7" s="9">
        <f t="shared" si="0"/>
        <v>4.9106615166430306E-3</v>
      </c>
      <c r="G7" s="10">
        <v>-1.6744600000000001</v>
      </c>
    </row>
    <row r="8" spans="1:7" x14ac:dyDescent="0.25">
      <c r="B8" s="6" t="s">
        <v>15</v>
      </c>
      <c r="C8" s="7" t="s">
        <v>16</v>
      </c>
      <c r="D8" s="8" t="s">
        <v>17</v>
      </c>
      <c r="E8" s="8">
        <v>2.7541799999999999</v>
      </c>
      <c r="F8" s="9">
        <f t="shared" si="0"/>
        <v>1.7612459197680029E-3</v>
      </c>
      <c r="G8" s="10">
        <v>-1.6616599999999999</v>
      </c>
    </row>
    <row r="9" spans="1:7" x14ac:dyDescent="0.25">
      <c r="B9" s="6" t="s">
        <v>18</v>
      </c>
      <c r="C9" s="7" t="s">
        <v>19</v>
      </c>
      <c r="D9" s="8" t="s">
        <v>20</v>
      </c>
      <c r="E9" s="8">
        <v>2.6207199999999999</v>
      </c>
      <c r="F9" s="9">
        <f t="shared" si="0"/>
        <v>2.3948592816170479E-3</v>
      </c>
      <c r="G9" s="10">
        <v>-1.6191899999999999</v>
      </c>
    </row>
    <row r="10" spans="1:7" x14ac:dyDescent="0.25">
      <c r="B10" s="6" t="s">
        <v>21</v>
      </c>
      <c r="C10" s="7" t="s">
        <v>22</v>
      </c>
      <c r="D10" s="8" t="s">
        <v>23</v>
      </c>
      <c r="E10" s="8">
        <v>2.74525</v>
      </c>
      <c r="F10" s="9">
        <f t="shared" si="0"/>
        <v>1.7978356997779535E-3</v>
      </c>
      <c r="G10" s="10">
        <v>-1.60372</v>
      </c>
    </row>
    <row r="11" spans="1:7" x14ac:dyDescent="0.25">
      <c r="B11" s="6" t="s">
        <v>24</v>
      </c>
      <c r="C11" s="7" t="s">
        <v>25</v>
      </c>
      <c r="D11" s="8" t="s">
        <v>26</v>
      </c>
      <c r="E11" s="8">
        <v>2.8594400000000002</v>
      </c>
      <c r="F11" s="9">
        <f t="shared" si="0"/>
        <v>1.3821653459106147E-3</v>
      </c>
      <c r="G11" s="10">
        <v>-1.59657</v>
      </c>
    </row>
    <row r="12" spans="1:7" x14ac:dyDescent="0.25">
      <c r="B12" s="6" t="s">
        <v>27</v>
      </c>
      <c r="C12" s="7" t="s">
        <v>28</v>
      </c>
      <c r="D12" s="8" t="s">
        <v>29</v>
      </c>
      <c r="E12" s="8">
        <v>2.55124</v>
      </c>
      <c r="F12" s="9">
        <f t="shared" si="0"/>
        <v>2.8103473458577027E-3</v>
      </c>
      <c r="G12" s="10">
        <v>-1.58585</v>
      </c>
    </row>
    <row r="13" spans="1:7" x14ac:dyDescent="0.25">
      <c r="B13" s="6" t="s">
        <v>30</v>
      </c>
      <c r="C13" s="7" t="s">
        <v>31</v>
      </c>
      <c r="D13" s="8" t="s">
        <v>32</v>
      </c>
      <c r="E13" s="8">
        <v>2.6394600000000001</v>
      </c>
      <c r="F13" s="9">
        <f t="shared" si="0"/>
        <v>2.293717879942956E-3</v>
      </c>
      <c r="G13" s="10">
        <v>-1.57908</v>
      </c>
    </row>
    <row r="14" spans="1:7" x14ac:dyDescent="0.25">
      <c r="B14" s="6" t="s">
        <v>33</v>
      </c>
      <c r="C14" s="7" t="s">
        <v>34</v>
      </c>
      <c r="D14" s="8" t="s">
        <v>35</v>
      </c>
      <c r="E14" s="8">
        <v>3.1296300000000001</v>
      </c>
      <c r="F14" s="9">
        <f t="shared" si="0"/>
        <v>7.4194207447691985E-4</v>
      </c>
      <c r="G14" s="10">
        <v>-1.55379</v>
      </c>
    </row>
    <row r="15" spans="1:7" x14ac:dyDescent="0.25">
      <c r="B15" s="6" t="s">
        <v>36</v>
      </c>
      <c r="C15" s="7" t="s">
        <v>37</v>
      </c>
      <c r="D15" s="8" t="s">
        <v>38</v>
      </c>
      <c r="E15" s="8">
        <v>2.54379</v>
      </c>
      <c r="F15" s="9">
        <f t="shared" si="0"/>
        <v>2.8589726450319983E-3</v>
      </c>
      <c r="G15" s="10">
        <v>-1.5444</v>
      </c>
    </row>
    <row r="16" spans="1:7" x14ac:dyDescent="0.25">
      <c r="B16" s="6" t="s">
        <v>39</v>
      </c>
      <c r="C16" s="7" t="s">
        <v>40</v>
      </c>
      <c r="D16" s="8" t="s">
        <v>41</v>
      </c>
      <c r="E16" s="8">
        <v>2.4098899999999999</v>
      </c>
      <c r="F16" s="9">
        <f t="shared" si="0"/>
        <v>3.8914369652518471E-3</v>
      </c>
      <c r="G16" s="10">
        <v>-1.51532</v>
      </c>
    </row>
    <row r="17" spans="2:7" x14ac:dyDescent="0.25">
      <c r="B17" s="6" t="s">
        <v>42</v>
      </c>
      <c r="C17" s="7" t="s">
        <v>43</v>
      </c>
      <c r="D17" s="8" t="s">
        <v>44</v>
      </c>
      <c r="E17" s="8">
        <v>2.0593499999999998</v>
      </c>
      <c r="F17" s="9">
        <f t="shared" si="0"/>
        <v>8.7226812000098155E-3</v>
      </c>
      <c r="G17" s="10">
        <v>-1.4998199999999999</v>
      </c>
    </row>
    <row r="18" spans="2:7" x14ac:dyDescent="0.25">
      <c r="B18" s="6" t="s">
        <v>45</v>
      </c>
      <c r="C18" s="7" t="s">
        <v>46</v>
      </c>
      <c r="D18" s="8" t="s">
        <v>47</v>
      </c>
      <c r="E18" s="8">
        <v>3.4184999999999999</v>
      </c>
      <c r="F18" s="9">
        <f t="shared" si="0"/>
        <v>3.8150479427943835E-4</v>
      </c>
      <c r="G18" s="10">
        <v>-1.4588300000000001</v>
      </c>
    </row>
    <row r="19" spans="2:7" x14ac:dyDescent="0.25">
      <c r="B19" s="6" t="s">
        <v>48</v>
      </c>
      <c r="C19" s="7"/>
      <c r="D19" s="8" t="s">
        <v>49</v>
      </c>
      <c r="E19" s="8">
        <v>1.6379600000000001</v>
      </c>
      <c r="F19" s="9">
        <f t="shared" si="0"/>
        <v>2.3016537977952611E-2</v>
      </c>
      <c r="G19" s="10">
        <v>-1.4476</v>
      </c>
    </row>
    <row r="20" spans="2:7" x14ac:dyDescent="0.25">
      <c r="B20" s="6" t="s">
        <v>50</v>
      </c>
      <c r="C20" s="7" t="s">
        <v>51</v>
      </c>
      <c r="D20" s="8" t="s">
        <v>52</v>
      </c>
      <c r="E20" s="8">
        <v>2.5374400000000001</v>
      </c>
      <c r="F20" s="9">
        <f t="shared" si="0"/>
        <v>2.9010819702940944E-3</v>
      </c>
      <c r="G20" s="10">
        <v>-1.4350000000000001</v>
      </c>
    </row>
    <row r="21" spans="2:7" x14ac:dyDescent="0.25">
      <c r="B21" s="6" t="s">
        <v>53</v>
      </c>
      <c r="C21" s="7" t="s">
        <v>54</v>
      </c>
      <c r="D21" s="8" t="s">
        <v>55</v>
      </c>
      <c r="E21" s="8">
        <v>1.67601</v>
      </c>
      <c r="F21" s="9">
        <f t="shared" si="0"/>
        <v>2.1085795975348241E-2</v>
      </c>
      <c r="G21" s="10">
        <v>-1.4011499999999999</v>
      </c>
    </row>
    <row r="22" spans="2:7" x14ac:dyDescent="0.25">
      <c r="B22" s="6" t="s">
        <v>56</v>
      </c>
      <c r="C22" s="7" t="s">
        <v>57</v>
      </c>
      <c r="D22" s="8" t="s">
        <v>58</v>
      </c>
      <c r="E22" s="8">
        <v>1.9646600000000001</v>
      </c>
      <c r="F22" s="9">
        <f t="shared" si="0"/>
        <v>1.0847758298213928E-2</v>
      </c>
      <c r="G22" s="10">
        <v>-1.3957599999999999</v>
      </c>
    </row>
    <row r="23" spans="2:7" x14ac:dyDescent="0.25">
      <c r="B23" s="6" t="s">
        <v>59</v>
      </c>
      <c r="C23" s="7" t="s">
        <v>60</v>
      </c>
      <c r="D23" s="8" t="s">
        <v>61</v>
      </c>
      <c r="E23" s="8">
        <v>2.4638800000000001</v>
      </c>
      <c r="F23" s="9">
        <f t="shared" si="0"/>
        <v>3.4365288958507858E-3</v>
      </c>
      <c r="G23" s="10">
        <v>-1.3931800000000001</v>
      </c>
    </row>
    <row r="24" spans="2:7" x14ac:dyDescent="0.25">
      <c r="B24" s="6" t="s">
        <v>62</v>
      </c>
      <c r="C24" s="7" t="s">
        <v>63</v>
      </c>
      <c r="D24" s="8" t="s">
        <v>64</v>
      </c>
      <c r="E24" s="8">
        <v>1.7424999999999999</v>
      </c>
      <c r="F24" s="9">
        <f t="shared" si="0"/>
        <v>1.8092559102538205E-2</v>
      </c>
      <c r="G24" s="10">
        <v>-1.38673</v>
      </c>
    </row>
    <row r="25" spans="2:7" x14ac:dyDescent="0.25">
      <c r="B25" s="6" t="s">
        <v>65</v>
      </c>
      <c r="C25" s="7" t="s">
        <v>66</v>
      </c>
      <c r="D25" s="8" t="s">
        <v>67</v>
      </c>
      <c r="E25" s="8">
        <v>1.75153</v>
      </c>
      <c r="F25" s="9">
        <f t="shared" si="0"/>
        <v>1.7720256337129668E-2</v>
      </c>
      <c r="G25" s="10">
        <v>-1.3734299999999999</v>
      </c>
    </row>
    <row r="26" spans="2:7" x14ac:dyDescent="0.25">
      <c r="B26" s="6" t="s">
        <v>68</v>
      </c>
      <c r="C26" s="7" t="s">
        <v>69</v>
      </c>
      <c r="D26" s="8" t="s">
        <v>70</v>
      </c>
      <c r="E26" s="8">
        <v>1.7284200000000001</v>
      </c>
      <c r="F26" s="9">
        <f t="shared" si="0"/>
        <v>1.8688739048458643E-2</v>
      </c>
      <c r="G26" s="10">
        <v>-1.3408</v>
      </c>
    </row>
    <row r="27" spans="2:7" x14ac:dyDescent="0.25">
      <c r="B27" s="6" t="s">
        <v>71</v>
      </c>
      <c r="C27" s="7" t="s">
        <v>72</v>
      </c>
      <c r="D27" s="8" t="s">
        <v>73</v>
      </c>
      <c r="E27" s="8">
        <v>1.71241</v>
      </c>
      <c r="F27" s="9">
        <f t="shared" si="0"/>
        <v>1.9390544297225674E-2</v>
      </c>
      <c r="G27" s="10">
        <v>-1.3374900000000001</v>
      </c>
    </row>
    <row r="28" spans="2:7" x14ac:dyDescent="0.25">
      <c r="B28" s="6" t="s">
        <v>74</v>
      </c>
      <c r="C28" s="7" t="s">
        <v>75</v>
      </c>
      <c r="D28" s="8" t="s">
        <v>76</v>
      </c>
      <c r="E28" s="8">
        <v>2.1992400000000001</v>
      </c>
      <c r="F28" s="9">
        <f t="shared" si="0"/>
        <v>6.3206246421996281E-3</v>
      </c>
      <c r="G28" s="10">
        <v>-1.3280799999999999</v>
      </c>
    </row>
    <row r="29" spans="2:7" x14ac:dyDescent="0.25">
      <c r="B29" s="6" t="s">
        <v>77</v>
      </c>
      <c r="C29" s="7" t="s">
        <v>78</v>
      </c>
      <c r="D29" s="8" t="s">
        <v>79</v>
      </c>
      <c r="E29" s="8">
        <v>1.7119599999999999</v>
      </c>
      <c r="F29" s="9">
        <f t="shared" si="0"/>
        <v>1.9410646480208918E-2</v>
      </c>
      <c r="G29" s="10">
        <v>-1.3277099999999999</v>
      </c>
    </row>
    <row r="30" spans="2:7" x14ac:dyDescent="0.25">
      <c r="B30" s="6" t="s">
        <v>80</v>
      </c>
      <c r="C30" s="7" t="s">
        <v>81</v>
      </c>
      <c r="D30" s="8" t="s">
        <v>82</v>
      </c>
      <c r="E30" s="8">
        <v>2.0303100000000001</v>
      </c>
      <c r="F30" s="9">
        <f t="shared" si="0"/>
        <v>9.3258838028604848E-3</v>
      </c>
      <c r="G30" s="10">
        <v>-1.3200499999999999</v>
      </c>
    </row>
    <row r="31" spans="2:7" x14ac:dyDescent="0.25">
      <c r="B31" s="6" t="s">
        <v>83</v>
      </c>
      <c r="C31" s="7" t="s">
        <v>84</v>
      </c>
      <c r="D31" s="8" t="s">
        <v>85</v>
      </c>
      <c r="E31" s="8">
        <v>2.4301499999999998</v>
      </c>
      <c r="F31" s="9">
        <f t="shared" si="0"/>
        <v>3.7140692753333689E-3</v>
      </c>
      <c r="G31" s="10">
        <v>-1.3181499999999999</v>
      </c>
    </row>
    <row r="32" spans="2:7" x14ac:dyDescent="0.25">
      <c r="B32" s="6" t="s">
        <v>86</v>
      </c>
      <c r="C32" s="7" t="s">
        <v>87</v>
      </c>
      <c r="D32" s="8" t="s">
        <v>88</v>
      </c>
      <c r="E32" s="8">
        <v>1.5144299999999999</v>
      </c>
      <c r="F32" s="9">
        <f t="shared" si="0"/>
        <v>3.0589332485651145E-2</v>
      </c>
      <c r="G32" s="10">
        <v>-1.30566</v>
      </c>
    </row>
    <row r="33" spans="2:7" x14ac:dyDescent="0.25">
      <c r="B33" s="6" t="s">
        <v>89</v>
      </c>
      <c r="C33" s="7" t="s">
        <v>90</v>
      </c>
      <c r="D33" s="8" t="s">
        <v>91</v>
      </c>
      <c r="E33" s="8">
        <v>1.4254599999999999</v>
      </c>
      <c r="F33" s="9">
        <f t="shared" si="0"/>
        <v>3.7543953213850005E-2</v>
      </c>
      <c r="G33" s="10">
        <v>-1.30209</v>
      </c>
    </row>
    <row r="34" spans="2:7" x14ac:dyDescent="0.25">
      <c r="B34" s="6" t="s">
        <v>92</v>
      </c>
      <c r="C34" s="7" t="s">
        <v>93</v>
      </c>
      <c r="D34" s="8" t="s">
        <v>94</v>
      </c>
      <c r="E34" s="8">
        <v>2.2478600000000002</v>
      </c>
      <c r="F34" s="9">
        <f t="shared" si="0"/>
        <v>5.6511911833272725E-3</v>
      </c>
      <c r="G34" s="10">
        <v>-1.30141</v>
      </c>
    </row>
    <row r="35" spans="2:7" x14ac:dyDescent="0.25">
      <c r="B35" s="6" t="s">
        <v>95</v>
      </c>
      <c r="C35" s="7" t="s">
        <v>96</v>
      </c>
      <c r="D35" s="8" t="s">
        <v>97</v>
      </c>
      <c r="E35" s="8">
        <v>1.55996</v>
      </c>
      <c r="F35" s="9">
        <f t="shared" si="0"/>
        <v>2.7544823888588366E-2</v>
      </c>
      <c r="G35" s="10">
        <v>-1.2992699999999999</v>
      </c>
    </row>
    <row r="36" spans="2:7" x14ac:dyDescent="0.25">
      <c r="B36" s="6" t="s">
        <v>98</v>
      </c>
      <c r="C36" s="7" t="s">
        <v>99</v>
      </c>
      <c r="D36" s="8" t="s">
        <v>100</v>
      </c>
      <c r="E36" s="8">
        <v>1.7823</v>
      </c>
      <c r="F36" s="9">
        <f t="shared" si="0"/>
        <v>1.6508210574890287E-2</v>
      </c>
      <c r="G36" s="10">
        <v>-1.29434</v>
      </c>
    </row>
    <row r="37" spans="2:7" x14ac:dyDescent="0.25">
      <c r="B37" s="6" t="s">
        <v>101</v>
      </c>
      <c r="C37" s="7" t="s">
        <v>102</v>
      </c>
      <c r="D37" s="8" t="s">
        <v>103</v>
      </c>
      <c r="E37" s="8">
        <v>2.1909200000000002</v>
      </c>
      <c r="F37" s="9">
        <f t="shared" si="0"/>
        <v>6.4428793680872233E-3</v>
      </c>
      <c r="G37" s="10">
        <v>-1.2935099999999999</v>
      </c>
    </row>
    <row r="38" spans="2:7" x14ac:dyDescent="0.25">
      <c r="B38" s="6" t="s">
        <v>104</v>
      </c>
      <c r="C38" s="7" t="s">
        <v>105</v>
      </c>
      <c r="D38" s="8" t="s">
        <v>106</v>
      </c>
      <c r="E38" s="8">
        <v>1.4256899999999999</v>
      </c>
      <c r="F38" s="9">
        <f t="shared" si="0"/>
        <v>3.7524075404094144E-2</v>
      </c>
      <c r="G38" s="10">
        <v>-1.2902899999999999</v>
      </c>
    </row>
    <row r="39" spans="2:7" x14ac:dyDescent="0.25">
      <c r="B39" s="6" t="s">
        <v>107</v>
      </c>
      <c r="C39" s="7" t="s">
        <v>108</v>
      </c>
      <c r="D39" s="8" t="s">
        <v>109</v>
      </c>
      <c r="E39" s="8">
        <v>1.3026599999999999</v>
      </c>
      <c r="F39" s="9">
        <f t="shared" si="0"/>
        <v>4.9812690542744897E-2</v>
      </c>
      <c r="G39" s="10">
        <v>-1.2837000000000001</v>
      </c>
    </row>
    <row r="40" spans="2:7" x14ac:dyDescent="0.25">
      <c r="B40" s="6" t="s">
        <v>110</v>
      </c>
      <c r="C40" s="7" t="s">
        <v>111</v>
      </c>
      <c r="D40" s="8" t="s">
        <v>112</v>
      </c>
      <c r="E40" s="8">
        <v>1.45339</v>
      </c>
      <c r="F40" s="9">
        <f t="shared" si="0"/>
        <v>3.520545811523991E-2</v>
      </c>
      <c r="G40" s="10">
        <v>-1.27671</v>
      </c>
    </row>
    <row r="41" spans="2:7" x14ac:dyDescent="0.25">
      <c r="B41" s="6" t="s">
        <v>113</v>
      </c>
      <c r="C41" s="7" t="s">
        <v>114</v>
      </c>
      <c r="D41" s="8" t="s">
        <v>115</v>
      </c>
      <c r="E41" s="8">
        <v>2.1866300000000001</v>
      </c>
      <c r="F41" s="9">
        <f t="shared" si="0"/>
        <v>6.5068380855727061E-3</v>
      </c>
      <c r="G41" s="10">
        <v>-1.2730399999999999</v>
      </c>
    </row>
    <row r="42" spans="2:7" x14ac:dyDescent="0.25">
      <c r="B42" s="6" t="s">
        <v>116</v>
      </c>
      <c r="C42" s="7" t="s">
        <v>117</v>
      </c>
      <c r="D42" s="8" t="s">
        <v>118</v>
      </c>
      <c r="E42" s="8">
        <v>2.1319400000000002</v>
      </c>
      <c r="F42" s="9">
        <f t="shared" si="0"/>
        <v>7.3800618240837338E-3</v>
      </c>
      <c r="G42" s="10">
        <v>-1.2679499999999999</v>
      </c>
    </row>
    <row r="43" spans="2:7" x14ac:dyDescent="0.25">
      <c r="B43" s="6" t="s">
        <v>119</v>
      </c>
      <c r="C43" s="7" t="s">
        <v>120</v>
      </c>
      <c r="D43" s="8" t="s">
        <v>121</v>
      </c>
      <c r="E43" s="8">
        <v>1.9032</v>
      </c>
      <c r="F43" s="9">
        <f t="shared" si="0"/>
        <v>1.2496833972112192E-2</v>
      </c>
      <c r="G43" s="10">
        <v>-1.2677</v>
      </c>
    </row>
    <row r="44" spans="2:7" x14ac:dyDescent="0.25">
      <c r="B44" s="6" t="s">
        <v>122</v>
      </c>
      <c r="C44" s="7" t="s">
        <v>123</v>
      </c>
      <c r="D44" s="8" t="s">
        <v>124</v>
      </c>
      <c r="E44" s="8">
        <v>1.8562700000000001</v>
      </c>
      <c r="F44" s="9">
        <f t="shared" si="0"/>
        <v>1.3922909493595011E-2</v>
      </c>
      <c r="G44" s="10">
        <v>-1.2645299999999999</v>
      </c>
    </row>
    <row r="45" spans="2:7" x14ac:dyDescent="0.25">
      <c r="B45" s="6" t="s">
        <v>125</v>
      </c>
      <c r="C45" s="7" t="s">
        <v>126</v>
      </c>
      <c r="D45" s="8" t="s">
        <v>127</v>
      </c>
      <c r="E45" s="8">
        <v>1.8041499999999999</v>
      </c>
      <c r="F45" s="9">
        <f t="shared" si="0"/>
        <v>1.5698205138916076E-2</v>
      </c>
      <c r="G45" s="10">
        <v>-1.2568600000000001</v>
      </c>
    </row>
    <row r="46" spans="2:7" x14ac:dyDescent="0.25">
      <c r="B46" s="6" t="s">
        <v>128</v>
      </c>
      <c r="C46" s="7" t="s">
        <v>129</v>
      </c>
      <c r="D46" s="8" t="s">
        <v>130</v>
      </c>
      <c r="E46" s="8">
        <v>1.51274</v>
      </c>
      <c r="F46" s="9">
        <f t="shared" si="0"/>
        <v>3.0708598763953616E-2</v>
      </c>
      <c r="G46" s="10">
        <v>-1.24749</v>
      </c>
    </row>
    <row r="47" spans="2:7" x14ac:dyDescent="0.25">
      <c r="B47" s="6" t="s">
        <v>131</v>
      </c>
      <c r="C47" s="7" t="s">
        <v>132</v>
      </c>
      <c r="D47" s="8" t="s">
        <v>133</v>
      </c>
      <c r="E47" s="8">
        <v>1.3591299999999999</v>
      </c>
      <c r="F47" s="9">
        <f t="shared" si="0"/>
        <v>4.3739115861370616E-2</v>
      </c>
      <c r="G47" s="10">
        <v>-1.2430399999999999</v>
      </c>
    </row>
    <row r="48" spans="2:7" x14ac:dyDescent="0.25">
      <c r="B48" s="6" t="s">
        <v>134</v>
      </c>
      <c r="C48" s="7" t="s">
        <v>135</v>
      </c>
      <c r="D48" s="8" t="s">
        <v>136</v>
      </c>
      <c r="E48" s="8">
        <v>1.84213</v>
      </c>
      <c r="F48" s="9">
        <f t="shared" si="0"/>
        <v>1.4383679584085296E-2</v>
      </c>
      <c r="G48" s="10">
        <v>-1.2319500000000001</v>
      </c>
    </row>
    <row r="49" spans="2:7" x14ac:dyDescent="0.25">
      <c r="B49" s="6" t="s">
        <v>137</v>
      </c>
      <c r="C49" s="7" t="s">
        <v>138</v>
      </c>
      <c r="D49" s="8" t="s">
        <v>139</v>
      </c>
      <c r="E49" s="8">
        <v>1.6124799999999999</v>
      </c>
      <c r="F49" s="9">
        <f t="shared" si="0"/>
        <v>2.4407314652916776E-2</v>
      </c>
      <c r="G49" s="10">
        <v>-1.2300800000000001</v>
      </c>
    </row>
    <row r="50" spans="2:7" x14ac:dyDescent="0.25">
      <c r="B50" s="6" t="s">
        <v>140</v>
      </c>
      <c r="C50" s="7" t="s">
        <v>141</v>
      </c>
      <c r="D50" s="8" t="s">
        <v>142</v>
      </c>
      <c r="E50" s="8">
        <v>1.3394299999999999</v>
      </c>
      <c r="F50" s="9">
        <f t="shared" si="0"/>
        <v>4.5768849961159007E-2</v>
      </c>
      <c r="G50" s="10">
        <v>-1.22316</v>
      </c>
    </row>
    <row r="51" spans="2:7" x14ac:dyDescent="0.25">
      <c r="B51" s="6" t="s">
        <v>143</v>
      </c>
      <c r="C51" s="7" t="s">
        <v>144</v>
      </c>
      <c r="D51" s="8" t="s">
        <v>145</v>
      </c>
      <c r="E51" s="8">
        <v>1.56535</v>
      </c>
      <c r="F51" s="9">
        <f t="shared" si="0"/>
        <v>2.7205079540082611E-2</v>
      </c>
      <c r="G51" s="10">
        <v>-1.2162299999999999</v>
      </c>
    </row>
    <row r="52" spans="2:7" x14ac:dyDescent="0.25">
      <c r="B52" s="6" t="s">
        <v>146</v>
      </c>
      <c r="C52" s="7" t="s">
        <v>147</v>
      </c>
      <c r="D52" s="8" t="s">
        <v>148</v>
      </c>
      <c r="E52" s="8">
        <v>1.48194</v>
      </c>
      <c r="F52" s="9">
        <f t="shared" si="0"/>
        <v>3.2965525258779119E-2</v>
      </c>
      <c r="G52" s="10">
        <v>-1.2079899999999999</v>
      </c>
    </row>
    <row r="53" spans="2:7" x14ac:dyDescent="0.25">
      <c r="B53" s="6" t="s">
        <v>149</v>
      </c>
      <c r="C53" s="7" t="s">
        <v>150</v>
      </c>
      <c r="D53" s="8" t="s">
        <v>151</v>
      </c>
      <c r="E53" s="8">
        <v>1.4280999999999999</v>
      </c>
      <c r="F53" s="9">
        <f t="shared" si="0"/>
        <v>3.7316422366470287E-2</v>
      </c>
      <c r="G53" s="10">
        <v>-1.1996599999999999</v>
      </c>
    </row>
    <row r="54" spans="2:7" x14ac:dyDescent="0.25">
      <c r="B54" s="6" t="s">
        <v>152</v>
      </c>
      <c r="C54" s="7" t="s">
        <v>153</v>
      </c>
      <c r="D54" s="8" t="s">
        <v>154</v>
      </c>
      <c r="E54" s="8">
        <v>1.49698</v>
      </c>
      <c r="F54" s="9">
        <f t="shared" si="0"/>
        <v>3.1843441628175664E-2</v>
      </c>
      <c r="G54" s="10">
        <v>-1.1921600000000001</v>
      </c>
    </row>
    <row r="55" spans="2:7" x14ac:dyDescent="0.25">
      <c r="B55" s="6" t="s">
        <v>155</v>
      </c>
      <c r="C55" s="7" t="s">
        <v>156</v>
      </c>
      <c r="D55" s="8" t="s">
        <v>157</v>
      </c>
      <c r="E55" s="8">
        <v>1.68445</v>
      </c>
      <c r="F55" s="9">
        <f t="shared" si="0"/>
        <v>2.0679974552202118E-2</v>
      </c>
      <c r="G55" s="10">
        <v>-1.18228</v>
      </c>
    </row>
    <row r="56" spans="2:7" x14ac:dyDescent="0.25">
      <c r="B56" s="6" t="s">
        <v>158</v>
      </c>
      <c r="C56" s="7" t="s">
        <v>159</v>
      </c>
      <c r="D56" s="8" t="s">
        <v>160</v>
      </c>
      <c r="E56" s="8">
        <v>1.55487</v>
      </c>
      <c r="F56" s="9">
        <f t="shared" si="0"/>
        <v>2.7869552800024695E-2</v>
      </c>
      <c r="G56" s="10">
        <v>-1.18045</v>
      </c>
    </row>
    <row r="57" spans="2:7" x14ac:dyDescent="0.25">
      <c r="B57" s="6" t="s">
        <v>161</v>
      </c>
      <c r="C57" s="7" t="s">
        <v>162</v>
      </c>
      <c r="D57" s="8" t="s">
        <v>163</v>
      </c>
      <c r="E57" s="8">
        <v>1.44476</v>
      </c>
      <c r="F57" s="9">
        <f t="shared" si="0"/>
        <v>3.5912033705166976E-2</v>
      </c>
      <c r="G57" s="10">
        <v>-1.1697500000000001</v>
      </c>
    </row>
    <row r="58" spans="2:7" x14ac:dyDescent="0.25">
      <c r="B58" s="6" t="s">
        <v>164</v>
      </c>
      <c r="C58" s="7" t="s">
        <v>165</v>
      </c>
      <c r="D58" s="8" t="s">
        <v>166</v>
      </c>
      <c r="E58" s="8">
        <v>1.7915700000000001</v>
      </c>
      <c r="F58" s="9">
        <f t="shared" si="0"/>
        <v>1.6159577434999812E-2</v>
      </c>
      <c r="G58" s="10">
        <v>-1.1621900000000001</v>
      </c>
    </row>
    <row r="59" spans="2:7" x14ac:dyDescent="0.25">
      <c r="B59" s="6" t="s">
        <v>167</v>
      </c>
      <c r="C59" s="7" t="s">
        <v>168</v>
      </c>
      <c r="D59" s="8" t="s">
        <v>169</v>
      </c>
      <c r="E59" s="8">
        <v>1.5517799999999999</v>
      </c>
      <c r="F59" s="9">
        <f t="shared" si="0"/>
        <v>2.8068551428945942E-2</v>
      </c>
      <c r="G59" s="10">
        <v>-1.1620299999999999</v>
      </c>
    </row>
    <row r="60" spans="2:7" x14ac:dyDescent="0.25">
      <c r="B60" s="6" t="s">
        <v>170</v>
      </c>
      <c r="C60" s="7" t="s">
        <v>171</v>
      </c>
      <c r="D60" s="8" t="s">
        <v>172</v>
      </c>
      <c r="E60" s="8">
        <v>1.3501000000000001</v>
      </c>
      <c r="F60" s="9">
        <f t="shared" si="0"/>
        <v>4.4658075129335138E-2</v>
      </c>
      <c r="G60" s="10">
        <v>-1.1525099999999999</v>
      </c>
    </row>
    <row r="61" spans="2:7" x14ac:dyDescent="0.25">
      <c r="B61" s="6" t="s">
        <v>173</v>
      </c>
      <c r="C61" s="7" t="s">
        <v>174</v>
      </c>
      <c r="D61" s="8" t="s">
        <v>175</v>
      </c>
      <c r="E61" s="8">
        <v>1.96132</v>
      </c>
      <c r="F61" s="9">
        <f t="shared" si="0"/>
        <v>1.0931506063226478E-2</v>
      </c>
      <c r="G61" s="10">
        <v>-1.1491899999999999</v>
      </c>
    </row>
    <row r="62" spans="2:7" x14ac:dyDescent="0.25">
      <c r="B62" s="6" t="s">
        <v>176</v>
      </c>
      <c r="C62" s="7" t="s">
        <v>177</v>
      </c>
      <c r="D62" s="8" t="s">
        <v>178</v>
      </c>
      <c r="E62" s="8">
        <v>1.46265</v>
      </c>
      <c r="F62" s="9">
        <f t="shared" si="0"/>
        <v>3.4462755587408682E-2</v>
      </c>
      <c r="G62" s="10">
        <v>-1.14805</v>
      </c>
    </row>
    <row r="63" spans="2:7" x14ac:dyDescent="0.25">
      <c r="B63" s="6" t="s">
        <v>179</v>
      </c>
      <c r="C63" s="7" t="s">
        <v>180</v>
      </c>
      <c r="D63" s="8" t="s">
        <v>181</v>
      </c>
      <c r="E63" s="8">
        <v>1.3285199999999999</v>
      </c>
      <c r="F63" s="9">
        <f t="shared" si="0"/>
        <v>4.6933182029045624E-2</v>
      </c>
      <c r="G63" s="10">
        <v>-1.1462699999999999</v>
      </c>
    </row>
    <row r="64" spans="2:7" x14ac:dyDescent="0.25">
      <c r="B64" s="6" t="s">
        <v>182</v>
      </c>
      <c r="C64" s="7" t="s">
        <v>183</v>
      </c>
      <c r="D64" s="8" t="s">
        <v>184</v>
      </c>
      <c r="E64" s="8">
        <v>1.8170500000000001</v>
      </c>
      <c r="F64" s="9">
        <f t="shared" si="0"/>
        <v>1.5238773008397776E-2</v>
      </c>
      <c r="G64" s="10">
        <v>-1.1372800000000001</v>
      </c>
    </row>
    <row r="65" spans="2:7" x14ac:dyDescent="0.25">
      <c r="B65" s="6" t="s">
        <v>185</v>
      </c>
      <c r="C65" s="7" t="s">
        <v>186</v>
      </c>
      <c r="D65" s="8" t="s">
        <v>187</v>
      </c>
      <c r="E65" s="8">
        <v>1.6074900000000001</v>
      </c>
      <c r="F65" s="9">
        <f t="shared" si="0"/>
        <v>2.4689369536259591E-2</v>
      </c>
      <c r="G65" s="10">
        <v>-1.1306499999999999</v>
      </c>
    </row>
    <row r="66" spans="2:7" x14ac:dyDescent="0.25">
      <c r="B66" s="6" t="s">
        <v>188</v>
      </c>
      <c r="C66" s="7" t="s">
        <v>189</v>
      </c>
      <c r="D66" s="8" t="s">
        <v>190</v>
      </c>
      <c r="E66" s="8">
        <v>1.4116599999999999</v>
      </c>
      <c r="F66" s="9">
        <f t="shared" si="0"/>
        <v>3.8756093947890299E-2</v>
      </c>
      <c r="G66" s="10">
        <v>-1.12734</v>
      </c>
    </row>
    <row r="67" spans="2:7" x14ac:dyDescent="0.25">
      <c r="B67" s="6" t="s">
        <v>191</v>
      </c>
      <c r="C67" s="7" t="s">
        <v>192</v>
      </c>
      <c r="D67" s="8" t="s">
        <v>193</v>
      </c>
      <c r="E67" s="8">
        <v>2.0610499999999998</v>
      </c>
      <c r="F67" s="9">
        <f t="shared" ref="F67:F131" si="1">10^(-E67)</f>
        <v>8.6886039227846174E-3</v>
      </c>
      <c r="G67" s="10">
        <v>-1.1208100000000001</v>
      </c>
    </row>
    <row r="68" spans="2:7" x14ac:dyDescent="0.25">
      <c r="B68" s="6" t="s">
        <v>194</v>
      </c>
      <c r="C68" s="7" t="s">
        <v>195</v>
      </c>
      <c r="D68" s="8" t="s">
        <v>196</v>
      </c>
      <c r="E68" s="8">
        <v>1.32162</v>
      </c>
      <c r="F68" s="9">
        <f t="shared" si="1"/>
        <v>4.7684803793245467E-2</v>
      </c>
      <c r="G68" s="10">
        <v>-1.10229</v>
      </c>
    </row>
    <row r="69" spans="2:7" x14ac:dyDescent="0.25">
      <c r="B69" s="6" t="s">
        <v>197</v>
      </c>
      <c r="C69" s="7" t="s">
        <v>198</v>
      </c>
      <c r="D69" s="8" t="s">
        <v>199</v>
      </c>
      <c r="E69" s="8">
        <v>1.90465</v>
      </c>
      <c r="F69" s="9">
        <f t="shared" si="1"/>
        <v>1.2455179763027938E-2</v>
      </c>
      <c r="G69" s="10">
        <v>-1.1005499999999999</v>
      </c>
    </row>
    <row r="70" spans="2:7" x14ac:dyDescent="0.25">
      <c r="B70" s="6" t="s">
        <v>200</v>
      </c>
      <c r="C70" s="7" t="s">
        <v>201</v>
      </c>
      <c r="D70" s="8" t="s">
        <v>202</v>
      </c>
      <c r="E70" s="8">
        <v>1.3231599999999999</v>
      </c>
      <c r="F70" s="9">
        <f t="shared" si="1"/>
        <v>4.751601382282658E-2</v>
      </c>
      <c r="G70" s="10">
        <v>-1.0969</v>
      </c>
    </row>
    <row r="71" spans="2:7" x14ac:dyDescent="0.25">
      <c r="B71" s="6" t="s">
        <v>203</v>
      </c>
      <c r="C71" s="7" t="s">
        <v>204</v>
      </c>
      <c r="D71" s="8" t="s">
        <v>205</v>
      </c>
      <c r="E71" s="8">
        <v>1.4385399999999999</v>
      </c>
      <c r="F71" s="9">
        <f t="shared" si="1"/>
        <v>3.6430069518925669E-2</v>
      </c>
      <c r="G71" s="10">
        <v>-1.08867</v>
      </c>
    </row>
    <row r="72" spans="2:7" x14ac:dyDescent="0.25">
      <c r="B72" s="6" t="s">
        <v>206</v>
      </c>
      <c r="C72" s="7" t="s">
        <v>207</v>
      </c>
      <c r="D72" s="8" t="s">
        <v>208</v>
      </c>
      <c r="E72" s="8">
        <v>1.30762</v>
      </c>
      <c r="F72" s="9">
        <f t="shared" si="1"/>
        <v>4.9247024998968603E-2</v>
      </c>
      <c r="G72" s="10">
        <v>-1.0855399999999999</v>
      </c>
    </row>
    <row r="73" spans="2:7" x14ac:dyDescent="0.25">
      <c r="B73" s="6" t="s">
        <v>209</v>
      </c>
      <c r="C73" s="7" t="s">
        <v>210</v>
      </c>
      <c r="D73" s="8" t="s">
        <v>211</v>
      </c>
      <c r="E73" s="8">
        <v>1.47984</v>
      </c>
      <c r="F73" s="9">
        <f t="shared" si="1"/>
        <v>3.3125313717079559E-2</v>
      </c>
      <c r="G73" s="10">
        <v>-1.0845800000000001</v>
      </c>
    </row>
    <row r="74" spans="2:7" x14ac:dyDescent="0.25">
      <c r="B74" s="6" t="s">
        <v>212</v>
      </c>
      <c r="C74" s="7" t="s">
        <v>213</v>
      </c>
      <c r="D74" s="8" t="s">
        <v>214</v>
      </c>
      <c r="E74" s="8">
        <v>1.97905</v>
      </c>
      <c r="F74" s="9">
        <f t="shared" si="1"/>
        <v>1.0494216025702302E-2</v>
      </c>
      <c r="G74" s="10">
        <v>-1.0780700000000001</v>
      </c>
    </row>
    <row r="75" spans="2:7" x14ac:dyDescent="0.25">
      <c r="B75" s="6" t="s">
        <v>215</v>
      </c>
      <c r="C75" s="7" t="s">
        <v>216</v>
      </c>
      <c r="D75" s="8" t="s">
        <v>217</v>
      </c>
      <c r="E75" s="8">
        <v>1.4067099999999999</v>
      </c>
      <c r="F75" s="9">
        <f t="shared" si="1"/>
        <v>3.9200354997594014E-2</v>
      </c>
      <c r="G75" s="10">
        <v>-1.0692600000000001</v>
      </c>
    </row>
    <row r="76" spans="2:7" x14ac:dyDescent="0.25">
      <c r="B76" s="6" t="s">
        <v>218</v>
      </c>
      <c r="C76" s="7" t="s">
        <v>219</v>
      </c>
      <c r="D76" s="8" t="s">
        <v>220</v>
      </c>
      <c r="E76" s="8">
        <v>1.60887</v>
      </c>
      <c r="F76" s="9">
        <f t="shared" si="1"/>
        <v>2.4611041911355682E-2</v>
      </c>
      <c r="G76" s="10">
        <v>-1.0687500000000001</v>
      </c>
    </row>
    <row r="77" spans="2:7" x14ac:dyDescent="0.25">
      <c r="B77" s="6" t="s">
        <v>221</v>
      </c>
      <c r="C77" s="7" t="s">
        <v>222</v>
      </c>
      <c r="D77" s="8" t="s">
        <v>223</v>
      </c>
      <c r="E77" s="8">
        <v>1.35754</v>
      </c>
      <c r="F77" s="9">
        <f t="shared" si="1"/>
        <v>4.3899543080548546E-2</v>
      </c>
      <c r="G77" s="10">
        <v>-1.0598399999999999</v>
      </c>
    </row>
    <row r="78" spans="2:7" x14ac:dyDescent="0.25">
      <c r="B78" s="6" t="s">
        <v>224</v>
      </c>
      <c r="C78" s="7" t="s">
        <v>225</v>
      </c>
      <c r="D78" s="8" t="s">
        <v>226</v>
      </c>
      <c r="E78" s="8">
        <v>1.31976</v>
      </c>
      <c r="F78" s="9">
        <f t="shared" si="1"/>
        <v>4.7889466618411813E-2</v>
      </c>
      <c r="G78" s="10">
        <v>-1.0561499999999999</v>
      </c>
    </row>
    <row r="79" spans="2:7" x14ac:dyDescent="0.25">
      <c r="B79" s="6" t="s">
        <v>227</v>
      </c>
      <c r="C79" s="7" t="s">
        <v>228</v>
      </c>
      <c r="D79" s="8" t="s">
        <v>229</v>
      </c>
      <c r="E79" s="8">
        <v>1.5382</v>
      </c>
      <c r="F79" s="9">
        <f t="shared" si="1"/>
        <v>2.8960096188517113E-2</v>
      </c>
      <c r="G79" s="10">
        <v>-1.0491600000000001</v>
      </c>
    </row>
    <row r="80" spans="2:7" x14ac:dyDescent="0.25">
      <c r="B80" s="6" t="s">
        <v>230</v>
      </c>
      <c r="C80" s="7" t="s">
        <v>231</v>
      </c>
      <c r="D80" s="8" t="s">
        <v>232</v>
      </c>
      <c r="E80" s="8">
        <v>1.3704499999999999</v>
      </c>
      <c r="F80" s="9">
        <f t="shared" si="1"/>
        <v>4.2613774167930073E-2</v>
      </c>
      <c r="G80" s="10">
        <v>-1.0467299999999999</v>
      </c>
    </row>
    <row r="81" spans="2:7" x14ac:dyDescent="0.25">
      <c r="B81" s="6" t="s">
        <v>233</v>
      </c>
      <c r="C81" s="7" t="s">
        <v>234</v>
      </c>
      <c r="D81" s="8" t="s">
        <v>235</v>
      </c>
      <c r="E81" s="8">
        <v>1.3526899999999999</v>
      </c>
      <c r="F81" s="9">
        <f t="shared" si="1"/>
        <v>4.4392540543207931E-2</v>
      </c>
      <c r="G81" s="10">
        <v>-1.04417</v>
      </c>
    </row>
    <row r="82" spans="2:7" x14ac:dyDescent="0.25">
      <c r="B82" s="6" t="s">
        <v>236</v>
      </c>
      <c r="C82" s="7" t="s">
        <v>237</v>
      </c>
      <c r="D82" s="8" t="s">
        <v>238</v>
      </c>
      <c r="E82" s="8">
        <v>2.26085</v>
      </c>
      <c r="F82" s="9">
        <f t="shared" si="1"/>
        <v>5.4846636578227952E-3</v>
      </c>
      <c r="G82" s="10">
        <v>-1.03915</v>
      </c>
    </row>
    <row r="83" spans="2:7" x14ac:dyDescent="0.25">
      <c r="B83" s="6" t="s">
        <v>239</v>
      </c>
      <c r="C83" s="7" t="s">
        <v>240</v>
      </c>
      <c r="D83" s="8" t="s">
        <v>241</v>
      </c>
      <c r="E83" s="8">
        <v>1.6152899999999999</v>
      </c>
      <c r="F83" s="9">
        <f t="shared" si="1"/>
        <v>2.4249902678550379E-2</v>
      </c>
      <c r="G83" s="10">
        <v>-1.03406</v>
      </c>
    </row>
    <row r="84" spans="2:7" x14ac:dyDescent="0.25">
      <c r="B84" s="6" t="s">
        <v>242</v>
      </c>
      <c r="C84" s="7" t="s">
        <v>243</v>
      </c>
      <c r="D84" s="8" t="s">
        <v>244</v>
      </c>
      <c r="E84" s="8">
        <v>1.61514</v>
      </c>
      <c r="F84" s="9">
        <f t="shared" si="1"/>
        <v>2.4258279744797325E-2</v>
      </c>
      <c r="G84" s="10">
        <v>-1.0290900000000001</v>
      </c>
    </row>
    <row r="85" spans="2:7" x14ac:dyDescent="0.25">
      <c r="B85" s="6" t="s">
        <v>245</v>
      </c>
      <c r="C85" s="7" t="s">
        <v>246</v>
      </c>
      <c r="D85" s="8" t="s">
        <v>247</v>
      </c>
      <c r="E85" s="8">
        <v>1.40811</v>
      </c>
      <c r="F85" s="9">
        <f t="shared" si="1"/>
        <v>3.9074191444190283E-2</v>
      </c>
      <c r="G85" s="10">
        <v>-1.0283899999999999</v>
      </c>
    </row>
    <row r="86" spans="2:7" x14ac:dyDescent="0.25">
      <c r="B86" s="6" t="s">
        <v>248</v>
      </c>
      <c r="C86" s="7" t="s">
        <v>249</v>
      </c>
      <c r="D86" s="8" t="s">
        <v>250</v>
      </c>
      <c r="E86" s="8">
        <v>2.1634199999999999</v>
      </c>
      <c r="F86" s="9">
        <f t="shared" si="1"/>
        <v>6.8640430711262778E-3</v>
      </c>
      <c r="G86" s="10">
        <v>-1.0264</v>
      </c>
    </row>
    <row r="87" spans="2:7" x14ac:dyDescent="0.25">
      <c r="B87" s="6" t="s">
        <v>251</v>
      </c>
      <c r="C87" s="7" t="s">
        <v>252</v>
      </c>
      <c r="D87" s="8" t="s">
        <v>253</v>
      </c>
      <c r="E87" s="8">
        <v>1.3342499999999999</v>
      </c>
      <c r="F87" s="9">
        <f t="shared" si="1"/>
        <v>4.6318021501524746E-2</v>
      </c>
      <c r="G87" s="10">
        <v>-1.0187200000000001</v>
      </c>
    </row>
    <row r="88" spans="2:7" x14ac:dyDescent="0.25">
      <c r="B88" s="6" t="s">
        <v>254</v>
      </c>
      <c r="C88" s="7" t="s">
        <v>255</v>
      </c>
      <c r="D88" s="8" t="s">
        <v>256</v>
      </c>
      <c r="E88" s="8">
        <v>1.3062499999999999</v>
      </c>
      <c r="F88" s="9">
        <f t="shared" si="1"/>
        <v>4.9402622076585981E-2</v>
      </c>
      <c r="G88" s="10">
        <v>-1.0125200000000001</v>
      </c>
    </row>
    <row r="89" spans="2:7" x14ac:dyDescent="0.25">
      <c r="B89" s="6" t="s">
        <v>257</v>
      </c>
      <c r="C89" s="7" t="s">
        <v>258</v>
      </c>
      <c r="D89" s="8" t="s">
        <v>259</v>
      </c>
      <c r="E89" s="8">
        <v>1.5099499999999999</v>
      </c>
      <c r="F89" s="9">
        <f t="shared" si="1"/>
        <v>3.0906512364047078E-2</v>
      </c>
      <c r="G89" s="10">
        <v>-1.0069600000000001</v>
      </c>
    </row>
    <row r="90" spans="2:7" x14ac:dyDescent="0.25">
      <c r="B90" s="6" t="s">
        <v>260</v>
      </c>
      <c r="C90" s="7" t="s">
        <v>261</v>
      </c>
      <c r="D90" s="8" t="s">
        <v>262</v>
      </c>
      <c r="E90" s="8">
        <v>1.54782</v>
      </c>
      <c r="F90" s="9">
        <f t="shared" si="1"/>
        <v>2.8325657528037118E-2</v>
      </c>
      <c r="G90" s="10">
        <v>-1.00658</v>
      </c>
    </row>
    <row r="91" spans="2:7" x14ac:dyDescent="0.25">
      <c r="B91" s="6" t="s">
        <v>263</v>
      </c>
      <c r="C91" s="7" t="s">
        <v>264</v>
      </c>
      <c r="D91" s="8" t="s">
        <v>265</v>
      </c>
      <c r="E91" s="8">
        <v>1.3706199999999999</v>
      </c>
      <c r="F91" s="9">
        <f t="shared" si="1"/>
        <v>4.2597096719252422E-2</v>
      </c>
      <c r="G91" s="10">
        <v>-1.0061199999999999</v>
      </c>
    </row>
    <row r="92" spans="2:7" x14ac:dyDescent="0.25">
      <c r="B92" s="6" t="s">
        <v>266</v>
      </c>
      <c r="C92" s="7" t="s">
        <v>267</v>
      </c>
      <c r="D92" s="8" t="s">
        <v>268</v>
      </c>
      <c r="E92" s="8">
        <v>1.70011</v>
      </c>
      <c r="F92" s="9">
        <f t="shared" si="1"/>
        <v>1.9947570102255383E-2</v>
      </c>
      <c r="G92" s="10">
        <v>-1.0016099999999999</v>
      </c>
    </row>
    <row r="93" spans="2:7" x14ac:dyDescent="0.25">
      <c r="B93" s="6" t="s">
        <v>269</v>
      </c>
      <c r="C93" s="7" t="s">
        <v>270</v>
      </c>
      <c r="D93" s="8" t="s">
        <v>271</v>
      </c>
      <c r="E93" s="8">
        <v>1.36957</v>
      </c>
      <c r="F93" s="9">
        <f t="shared" si="1"/>
        <v>4.2700208928865641E-2</v>
      </c>
      <c r="G93" s="10">
        <v>-0.99999899999999997</v>
      </c>
    </row>
    <row r="94" spans="2:7" x14ac:dyDescent="0.25">
      <c r="B94" s="6" t="s">
        <v>272</v>
      </c>
      <c r="C94" s="7" t="s">
        <v>273</v>
      </c>
      <c r="D94" s="8" t="s">
        <v>274</v>
      </c>
      <c r="E94" s="8">
        <v>1.64608</v>
      </c>
      <c r="F94" s="9">
        <f t="shared" si="1"/>
        <v>2.2590196051025309E-2</v>
      </c>
      <c r="G94" s="10">
        <v>-0.97589599999999999</v>
      </c>
    </row>
    <row r="95" spans="2:7" x14ac:dyDescent="0.25">
      <c r="B95" s="6" t="s">
        <v>275</v>
      </c>
      <c r="C95" s="7" t="s">
        <v>276</v>
      </c>
      <c r="D95" s="8" t="s">
        <v>277</v>
      </c>
      <c r="E95" s="8">
        <v>1.5556099999999999</v>
      </c>
      <c r="F95" s="9">
        <f t="shared" si="1"/>
        <v>2.7822105941711694E-2</v>
      </c>
      <c r="G95" s="10">
        <v>-0.95937600000000001</v>
      </c>
    </row>
    <row r="96" spans="2:7" x14ac:dyDescent="0.25">
      <c r="B96" s="6" t="s">
        <v>278</v>
      </c>
      <c r="C96" s="7" t="s">
        <v>279</v>
      </c>
      <c r="D96" s="8" t="s">
        <v>280</v>
      </c>
      <c r="E96" s="8">
        <v>1.38419</v>
      </c>
      <c r="F96" s="9">
        <f t="shared" si="1"/>
        <v>4.1286683687878967E-2</v>
      </c>
      <c r="G96" s="10">
        <v>-0.95327799999999996</v>
      </c>
    </row>
    <row r="97" spans="1:7" x14ac:dyDescent="0.25">
      <c r="B97" s="6" t="s">
        <v>281</v>
      </c>
      <c r="C97" s="7" t="s">
        <v>282</v>
      </c>
      <c r="D97" s="8" t="s">
        <v>283</v>
      </c>
      <c r="E97" s="8">
        <v>1.3910499999999999</v>
      </c>
      <c r="F97" s="9">
        <f t="shared" si="1"/>
        <v>4.0639653834121672E-2</v>
      </c>
      <c r="G97" s="10">
        <v>-0.945963</v>
      </c>
    </row>
    <row r="98" spans="1:7" x14ac:dyDescent="0.25">
      <c r="B98" s="6" t="s">
        <v>284</v>
      </c>
      <c r="C98" s="7" t="s">
        <v>285</v>
      </c>
      <c r="D98" s="8" t="s">
        <v>286</v>
      </c>
      <c r="E98" s="8">
        <v>1.3436399999999999</v>
      </c>
      <c r="F98" s="9">
        <f t="shared" si="1"/>
        <v>4.5327315622328342E-2</v>
      </c>
      <c r="G98" s="10">
        <v>-0.92176199999999997</v>
      </c>
    </row>
    <row r="99" spans="1:7" x14ac:dyDescent="0.25">
      <c r="B99" s="6" t="s">
        <v>287</v>
      </c>
      <c r="C99" s="7" t="s">
        <v>288</v>
      </c>
      <c r="D99" s="8" t="s">
        <v>289</v>
      </c>
      <c r="E99" s="8">
        <v>1.62337</v>
      </c>
      <c r="F99" s="9">
        <f t="shared" si="1"/>
        <v>2.3802907011726559E-2</v>
      </c>
      <c r="G99" s="10">
        <v>-0.91538699999999995</v>
      </c>
    </row>
    <row r="100" spans="1:7" x14ac:dyDescent="0.25">
      <c r="B100" s="6" t="s">
        <v>290</v>
      </c>
      <c r="C100" s="7" t="s">
        <v>291</v>
      </c>
      <c r="D100" s="8" t="s">
        <v>292</v>
      </c>
      <c r="E100" s="8">
        <v>2.12161</v>
      </c>
      <c r="F100" s="9">
        <f t="shared" si="1"/>
        <v>7.5577061121866792E-3</v>
      </c>
      <c r="G100" s="10">
        <v>-0.88297099999999995</v>
      </c>
    </row>
    <row r="101" spans="1:7" x14ac:dyDescent="0.25">
      <c r="B101" s="6" t="s">
        <v>293</v>
      </c>
      <c r="C101" s="7" t="s">
        <v>294</v>
      </c>
      <c r="D101" s="8" t="s">
        <v>295</v>
      </c>
      <c r="E101" s="8">
        <v>1.36839</v>
      </c>
      <c r="F101" s="9">
        <f t="shared" si="1"/>
        <v>4.2816385306096841E-2</v>
      </c>
      <c r="G101" s="10">
        <v>-0.87466999999999995</v>
      </c>
    </row>
    <row r="102" spans="1:7" x14ac:dyDescent="0.25">
      <c r="B102" s="6" t="s">
        <v>296</v>
      </c>
      <c r="C102" s="7" t="s">
        <v>297</v>
      </c>
      <c r="D102" s="8" t="s">
        <v>298</v>
      </c>
      <c r="E102" s="8">
        <v>1.5226500000000001</v>
      </c>
      <c r="F102" s="9">
        <f t="shared" si="1"/>
        <v>3.0015805326188427E-2</v>
      </c>
      <c r="G102" s="10">
        <v>-0.863263</v>
      </c>
    </row>
    <row r="103" spans="1:7" x14ac:dyDescent="0.25">
      <c r="B103" s="6" t="s">
        <v>299</v>
      </c>
      <c r="C103" s="7" t="s">
        <v>300</v>
      </c>
      <c r="D103" s="8" t="s">
        <v>301</v>
      </c>
      <c r="E103" s="8">
        <v>1.92059</v>
      </c>
      <c r="F103" s="9">
        <f t="shared" si="1"/>
        <v>1.2006322370218868E-2</v>
      </c>
      <c r="G103" s="10">
        <v>-0.85951200000000005</v>
      </c>
    </row>
    <row r="104" spans="1:7" x14ac:dyDescent="0.25">
      <c r="B104" s="6" t="s">
        <v>302</v>
      </c>
      <c r="C104" s="7" t="s">
        <v>303</v>
      </c>
      <c r="D104" s="8" t="s">
        <v>304</v>
      </c>
      <c r="E104" s="8">
        <v>1.4765600000000001</v>
      </c>
      <c r="F104" s="9">
        <f t="shared" si="1"/>
        <v>3.3376439072595042E-2</v>
      </c>
      <c r="G104" s="10">
        <v>-0.850881</v>
      </c>
    </row>
    <row r="105" spans="1:7" x14ac:dyDescent="0.25">
      <c r="B105" s="6" t="s">
        <v>305</v>
      </c>
      <c r="C105" s="7" t="s">
        <v>306</v>
      </c>
      <c r="D105" s="8" t="s">
        <v>307</v>
      </c>
      <c r="E105" s="8">
        <v>1.41181</v>
      </c>
      <c r="F105" s="9">
        <f t="shared" si="1"/>
        <v>3.8742710378655808E-2</v>
      </c>
      <c r="G105" s="10">
        <v>-0.82193300000000002</v>
      </c>
    </row>
    <row r="106" spans="1:7" x14ac:dyDescent="0.25">
      <c r="B106" s="6" t="s">
        <v>308</v>
      </c>
      <c r="C106" s="7" t="s">
        <v>309</v>
      </c>
      <c r="D106" s="8" t="s">
        <v>310</v>
      </c>
      <c r="E106" s="8">
        <v>1.3602300000000001</v>
      </c>
      <c r="F106" s="9">
        <f t="shared" si="1"/>
        <v>4.3628471702916845E-2</v>
      </c>
      <c r="G106" s="10">
        <v>-0.82150500000000004</v>
      </c>
    </row>
    <row r="107" spans="1:7" x14ac:dyDescent="0.25">
      <c r="B107" s="6" t="s">
        <v>311</v>
      </c>
      <c r="C107" s="7" t="s">
        <v>312</v>
      </c>
      <c r="D107" s="8" t="s">
        <v>313</v>
      </c>
      <c r="E107" s="8">
        <v>1.5078100000000001</v>
      </c>
      <c r="F107" s="9">
        <f t="shared" si="1"/>
        <v>3.1059181026750513E-2</v>
      </c>
      <c r="G107" s="10">
        <v>-0.79852599999999996</v>
      </c>
    </row>
    <row r="108" spans="1:7" x14ac:dyDescent="0.25">
      <c r="B108" s="6" t="s">
        <v>314</v>
      </c>
      <c r="C108" s="7" t="s">
        <v>315</v>
      </c>
      <c r="D108" s="8" t="s">
        <v>316</v>
      </c>
      <c r="E108" s="8">
        <v>1.6100099999999999</v>
      </c>
      <c r="F108" s="9">
        <f t="shared" si="1"/>
        <v>2.4546523945741867E-2</v>
      </c>
      <c r="G108" s="10">
        <v>-0.79788199999999998</v>
      </c>
    </row>
    <row r="109" spans="1:7" x14ac:dyDescent="0.25">
      <c r="B109" s="6" t="s">
        <v>317</v>
      </c>
      <c r="C109" s="7" t="s">
        <v>318</v>
      </c>
      <c r="D109" s="8" t="s">
        <v>319</v>
      </c>
      <c r="E109" s="8">
        <v>1.3860600000000001</v>
      </c>
      <c r="F109" s="9">
        <f t="shared" si="1"/>
        <v>4.1109292259498623E-2</v>
      </c>
      <c r="G109" s="10">
        <v>-0.79205099999999995</v>
      </c>
    </row>
    <row r="110" spans="1:7" x14ac:dyDescent="0.25">
      <c r="B110" s="6" t="s">
        <v>320</v>
      </c>
      <c r="C110" s="7" t="s">
        <v>321</v>
      </c>
      <c r="D110" s="8" t="s">
        <v>322</v>
      </c>
      <c r="E110" s="8">
        <v>1.33324</v>
      </c>
      <c r="F110" s="9">
        <f t="shared" si="1"/>
        <v>4.6425864551112313E-2</v>
      </c>
      <c r="G110" s="10">
        <v>-0.78425400000000001</v>
      </c>
    </row>
    <row r="111" spans="1:7" ht="15.75" thickBot="1" x14ac:dyDescent="0.3">
      <c r="B111" s="6" t="s">
        <v>323</v>
      </c>
      <c r="C111" s="7" t="s">
        <v>324</v>
      </c>
      <c r="D111" s="8" t="s">
        <v>325</v>
      </c>
      <c r="E111" s="8">
        <v>1.3239300000000001</v>
      </c>
      <c r="F111" s="9">
        <f t="shared" si="1"/>
        <v>4.743184301976143E-2</v>
      </c>
      <c r="G111" s="10">
        <v>-0.74745399999999995</v>
      </c>
    </row>
    <row r="112" spans="1:7" ht="30.75" thickBot="1" x14ac:dyDescent="0.3">
      <c r="A112" s="52" t="s">
        <v>815</v>
      </c>
      <c r="B112" s="24" t="s">
        <v>744</v>
      </c>
      <c r="C112" s="25" t="s">
        <v>738</v>
      </c>
      <c r="D112" s="25" t="s">
        <v>739</v>
      </c>
      <c r="E112" s="26" t="s">
        <v>740</v>
      </c>
      <c r="F112" s="26" t="s">
        <v>741</v>
      </c>
      <c r="G112" s="27" t="s">
        <v>742</v>
      </c>
    </row>
    <row r="113" spans="2:7" x14ac:dyDescent="0.25">
      <c r="B113" s="6" t="s">
        <v>735</v>
      </c>
      <c r="C113" s="7" t="s">
        <v>736</v>
      </c>
      <c r="D113" s="8" t="s">
        <v>737</v>
      </c>
      <c r="E113" s="8">
        <v>3.7727400000000002</v>
      </c>
      <c r="F113" s="9">
        <f>10^(-E113)</f>
        <v>1.6875630199686222E-4</v>
      </c>
      <c r="G113" s="10">
        <v>2.0329199999999998</v>
      </c>
    </row>
    <row r="114" spans="2:7" x14ac:dyDescent="0.25">
      <c r="B114" s="6" t="s">
        <v>732</v>
      </c>
      <c r="C114" s="7" t="s">
        <v>733</v>
      </c>
      <c r="D114" s="8" t="s">
        <v>734</v>
      </c>
      <c r="E114" s="8">
        <v>3.2671100000000002</v>
      </c>
      <c r="F114" s="9">
        <f>10^(-E114)</f>
        <v>5.4061737567688442E-4</v>
      </c>
      <c r="G114" s="10">
        <v>1.83938</v>
      </c>
    </row>
    <row r="115" spans="2:7" x14ac:dyDescent="0.25">
      <c r="B115" s="6" t="s">
        <v>729</v>
      </c>
      <c r="C115" s="7" t="s">
        <v>730</v>
      </c>
      <c r="D115" s="8" t="s">
        <v>731</v>
      </c>
      <c r="E115" s="8">
        <v>3.56996</v>
      </c>
      <c r="F115" s="9">
        <f>10^(-E115)</f>
        <v>2.6917827148601289E-4</v>
      </c>
      <c r="G115" s="10">
        <v>1.8332200000000001</v>
      </c>
    </row>
    <row r="116" spans="2:7" x14ac:dyDescent="0.25">
      <c r="B116" s="6" t="s">
        <v>726</v>
      </c>
      <c r="C116" s="7" t="s">
        <v>727</v>
      </c>
      <c r="D116" s="8" t="s">
        <v>728</v>
      </c>
      <c r="E116" s="8">
        <v>2.9401000000000002</v>
      </c>
      <c r="F116" s="9">
        <f>10^(-E116)</f>
        <v>1.1478892797901804E-3</v>
      </c>
      <c r="G116" s="10">
        <v>1.81033</v>
      </c>
    </row>
    <row r="117" spans="2:7" x14ac:dyDescent="0.25">
      <c r="B117" s="6" t="s">
        <v>723</v>
      </c>
      <c r="C117" s="7" t="s">
        <v>724</v>
      </c>
      <c r="D117" s="8" t="s">
        <v>725</v>
      </c>
      <c r="E117" s="8">
        <v>2.6570399999999998</v>
      </c>
      <c r="F117" s="9">
        <f>10^(-E117)</f>
        <v>2.202723575371531E-3</v>
      </c>
      <c r="G117" s="10">
        <v>1.7167600000000001</v>
      </c>
    </row>
    <row r="118" spans="2:7" x14ac:dyDescent="0.25">
      <c r="B118" s="6" t="s">
        <v>720</v>
      </c>
      <c r="C118" s="7" t="s">
        <v>721</v>
      </c>
      <c r="D118" s="8" t="s">
        <v>722</v>
      </c>
      <c r="E118" s="8">
        <v>2.2918500000000002</v>
      </c>
      <c r="F118" s="9">
        <f>10^(-E118)</f>
        <v>5.1068135260910006E-3</v>
      </c>
      <c r="G118" s="10">
        <v>1.67567</v>
      </c>
    </row>
    <row r="119" spans="2:7" x14ac:dyDescent="0.25">
      <c r="B119" s="6" t="s">
        <v>717</v>
      </c>
      <c r="C119" s="7" t="s">
        <v>718</v>
      </c>
      <c r="D119" s="8" t="s">
        <v>719</v>
      </c>
      <c r="E119" s="8">
        <v>2.0306600000000001</v>
      </c>
      <c r="F119" s="9">
        <f>10^(-E119)</f>
        <v>9.3183710561881242E-3</v>
      </c>
      <c r="G119" s="10">
        <v>1.66977</v>
      </c>
    </row>
    <row r="120" spans="2:7" x14ac:dyDescent="0.25">
      <c r="B120" s="6" t="s">
        <v>714</v>
      </c>
      <c r="C120" s="7" t="s">
        <v>715</v>
      </c>
      <c r="D120" s="8" t="s">
        <v>716</v>
      </c>
      <c r="E120" s="8">
        <v>3.94773</v>
      </c>
      <c r="F120" s="9">
        <f>10^(-E120)</f>
        <v>1.127898450432338E-4</v>
      </c>
      <c r="G120" s="10">
        <v>1.64415</v>
      </c>
    </row>
    <row r="121" spans="2:7" x14ac:dyDescent="0.25">
      <c r="B121" s="6" t="s">
        <v>711</v>
      </c>
      <c r="C121" s="7" t="s">
        <v>712</v>
      </c>
      <c r="D121" s="8" t="s">
        <v>713</v>
      </c>
      <c r="E121" s="8">
        <v>2.09673</v>
      </c>
      <c r="F121" s="9">
        <f>10^(-E121)</f>
        <v>8.0033166494714331E-3</v>
      </c>
      <c r="G121" s="10">
        <v>1.6332899999999999</v>
      </c>
    </row>
    <row r="122" spans="2:7" x14ac:dyDescent="0.25">
      <c r="B122" s="6" t="s">
        <v>708</v>
      </c>
      <c r="C122" s="7" t="s">
        <v>709</v>
      </c>
      <c r="D122" s="8" t="s">
        <v>710</v>
      </c>
      <c r="E122" s="8">
        <v>1.9567699999999999</v>
      </c>
      <c r="F122" s="9">
        <f>10^(-E122)</f>
        <v>1.1046634888035868E-2</v>
      </c>
      <c r="G122" s="10">
        <v>1.5866800000000001</v>
      </c>
    </row>
    <row r="123" spans="2:7" x14ac:dyDescent="0.25">
      <c r="B123" s="6" t="s">
        <v>705</v>
      </c>
      <c r="C123" s="7" t="s">
        <v>706</v>
      </c>
      <c r="D123" s="8" t="s">
        <v>707</v>
      </c>
      <c r="E123" s="8">
        <v>3.4680599999999999</v>
      </c>
      <c r="F123" s="9">
        <f>10^(-E123)</f>
        <v>3.4036116382012008E-4</v>
      </c>
      <c r="G123" s="10">
        <v>1.57707</v>
      </c>
    </row>
    <row r="124" spans="2:7" x14ac:dyDescent="0.25">
      <c r="B124" s="6" t="s">
        <v>702</v>
      </c>
      <c r="C124" s="7" t="s">
        <v>703</v>
      </c>
      <c r="D124" s="8" t="s">
        <v>704</v>
      </c>
      <c r="E124" s="8">
        <v>2.3866100000000001</v>
      </c>
      <c r="F124" s="9">
        <f>10^(-E124)</f>
        <v>4.1057263507678016E-3</v>
      </c>
      <c r="G124" s="10">
        <v>1.53287</v>
      </c>
    </row>
    <row r="125" spans="2:7" x14ac:dyDescent="0.25">
      <c r="B125" s="6" t="s">
        <v>699</v>
      </c>
      <c r="C125" s="7" t="s">
        <v>700</v>
      </c>
      <c r="D125" s="8" t="s">
        <v>701</v>
      </c>
      <c r="E125" s="8">
        <v>3.0561500000000001</v>
      </c>
      <c r="F125" s="9">
        <f>10^(-E125)</f>
        <v>8.7871896563378659E-4</v>
      </c>
      <c r="G125" s="10">
        <v>1.5298400000000001</v>
      </c>
    </row>
    <row r="126" spans="2:7" x14ac:dyDescent="0.25">
      <c r="B126" s="6" t="s">
        <v>696</v>
      </c>
      <c r="C126" s="7" t="s">
        <v>697</v>
      </c>
      <c r="D126" s="8" t="s">
        <v>698</v>
      </c>
      <c r="E126" s="8">
        <v>2.1130100000000001</v>
      </c>
      <c r="F126" s="9">
        <f>10^(-E126)</f>
        <v>7.7088571856043057E-3</v>
      </c>
      <c r="G126" s="10">
        <v>1.5265200000000001</v>
      </c>
    </row>
    <row r="127" spans="2:7" x14ac:dyDescent="0.25">
      <c r="B127" s="6" t="s">
        <v>693</v>
      </c>
      <c r="C127" s="7" t="s">
        <v>694</v>
      </c>
      <c r="D127" s="8" t="s">
        <v>695</v>
      </c>
      <c r="E127" s="8">
        <v>1.66344</v>
      </c>
      <c r="F127" s="9">
        <f>10^(-E127)</f>
        <v>2.1705010486568484E-2</v>
      </c>
      <c r="G127" s="10">
        <v>1.51305</v>
      </c>
    </row>
    <row r="128" spans="2:7" x14ac:dyDescent="0.25">
      <c r="B128" s="6" t="s">
        <v>690</v>
      </c>
      <c r="C128" s="7" t="s">
        <v>691</v>
      </c>
      <c r="D128" s="8" t="s">
        <v>692</v>
      </c>
      <c r="E128" s="8">
        <v>1.65778</v>
      </c>
      <c r="F128" s="9">
        <f>10^(-E128)</f>
        <v>2.1989735218944158E-2</v>
      </c>
      <c r="G128" s="10">
        <v>1.5099400000000001</v>
      </c>
    </row>
    <row r="129" spans="2:7" x14ac:dyDescent="0.25">
      <c r="B129" s="6" t="s">
        <v>687</v>
      </c>
      <c r="C129" s="7" t="s">
        <v>688</v>
      </c>
      <c r="D129" s="8" t="s">
        <v>689</v>
      </c>
      <c r="E129" s="8">
        <v>2.3612000000000002</v>
      </c>
      <c r="F129" s="9">
        <f>10^(-E129)</f>
        <v>4.3531135922963765E-3</v>
      </c>
      <c r="G129" s="10">
        <v>1.4989600000000001</v>
      </c>
    </row>
    <row r="130" spans="2:7" x14ac:dyDescent="0.25">
      <c r="B130" s="6" t="s">
        <v>684</v>
      </c>
      <c r="C130" s="7" t="s">
        <v>685</v>
      </c>
      <c r="D130" s="8" t="s">
        <v>686</v>
      </c>
      <c r="E130" s="8">
        <v>1.9965599999999999</v>
      </c>
      <c r="F130" s="9">
        <f>10^(-E130)</f>
        <v>1.0079523459817653E-2</v>
      </c>
      <c r="G130" s="10">
        <v>1.47004</v>
      </c>
    </row>
    <row r="131" spans="2:7" x14ac:dyDescent="0.25">
      <c r="B131" s="6" t="s">
        <v>681</v>
      </c>
      <c r="C131" s="7" t="s">
        <v>682</v>
      </c>
      <c r="D131" s="8" t="s">
        <v>683</v>
      </c>
      <c r="E131" s="8">
        <v>1.9913400000000001</v>
      </c>
      <c r="F131" s="9">
        <f>10^(-E131)</f>
        <v>1.0201405244804077E-2</v>
      </c>
      <c r="G131" s="10">
        <v>1.4656499999999999</v>
      </c>
    </row>
    <row r="132" spans="2:7" x14ac:dyDescent="0.25">
      <c r="B132" s="6" t="s">
        <v>680</v>
      </c>
      <c r="C132" s="7"/>
      <c r="D132" s="8"/>
      <c r="E132" s="8">
        <v>2.21522</v>
      </c>
      <c r="F132" s="9">
        <f>10^(-E132)</f>
        <v>6.0922820310805861E-3</v>
      </c>
      <c r="G132" s="10">
        <v>1.46418</v>
      </c>
    </row>
    <row r="133" spans="2:7" x14ac:dyDescent="0.25">
      <c r="B133" s="6" t="s">
        <v>677</v>
      </c>
      <c r="C133" s="7" t="s">
        <v>678</v>
      </c>
      <c r="D133" s="8" t="s">
        <v>679</v>
      </c>
      <c r="E133" s="8">
        <v>1.8328100000000001</v>
      </c>
      <c r="F133" s="9">
        <f>10^(-E133)</f>
        <v>1.4695690605119533E-2</v>
      </c>
      <c r="G133" s="10">
        <v>1.44248</v>
      </c>
    </row>
    <row r="134" spans="2:7" x14ac:dyDescent="0.25">
      <c r="B134" s="6" t="s">
        <v>674</v>
      </c>
      <c r="C134" s="7" t="s">
        <v>675</v>
      </c>
      <c r="D134" s="8" t="s">
        <v>676</v>
      </c>
      <c r="E134" s="8">
        <v>2.8489</v>
      </c>
      <c r="F134" s="9">
        <f>10^(-E134)</f>
        <v>1.4161198160571821E-3</v>
      </c>
      <c r="G134" s="10">
        <v>1.4307300000000001</v>
      </c>
    </row>
    <row r="135" spans="2:7" x14ac:dyDescent="0.25">
      <c r="B135" s="6" t="s">
        <v>671</v>
      </c>
      <c r="C135" s="7" t="s">
        <v>672</v>
      </c>
      <c r="D135" s="8" t="s">
        <v>673</v>
      </c>
      <c r="E135" s="8">
        <v>2.5849199999999999</v>
      </c>
      <c r="F135" s="9">
        <f>10^(-E135)</f>
        <v>2.600638574374444E-3</v>
      </c>
      <c r="G135" s="10">
        <v>1.4022600000000001</v>
      </c>
    </row>
    <row r="136" spans="2:7" x14ac:dyDescent="0.25">
      <c r="B136" s="6" t="s">
        <v>668</v>
      </c>
      <c r="C136" s="7" t="s">
        <v>669</v>
      </c>
      <c r="D136" s="8" t="s">
        <v>670</v>
      </c>
      <c r="E136" s="8">
        <v>2.5745399999999998</v>
      </c>
      <c r="F136" s="9">
        <f>10^(-E136)</f>
        <v>2.6635447639304509E-3</v>
      </c>
      <c r="G136" s="10">
        <v>1.39832</v>
      </c>
    </row>
    <row r="137" spans="2:7" x14ac:dyDescent="0.25">
      <c r="B137" s="6" t="s">
        <v>665</v>
      </c>
      <c r="C137" s="7" t="s">
        <v>666</v>
      </c>
      <c r="D137" s="8" t="s">
        <v>667</v>
      </c>
      <c r="E137" s="8">
        <v>1.82839</v>
      </c>
      <c r="F137" s="9">
        <f>10^(-E137)</f>
        <v>1.4846018588798077E-2</v>
      </c>
      <c r="G137" s="10">
        <v>1.39615</v>
      </c>
    </row>
    <row r="138" spans="2:7" x14ac:dyDescent="0.25">
      <c r="B138" s="6" t="s">
        <v>662</v>
      </c>
      <c r="C138" s="7" t="s">
        <v>663</v>
      </c>
      <c r="D138" s="8" t="s">
        <v>664</v>
      </c>
      <c r="E138" s="8">
        <v>1.9667399999999999</v>
      </c>
      <c r="F138" s="9">
        <f>10^(-E138)</f>
        <v>1.0795928509462286E-2</v>
      </c>
      <c r="G138" s="10">
        <v>1.3858299999999999</v>
      </c>
    </row>
    <row r="139" spans="2:7" x14ac:dyDescent="0.25">
      <c r="B139" s="6" t="s">
        <v>659</v>
      </c>
      <c r="C139" s="7" t="s">
        <v>660</v>
      </c>
      <c r="D139" s="8" t="s">
        <v>661</v>
      </c>
      <c r="E139" s="8">
        <v>1.7178899999999999</v>
      </c>
      <c r="F139" s="9">
        <f>10^(-E139)</f>
        <v>1.9147408375161525E-2</v>
      </c>
      <c r="G139" s="10">
        <v>1.3851</v>
      </c>
    </row>
    <row r="140" spans="2:7" x14ac:dyDescent="0.25">
      <c r="B140" s="6" t="s">
        <v>656</v>
      </c>
      <c r="C140" s="7" t="s">
        <v>657</v>
      </c>
      <c r="D140" s="8" t="s">
        <v>658</v>
      </c>
      <c r="E140" s="8">
        <v>2.2037300000000002</v>
      </c>
      <c r="F140" s="9">
        <f>10^(-E140)</f>
        <v>6.2556148221515791E-3</v>
      </c>
      <c r="G140" s="10">
        <v>1.3848800000000001</v>
      </c>
    </row>
    <row r="141" spans="2:7" x14ac:dyDescent="0.25">
      <c r="B141" s="6" t="s">
        <v>653</v>
      </c>
      <c r="C141" s="7" t="s">
        <v>654</v>
      </c>
      <c r="D141" s="8" t="s">
        <v>655</v>
      </c>
      <c r="E141" s="8">
        <v>1.47512</v>
      </c>
      <c r="F141" s="9">
        <f>10^(-E141)</f>
        <v>3.3487289757228415E-2</v>
      </c>
      <c r="G141" s="10">
        <v>1.3785799999999999</v>
      </c>
    </row>
    <row r="142" spans="2:7" x14ac:dyDescent="0.25">
      <c r="B142" s="6" t="s">
        <v>650</v>
      </c>
      <c r="C142" s="7" t="s">
        <v>651</v>
      </c>
      <c r="D142" s="8" t="s">
        <v>652</v>
      </c>
      <c r="E142" s="8">
        <v>1.7171000000000001</v>
      </c>
      <c r="F142" s="9">
        <f>10^(-E142)</f>
        <v>1.9182270017252496E-2</v>
      </c>
      <c r="G142" s="10">
        <v>1.3718300000000001</v>
      </c>
    </row>
    <row r="143" spans="2:7" x14ac:dyDescent="0.25">
      <c r="B143" s="6" t="s">
        <v>647</v>
      </c>
      <c r="C143" s="7" t="s">
        <v>648</v>
      </c>
      <c r="D143" s="8" t="s">
        <v>649</v>
      </c>
      <c r="E143" s="8">
        <v>3.8288600000000002</v>
      </c>
      <c r="F143" s="9">
        <f>10^(-E143)</f>
        <v>1.4829960695498083E-4</v>
      </c>
      <c r="G143" s="10">
        <v>1.36927</v>
      </c>
    </row>
    <row r="144" spans="2:7" x14ac:dyDescent="0.25">
      <c r="B144" s="6" t="s">
        <v>644</v>
      </c>
      <c r="C144" s="7" t="s">
        <v>645</v>
      </c>
      <c r="D144" s="8" t="s">
        <v>646</v>
      </c>
      <c r="E144" s="8">
        <v>1.80246</v>
      </c>
      <c r="F144" s="9">
        <f>10^(-E144)</f>
        <v>1.5759411656051592E-2</v>
      </c>
      <c r="G144" s="10">
        <v>1.3541099999999999</v>
      </c>
    </row>
    <row r="145" spans="2:7" x14ac:dyDescent="0.25">
      <c r="B145" s="6" t="s">
        <v>641</v>
      </c>
      <c r="C145" s="7" t="s">
        <v>642</v>
      </c>
      <c r="D145" s="8" t="s">
        <v>643</v>
      </c>
      <c r="E145" s="8">
        <v>1.55176</v>
      </c>
      <c r="F145" s="9">
        <f>10^(-E145)</f>
        <v>2.8069844063271763E-2</v>
      </c>
      <c r="G145" s="10">
        <v>1.34995</v>
      </c>
    </row>
    <row r="146" spans="2:7" x14ac:dyDescent="0.25">
      <c r="B146" s="6" t="s">
        <v>638</v>
      </c>
      <c r="C146" s="7" t="s">
        <v>639</v>
      </c>
      <c r="D146" s="8" t="s">
        <v>640</v>
      </c>
      <c r="E146" s="8">
        <v>1.8657300000000001</v>
      </c>
      <c r="F146" s="9">
        <f>10^(-E146)</f>
        <v>1.3622913530276769E-2</v>
      </c>
      <c r="G146" s="10">
        <v>1.3444400000000001</v>
      </c>
    </row>
    <row r="147" spans="2:7" x14ac:dyDescent="0.25">
      <c r="B147" s="6" t="s">
        <v>635</v>
      </c>
      <c r="C147" s="7" t="s">
        <v>636</v>
      </c>
      <c r="D147" s="8" t="s">
        <v>637</v>
      </c>
      <c r="E147" s="8">
        <v>1.48793</v>
      </c>
      <c r="F147" s="9">
        <f>10^(-E147)</f>
        <v>3.2513969948997315E-2</v>
      </c>
      <c r="G147" s="10">
        <v>1.3389200000000001</v>
      </c>
    </row>
    <row r="148" spans="2:7" x14ac:dyDescent="0.25">
      <c r="B148" s="6" t="s">
        <v>632</v>
      </c>
      <c r="C148" s="7" t="s">
        <v>633</v>
      </c>
      <c r="D148" s="8" t="s">
        <v>634</v>
      </c>
      <c r="E148" s="8">
        <v>1.5113700000000001</v>
      </c>
      <c r="F148" s="9">
        <f>10^(-E148)</f>
        <v>3.0805623268997211E-2</v>
      </c>
      <c r="G148" s="10">
        <v>1.33507</v>
      </c>
    </row>
    <row r="149" spans="2:7" x14ac:dyDescent="0.25">
      <c r="B149" s="6" t="s">
        <v>629</v>
      </c>
      <c r="C149" s="7" t="s">
        <v>630</v>
      </c>
      <c r="D149" s="8" t="s">
        <v>631</v>
      </c>
      <c r="E149" s="8">
        <v>1.79234</v>
      </c>
      <c r="F149" s="9">
        <f>10^(-E149)</f>
        <v>1.613095204114905E-2</v>
      </c>
      <c r="G149" s="10">
        <v>1.33291</v>
      </c>
    </row>
    <row r="150" spans="2:7" x14ac:dyDescent="0.25">
      <c r="B150" s="6" t="s">
        <v>627</v>
      </c>
      <c r="C150" s="7"/>
      <c r="D150" s="8" t="s">
        <v>628</v>
      </c>
      <c r="E150" s="8">
        <v>1.5986199999999999</v>
      </c>
      <c r="F150" s="9">
        <f>10^(-E150)</f>
        <v>2.5198808146371682E-2</v>
      </c>
      <c r="G150" s="10">
        <v>1.32769</v>
      </c>
    </row>
    <row r="151" spans="2:7" x14ac:dyDescent="0.25">
      <c r="B151" s="6" t="s">
        <v>624</v>
      </c>
      <c r="C151" s="7" t="s">
        <v>625</v>
      </c>
      <c r="D151" s="8" t="s">
        <v>626</v>
      </c>
      <c r="E151" s="8">
        <v>1.4528399999999999</v>
      </c>
      <c r="F151" s="9">
        <f>10^(-E151)</f>
        <v>3.5250071318520391E-2</v>
      </c>
      <c r="G151" s="10">
        <v>1.32667</v>
      </c>
    </row>
    <row r="152" spans="2:7" x14ac:dyDescent="0.25">
      <c r="B152" s="6" t="s">
        <v>621</v>
      </c>
      <c r="C152" s="7" t="s">
        <v>622</v>
      </c>
      <c r="D152" s="8" t="s">
        <v>623</v>
      </c>
      <c r="E152" s="8">
        <v>1.5677000000000001</v>
      </c>
      <c r="F152" s="9">
        <f>10^(-E152)</f>
        <v>2.7058268376488233E-2</v>
      </c>
      <c r="G152" s="10">
        <v>1.32552</v>
      </c>
    </row>
    <row r="153" spans="2:7" x14ac:dyDescent="0.25">
      <c r="B153" s="6" t="s">
        <v>618</v>
      </c>
      <c r="C153" s="7" t="s">
        <v>619</v>
      </c>
      <c r="D153" s="8" t="s">
        <v>620</v>
      </c>
      <c r="E153" s="8">
        <v>1.65768</v>
      </c>
      <c r="F153" s="9">
        <f>10^(-E153)</f>
        <v>2.1994799125576985E-2</v>
      </c>
      <c r="G153" s="10">
        <v>1.32531</v>
      </c>
    </row>
    <row r="154" spans="2:7" x14ac:dyDescent="0.25">
      <c r="B154" s="6" t="s">
        <v>615</v>
      </c>
      <c r="C154" s="7" t="s">
        <v>616</v>
      </c>
      <c r="D154" s="8" t="s">
        <v>617</v>
      </c>
      <c r="E154" s="8">
        <v>2.1280100000000002</v>
      </c>
      <c r="F154" s="9">
        <f>10^(-E154)</f>
        <v>7.4471482601599793E-3</v>
      </c>
      <c r="G154" s="10">
        <v>1.3062800000000001</v>
      </c>
    </row>
    <row r="155" spans="2:7" x14ac:dyDescent="0.25">
      <c r="B155" s="6" t="s">
        <v>612</v>
      </c>
      <c r="C155" s="7" t="s">
        <v>613</v>
      </c>
      <c r="D155" s="8" t="s">
        <v>614</v>
      </c>
      <c r="E155" s="8">
        <v>2.5970499999999999</v>
      </c>
      <c r="F155" s="9">
        <f>10^(-E155)</f>
        <v>2.5290068170149825E-3</v>
      </c>
      <c r="G155" s="10">
        <v>1.2941400000000001</v>
      </c>
    </row>
    <row r="156" spans="2:7" x14ac:dyDescent="0.25">
      <c r="B156" s="6" t="s">
        <v>609</v>
      </c>
      <c r="C156" s="7" t="s">
        <v>610</v>
      </c>
      <c r="D156" s="8" t="s">
        <v>611</v>
      </c>
      <c r="E156" s="8">
        <v>2.6953999999999998</v>
      </c>
      <c r="F156" s="9">
        <f>10^(-E156)</f>
        <v>2.0165082353921296E-3</v>
      </c>
      <c r="G156" s="10">
        <v>1.2932399999999999</v>
      </c>
    </row>
    <row r="157" spans="2:7" x14ac:dyDescent="0.25">
      <c r="B157" s="6" t="s">
        <v>606</v>
      </c>
      <c r="C157" s="7" t="s">
        <v>607</v>
      </c>
      <c r="D157" s="8" t="s">
        <v>608</v>
      </c>
      <c r="E157" s="8">
        <v>2.2546499999999998</v>
      </c>
      <c r="F157" s="9">
        <f>10^(-E157)</f>
        <v>5.5635244374353E-3</v>
      </c>
      <c r="G157" s="10">
        <v>1.2865800000000001</v>
      </c>
    </row>
    <row r="158" spans="2:7" x14ac:dyDescent="0.25">
      <c r="B158" s="6" t="s">
        <v>603</v>
      </c>
      <c r="C158" s="7" t="s">
        <v>604</v>
      </c>
      <c r="D158" s="8" t="s">
        <v>605</v>
      </c>
      <c r="E158" s="8">
        <v>1.3560000000000001</v>
      </c>
      <c r="F158" s="9">
        <f>10^(-E158)</f>
        <v>4.4055486350655301E-2</v>
      </c>
      <c r="G158" s="10">
        <v>1.2857700000000001</v>
      </c>
    </row>
    <row r="159" spans="2:7" x14ac:dyDescent="0.25">
      <c r="B159" s="6" t="s">
        <v>600</v>
      </c>
      <c r="C159" s="7" t="s">
        <v>601</v>
      </c>
      <c r="D159" s="8" t="s">
        <v>602</v>
      </c>
      <c r="E159" s="8">
        <v>1.8841300000000001</v>
      </c>
      <c r="F159" s="9">
        <f>10^(-E159)</f>
        <v>1.3057799625937458E-2</v>
      </c>
      <c r="G159" s="10">
        <v>1.28331</v>
      </c>
    </row>
    <row r="160" spans="2:7" x14ac:dyDescent="0.25">
      <c r="B160" s="6" t="s">
        <v>597</v>
      </c>
      <c r="C160" s="7" t="s">
        <v>598</v>
      </c>
      <c r="D160" s="8" t="s">
        <v>599</v>
      </c>
      <c r="E160" s="8">
        <v>1.5611600000000001</v>
      </c>
      <c r="F160" s="9">
        <f>10^(-E160)</f>
        <v>2.7468819779451488E-2</v>
      </c>
      <c r="G160" s="10">
        <v>1.27722</v>
      </c>
    </row>
    <row r="161" spans="2:7" x14ac:dyDescent="0.25">
      <c r="B161" s="6" t="s">
        <v>594</v>
      </c>
      <c r="C161" s="7" t="s">
        <v>595</v>
      </c>
      <c r="D161" s="8" t="s">
        <v>596</v>
      </c>
      <c r="E161" s="8">
        <v>1.7911699999999999</v>
      </c>
      <c r="F161" s="9">
        <f>10^(-E161)</f>
        <v>1.6174467812063602E-2</v>
      </c>
      <c r="G161" s="10">
        <v>1.2762500000000001</v>
      </c>
    </row>
    <row r="162" spans="2:7" x14ac:dyDescent="0.25">
      <c r="B162" s="6" t="s">
        <v>591</v>
      </c>
      <c r="C162" s="7" t="s">
        <v>592</v>
      </c>
      <c r="D162" s="8" t="s">
        <v>593</v>
      </c>
      <c r="E162" s="8">
        <v>1.7226300000000001</v>
      </c>
      <c r="F162" s="9">
        <f>10^(-E162)</f>
        <v>1.8939565000164218E-2</v>
      </c>
      <c r="G162" s="10">
        <v>1.2723</v>
      </c>
    </row>
    <row r="163" spans="2:7" x14ac:dyDescent="0.25">
      <c r="B163" s="6" t="s">
        <v>588</v>
      </c>
      <c r="C163" s="7" t="s">
        <v>589</v>
      </c>
      <c r="D163" s="8" t="s">
        <v>590</v>
      </c>
      <c r="E163" s="8">
        <v>4.2175099999999999</v>
      </c>
      <c r="F163" s="9">
        <f>10^(-E163)</f>
        <v>6.0602424614245864E-5</v>
      </c>
      <c r="G163" s="10">
        <v>1.27186</v>
      </c>
    </row>
    <row r="164" spans="2:7" x14ac:dyDescent="0.25">
      <c r="B164" s="6" t="s">
        <v>585</v>
      </c>
      <c r="C164" s="7" t="s">
        <v>586</v>
      </c>
      <c r="D164" s="8" t="s">
        <v>587</v>
      </c>
      <c r="E164" s="8">
        <v>1.49726</v>
      </c>
      <c r="F164" s="9">
        <f>10^(-E164)</f>
        <v>3.1822918019395623E-2</v>
      </c>
      <c r="G164" s="10">
        <v>1.2705900000000001</v>
      </c>
    </row>
    <row r="165" spans="2:7" x14ac:dyDescent="0.25">
      <c r="B165" s="6" t="s">
        <v>582</v>
      </c>
      <c r="C165" s="7" t="s">
        <v>583</v>
      </c>
      <c r="D165" s="8" t="s">
        <v>584</v>
      </c>
      <c r="E165" s="8">
        <v>1.8886099999999999</v>
      </c>
      <c r="F165" s="9">
        <f>10^(-E165)</f>
        <v>1.2923793198790697E-2</v>
      </c>
      <c r="G165" s="10">
        <v>1.2703500000000001</v>
      </c>
    </row>
    <row r="166" spans="2:7" x14ac:dyDescent="0.25">
      <c r="B166" s="6" t="s">
        <v>579</v>
      </c>
      <c r="C166" s="7" t="s">
        <v>580</v>
      </c>
      <c r="D166" s="8" t="s">
        <v>581</v>
      </c>
      <c r="E166" s="8">
        <v>2.0744400000000001</v>
      </c>
      <c r="F166" s="9">
        <f>10^(-E166)</f>
        <v>8.4248077641924171E-3</v>
      </c>
      <c r="G166" s="10">
        <v>1.26867</v>
      </c>
    </row>
    <row r="167" spans="2:7" x14ac:dyDescent="0.25">
      <c r="B167" s="6" t="s">
        <v>576</v>
      </c>
      <c r="C167" s="7" t="s">
        <v>577</v>
      </c>
      <c r="D167" s="8" t="s">
        <v>578</v>
      </c>
      <c r="E167" s="8">
        <v>2.7297099999999999</v>
      </c>
      <c r="F167" s="9">
        <f>10^(-E167)</f>
        <v>1.8633309599819525E-3</v>
      </c>
      <c r="G167" s="10">
        <v>1.2685500000000001</v>
      </c>
    </row>
    <row r="168" spans="2:7" x14ac:dyDescent="0.25">
      <c r="B168" s="6" t="s">
        <v>573</v>
      </c>
      <c r="C168" s="7" t="s">
        <v>574</v>
      </c>
      <c r="D168" s="8" t="s">
        <v>575</v>
      </c>
      <c r="E168" s="8">
        <v>1.55864</v>
      </c>
      <c r="F168" s="9">
        <f>10^(-E168)</f>
        <v>2.7628671324659852E-2</v>
      </c>
      <c r="G168" s="10">
        <v>1.2673000000000001</v>
      </c>
    </row>
    <row r="169" spans="2:7" x14ac:dyDescent="0.25">
      <c r="B169" s="6" t="s">
        <v>570</v>
      </c>
      <c r="C169" s="7" t="s">
        <v>571</v>
      </c>
      <c r="D169" s="8" t="s">
        <v>572</v>
      </c>
      <c r="E169" s="8">
        <v>1.75657</v>
      </c>
      <c r="F169" s="9">
        <f>10^(-E169)</f>
        <v>1.7515800901006032E-2</v>
      </c>
      <c r="G169" s="10">
        <v>1.2592699999999999</v>
      </c>
    </row>
    <row r="170" spans="2:7" x14ac:dyDescent="0.25">
      <c r="B170" s="6" t="s">
        <v>567</v>
      </c>
      <c r="C170" s="7" t="s">
        <v>568</v>
      </c>
      <c r="D170" s="8" t="s">
        <v>569</v>
      </c>
      <c r="E170" s="8">
        <v>1.8713900000000001</v>
      </c>
      <c r="F170" s="9">
        <f>10^(-E170)</f>
        <v>1.3446523029415099E-2</v>
      </c>
      <c r="G170" s="10">
        <v>1.2539199999999999</v>
      </c>
    </row>
    <row r="171" spans="2:7" x14ac:dyDescent="0.25">
      <c r="B171" s="6" t="s">
        <v>564</v>
      </c>
      <c r="C171" s="7" t="s">
        <v>565</v>
      </c>
      <c r="D171" s="8" t="s">
        <v>566</v>
      </c>
      <c r="E171" s="8">
        <v>1.46418</v>
      </c>
      <c r="F171" s="9">
        <f>10^(-E171)</f>
        <v>3.4341558455055321E-2</v>
      </c>
      <c r="G171" s="10">
        <v>1.2466900000000001</v>
      </c>
    </row>
    <row r="172" spans="2:7" x14ac:dyDescent="0.25">
      <c r="B172" s="6" t="s">
        <v>561</v>
      </c>
      <c r="C172" s="7" t="s">
        <v>562</v>
      </c>
      <c r="D172" s="8" t="s">
        <v>563</v>
      </c>
      <c r="E172" s="8">
        <v>1.72319</v>
      </c>
      <c r="F172" s="9">
        <f>10^(-E172)</f>
        <v>1.8915159160951021E-2</v>
      </c>
      <c r="G172" s="10">
        <v>1.2400899999999999</v>
      </c>
    </row>
    <row r="173" spans="2:7" x14ac:dyDescent="0.25">
      <c r="B173" s="6" t="s">
        <v>558</v>
      </c>
      <c r="C173" s="7" t="s">
        <v>559</v>
      </c>
      <c r="D173" s="8" t="s">
        <v>560</v>
      </c>
      <c r="E173" s="8">
        <v>2.0678299999999998</v>
      </c>
      <c r="F173" s="9">
        <f>10^(-E173)</f>
        <v>8.5540148525929116E-3</v>
      </c>
      <c r="G173" s="10">
        <v>1.2378899999999999</v>
      </c>
    </row>
    <row r="174" spans="2:7" x14ac:dyDescent="0.25">
      <c r="B174" s="6" t="s">
        <v>555</v>
      </c>
      <c r="C174" s="7" t="s">
        <v>556</v>
      </c>
      <c r="D174" s="8" t="s">
        <v>557</v>
      </c>
      <c r="E174" s="8">
        <v>1.3275300000000001</v>
      </c>
      <c r="F174" s="9">
        <f>10^(-E174)</f>
        <v>4.7040291032176704E-2</v>
      </c>
      <c r="G174" s="10">
        <v>1.23434</v>
      </c>
    </row>
    <row r="175" spans="2:7" x14ac:dyDescent="0.25">
      <c r="B175" s="6" t="s">
        <v>552</v>
      </c>
      <c r="C175" s="7" t="s">
        <v>553</v>
      </c>
      <c r="D175" s="8" t="s">
        <v>554</v>
      </c>
      <c r="E175" s="8">
        <v>2.1760000000000002</v>
      </c>
      <c r="F175" s="9">
        <f>10^(-E175)</f>
        <v>6.6680676921362135E-3</v>
      </c>
      <c r="G175" s="10">
        <v>1.2318100000000001</v>
      </c>
    </row>
    <row r="176" spans="2:7" x14ac:dyDescent="0.25">
      <c r="B176" s="6" t="s">
        <v>549</v>
      </c>
      <c r="C176" s="7" t="s">
        <v>550</v>
      </c>
      <c r="D176" s="8" t="s">
        <v>551</v>
      </c>
      <c r="E176" s="8">
        <v>1.87033</v>
      </c>
      <c r="F176" s="9">
        <f>10^(-E176)</f>
        <v>1.3479382583208362E-2</v>
      </c>
      <c r="G176" s="10">
        <v>1.22847</v>
      </c>
    </row>
    <row r="177" spans="2:7" x14ac:dyDescent="0.25">
      <c r="B177" s="6" t="s">
        <v>546</v>
      </c>
      <c r="C177" s="7" t="s">
        <v>547</v>
      </c>
      <c r="D177" s="8" t="s">
        <v>548</v>
      </c>
      <c r="E177" s="8">
        <v>1.34561</v>
      </c>
      <c r="F177" s="9">
        <f>10^(-E177)</f>
        <v>4.5122172346057914E-2</v>
      </c>
      <c r="G177" s="10">
        <v>1.2277199999999999</v>
      </c>
    </row>
    <row r="178" spans="2:7" x14ac:dyDescent="0.25">
      <c r="B178" s="6" t="s">
        <v>543</v>
      </c>
      <c r="C178" s="7" t="s">
        <v>544</v>
      </c>
      <c r="D178" s="8" t="s">
        <v>545</v>
      </c>
      <c r="E178" s="8">
        <v>1.59646</v>
      </c>
      <c r="F178" s="9">
        <f>10^(-E178)</f>
        <v>2.5324448713321294E-2</v>
      </c>
      <c r="G178" s="10">
        <v>1.2257199999999999</v>
      </c>
    </row>
    <row r="179" spans="2:7" x14ac:dyDescent="0.25">
      <c r="B179" s="6" t="s">
        <v>540</v>
      </c>
      <c r="C179" s="7" t="s">
        <v>541</v>
      </c>
      <c r="D179" s="8" t="s">
        <v>542</v>
      </c>
      <c r="E179" s="8">
        <v>1.3405100000000001</v>
      </c>
      <c r="F179" s="9">
        <f>10^(-E179)</f>
        <v>4.565517375889535E-2</v>
      </c>
      <c r="G179" s="10">
        <v>1.22315</v>
      </c>
    </row>
    <row r="180" spans="2:7" x14ac:dyDescent="0.25">
      <c r="B180" s="6" t="s">
        <v>537</v>
      </c>
      <c r="C180" s="7" t="s">
        <v>538</v>
      </c>
      <c r="D180" s="8" t="s">
        <v>539</v>
      </c>
      <c r="E180" s="8">
        <v>1.6284099999999999</v>
      </c>
      <c r="F180" s="9">
        <f>10^(-E180)</f>
        <v>2.3528270254700886E-2</v>
      </c>
      <c r="G180" s="10">
        <v>1.21424</v>
      </c>
    </row>
    <row r="181" spans="2:7" x14ac:dyDescent="0.25">
      <c r="B181" s="6" t="s">
        <v>534</v>
      </c>
      <c r="C181" s="7" t="s">
        <v>535</v>
      </c>
      <c r="D181" s="8" t="s">
        <v>536</v>
      </c>
      <c r="E181" s="8">
        <v>1.4266300000000001</v>
      </c>
      <c r="F181" s="9">
        <f>10^(-E181)</f>
        <v>3.7442945002249851E-2</v>
      </c>
      <c r="G181" s="10">
        <v>1.2089700000000001</v>
      </c>
    </row>
    <row r="182" spans="2:7" x14ac:dyDescent="0.25">
      <c r="B182" s="6" t="s">
        <v>531</v>
      </c>
      <c r="C182" s="7" t="s">
        <v>532</v>
      </c>
      <c r="D182" s="8" t="s">
        <v>533</v>
      </c>
      <c r="E182" s="8">
        <v>1.8662300000000001</v>
      </c>
      <c r="F182" s="9">
        <f>10^(-E182)</f>
        <v>1.3607238596416438E-2</v>
      </c>
      <c r="G182" s="10">
        <v>1.2074100000000001</v>
      </c>
    </row>
    <row r="183" spans="2:7" x14ac:dyDescent="0.25">
      <c r="B183" s="6" t="s">
        <v>528</v>
      </c>
      <c r="C183" s="7" t="s">
        <v>529</v>
      </c>
      <c r="D183" s="8" t="s">
        <v>530</v>
      </c>
      <c r="E183" s="8">
        <v>1.5610999999999999</v>
      </c>
      <c r="F183" s="9">
        <f>10^(-E183)</f>
        <v>2.7472614999306737E-2</v>
      </c>
      <c r="G183" s="10">
        <v>1.1928399999999999</v>
      </c>
    </row>
    <row r="184" spans="2:7" x14ac:dyDescent="0.25">
      <c r="B184" s="6" t="s">
        <v>525</v>
      </c>
      <c r="C184" s="7" t="s">
        <v>526</v>
      </c>
      <c r="D184" s="8" t="s">
        <v>527</v>
      </c>
      <c r="E184" s="8">
        <v>1.38222</v>
      </c>
      <c r="F184" s="9">
        <f>10^(-E184)</f>
        <v>4.1474389312801348E-2</v>
      </c>
      <c r="G184" s="10">
        <v>1.1829099999999999</v>
      </c>
    </row>
    <row r="185" spans="2:7" x14ac:dyDescent="0.25">
      <c r="B185" s="6" t="s">
        <v>522</v>
      </c>
      <c r="C185" s="7" t="s">
        <v>523</v>
      </c>
      <c r="D185" s="8" t="s">
        <v>524</v>
      </c>
      <c r="E185" s="8">
        <v>1.8166100000000001</v>
      </c>
      <c r="F185" s="9">
        <f>10^(-E185)</f>
        <v>1.5254219803428132E-2</v>
      </c>
      <c r="G185" s="10">
        <v>1.1793899999999999</v>
      </c>
    </row>
    <row r="186" spans="2:7" x14ac:dyDescent="0.25">
      <c r="B186" s="6" t="s">
        <v>519</v>
      </c>
      <c r="C186" s="7" t="s">
        <v>520</v>
      </c>
      <c r="D186" s="8" t="s">
        <v>521</v>
      </c>
      <c r="E186" s="8">
        <v>1.46445</v>
      </c>
      <c r="F186" s="9">
        <f>10^(-E186)</f>
        <v>3.4320215012976572E-2</v>
      </c>
      <c r="G186" s="10">
        <v>1.1772100000000001</v>
      </c>
    </row>
    <row r="187" spans="2:7" x14ac:dyDescent="0.25">
      <c r="B187" s="6" t="s">
        <v>516</v>
      </c>
      <c r="C187" s="7" t="s">
        <v>517</v>
      </c>
      <c r="D187" s="8" t="s">
        <v>518</v>
      </c>
      <c r="E187" s="8">
        <v>1.88354</v>
      </c>
      <c r="F187" s="9">
        <f>10^(-E187)</f>
        <v>1.3075551030984834E-2</v>
      </c>
      <c r="G187" s="10">
        <v>1.1714899999999999</v>
      </c>
    </row>
    <row r="188" spans="2:7" x14ac:dyDescent="0.25">
      <c r="B188" s="6" t="s">
        <v>513</v>
      </c>
      <c r="C188" s="7" t="s">
        <v>514</v>
      </c>
      <c r="D188" s="8" t="s">
        <v>515</v>
      </c>
      <c r="E188" s="8">
        <v>2.2065899999999998</v>
      </c>
      <c r="F188" s="9">
        <f>10^(-E188)</f>
        <v>6.2145544854262207E-3</v>
      </c>
      <c r="G188" s="10">
        <v>1.1689099999999999</v>
      </c>
    </row>
    <row r="189" spans="2:7" x14ac:dyDescent="0.25">
      <c r="B189" s="6" t="s">
        <v>510</v>
      </c>
      <c r="C189" s="7" t="s">
        <v>511</v>
      </c>
      <c r="D189" s="8" t="s">
        <v>512</v>
      </c>
      <c r="E189" s="8">
        <v>1.4863</v>
      </c>
      <c r="F189" s="9">
        <f>10^(-E189)</f>
        <v>3.2636231119131685E-2</v>
      </c>
      <c r="G189" s="10">
        <v>1.1674899999999999</v>
      </c>
    </row>
    <row r="190" spans="2:7" x14ac:dyDescent="0.25">
      <c r="B190" s="6" t="s">
        <v>507</v>
      </c>
      <c r="C190" s="7" t="s">
        <v>508</v>
      </c>
      <c r="D190" s="8" t="s">
        <v>509</v>
      </c>
      <c r="E190" s="8">
        <v>1.66832</v>
      </c>
      <c r="F190" s="9">
        <f>10^(-E190)</f>
        <v>2.146248477053125E-2</v>
      </c>
      <c r="G190" s="10">
        <v>1.14974</v>
      </c>
    </row>
    <row r="191" spans="2:7" x14ac:dyDescent="0.25">
      <c r="B191" s="6" t="s">
        <v>504</v>
      </c>
      <c r="C191" s="7" t="s">
        <v>505</v>
      </c>
      <c r="D191" s="8" t="s">
        <v>506</v>
      </c>
      <c r="E191" s="8">
        <v>1.45174</v>
      </c>
      <c r="F191" s="9">
        <f>10^(-E191)</f>
        <v>3.5339467401496447E-2</v>
      </c>
      <c r="G191" s="10">
        <v>1.14903</v>
      </c>
    </row>
    <row r="192" spans="2:7" x14ac:dyDescent="0.25">
      <c r="B192" s="6" t="s">
        <v>501</v>
      </c>
      <c r="C192" s="7" t="s">
        <v>502</v>
      </c>
      <c r="D192" s="8" t="s">
        <v>503</v>
      </c>
      <c r="E192" s="8">
        <v>1.4672099999999999</v>
      </c>
      <c r="F192" s="9">
        <f>10^(-E192)</f>
        <v>3.4102797010374129E-2</v>
      </c>
      <c r="G192" s="10">
        <v>1.14252</v>
      </c>
    </row>
    <row r="193" spans="2:7" x14ac:dyDescent="0.25">
      <c r="B193" s="6" t="s">
        <v>498</v>
      </c>
      <c r="C193" s="7" t="s">
        <v>499</v>
      </c>
      <c r="D193" s="8" t="s">
        <v>500</v>
      </c>
      <c r="E193" s="8">
        <v>1.49817</v>
      </c>
      <c r="F193" s="9">
        <f>10^(-E193)</f>
        <v>3.1756307601168932E-2</v>
      </c>
      <c r="G193" s="10">
        <v>1.13981</v>
      </c>
    </row>
    <row r="194" spans="2:7" x14ac:dyDescent="0.25">
      <c r="B194" s="6" t="s">
        <v>495</v>
      </c>
      <c r="C194" s="7" t="s">
        <v>496</v>
      </c>
      <c r="D194" s="8" t="s">
        <v>497</v>
      </c>
      <c r="E194" s="8">
        <v>1.4471099999999999</v>
      </c>
      <c r="F194" s="9">
        <f>10^(-E194)</f>
        <v>3.5718235798877902E-2</v>
      </c>
      <c r="G194" s="10">
        <v>1.1397299999999999</v>
      </c>
    </row>
    <row r="195" spans="2:7" x14ac:dyDescent="0.25">
      <c r="B195" s="6" t="s">
        <v>492</v>
      </c>
      <c r="C195" s="7" t="s">
        <v>493</v>
      </c>
      <c r="D195" s="8" t="s">
        <v>494</v>
      </c>
      <c r="E195" s="8">
        <v>1.48583</v>
      </c>
      <c r="F195" s="9">
        <f>10^(-E195)</f>
        <v>3.2671569656285274E-2</v>
      </c>
      <c r="G195" s="10">
        <v>1.1365000000000001</v>
      </c>
    </row>
    <row r="196" spans="2:7" x14ac:dyDescent="0.25">
      <c r="B196" s="6" t="s">
        <v>489</v>
      </c>
      <c r="C196" s="7" t="s">
        <v>490</v>
      </c>
      <c r="D196" s="8" t="s">
        <v>491</v>
      </c>
      <c r="E196" s="8">
        <v>1.3137399999999999</v>
      </c>
      <c r="F196" s="9">
        <f>10^(-E196)</f>
        <v>4.8557911584242594E-2</v>
      </c>
      <c r="G196" s="10">
        <v>1.1331800000000001</v>
      </c>
    </row>
    <row r="197" spans="2:7" x14ac:dyDescent="0.25">
      <c r="B197" s="6" t="s">
        <v>486</v>
      </c>
      <c r="C197" s="7" t="s">
        <v>487</v>
      </c>
      <c r="D197" s="8" t="s">
        <v>488</v>
      </c>
      <c r="E197" s="8">
        <v>1.7440199999999999</v>
      </c>
      <c r="F197" s="9">
        <f>10^(-E197)</f>
        <v>1.8029347107359719E-2</v>
      </c>
      <c r="G197" s="10">
        <v>1.1328100000000001</v>
      </c>
    </row>
    <row r="198" spans="2:7" x14ac:dyDescent="0.25">
      <c r="B198" s="6" t="s">
        <v>483</v>
      </c>
      <c r="C198" s="7" t="s">
        <v>484</v>
      </c>
      <c r="D198" s="8" t="s">
        <v>485</v>
      </c>
      <c r="E198" s="8">
        <v>1.87862</v>
      </c>
      <c r="F198" s="9">
        <f>10^(-E198)</f>
        <v>1.3224522504618596E-2</v>
      </c>
      <c r="G198" s="10">
        <v>1.13228</v>
      </c>
    </row>
    <row r="199" spans="2:7" x14ac:dyDescent="0.25">
      <c r="B199" s="6" t="s">
        <v>480</v>
      </c>
      <c r="C199" s="7" t="s">
        <v>481</v>
      </c>
      <c r="D199" s="8" t="s">
        <v>482</v>
      </c>
      <c r="E199" s="8">
        <v>1.41015</v>
      </c>
      <c r="F199" s="9">
        <f>10^(-E199)</f>
        <v>3.8891079676402859E-2</v>
      </c>
      <c r="G199" s="10">
        <v>1.12829</v>
      </c>
    </row>
    <row r="200" spans="2:7" x14ac:dyDescent="0.25">
      <c r="B200" s="6" t="s">
        <v>477</v>
      </c>
      <c r="C200" s="7" t="s">
        <v>478</v>
      </c>
      <c r="D200" s="8" t="s">
        <v>479</v>
      </c>
      <c r="E200" s="8">
        <v>1.6158399999999999</v>
      </c>
      <c r="F200" s="9">
        <f>10^(-E200)</f>
        <v>2.4219211511206231E-2</v>
      </c>
      <c r="G200" s="10">
        <v>1.12778</v>
      </c>
    </row>
    <row r="201" spans="2:7" x14ac:dyDescent="0.25">
      <c r="B201" s="6" t="s">
        <v>475</v>
      </c>
      <c r="C201" s="7"/>
      <c r="D201" s="8" t="s">
        <v>476</v>
      </c>
      <c r="E201" s="8">
        <v>1.3904399999999999</v>
      </c>
      <c r="F201" s="9">
        <f>10^(-E201)</f>
        <v>4.069677545986166E-2</v>
      </c>
      <c r="G201" s="10">
        <v>1.1171199999999999</v>
      </c>
    </row>
    <row r="202" spans="2:7" x14ac:dyDescent="0.25">
      <c r="B202" s="6" t="s">
        <v>472</v>
      </c>
      <c r="C202" s="7" t="s">
        <v>473</v>
      </c>
      <c r="D202" s="8" t="s">
        <v>474</v>
      </c>
      <c r="E202" s="8">
        <v>1.5859099999999999</v>
      </c>
      <c r="F202" s="9">
        <f>10^(-E202)</f>
        <v>2.5947170165121634E-2</v>
      </c>
      <c r="G202" s="10">
        <v>1.11633</v>
      </c>
    </row>
    <row r="203" spans="2:7" x14ac:dyDescent="0.25">
      <c r="B203" s="6" t="s">
        <v>469</v>
      </c>
      <c r="C203" s="7" t="s">
        <v>470</v>
      </c>
      <c r="D203" s="8" t="s">
        <v>471</v>
      </c>
      <c r="E203" s="8">
        <v>1.68492</v>
      </c>
      <c r="F203" s="9">
        <f>10^(-E203)</f>
        <v>2.0657606479387237E-2</v>
      </c>
      <c r="G203" s="10">
        <v>1.11605</v>
      </c>
    </row>
    <row r="204" spans="2:7" x14ac:dyDescent="0.25">
      <c r="B204" s="6" t="s">
        <v>466</v>
      </c>
      <c r="C204" s="7" t="s">
        <v>467</v>
      </c>
      <c r="D204" s="8" t="s">
        <v>468</v>
      </c>
      <c r="E204" s="8">
        <v>1.3359099999999999</v>
      </c>
      <c r="F204" s="9">
        <f>10^(-E204)</f>
        <v>4.6141318453412031E-2</v>
      </c>
      <c r="G204" s="10">
        <v>1.11436</v>
      </c>
    </row>
    <row r="205" spans="2:7" x14ac:dyDescent="0.25">
      <c r="B205" s="6" t="s">
        <v>463</v>
      </c>
      <c r="C205" s="7" t="s">
        <v>464</v>
      </c>
      <c r="D205" s="8" t="s">
        <v>465</v>
      </c>
      <c r="E205" s="8">
        <v>1.53468</v>
      </c>
      <c r="F205" s="9">
        <f>10^(-E205)</f>
        <v>2.9195774458169798E-2</v>
      </c>
      <c r="G205" s="10">
        <v>1.10958</v>
      </c>
    </row>
    <row r="206" spans="2:7" x14ac:dyDescent="0.25">
      <c r="B206" s="6" t="s">
        <v>460</v>
      </c>
      <c r="C206" s="7" t="s">
        <v>461</v>
      </c>
      <c r="D206" s="8" t="s">
        <v>462</v>
      </c>
      <c r="E206" s="8">
        <v>1.3162400000000001</v>
      </c>
      <c r="F206" s="9">
        <f>10^(-E206)</f>
        <v>4.8279192762750146E-2</v>
      </c>
      <c r="G206" s="10">
        <v>1.1029800000000001</v>
      </c>
    </row>
    <row r="207" spans="2:7" x14ac:dyDescent="0.25">
      <c r="B207" s="6" t="s">
        <v>457</v>
      </c>
      <c r="C207" s="7" t="s">
        <v>458</v>
      </c>
      <c r="D207" s="8" t="s">
        <v>459</v>
      </c>
      <c r="E207" s="8">
        <v>1.8503700000000001</v>
      </c>
      <c r="F207" s="9">
        <f>10^(-E207)</f>
        <v>1.4113346365875523E-2</v>
      </c>
      <c r="G207" s="10">
        <v>1.08484</v>
      </c>
    </row>
    <row r="208" spans="2:7" x14ac:dyDescent="0.25">
      <c r="B208" s="6" t="s">
        <v>454</v>
      </c>
      <c r="C208" s="7" t="s">
        <v>455</v>
      </c>
      <c r="D208" s="8" t="s">
        <v>456</v>
      </c>
      <c r="E208" s="8">
        <v>1.44906</v>
      </c>
      <c r="F208" s="9">
        <f>10^(-E208)</f>
        <v>3.5558218968040248E-2</v>
      </c>
      <c r="G208" s="10">
        <v>1.08395</v>
      </c>
    </row>
    <row r="209" spans="2:7" x14ac:dyDescent="0.25">
      <c r="B209" s="6" t="s">
        <v>451</v>
      </c>
      <c r="C209" s="7" t="s">
        <v>452</v>
      </c>
      <c r="D209" s="8" t="s">
        <v>453</v>
      </c>
      <c r="E209" s="8">
        <v>1.55565</v>
      </c>
      <c r="F209" s="9">
        <f>10^(-E209)</f>
        <v>2.7819543549060161E-2</v>
      </c>
      <c r="G209" s="10">
        <v>1.0717099999999999</v>
      </c>
    </row>
    <row r="210" spans="2:7" x14ac:dyDescent="0.25">
      <c r="B210" s="6" t="s">
        <v>448</v>
      </c>
      <c r="C210" s="7" t="s">
        <v>449</v>
      </c>
      <c r="D210" s="8" t="s">
        <v>450</v>
      </c>
      <c r="E210" s="8">
        <v>1.54406</v>
      </c>
      <c r="F210" s="9">
        <f>10^(-E210)</f>
        <v>2.8571957799216445E-2</v>
      </c>
      <c r="G210" s="10">
        <v>1.0619400000000001</v>
      </c>
    </row>
    <row r="211" spans="2:7" x14ac:dyDescent="0.25">
      <c r="B211" s="6" t="s">
        <v>445</v>
      </c>
      <c r="C211" s="7" t="s">
        <v>446</v>
      </c>
      <c r="D211" s="8" t="s">
        <v>447</v>
      </c>
      <c r="E211" s="8">
        <v>1.30355</v>
      </c>
      <c r="F211" s="9">
        <f>10^(-E211)</f>
        <v>4.9710713885622454E-2</v>
      </c>
      <c r="G211" s="10">
        <v>1.0603100000000001</v>
      </c>
    </row>
    <row r="212" spans="2:7" x14ac:dyDescent="0.25">
      <c r="B212" s="6" t="s">
        <v>442</v>
      </c>
      <c r="C212" s="7" t="s">
        <v>443</v>
      </c>
      <c r="D212" s="8" t="s">
        <v>444</v>
      </c>
      <c r="E212" s="8">
        <v>1.3809</v>
      </c>
      <c r="F212" s="9">
        <f>10^(-E212)</f>
        <v>4.1600638847762078E-2</v>
      </c>
      <c r="G212" s="10">
        <v>1.05203</v>
      </c>
    </row>
    <row r="213" spans="2:7" x14ac:dyDescent="0.25">
      <c r="B213" s="6" t="s">
        <v>439</v>
      </c>
      <c r="C213" s="7" t="s">
        <v>440</v>
      </c>
      <c r="D213" s="8" t="s">
        <v>441</v>
      </c>
      <c r="E213" s="8">
        <v>1.99844</v>
      </c>
      <c r="F213" s="9">
        <f>10^(-E213)</f>
        <v>1.0035984918261192E-2</v>
      </c>
      <c r="G213" s="10">
        <v>1.04589</v>
      </c>
    </row>
    <row r="214" spans="2:7" x14ac:dyDescent="0.25">
      <c r="B214" s="6" t="s">
        <v>436</v>
      </c>
      <c r="C214" s="7" t="s">
        <v>437</v>
      </c>
      <c r="D214" s="8" t="s">
        <v>438</v>
      </c>
      <c r="E214" s="8">
        <v>1.88002</v>
      </c>
      <c r="F214" s="9">
        <f>10^(-E214)</f>
        <v>1.3181960319879385E-2</v>
      </c>
      <c r="G214" s="10">
        <v>1.0448599999999999</v>
      </c>
    </row>
    <row r="215" spans="2:7" x14ac:dyDescent="0.25">
      <c r="B215" s="6" t="s">
        <v>433</v>
      </c>
      <c r="C215" s="7" t="s">
        <v>434</v>
      </c>
      <c r="D215" s="8" t="s">
        <v>435</v>
      </c>
      <c r="E215" s="8">
        <v>1.5319700000000001</v>
      </c>
      <c r="F215" s="9">
        <f>10^(-E215)</f>
        <v>2.9378525846194055E-2</v>
      </c>
      <c r="G215" s="10">
        <v>1.0394000000000001</v>
      </c>
    </row>
    <row r="216" spans="2:7" x14ac:dyDescent="0.25">
      <c r="B216" s="6" t="s">
        <v>430</v>
      </c>
      <c r="C216" s="7" t="s">
        <v>431</v>
      </c>
      <c r="D216" s="8" t="s">
        <v>432</v>
      </c>
      <c r="E216" s="8">
        <v>1.6690499999999999</v>
      </c>
      <c r="F216" s="9">
        <f>10^(-E216)</f>
        <v>2.1426439059235448E-2</v>
      </c>
      <c r="G216" s="10">
        <v>1.0367</v>
      </c>
    </row>
    <row r="217" spans="2:7" x14ac:dyDescent="0.25">
      <c r="B217" s="6" t="s">
        <v>427</v>
      </c>
      <c r="C217" s="7" t="s">
        <v>428</v>
      </c>
      <c r="D217" s="8" t="s">
        <v>429</v>
      </c>
      <c r="E217" s="8">
        <v>1.34213</v>
      </c>
      <c r="F217" s="9">
        <f>10^(-E217)</f>
        <v>4.5485188619772965E-2</v>
      </c>
      <c r="G217" s="10">
        <v>1.0229999999999999</v>
      </c>
    </row>
    <row r="218" spans="2:7" x14ac:dyDescent="0.25">
      <c r="B218" s="6" t="s">
        <v>424</v>
      </c>
      <c r="C218" s="7" t="s">
        <v>425</v>
      </c>
      <c r="D218" s="8" t="s">
        <v>426</v>
      </c>
      <c r="E218" s="8">
        <v>1.3258099999999999</v>
      </c>
      <c r="F218" s="9">
        <f>10^(-E218)</f>
        <v>4.7226960985739898E-2</v>
      </c>
      <c r="G218" s="10">
        <v>1.0136000000000001</v>
      </c>
    </row>
    <row r="219" spans="2:7" x14ac:dyDescent="0.25">
      <c r="B219" s="6" t="s">
        <v>421</v>
      </c>
      <c r="C219" s="7" t="s">
        <v>422</v>
      </c>
      <c r="D219" s="8" t="s">
        <v>423</v>
      </c>
      <c r="E219" s="8">
        <v>1.7924</v>
      </c>
      <c r="F219" s="9">
        <f>10^(-E219)</f>
        <v>1.6128723621704012E-2</v>
      </c>
      <c r="G219" s="10">
        <v>1.00929</v>
      </c>
    </row>
    <row r="220" spans="2:7" x14ac:dyDescent="0.25">
      <c r="B220" s="6" t="s">
        <v>418</v>
      </c>
      <c r="C220" s="7" t="s">
        <v>419</v>
      </c>
      <c r="D220" s="8" t="s">
        <v>420</v>
      </c>
      <c r="E220" s="8">
        <v>1.6597200000000001</v>
      </c>
      <c r="F220" s="9">
        <f>10^(-E220)</f>
        <v>2.1891725807840746E-2</v>
      </c>
      <c r="G220" s="10">
        <v>0.99800900000000003</v>
      </c>
    </row>
    <row r="221" spans="2:7" x14ac:dyDescent="0.25">
      <c r="B221" s="6" t="s">
        <v>415</v>
      </c>
      <c r="C221" s="7" t="s">
        <v>416</v>
      </c>
      <c r="D221" s="8" t="s">
        <v>417</v>
      </c>
      <c r="E221" s="8">
        <v>2.46794</v>
      </c>
      <c r="F221" s="9">
        <f>10^(-E221)</f>
        <v>3.4045522207919571E-3</v>
      </c>
      <c r="G221" s="10">
        <v>0.99582800000000005</v>
      </c>
    </row>
    <row r="222" spans="2:7" x14ac:dyDescent="0.25">
      <c r="B222" s="6" t="s">
        <v>412</v>
      </c>
      <c r="C222" s="7" t="s">
        <v>413</v>
      </c>
      <c r="D222" s="8" t="s">
        <v>414</v>
      </c>
      <c r="E222" s="8">
        <v>1.48343</v>
      </c>
      <c r="F222" s="9">
        <f>10^(-E222)</f>
        <v>3.2852619220175419E-2</v>
      </c>
      <c r="G222" s="10">
        <v>0.97210799999999997</v>
      </c>
    </row>
    <row r="223" spans="2:7" x14ac:dyDescent="0.25">
      <c r="B223" s="6" t="s">
        <v>409</v>
      </c>
      <c r="C223" s="7" t="s">
        <v>410</v>
      </c>
      <c r="D223" s="8" t="s">
        <v>411</v>
      </c>
      <c r="E223" s="8">
        <v>1.3630500000000001</v>
      </c>
      <c r="F223" s="9">
        <f>10^(-E223)</f>
        <v>4.3346097147614518E-2</v>
      </c>
      <c r="G223" s="10">
        <v>0.96455599999999997</v>
      </c>
    </row>
    <row r="224" spans="2:7" x14ac:dyDescent="0.25">
      <c r="B224" s="6" t="s">
        <v>406</v>
      </c>
      <c r="C224" s="7" t="s">
        <v>407</v>
      </c>
      <c r="D224" s="8" t="s">
        <v>408</v>
      </c>
      <c r="E224" s="8">
        <v>1.52779</v>
      </c>
      <c r="F224" s="9">
        <f>10^(-E224)</f>
        <v>2.9662653592670833E-2</v>
      </c>
      <c r="G224" s="10">
        <v>0.96434299999999995</v>
      </c>
    </row>
    <row r="225" spans="2:7" x14ac:dyDescent="0.25">
      <c r="B225" s="6" t="s">
        <v>403</v>
      </c>
      <c r="C225" s="7" t="s">
        <v>404</v>
      </c>
      <c r="D225" s="8" t="s">
        <v>405</v>
      </c>
      <c r="E225" s="8">
        <v>1.46617</v>
      </c>
      <c r="F225" s="9">
        <f>10^(-E225)</f>
        <v>3.4184560445987069E-2</v>
      </c>
      <c r="G225" s="10">
        <v>0.96083499999999999</v>
      </c>
    </row>
    <row r="226" spans="2:7" x14ac:dyDescent="0.25">
      <c r="B226" s="6" t="s">
        <v>400</v>
      </c>
      <c r="C226" s="7" t="s">
        <v>401</v>
      </c>
      <c r="D226" s="8" t="s">
        <v>402</v>
      </c>
      <c r="E226" s="8">
        <v>1.40194</v>
      </c>
      <c r="F226" s="9">
        <f>10^(-E226)</f>
        <v>3.9633278587112124E-2</v>
      </c>
      <c r="G226" s="10">
        <v>0.95716599999999996</v>
      </c>
    </row>
    <row r="227" spans="2:7" x14ac:dyDescent="0.25">
      <c r="B227" s="6" t="s">
        <v>397</v>
      </c>
      <c r="C227" s="7" t="s">
        <v>398</v>
      </c>
      <c r="D227" s="8" t="s">
        <v>399</v>
      </c>
      <c r="E227" s="8">
        <v>1.37537</v>
      </c>
      <c r="F227" s="9">
        <f>10^(-E227)</f>
        <v>4.2133738935453732E-2</v>
      </c>
      <c r="G227" s="10">
        <v>0.95018100000000005</v>
      </c>
    </row>
    <row r="228" spans="2:7" x14ac:dyDescent="0.25">
      <c r="B228" s="6" t="s">
        <v>394</v>
      </c>
      <c r="C228" s="7" t="s">
        <v>395</v>
      </c>
      <c r="D228" s="8" t="s">
        <v>396</v>
      </c>
      <c r="E228" s="8">
        <v>1.5432699999999999</v>
      </c>
      <c r="F228" s="9">
        <f>10^(-E228)</f>
        <v>2.8623978696620339E-2</v>
      </c>
      <c r="G228" s="10">
        <v>0.94269599999999998</v>
      </c>
    </row>
    <row r="229" spans="2:7" x14ac:dyDescent="0.25">
      <c r="B229" s="6" t="s">
        <v>391</v>
      </c>
      <c r="C229" s="7" t="s">
        <v>392</v>
      </c>
      <c r="D229" s="8" t="s">
        <v>393</v>
      </c>
      <c r="E229" s="8">
        <v>1.4093800000000001</v>
      </c>
      <c r="F229" s="9">
        <f>10^(-E229)</f>
        <v>3.8960094355150819E-2</v>
      </c>
      <c r="G229" s="10">
        <v>0.93876199999999999</v>
      </c>
    </row>
    <row r="230" spans="2:7" x14ac:dyDescent="0.25">
      <c r="B230" s="6" t="s">
        <v>388</v>
      </c>
      <c r="C230" s="7" t="s">
        <v>389</v>
      </c>
      <c r="D230" s="8" t="s">
        <v>390</v>
      </c>
      <c r="E230" s="8">
        <v>1.8541300000000001</v>
      </c>
      <c r="F230" s="9">
        <f>10^(-E230)</f>
        <v>1.399168438311639E-2</v>
      </c>
      <c r="G230" s="10">
        <v>0.93740100000000004</v>
      </c>
    </row>
    <row r="231" spans="2:7" x14ac:dyDescent="0.25">
      <c r="B231" s="6" t="s">
        <v>385</v>
      </c>
      <c r="C231" s="7" t="s">
        <v>386</v>
      </c>
      <c r="D231" s="8" t="s">
        <v>387</v>
      </c>
      <c r="E231" s="8">
        <v>2.1618499999999998</v>
      </c>
      <c r="F231" s="9">
        <f>10^(-E231)</f>
        <v>6.8889018950137665E-3</v>
      </c>
      <c r="G231" s="10">
        <v>0.91409799999999997</v>
      </c>
    </row>
    <row r="232" spans="2:7" x14ac:dyDescent="0.25">
      <c r="B232" s="6" t="s">
        <v>382</v>
      </c>
      <c r="C232" s="7" t="s">
        <v>383</v>
      </c>
      <c r="D232" s="8" t="s">
        <v>384</v>
      </c>
      <c r="E232" s="8">
        <v>1.46837</v>
      </c>
      <c r="F232" s="9">
        <f>10^(-E232)</f>
        <v>3.4011830024057645E-2</v>
      </c>
      <c r="G232" s="10">
        <v>0.91184299999999996</v>
      </c>
    </row>
    <row r="233" spans="2:7" x14ac:dyDescent="0.25">
      <c r="B233" s="6" t="s">
        <v>379</v>
      </c>
      <c r="C233" s="7" t="s">
        <v>380</v>
      </c>
      <c r="D233" s="8" t="s">
        <v>381</v>
      </c>
      <c r="E233" s="8">
        <v>1.8060700000000001</v>
      </c>
      <c r="F233" s="9">
        <f>10^(-E233)</f>
        <v>1.5628957133123973E-2</v>
      </c>
      <c r="G233" s="10">
        <v>0.90918900000000002</v>
      </c>
    </row>
    <row r="234" spans="2:7" x14ac:dyDescent="0.25">
      <c r="B234" s="6" t="s">
        <v>376</v>
      </c>
      <c r="C234" s="7" t="s">
        <v>377</v>
      </c>
      <c r="D234" s="8" t="s">
        <v>378</v>
      </c>
      <c r="E234" s="8">
        <v>1.30688</v>
      </c>
      <c r="F234" s="9">
        <f>10^(-E234)</f>
        <v>4.9331009174083104E-2</v>
      </c>
      <c r="G234" s="10">
        <v>0.901397</v>
      </c>
    </row>
    <row r="235" spans="2:7" x14ac:dyDescent="0.25">
      <c r="B235" s="6" t="s">
        <v>373</v>
      </c>
      <c r="C235" s="7" t="s">
        <v>374</v>
      </c>
      <c r="D235" s="8" t="s">
        <v>375</v>
      </c>
      <c r="E235" s="8">
        <v>1.44191</v>
      </c>
      <c r="F235" s="9">
        <f>10^(-E235)</f>
        <v>3.6148476632718592E-2</v>
      </c>
      <c r="G235" s="10">
        <v>0.89824199999999998</v>
      </c>
    </row>
    <row r="236" spans="2:7" x14ac:dyDescent="0.25">
      <c r="B236" s="6" t="s">
        <v>370</v>
      </c>
      <c r="C236" s="7" t="s">
        <v>371</v>
      </c>
      <c r="D236" s="8" t="s">
        <v>372</v>
      </c>
      <c r="E236" s="8">
        <v>1.47255</v>
      </c>
      <c r="F236" s="9">
        <f>10^(-E236)</f>
        <v>3.368604310185612E-2</v>
      </c>
      <c r="G236" s="10">
        <v>0.89218399999999998</v>
      </c>
    </row>
    <row r="237" spans="2:7" x14ac:dyDescent="0.25">
      <c r="B237" s="6" t="s">
        <v>367</v>
      </c>
      <c r="C237" s="7" t="s">
        <v>368</v>
      </c>
      <c r="D237" s="8" t="s">
        <v>369</v>
      </c>
      <c r="E237" s="8">
        <v>1.6095699999999999</v>
      </c>
      <c r="F237" s="9">
        <f>10^(-E237)</f>
        <v>2.4571405550309955E-2</v>
      </c>
      <c r="G237" s="10">
        <v>0.88095400000000001</v>
      </c>
    </row>
    <row r="238" spans="2:7" x14ac:dyDescent="0.25">
      <c r="B238" s="6" t="s">
        <v>364</v>
      </c>
      <c r="C238" s="7" t="s">
        <v>365</v>
      </c>
      <c r="D238" s="8" t="s">
        <v>366</v>
      </c>
      <c r="E238" s="8">
        <v>1.52156</v>
      </c>
      <c r="F238" s="9">
        <f>10^(-E238)</f>
        <v>3.0091234143915423E-2</v>
      </c>
      <c r="G238" s="10">
        <v>0.87691399999999997</v>
      </c>
    </row>
    <row r="239" spans="2:7" x14ac:dyDescent="0.25">
      <c r="B239" s="6" t="s">
        <v>361</v>
      </c>
      <c r="C239" s="7" t="s">
        <v>362</v>
      </c>
      <c r="D239" s="8" t="s">
        <v>363</v>
      </c>
      <c r="E239" s="8">
        <v>1.40432</v>
      </c>
      <c r="F239" s="9">
        <f>10^(-E239)</f>
        <v>3.9416676224610592E-2</v>
      </c>
      <c r="G239" s="10">
        <v>0.84670400000000001</v>
      </c>
    </row>
    <row r="240" spans="2:7" x14ac:dyDescent="0.25">
      <c r="B240" s="6" t="s">
        <v>358</v>
      </c>
      <c r="C240" s="7" t="s">
        <v>359</v>
      </c>
      <c r="D240" s="8" t="s">
        <v>360</v>
      </c>
      <c r="E240" s="8">
        <v>1.33162</v>
      </c>
      <c r="F240" s="9">
        <f>10^(-E240)</f>
        <v>4.6599365140734296E-2</v>
      </c>
      <c r="G240" s="10">
        <v>0.84391499999999997</v>
      </c>
    </row>
    <row r="241" spans="2:7" x14ac:dyDescent="0.25">
      <c r="B241" s="6" t="s">
        <v>355</v>
      </c>
      <c r="C241" s="7" t="s">
        <v>356</v>
      </c>
      <c r="D241" s="8" t="s">
        <v>357</v>
      </c>
      <c r="E241" s="8">
        <v>2.5630700000000002</v>
      </c>
      <c r="F241" s="9">
        <f>10^(-E241)</f>
        <v>2.7348278886053685E-3</v>
      </c>
      <c r="G241" s="10">
        <v>0.84214800000000001</v>
      </c>
    </row>
    <row r="242" spans="2:7" x14ac:dyDescent="0.25">
      <c r="B242" s="6" t="s">
        <v>352</v>
      </c>
      <c r="C242" s="7" t="s">
        <v>353</v>
      </c>
      <c r="D242" s="8" t="s">
        <v>354</v>
      </c>
      <c r="E242" s="8">
        <v>1.42174</v>
      </c>
      <c r="F242" s="9">
        <f>10^(-E242)</f>
        <v>3.7866921557518501E-2</v>
      </c>
      <c r="G242" s="10">
        <v>0.83882000000000001</v>
      </c>
    </row>
    <row r="243" spans="2:7" x14ac:dyDescent="0.25">
      <c r="B243" s="6" t="s">
        <v>349</v>
      </c>
      <c r="C243" s="7" t="s">
        <v>350</v>
      </c>
      <c r="D243" s="8" t="s">
        <v>351</v>
      </c>
      <c r="E243" s="8">
        <v>1.8540700000000001</v>
      </c>
      <c r="F243" s="9">
        <f>10^(-E243)</f>
        <v>1.3993617539284199E-2</v>
      </c>
      <c r="G243" s="10">
        <v>0.83745899999999995</v>
      </c>
    </row>
    <row r="244" spans="2:7" x14ac:dyDescent="0.25">
      <c r="B244" s="6" t="s">
        <v>346</v>
      </c>
      <c r="C244" s="7" t="s">
        <v>347</v>
      </c>
      <c r="D244" s="8" t="s">
        <v>348</v>
      </c>
      <c r="E244" s="8">
        <v>1.5708899999999999</v>
      </c>
      <c r="F244" s="9">
        <f>10^(-E244)</f>
        <v>2.6860246875521004E-2</v>
      </c>
      <c r="G244" s="10">
        <v>0.81453399999999998</v>
      </c>
    </row>
    <row r="245" spans="2:7" x14ac:dyDescent="0.25">
      <c r="B245" s="6" t="s">
        <v>344</v>
      </c>
      <c r="C245" s="7"/>
      <c r="D245" s="8" t="s">
        <v>345</v>
      </c>
      <c r="E245" s="8">
        <v>1.48526</v>
      </c>
      <c r="F245" s="9">
        <f>10^(-E245)</f>
        <v>3.2714478377881349E-2</v>
      </c>
      <c r="G245" s="10">
        <v>0.81027000000000005</v>
      </c>
    </row>
    <row r="246" spans="2:7" x14ac:dyDescent="0.25">
      <c r="B246" s="6" t="s">
        <v>341</v>
      </c>
      <c r="C246" s="7" t="s">
        <v>342</v>
      </c>
      <c r="D246" s="8" t="s">
        <v>343</v>
      </c>
      <c r="E246" s="8">
        <v>1.7522200000000001</v>
      </c>
      <c r="F246" s="9">
        <f>10^(-E246)</f>
        <v>1.7692125035644709E-2</v>
      </c>
      <c r="G246" s="10">
        <v>0.80786899999999995</v>
      </c>
    </row>
    <row r="247" spans="2:7" x14ac:dyDescent="0.25">
      <c r="B247" s="6" t="s">
        <v>338</v>
      </c>
      <c r="C247" s="7" t="s">
        <v>339</v>
      </c>
      <c r="D247" s="8" t="s">
        <v>340</v>
      </c>
      <c r="E247" s="8">
        <v>1.3011900000000001</v>
      </c>
      <c r="F247" s="9">
        <f>10^(-E247)</f>
        <v>4.9981582213035419E-2</v>
      </c>
      <c r="G247" s="10">
        <v>0.78824099999999997</v>
      </c>
    </row>
    <row r="248" spans="2:7" x14ac:dyDescent="0.25">
      <c r="B248" s="6" t="s">
        <v>335</v>
      </c>
      <c r="C248" s="7" t="s">
        <v>336</v>
      </c>
      <c r="D248" s="8" t="s">
        <v>337</v>
      </c>
      <c r="E248" s="8">
        <v>1.4779199999999999</v>
      </c>
      <c r="F248" s="9">
        <f>10^(-E248)</f>
        <v>3.3272083709255426E-2</v>
      </c>
      <c r="G248" s="10">
        <v>0.72431699999999999</v>
      </c>
    </row>
    <row r="249" spans="2:7" x14ac:dyDescent="0.25">
      <c r="B249" s="6" t="s">
        <v>332</v>
      </c>
      <c r="C249" s="7" t="s">
        <v>333</v>
      </c>
      <c r="D249" s="8" t="s">
        <v>334</v>
      </c>
      <c r="E249" s="8">
        <v>1.4289799999999999</v>
      </c>
      <c r="F249" s="9">
        <f>10^(-E249)</f>
        <v>3.7240885592128257E-2</v>
      </c>
      <c r="G249" s="10">
        <v>0.68377900000000003</v>
      </c>
    </row>
    <row r="250" spans="2:7" x14ac:dyDescent="0.25">
      <c r="B250" s="6" t="s">
        <v>329</v>
      </c>
      <c r="C250" s="7" t="s">
        <v>330</v>
      </c>
      <c r="D250" s="8" t="s">
        <v>331</v>
      </c>
      <c r="E250" s="8">
        <v>2.0796600000000001</v>
      </c>
      <c r="F250" s="9">
        <f>10^(-E250)</f>
        <v>8.3241519639544719E-3</v>
      </c>
      <c r="G250" s="10">
        <v>0.66127100000000005</v>
      </c>
    </row>
    <row r="251" spans="2:7" ht="15.75" thickBot="1" x14ac:dyDescent="0.3">
      <c r="B251" s="11" t="s">
        <v>326</v>
      </c>
      <c r="C251" s="12" t="s">
        <v>327</v>
      </c>
      <c r="D251" s="13" t="s">
        <v>328</v>
      </c>
      <c r="E251" s="13">
        <v>1.76248</v>
      </c>
      <c r="F251" s="14">
        <f>10^(-E251)</f>
        <v>1.7279055516669615E-2</v>
      </c>
      <c r="G251" s="15">
        <v>0.52779900000000002</v>
      </c>
    </row>
  </sheetData>
  <sortState ref="B113:G251">
    <sortCondition descending="1" ref="G113:G251"/>
  </sortState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31" workbookViewId="0">
      <selection activeCell="A35" sqref="A35"/>
    </sheetView>
  </sheetViews>
  <sheetFormatPr baseColWidth="10" defaultRowHeight="15" x14ac:dyDescent="0.25"/>
  <cols>
    <col min="2" max="2" width="65.5703125" bestFit="1" customWidth="1"/>
    <col min="3" max="3" width="6.28515625" style="28" bestFit="1" customWidth="1"/>
    <col min="4" max="4" width="4.5703125" style="28" bestFit="1" customWidth="1"/>
    <col min="5" max="5" width="8.28515625" style="28" bestFit="1" customWidth="1"/>
    <col min="7" max="7" width="15.42578125" style="28" bestFit="1" customWidth="1"/>
    <col min="8" max="10" width="12" style="28" bestFit="1" customWidth="1"/>
  </cols>
  <sheetData>
    <row r="1" spans="1:10" s="43" customFormat="1" x14ac:dyDescent="0.25">
      <c r="A1" s="50" t="s">
        <v>815</v>
      </c>
      <c r="B1" s="46" t="s">
        <v>746</v>
      </c>
      <c r="C1" s="44" t="s">
        <v>747</v>
      </c>
      <c r="D1" s="44" t="s">
        <v>748</v>
      </c>
      <c r="E1" s="44" t="s">
        <v>749</v>
      </c>
      <c r="F1" s="44" t="s">
        <v>750</v>
      </c>
      <c r="G1" s="44" t="s">
        <v>751</v>
      </c>
      <c r="H1" s="44" t="s">
        <v>752</v>
      </c>
      <c r="I1" s="44" t="s">
        <v>753</v>
      </c>
      <c r="J1" s="45" t="s">
        <v>754</v>
      </c>
    </row>
    <row r="2" spans="1:10" x14ac:dyDescent="0.25">
      <c r="B2" s="30" t="s">
        <v>755</v>
      </c>
      <c r="C2" s="34">
        <v>20</v>
      </c>
      <c r="D2" s="35">
        <v>13.605442176870699</v>
      </c>
      <c r="E2" s="36">
        <v>2.5359514898991001E-13</v>
      </c>
      <c r="F2" s="29" t="s">
        <v>756</v>
      </c>
      <c r="G2" s="34">
        <v>9.5498620866152901</v>
      </c>
      <c r="H2" s="36">
        <v>2.0717072501952301E-10</v>
      </c>
      <c r="I2" s="36">
        <v>2.9595770278945098E-11</v>
      </c>
      <c r="J2" s="40">
        <v>3.9031000653721998E-10</v>
      </c>
    </row>
    <row r="3" spans="1:10" x14ac:dyDescent="0.25">
      <c r="B3" s="30" t="s">
        <v>757</v>
      </c>
      <c r="C3" s="34">
        <v>18</v>
      </c>
      <c r="D3" s="35">
        <v>12.2448979591836</v>
      </c>
      <c r="E3" s="36">
        <v>1.5463893818807299E-18</v>
      </c>
      <c r="F3" s="29" t="s">
        <v>758</v>
      </c>
      <c r="G3" s="34">
        <v>23.1330169906627</v>
      </c>
      <c r="H3" s="36">
        <v>1.2634001249965599E-15</v>
      </c>
      <c r="I3" s="36">
        <v>1.2634001249965599E-15</v>
      </c>
      <c r="J3" s="40">
        <v>2.3802702678788499E-15</v>
      </c>
    </row>
    <row r="4" spans="1:10" x14ac:dyDescent="0.25">
      <c r="B4" s="30" t="s">
        <v>759</v>
      </c>
      <c r="C4" s="34">
        <v>18</v>
      </c>
      <c r="D4" s="35">
        <v>12.2448979591836</v>
      </c>
      <c r="E4" s="36">
        <v>3.4620704794982001E-17</v>
      </c>
      <c r="F4" s="29" t="s">
        <v>758</v>
      </c>
      <c r="G4" s="34">
        <v>19.415210688591898</v>
      </c>
      <c r="H4" s="36">
        <v>2.8285115817500299E-14</v>
      </c>
      <c r="I4" s="36">
        <v>1.4142557908750101E-14</v>
      </c>
      <c r="J4" s="40">
        <v>5.32897051946146E-14</v>
      </c>
    </row>
    <row r="5" spans="1:10" x14ac:dyDescent="0.25">
      <c r="B5" s="30" t="s">
        <v>760</v>
      </c>
      <c r="C5" s="34">
        <v>18</v>
      </c>
      <c r="D5" s="35">
        <v>12.2448979591836</v>
      </c>
      <c r="E5" s="36">
        <v>9.9799071096762903E-17</v>
      </c>
      <c r="F5" s="29" t="s">
        <v>758</v>
      </c>
      <c r="G5" s="34">
        <v>18.273139471615899</v>
      </c>
      <c r="H5" s="36">
        <v>9.0705221111875201E-14</v>
      </c>
      <c r="I5" s="36">
        <v>2.2648549702353099E-14</v>
      </c>
      <c r="J5" s="40">
        <v>1.66533453693773E-13</v>
      </c>
    </row>
    <row r="6" spans="1:10" x14ac:dyDescent="0.25">
      <c r="B6" s="30" t="s">
        <v>761</v>
      </c>
      <c r="C6" s="34">
        <v>18</v>
      </c>
      <c r="D6" s="35">
        <v>12.2448979591836</v>
      </c>
      <c r="E6" s="36">
        <v>1.24228966492857E-15</v>
      </c>
      <c r="F6" s="29" t="s">
        <v>758</v>
      </c>
      <c r="G6" s="34">
        <v>15.8722890300897</v>
      </c>
      <c r="H6" s="36">
        <v>9.9775743223062798E-13</v>
      </c>
      <c r="I6" s="36">
        <v>1.9950707752514E-13</v>
      </c>
      <c r="J6" s="40">
        <v>1.8762769116165101E-12</v>
      </c>
    </row>
    <row r="7" spans="1:10" x14ac:dyDescent="0.25">
      <c r="B7" s="30" t="s">
        <v>762</v>
      </c>
      <c r="C7" s="34">
        <v>18</v>
      </c>
      <c r="D7" s="35">
        <v>12.2448979591836</v>
      </c>
      <c r="E7" s="36">
        <v>2.0152853259109198E-12</v>
      </c>
      <c r="F7" s="29" t="s">
        <v>758</v>
      </c>
      <c r="G7" s="34">
        <v>10.161231762253699</v>
      </c>
      <c r="H7" s="36">
        <v>1.64648117362276E-9</v>
      </c>
      <c r="I7" s="36">
        <v>2.0581014670284501E-10</v>
      </c>
      <c r="J7" s="40">
        <v>3.1020075397236699E-9</v>
      </c>
    </row>
    <row r="8" spans="1:10" x14ac:dyDescent="0.25">
      <c r="B8" s="30" t="s">
        <v>763</v>
      </c>
      <c r="C8" s="34">
        <v>14</v>
      </c>
      <c r="D8" s="35">
        <v>9.5238095238095202</v>
      </c>
      <c r="E8" s="36">
        <v>8.7727132671600995E-17</v>
      </c>
      <c r="F8" s="29" t="s">
        <v>764</v>
      </c>
      <c r="G8" s="34">
        <v>34.515930113052399</v>
      </c>
      <c r="H8" s="36">
        <v>9.0705221111875201E-14</v>
      </c>
      <c r="I8" s="36">
        <v>3.0198066269804201E-14</v>
      </c>
      <c r="J8" s="40">
        <v>1.66533453693773E-13</v>
      </c>
    </row>
    <row r="9" spans="1:10" x14ac:dyDescent="0.25">
      <c r="B9" s="30" t="s">
        <v>765</v>
      </c>
      <c r="C9" s="34">
        <v>13</v>
      </c>
      <c r="D9" s="35">
        <v>8.8435374149659793</v>
      </c>
      <c r="E9" s="36">
        <v>1.08989168691816E-13</v>
      </c>
      <c r="F9" s="29" t="s">
        <v>766</v>
      </c>
      <c r="G9" s="34">
        <v>24.928171748315599</v>
      </c>
      <c r="H9" s="36">
        <v>8.9072527131861495E-11</v>
      </c>
      <c r="I9" s="36">
        <v>1.4845458196077701E-11</v>
      </c>
      <c r="J9" s="40">
        <v>1.67810210172092E-10</v>
      </c>
    </row>
    <row r="10" spans="1:10" x14ac:dyDescent="0.25">
      <c r="B10" s="30" t="s">
        <v>767</v>
      </c>
      <c r="C10" s="34">
        <v>9</v>
      </c>
      <c r="D10" s="35">
        <v>6.1224489795918302</v>
      </c>
      <c r="E10" s="36">
        <v>1.64283513458452E-2</v>
      </c>
      <c r="F10" s="29" t="s">
        <v>768</v>
      </c>
      <c r="G10" s="34">
        <v>2.7525361988889898</v>
      </c>
      <c r="H10" s="34">
        <v>0.99999867412239596</v>
      </c>
      <c r="I10" s="34">
        <v>0.54890822555000496</v>
      </c>
      <c r="J10" s="41">
        <v>22.506223103262801</v>
      </c>
    </row>
    <row r="11" spans="1:10" x14ac:dyDescent="0.25">
      <c r="B11" s="30" t="s">
        <v>769</v>
      </c>
      <c r="C11" s="34">
        <v>8</v>
      </c>
      <c r="D11" s="35">
        <v>5.4421768707482903</v>
      </c>
      <c r="E11" s="36">
        <v>4.2480437069512302E-3</v>
      </c>
      <c r="F11" s="29" t="s">
        <v>770</v>
      </c>
      <c r="G11" s="34">
        <v>3.9286424518921401</v>
      </c>
      <c r="H11" s="34">
        <v>0.96913228281105601</v>
      </c>
      <c r="I11" s="34">
        <v>0.23474171626179199</v>
      </c>
      <c r="J11" s="41">
        <v>6.3426268193969104</v>
      </c>
    </row>
    <row r="12" spans="1:10" x14ac:dyDescent="0.25">
      <c r="B12" s="30" t="s">
        <v>771</v>
      </c>
      <c r="C12" s="34">
        <v>6</v>
      </c>
      <c r="D12" s="35">
        <v>4.0816326530612201</v>
      </c>
      <c r="E12" s="36">
        <v>7.1216283601642397E-4</v>
      </c>
      <c r="F12" s="29" t="s">
        <v>772</v>
      </c>
      <c r="G12" s="34">
        <v>8.4283085159779105</v>
      </c>
      <c r="H12" s="34">
        <v>0.44124507389600698</v>
      </c>
      <c r="I12" s="34">
        <v>5.6542944789949E-2</v>
      </c>
      <c r="J12" s="41">
        <v>1.09059219725989</v>
      </c>
    </row>
    <row r="13" spans="1:10" x14ac:dyDescent="0.25">
      <c r="B13" s="30" t="s">
        <v>773</v>
      </c>
      <c r="C13" s="34">
        <v>6</v>
      </c>
      <c r="D13" s="35">
        <v>4.0816326530612201</v>
      </c>
      <c r="E13" s="36">
        <v>1.89526304840617E-3</v>
      </c>
      <c r="F13" s="29" t="s">
        <v>774</v>
      </c>
      <c r="G13" s="34">
        <v>6.7741545081691603</v>
      </c>
      <c r="H13" s="34">
        <v>0.78773061100892605</v>
      </c>
      <c r="I13" s="34">
        <v>0.13142376460927299</v>
      </c>
      <c r="J13" s="41">
        <v>2.8778186845815701</v>
      </c>
    </row>
    <row r="14" spans="1:10" x14ac:dyDescent="0.25">
      <c r="B14" s="30" t="s">
        <v>775</v>
      </c>
      <c r="C14" s="34">
        <v>5</v>
      </c>
      <c r="D14" s="35">
        <v>3.4013605442176802</v>
      </c>
      <c r="E14" s="36">
        <v>4.8307443819028597E-5</v>
      </c>
      <c r="F14" s="29" t="s">
        <v>776</v>
      </c>
      <c r="G14" s="34">
        <v>24.161151079136602</v>
      </c>
      <c r="H14" s="34">
        <v>3.8699414567922003E-2</v>
      </c>
      <c r="I14" s="34">
        <v>4.3757467239726698E-3</v>
      </c>
      <c r="J14" s="41">
        <v>7.4331090177026604E-2</v>
      </c>
    </row>
    <row r="15" spans="1:10" x14ac:dyDescent="0.25">
      <c r="B15" s="30" t="s">
        <v>777</v>
      </c>
      <c r="C15" s="34">
        <v>5</v>
      </c>
      <c r="D15" s="35">
        <v>3.4013605442176802</v>
      </c>
      <c r="E15" s="36">
        <v>2.2398099233928999E-2</v>
      </c>
      <c r="F15" s="29" t="s">
        <v>778</v>
      </c>
      <c r="G15" s="34">
        <v>4.6463752075262796</v>
      </c>
      <c r="H15" s="34">
        <v>0.99999999082968005</v>
      </c>
      <c r="I15" s="34">
        <v>0.60361316331362203</v>
      </c>
      <c r="J15" s="41">
        <v>29.438180782941998</v>
      </c>
    </row>
    <row r="16" spans="1:10" x14ac:dyDescent="0.25">
      <c r="B16" s="30" t="s">
        <v>779</v>
      </c>
      <c r="C16" s="34">
        <v>5</v>
      </c>
      <c r="D16" s="35">
        <v>3.4013605442176802</v>
      </c>
      <c r="E16" s="36">
        <v>6.8491419979881799E-2</v>
      </c>
      <c r="F16" s="29" t="s">
        <v>780</v>
      </c>
      <c r="G16" s="34">
        <v>3.23010041164929</v>
      </c>
      <c r="H16" s="34">
        <v>1</v>
      </c>
      <c r="I16" s="34">
        <v>0.86450618993768302</v>
      </c>
      <c r="J16" s="41">
        <v>66.448600116001998</v>
      </c>
    </row>
    <row r="17" spans="2:10" x14ac:dyDescent="0.25">
      <c r="B17" s="30" t="s">
        <v>781</v>
      </c>
      <c r="C17" s="34">
        <v>4</v>
      </c>
      <c r="D17" s="35">
        <v>2.7210884353741398</v>
      </c>
      <c r="E17" s="36">
        <v>3.7125259024887599E-3</v>
      </c>
      <c r="F17" s="29" t="s">
        <v>782</v>
      </c>
      <c r="G17" s="34">
        <v>12.7163953048087</v>
      </c>
      <c r="H17" s="34">
        <v>0.95210661718664003</v>
      </c>
      <c r="I17" s="34">
        <v>0.22371184515570799</v>
      </c>
      <c r="J17" s="41">
        <v>5.5643148732238501</v>
      </c>
    </row>
    <row r="18" spans="2:10" x14ac:dyDescent="0.25">
      <c r="B18" s="30" t="s">
        <v>783</v>
      </c>
      <c r="C18" s="34">
        <v>4</v>
      </c>
      <c r="D18" s="35">
        <v>2.7210884353741398</v>
      </c>
      <c r="E18" s="36">
        <v>1.50632716935458E-2</v>
      </c>
      <c r="F18" s="29" t="s">
        <v>784</v>
      </c>
      <c r="G18" s="34">
        <v>7.6702066917894198</v>
      </c>
      <c r="H18" s="34">
        <v>0.99999588274530404</v>
      </c>
      <c r="I18" s="34">
        <v>0.56250423949805795</v>
      </c>
      <c r="J18" s="41">
        <v>20.834097298731699</v>
      </c>
    </row>
    <row r="19" spans="2:10" x14ac:dyDescent="0.25">
      <c r="B19" s="30" t="s">
        <v>785</v>
      </c>
      <c r="C19" s="34">
        <v>4</v>
      </c>
      <c r="D19" s="35">
        <v>2.7210884353741398</v>
      </c>
      <c r="E19" s="36">
        <v>3.3905094680407297E-2</v>
      </c>
      <c r="F19" s="29" t="s">
        <v>786</v>
      </c>
      <c r="G19" s="34">
        <v>5.6188723439852701</v>
      </c>
      <c r="H19" s="34">
        <v>0.99999999999942302</v>
      </c>
      <c r="I19" s="34">
        <v>0.70631825310700702</v>
      </c>
      <c r="J19" s="41">
        <v>41.194482630973397</v>
      </c>
    </row>
    <row r="20" spans="2:10" x14ac:dyDescent="0.25">
      <c r="B20" s="30" t="s">
        <v>787</v>
      </c>
      <c r="C20" s="34">
        <v>4</v>
      </c>
      <c r="D20" s="35">
        <v>2.7210884353741398</v>
      </c>
      <c r="E20" s="36">
        <v>4.46485583885231E-2</v>
      </c>
      <c r="F20" s="29" t="s">
        <v>788</v>
      </c>
      <c r="G20" s="34">
        <v>5.0335731414868103</v>
      </c>
      <c r="H20" s="34">
        <v>0.999999999999999</v>
      </c>
      <c r="I20" s="34">
        <v>0.77523319296142901</v>
      </c>
      <c r="J20" s="41">
        <v>50.493443336691698</v>
      </c>
    </row>
    <row r="21" spans="2:10" x14ac:dyDescent="0.25">
      <c r="B21" s="30" t="s">
        <v>789</v>
      </c>
      <c r="C21" s="34">
        <v>3</v>
      </c>
      <c r="D21" s="35">
        <v>2.0408163265306101</v>
      </c>
      <c r="E21" s="36">
        <v>1.3908740821796099E-2</v>
      </c>
      <c r="F21" s="29" t="s">
        <v>790</v>
      </c>
      <c r="G21" s="34">
        <v>16.473512099411298</v>
      </c>
      <c r="H21" s="34">
        <v>0.999989277940734</v>
      </c>
      <c r="I21" s="34">
        <v>0.55840934759106098</v>
      </c>
      <c r="J21" s="41">
        <v>19.393608366936402</v>
      </c>
    </row>
    <row r="22" spans="2:10" x14ac:dyDescent="0.25">
      <c r="B22" s="30" t="s">
        <v>791</v>
      </c>
      <c r="C22" s="34">
        <v>3</v>
      </c>
      <c r="D22" s="35">
        <v>2.0408163265306101</v>
      </c>
      <c r="E22" s="36">
        <v>1.7776157266292999E-2</v>
      </c>
      <c r="F22" s="29" t="s">
        <v>792</v>
      </c>
      <c r="G22" s="34">
        <v>14.496690647482</v>
      </c>
      <c r="H22" s="34">
        <v>0.99999956753028696</v>
      </c>
      <c r="I22" s="34">
        <v>0.55696097441930204</v>
      </c>
      <c r="J22" s="41">
        <v>24.124743082111799</v>
      </c>
    </row>
    <row r="23" spans="2:10" x14ac:dyDescent="0.25">
      <c r="B23" s="30" t="s">
        <v>793</v>
      </c>
      <c r="C23" s="34">
        <v>3</v>
      </c>
      <c r="D23" s="35">
        <v>2.0408163265306101</v>
      </c>
      <c r="E23" s="36">
        <v>1.91550518365151E-2</v>
      </c>
      <c r="F23" s="29" t="s">
        <v>794</v>
      </c>
      <c r="G23" s="34">
        <v>13.9391256225788</v>
      </c>
      <c r="H23" s="34">
        <v>0.99999986275586705</v>
      </c>
      <c r="I23" s="34">
        <v>0.56467314179672401</v>
      </c>
      <c r="J23" s="41">
        <v>25.747846152446201</v>
      </c>
    </row>
    <row r="24" spans="2:10" x14ac:dyDescent="0.25">
      <c r="B24" s="30" t="s">
        <v>795</v>
      </c>
      <c r="C24" s="34">
        <v>3</v>
      </c>
      <c r="D24" s="35">
        <v>2.0408163265306101</v>
      </c>
      <c r="E24" s="36">
        <v>2.8314841794654499E-2</v>
      </c>
      <c r="F24" s="29" t="s">
        <v>796</v>
      </c>
      <c r="G24" s="34">
        <v>11.325539568345301</v>
      </c>
      <c r="H24" s="34">
        <v>0.99999999993567301</v>
      </c>
      <c r="I24" s="34">
        <v>0.65585219553027196</v>
      </c>
      <c r="J24" s="41">
        <v>35.732989547586001</v>
      </c>
    </row>
    <row r="25" spans="2:10" x14ac:dyDescent="0.25">
      <c r="B25" s="30" t="s">
        <v>797</v>
      </c>
      <c r="C25" s="34">
        <v>3</v>
      </c>
      <c r="D25" s="35">
        <v>2.0408163265306101</v>
      </c>
      <c r="E25" s="36">
        <v>2.8314841794654499E-2</v>
      </c>
      <c r="F25" s="29" t="s">
        <v>798</v>
      </c>
      <c r="G25" s="34">
        <v>11.325539568345301</v>
      </c>
      <c r="H25" s="34">
        <v>0.99999999993567301</v>
      </c>
      <c r="I25" s="34">
        <v>0.65585219553027196</v>
      </c>
      <c r="J25" s="41">
        <v>35.732989547586001</v>
      </c>
    </row>
    <row r="26" spans="2:10" x14ac:dyDescent="0.25">
      <c r="B26" s="30" t="s">
        <v>799</v>
      </c>
      <c r="C26" s="34">
        <v>3</v>
      </c>
      <c r="D26" s="35">
        <v>2.0408163265306101</v>
      </c>
      <c r="E26" s="36">
        <v>3.52094344724928E-2</v>
      </c>
      <c r="F26" s="29" t="s">
        <v>800</v>
      </c>
      <c r="G26" s="34">
        <v>10.067146282973599</v>
      </c>
      <c r="H26" s="34">
        <v>0.99999999999980804</v>
      </c>
      <c r="I26" s="34">
        <v>0.70482810244924499</v>
      </c>
      <c r="J26" s="41">
        <v>42.404751589992998</v>
      </c>
    </row>
    <row r="27" spans="2:10" x14ac:dyDescent="0.25">
      <c r="B27" s="30" t="s">
        <v>801</v>
      </c>
      <c r="C27" s="34">
        <v>3</v>
      </c>
      <c r="D27" s="35">
        <v>2.0408163265306101</v>
      </c>
      <c r="E27" s="36">
        <v>7.5096872535012696E-2</v>
      </c>
      <c r="F27" s="29" t="s">
        <v>802</v>
      </c>
      <c r="G27" s="34">
        <v>6.5894048397645504</v>
      </c>
      <c r="H27" s="34">
        <v>1</v>
      </c>
      <c r="I27" s="34">
        <v>0.88068698515955501</v>
      </c>
      <c r="J27" s="41">
        <v>69.9296419679808</v>
      </c>
    </row>
    <row r="28" spans="2:10" x14ac:dyDescent="0.25">
      <c r="B28" s="30" t="s">
        <v>803</v>
      </c>
      <c r="C28" s="34">
        <v>2</v>
      </c>
      <c r="D28" s="35">
        <v>1.3605442176870699</v>
      </c>
      <c r="E28" s="36">
        <v>1.6369344907086501E-2</v>
      </c>
      <c r="F28" s="29" t="s">
        <v>804</v>
      </c>
      <c r="G28" s="34">
        <v>120.80575539568299</v>
      </c>
      <c r="H28" s="34">
        <v>0.99999860751964698</v>
      </c>
      <c r="I28" s="34">
        <v>0.56948645768488804</v>
      </c>
      <c r="J28" s="41">
        <v>22.4346326445919</v>
      </c>
    </row>
    <row r="29" spans="2:10" x14ac:dyDescent="0.25">
      <c r="B29" s="30" t="s">
        <v>805</v>
      </c>
      <c r="C29" s="34">
        <v>2</v>
      </c>
      <c r="D29" s="35">
        <v>1.3605442176870699</v>
      </c>
      <c r="E29" s="36">
        <v>2.4453980427688898E-2</v>
      </c>
      <c r="F29" s="29" t="s">
        <v>804</v>
      </c>
      <c r="G29" s="34">
        <v>80.537170263788894</v>
      </c>
      <c r="H29" s="34">
        <v>0.99999999835781905</v>
      </c>
      <c r="I29" s="34">
        <v>0.618331154276615</v>
      </c>
      <c r="J29" s="41">
        <v>31.6880265567452</v>
      </c>
    </row>
    <row r="30" spans="2:10" x14ac:dyDescent="0.25">
      <c r="B30" s="30" t="s">
        <v>806</v>
      </c>
      <c r="C30" s="34">
        <v>2</v>
      </c>
      <c r="D30" s="35">
        <v>1.3605442176870699</v>
      </c>
      <c r="E30" s="36">
        <v>4.8314191597597402E-2</v>
      </c>
      <c r="F30" s="29" t="s">
        <v>807</v>
      </c>
      <c r="G30" s="34">
        <v>40.268585131894397</v>
      </c>
      <c r="H30" s="34">
        <v>1</v>
      </c>
      <c r="I30" s="34">
        <v>0.789038831316763</v>
      </c>
      <c r="J30" s="41">
        <v>53.337933767000202</v>
      </c>
    </row>
    <row r="31" spans="2:10" x14ac:dyDescent="0.25">
      <c r="B31" s="30" t="s">
        <v>808</v>
      </c>
      <c r="C31" s="34">
        <v>2</v>
      </c>
      <c r="D31" s="35">
        <v>1.3605442176870699</v>
      </c>
      <c r="E31" s="36">
        <v>5.6138130689597297E-2</v>
      </c>
      <c r="F31" s="29" t="s">
        <v>804</v>
      </c>
      <c r="G31" s="34">
        <v>34.515930113052399</v>
      </c>
      <c r="H31" s="34">
        <v>1</v>
      </c>
      <c r="I31" s="34">
        <v>0.82592034074981702</v>
      </c>
      <c r="J31" s="41">
        <v>58.905874542564703</v>
      </c>
    </row>
    <row r="32" spans="2:10" x14ac:dyDescent="0.25">
      <c r="B32" s="30" t="s">
        <v>809</v>
      </c>
      <c r="C32" s="34">
        <v>2</v>
      </c>
      <c r="D32" s="35">
        <v>1.3605442176870699</v>
      </c>
      <c r="E32" s="36">
        <v>6.38982104020554E-2</v>
      </c>
      <c r="F32" s="29" t="s">
        <v>810</v>
      </c>
      <c r="G32" s="34">
        <v>30.201438848920802</v>
      </c>
      <c r="H32" s="34">
        <v>1</v>
      </c>
      <c r="I32" s="34">
        <v>0.85437085143506497</v>
      </c>
      <c r="J32" s="41">
        <v>63.809697114514996</v>
      </c>
    </row>
    <row r="33" spans="1:10" x14ac:dyDescent="0.25">
      <c r="B33" s="30" t="s">
        <v>811</v>
      </c>
      <c r="C33" s="34">
        <v>2</v>
      </c>
      <c r="D33" s="35">
        <v>1.3605442176870699</v>
      </c>
      <c r="E33" s="36">
        <v>7.9228857330273406E-2</v>
      </c>
      <c r="F33" s="29" t="s">
        <v>812</v>
      </c>
      <c r="G33" s="34">
        <v>24.161151079136602</v>
      </c>
      <c r="H33" s="34">
        <v>1</v>
      </c>
      <c r="I33" s="34">
        <v>0.88644040573157201</v>
      </c>
      <c r="J33" s="41">
        <v>71.932271750939407</v>
      </c>
    </row>
    <row r="34" spans="1:10" x14ac:dyDescent="0.25">
      <c r="B34" s="30" t="s">
        <v>813</v>
      </c>
      <c r="C34" s="34">
        <v>2</v>
      </c>
      <c r="D34" s="35">
        <v>1.3605442176870699</v>
      </c>
      <c r="E34" s="36">
        <v>9.4310222229788701E-2</v>
      </c>
      <c r="F34" s="29" t="s">
        <v>814</v>
      </c>
      <c r="G34" s="34">
        <v>20.134292565947199</v>
      </c>
      <c r="H34" s="34">
        <v>1</v>
      </c>
      <c r="I34" s="34">
        <v>0.92026812228142496</v>
      </c>
      <c r="J34" s="41">
        <v>78.232472676961606</v>
      </c>
    </row>
    <row r="35" spans="1:10" s="43" customFormat="1" x14ac:dyDescent="0.25">
      <c r="A35" s="51" t="s">
        <v>745</v>
      </c>
      <c r="B35" s="49" t="s">
        <v>746</v>
      </c>
      <c r="C35" s="47" t="s">
        <v>747</v>
      </c>
      <c r="D35" s="47" t="s">
        <v>748</v>
      </c>
      <c r="E35" s="47" t="s">
        <v>749</v>
      </c>
      <c r="F35" s="47" t="s">
        <v>750</v>
      </c>
      <c r="G35" s="47" t="s">
        <v>751</v>
      </c>
      <c r="H35" s="47" t="s">
        <v>752</v>
      </c>
      <c r="I35" s="47" t="s">
        <v>753</v>
      </c>
      <c r="J35" s="48" t="s">
        <v>754</v>
      </c>
    </row>
    <row r="36" spans="1:10" x14ac:dyDescent="0.25">
      <c r="B36" s="30" t="s">
        <v>816</v>
      </c>
      <c r="C36" s="34">
        <v>5</v>
      </c>
      <c r="D36" s="35">
        <v>4.5454545454545396</v>
      </c>
      <c r="E36" s="36">
        <v>2.34778597649314E-2</v>
      </c>
      <c r="F36" s="29" t="s">
        <v>817</v>
      </c>
      <c r="G36" s="34">
        <v>4.5630434782608704</v>
      </c>
      <c r="H36" s="34">
        <v>0.99999963555932703</v>
      </c>
      <c r="I36" s="34">
        <v>0.948438520812389</v>
      </c>
      <c r="J36" s="41">
        <v>29.726024166970301</v>
      </c>
    </row>
    <row r="37" spans="1:10" x14ac:dyDescent="0.25">
      <c r="B37" s="30" t="s">
        <v>818</v>
      </c>
      <c r="C37" s="34">
        <v>4</v>
      </c>
      <c r="D37" s="35">
        <v>3.63636363636363</v>
      </c>
      <c r="E37" s="36">
        <v>8.5910567955925897E-5</v>
      </c>
      <c r="F37" s="29" t="s">
        <v>819</v>
      </c>
      <c r="G37" s="34">
        <v>44.778666666666602</v>
      </c>
      <c r="H37" s="34">
        <v>5.2198794248789801E-2</v>
      </c>
      <c r="I37" s="34">
        <v>5.2198794248789801E-2</v>
      </c>
      <c r="J37" s="41">
        <v>0.12748849442119001</v>
      </c>
    </row>
    <row r="38" spans="1:10" x14ac:dyDescent="0.25">
      <c r="B38" s="30" t="s">
        <v>820</v>
      </c>
      <c r="C38" s="34">
        <v>4</v>
      </c>
      <c r="D38" s="35">
        <v>3.63636363636363</v>
      </c>
      <c r="E38" s="36">
        <v>7.3906913618196401E-2</v>
      </c>
      <c r="F38" s="29" t="s">
        <v>821</v>
      </c>
      <c r="G38" s="34">
        <v>4.0707878787878702</v>
      </c>
      <c r="H38" s="34">
        <v>1</v>
      </c>
      <c r="I38" s="34">
        <v>0.97491449672904196</v>
      </c>
      <c r="J38" s="41">
        <v>68.020528377147798</v>
      </c>
    </row>
    <row r="39" spans="1:10" x14ac:dyDescent="0.25">
      <c r="B39" s="30" t="s">
        <v>822</v>
      </c>
      <c r="C39" s="34">
        <v>3</v>
      </c>
      <c r="D39" s="35">
        <v>2.72727272727272</v>
      </c>
      <c r="E39" s="36">
        <v>5.0824639692400198E-4</v>
      </c>
      <c r="F39" s="29" t="s">
        <v>823</v>
      </c>
      <c r="G39" s="34">
        <v>83.96</v>
      </c>
      <c r="H39" s="34">
        <v>0.27183410069886399</v>
      </c>
      <c r="I39" s="34">
        <v>0.14667362673995801</v>
      </c>
      <c r="J39" s="41">
        <v>0.75201983751547097</v>
      </c>
    </row>
    <row r="40" spans="1:10" x14ac:dyDescent="0.25">
      <c r="B40" s="30" t="s">
        <v>824</v>
      </c>
      <c r="C40" s="34">
        <v>3</v>
      </c>
      <c r="D40" s="35">
        <v>2.72727272727272</v>
      </c>
      <c r="E40" s="36">
        <v>5.0824639692400198E-4</v>
      </c>
      <c r="F40" s="29" t="s">
        <v>823</v>
      </c>
      <c r="G40" s="34">
        <v>83.96</v>
      </c>
      <c r="H40" s="34">
        <v>0.27183410069886399</v>
      </c>
      <c r="I40" s="34">
        <v>0.14667362673995801</v>
      </c>
      <c r="J40" s="41">
        <v>0.75201983751547097</v>
      </c>
    </row>
    <row r="41" spans="1:10" x14ac:dyDescent="0.25">
      <c r="B41" s="30" t="s">
        <v>825</v>
      </c>
      <c r="C41" s="34">
        <v>3</v>
      </c>
      <c r="D41" s="35">
        <v>2.72727272727272</v>
      </c>
      <c r="E41" s="36">
        <v>2.18524593666005E-3</v>
      </c>
      <c r="F41" s="29" t="s">
        <v>826</v>
      </c>
      <c r="G41" s="34">
        <v>41.98</v>
      </c>
      <c r="H41" s="34">
        <v>0.74464116632349897</v>
      </c>
      <c r="I41" s="34">
        <v>0.36557012034974701</v>
      </c>
      <c r="J41" s="41">
        <v>3.19612292729287</v>
      </c>
    </row>
    <row r="42" spans="1:10" x14ac:dyDescent="0.25">
      <c r="B42" s="30" t="s">
        <v>827</v>
      </c>
      <c r="C42" s="34">
        <v>3</v>
      </c>
      <c r="D42" s="35">
        <v>2.72727272727272</v>
      </c>
      <c r="E42" s="36">
        <v>1.6132770073904502E-2</v>
      </c>
      <c r="F42" s="29" t="s">
        <v>823</v>
      </c>
      <c r="G42" s="34">
        <v>15.265454545454499</v>
      </c>
      <c r="H42" s="34">
        <v>0.99996088230600899</v>
      </c>
      <c r="I42" s="34">
        <v>0.92091514708470001</v>
      </c>
      <c r="J42" s="41">
        <v>21.455185387276401</v>
      </c>
    </row>
    <row r="43" spans="1:10" x14ac:dyDescent="0.25">
      <c r="B43" s="30" t="s">
        <v>828</v>
      </c>
      <c r="C43" s="34">
        <v>3</v>
      </c>
      <c r="D43" s="35">
        <v>2.72727272727272</v>
      </c>
      <c r="E43" s="36">
        <v>2.77222375352561E-2</v>
      </c>
      <c r="F43" s="29" t="s">
        <v>829</v>
      </c>
      <c r="G43" s="34">
        <v>11.4490909090909</v>
      </c>
      <c r="H43" s="34">
        <v>0.999999975946394</v>
      </c>
      <c r="I43" s="34">
        <v>0.94627249198824204</v>
      </c>
      <c r="J43" s="41">
        <v>34.127371591040998</v>
      </c>
    </row>
    <row r="44" spans="1:10" x14ac:dyDescent="0.25">
      <c r="B44" s="30" t="s">
        <v>830</v>
      </c>
      <c r="C44" s="34">
        <v>3</v>
      </c>
      <c r="D44" s="35">
        <v>2.72727272727272</v>
      </c>
      <c r="E44" s="36">
        <v>6.57869173577353E-2</v>
      </c>
      <c r="F44" s="29" t="s">
        <v>831</v>
      </c>
      <c r="G44" s="34">
        <v>7.09521126760563</v>
      </c>
      <c r="H44" s="34">
        <v>1</v>
      </c>
      <c r="I44" s="34">
        <v>0.98568382638076202</v>
      </c>
      <c r="J44" s="41">
        <v>63.594545089643802</v>
      </c>
    </row>
    <row r="45" spans="1:10" x14ac:dyDescent="0.25">
      <c r="B45" s="30" t="s">
        <v>832</v>
      </c>
      <c r="C45" s="34">
        <v>3</v>
      </c>
      <c r="D45" s="35">
        <v>2.72727272727272</v>
      </c>
      <c r="E45" s="36">
        <v>7.0708280736959894E-2</v>
      </c>
      <c r="F45" s="29" t="s">
        <v>833</v>
      </c>
      <c r="G45" s="34">
        <v>6.8075675675675598</v>
      </c>
      <c r="H45" s="34">
        <v>1</v>
      </c>
      <c r="I45" s="34">
        <v>0.97792465512100102</v>
      </c>
      <c r="J45" s="41">
        <v>66.340643442723007</v>
      </c>
    </row>
    <row r="46" spans="1:10" x14ac:dyDescent="0.25">
      <c r="B46" s="30" t="s">
        <v>834</v>
      </c>
      <c r="C46" s="34">
        <v>3</v>
      </c>
      <c r="D46" s="35">
        <v>2.72727272727272</v>
      </c>
      <c r="E46" s="36">
        <v>7.4054173383733796E-2</v>
      </c>
      <c r="F46" s="29" t="s">
        <v>835</v>
      </c>
      <c r="G46" s="34">
        <v>6.6284210526315697</v>
      </c>
      <c r="H46" s="34">
        <v>1</v>
      </c>
      <c r="I46" s="34">
        <v>0.95926571763993296</v>
      </c>
      <c r="J46" s="41">
        <v>68.095951648512894</v>
      </c>
    </row>
    <row r="47" spans="1:10" x14ac:dyDescent="0.25">
      <c r="B47" s="30" t="s">
        <v>836</v>
      </c>
      <c r="C47" s="34">
        <v>3</v>
      </c>
      <c r="D47" s="35">
        <v>2.72727272727272</v>
      </c>
      <c r="E47" s="36">
        <v>7.5745996029269305E-2</v>
      </c>
      <c r="F47" s="29" t="s">
        <v>837</v>
      </c>
      <c r="G47" s="34">
        <v>6.5423376623376601</v>
      </c>
      <c r="H47" s="34">
        <v>1</v>
      </c>
      <c r="I47" s="34">
        <v>0.95367000153864701</v>
      </c>
      <c r="J47" s="41">
        <v>68.950647429459096</v>
      </c>
    </row>
    <row r="48" spans="1:10" x14ac:dyDescent="0.25">
      <c r="B48" s="30" t="s">
        <v>838</v>
      </c>
      <c r="C48" s="34">
        <v>3</v>
      </c>
      <c r="D48" s="35">
        <v>2.72727272727272</v>
      </c>
      <c r="E48" s="36">
        <v>9.1502851283591605E-2</v>
      </c>
      <c r="F48" s="29" t="s">
        <v>839</v>
      </c>
      <c r="G48" s="34">
        <v>5.8576744186046499</v>
      </c>
      <c r="H48" s="34">
        <v>1</v>
      </c>
      <c r="I48" s="34">
        <v>0.95721827872536902</v>
      </c>
      <c r="J48" s="41">
        <v>75.947108174884093</v>
      </c>
    </row>
    <row r="49" spans="2:10" x14ac:dyDescent="0.25">
      <c r="B49" s="30" t="s">
        <v>840</v>
      </c>
      <c r="C49" s="34">
        <v>2</v>
      </c>
      <c r="D49" s="35">
        <v>1.8181818181818099</v>
      </c>
      <c r="E49" s="36">
        <v>3.48617993203518E-2</v>
      </c>
      <c r="F49" s="29" t="s">
        <v>841</v>
      </c>
      <c r="G49" s="34">
        <v>55.973333333333301</v>
      </c>
      <c r="H49" s="34">
        <v>0.99999999975797904</v>
      </c>
      <c r="I49" s="34">
        <v>0.95770738915401998</v>
      </c>
      <c r="J49" s="41">
        <v>40.955806410163802</v>
      </c>
    </row>
    <row r="50" spans="2:10" x14ac:dyDescent="0.25">
      <c r="B50" s="31" t="s">
        <v>842</v>
      </c>
      <c r="C50" s="34">
        <v>2</v>
      </c>
      <c r="D50" s="35">
        <v>1.8181818181818099</v>
      </c>
      <c r="E50" s="36">
        <v>3.48617993203518E-2</v>
      </c>
      <c r="F50" s="29" t="s">
        <v>843</v>
      </c>
      <c r="G50" s="34">
        <v>55.973333333333301</v>
      </c>
      <c r="H50" s="34">
        <v>0.99999999975797904</v>
      </c>
      <c r="I50" s="34">
        <v>0.95770738915401998</v>
      </c>
      <c r="J50" s="41">
        <v>40.955806410163802</v>
      </c>
    </row>
    <row r="51" spans="2:10" x14ac:dyDescent="0.25">
      <c r="B51" s="30" t="s">
        <v>844</v>
      </c>
      <c r="C51" s="34">
        <v>2</v>
      </c>
      <c r="D51" s="35">
        <v>1.8181818181818099</v>
      </c>
      <c r="E51" s="36">
        <v>5.7431822728498602E-2</v>
      </c>
      <c r="F51" s="29" t="s">
        <v>845</v>
      </c>
      <c r="G51" s="34">
        <v>33.584000000000003</v>
      </c>
      <c r="H51" s="34">
        <v>0.999999999999999</v>
      </c>
      <c r="I51" s="34">
        <v>0.99008263482760706</v>
      </c>
      <c r="J51" s="41">
        <v>58.448846750334098</v>
      </c>
    </row>
    <row r="52" spans="2:10" x14ac:dyDescent="0.25">
      <c r="B52" s="30" t="s">
        <v>846</v>
      </c>
      <c r="C52" s="34">
        <v>2</v>
      </c>
      <c r="D52" s="35">
        <v>1.8181818181818099</v>
      </c>
      <c r="E52" s="36">
        <v>6.2992199889921094E-2</v>
      </c>
      <c r="F52" s="29" t="s">
        <v>841</v>
      </c>
      <c r="G52" s="34">
        <v>30.530909090908999</v>
      </c>
      <c r="H52" s="34">
        <v>1</v>
      </c>
      <c r="I52" s="34">
        <v>0.98901342574611595</v>
      </c>
      <c r="J52" s="41">
        <v>61.943499143644999</v>
      </c>
    </row>
    <row r="53" spans="2:10" x14ac:dyDescent="0.25">
      <c r="B53" s="30" t="s">
        <v>847</v>
      </c>
      <c r="C53" s="34">
        <v>2</v>
      </c>
      <c r="D53" s="35">
        <v>1.8181818181818099</v>
      </c>
      <c r="E53" s="36">
        <v>6.2992199889921094E-2</v>
      </c>
      <c r="F53" s="29" t="s">
        <v>848</v>
      </c>
      <c r="G53" s="34">
        <v>30.530909090908999</v>
      </c>
      <c r="H53" s="34">
        <v>1</v>
      </c>
      <c r="I53" s="34">
        <v>0.98901342574611595</v>
      </c>
      <c r="J53" s="41">
        <v>61.943499143644999</v>
      </c>
    </row>
    <row r="54" spans="2:10" x14ac:dyDescent="0.25">
      <c r="B54" s="30" t="s">
        <v>849</v>
      </c>
      <c r="C54" s="34">
        <v>2</v>
      </c>
      <c r="D54" s="35">
        <v>1.8181818181818099</v>
      </c>
      <c r="E54" s="36">
        <v>6.8520104795012707E-2</v>
      </c>
      <c r="F54" s="29" t="s">
        <v>850</v>
      </c>
      <c r="G54" s="34">
        <v>27.986666666666601</v>
      </c>
      <c r="H54" s="34">
        <v>1</v>
      </c>
      <c r="I54" s="34">
        <v>0.98216406368452802</v>
      </c>
      <c r="J54" s="41">
        <v>65.144417436983403</v>
      </c>
    </row>
    <row r="55" spans="2:10" x14ac:dyDescent="0.25">
      <c r="B55" s="30" t="s">
        <v>851</v>
      </c>
      <c r="C55" s="34">
        <v>2</v>
      </c>
      <c r="D55" s="35">
        <v>1.8181818181818099</v>
      </c>
      <c r="E55" s="36">
        <v>7.4015725153086506E-2</v>
      </c>
      <c r="F55" s="29" t="s">
        <v>843</v>
      </c>
      <c r="G55" s="34">
        <v>25.8338461538461</v>
      </c>
      <c r="H55" s="34">
        <v>1</v>
      </c>
      <c r="I55" s="34">
        <v>0.96753052578455501</v>
      </c>
      <c r="J55" s="41">
        <v>68.076275314896506</v>
      </c>
    </row>
    <row r="56" spans="2:10" x14ac:dyDescent="0.25">
      <c r="B56" s="30" t="s">
        <v>852</v>
      </c>
      <c r="C56" s="34">
        <v>2</v>
      </c>
      <c r="D56" s="35">
        <v>1.8181818181818099</v>
      </c>
      <c r="E56" s="36">
        <v>7.9479247605221501E-2</v>
      </c>
      <c r="F56" s="29" t="s">
        <v>853</v>
      </c>
      <c r="G56" s="34">
        <v>23.988571428571401</v>
      </c>
      <c r="H56" s="34">
        <v>1</v>
      </c>
      <c r="I56" s="34">
        <v>0.95215671877512498</v>
      </c>
      <c r="J56" s="41">
        <v>70.761675166159307</v>
      </c>
    </row>
    <row r="57" spans="2:10" x14ac:dyDescent="0.25">
      <c r="B57" s="30" t="s">
        <v>854</v>
      </c>
      <c r="C57" s="34">
        <v>2</v>
      </c>
      <c r="D57" s="35">
        <v>1.8181818181818099</v>
      </c>
      <c r="E57" s="36">
        <v>8.4910857720676997E-2</v>
      </c>
      <c r="F57" s="29" t="s">
        <v>855</v>
      </c>
      <c r="G57" s="34">
        <v>22.389333333333301</v>
      </c>
      <c r="H57" s="34">
        <v>1</v>
      </c>
      <c r="I57" s="34">
        <v>0.95386137836054297</v>
      </c>
      <c r="J57" s="41">
        <v>73.221321850663799</v>
      </c>
    </row>
    <row r="58" spans="2:10" ht="15.75" thickBot="1" x14ac:dyDescent="0.3">
      <c r="B58" s="32" t="s">
        <v>856</v>
      </c>
      <c r="C58" s="37">
        <v>2</v>
      </c>
      <c r="D58" s="38">
        <v>1.8181818181818099</v>
      </c>
      <c r="E58" s="39">
        <v>9.5679077908461002E-2</v>
      </c>
      <c r="F58" s="33" t="s">
        <v>857</v>
      </c>
      <c r="G58" s="37">
        <v>19.755294117647001</v>
      </c>
      <c r="H58" s="37">
        <v>1</v>
      </c>
      <c r="I58" s="37">
        <v>0.95662250641479096</v>
      </c>
      <c r="J58" s="42">
        <v>77.537629390926298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NR vs TR</vt:lpstr>
      <vt:lpstr>Biological processes (DAVID)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Nanouille1302</cp:lastModifiedBy>
  <dcterms:created xsi:type="dcterms:W3CDTF">2017-09-15T20:37:34Z</dcterms:created>
  <dcterms:modified xsi:type="dcterms:W3CDTF">2017-11-28T19:18:45Z</dcterms:modified>
</cp:coreProperties>
</file>