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ongyoon Shin\Desktop\Revision file\Revised form\"/>
    </mc:Choice>
  </mc:AlternateContent>
  <bookViews>
    <workbookView xWindow="0" yWindow="0" windowWidth="28800" windowHeight="12255"/>
  </bookViews>
  <sheets>
    <sheet name="Sheet1" sheetId="1" r:id="rId1"/>
  </sheets>
  <definedNames>
    <definedName name="_xlnm._FilterDatabase" localSheetId="0" hidden="1">Sheet1!$N$1:$N$50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" i="1" l="1"/>
  <c r="H44" i="1" l="1"/>
  <c r="H43" i="1"/>
  <c r="H42" i="1"/>
  <c r="H41" i="1"/>
  <c r="H40" i="1"/>
  <c r="H39" i="1"/>
  <c r="H38" i="1"/>
  <c r="H37" i="1"/>
  <c r="H36" i="1"/>
  <c r="H34" i="1"/>
  <c r="H33" i="1"/>
  <c r="H32" i="1"/>
  <c r="H31" i="1"/>
  <c r="H30" i="1"/>
  <c r="H29" i="1"/>
  <c r="H28" i="1"/>
  <c r="H27" i="1"/>
  <c r="H26" i="1"/>
  <c r="H23" i="1"/>
  <c r="H22" i="1"/>
  <c r="H21" i="1"/>
  <c r="H20" i="1"/>
  <c r="H19" i="1"/>
  <c r="H18" i="1"/>
  <c r="H17" i="1"/>
  <c r="H16" i="1"/>
  <c r="H13" i="1"/>
  <c r="H12" i="1"/>
  <c r="H11" i="1"/>
  <c r="H10" i="1"/>
  <c r="H9" i="1"/>
  <c r="H8" i="1"/>
  <c r="H7" i="1"/>
  <c r="H6" i="1"/>
  <c r="H5" i="1"/>
</calcChain>
</file>

<file path=xl/sharedStrings.xml><?xml version="1.0" encoding="utf-8"?>
<sst xmlns="http://schemas.openxmlformats.org/spreadsheetml/2006/main" count="399" uniqueCount="104">
  <si>
    <t>F</t>
  </si>
  <si>
    <t>HER2</t>
  </si>
  <si>
    <t>TNBC</t>
  </si>
  <si>
    <t>Luminal</t>
  </si>
  <si>
    <t>AC #4, Taxol #4</t>
    <phoneticPr fontId="1" type="noConversion"/>
  </si>
  <si>
    <t>yes</t>
    <phoneticPr fontId="1" type="noConversion"/>
  </si>
  <si>
    <t>no</t>
    <phoneticPr fontId="1" type="noConversion"/>
  </si>
  <si>
    <t>x</t>
    <phoneticPr fontId="1" type="noConversion"/>
  </si>
  <si>
    <t>no</t>
    <phoneticPr fontId="1" type="noConversion"/>
  </si>
  <si>
    <t>AC #4, Taxol #4</t>
    <phoneticPr fontId="1" type="noConversion"/>
  </si>
  <si>
    <t>yes</t>
    <phoneticPr fontId="1" type="noConversion"/>
  </si>
  <si>
    <t>lung</t>
    <phoneticPr fontId="1" type="noConversion"/>
  </si>
  <si>
    <t>FAC #6</t>
    <phoneticPr fontId="1" type="noConversion"/>
  </si>
  <si>
    <t>lung</t>
    <phoneticPr fontId="1" type="noConversion"/>
  </si>
  <si>
    <t>yes</t>
    <phoneticPr fontId="1" type="noConversion"/>
  </si>
  <si>
    <t>no</t>
    <phoneticPr fontId="1" type="noConversion"/>
  </si>
  <si>
    <t>FAC #6</t>
    <phoneticPr fontId="1" type="noConversion"/>
  </si>
  <si>
    <t>AC #4, Taxol #4</t>
    <phoneticPr fontId="1" type="noConversion"/>
  </si>
  <si>
    <t>FAC #6</t>
    <phoneticPr fontId="1" type="noConversion"/>
  </si>
  <si>
    <t>bone</t>
    <phoneticPr fontId="1" type="noConversion"/>
  </si>
  <si>
    <t xml:space="preserve">TCH#6, </t>
    <phoneticPr fontId="1" type="noConversion"/>
  </si>
  <si>
    <t>AC #4, genexol #4</t>
    <phoneticPr fontId="1" type="noConversion"/>
  </si>
  <si>
    <t>AC #4, docetaxel #2</t>
    <phoneticPr fontId="1" type="noConversion"/>
  </si>
  <si>
    <t>AC #4, Paclitaxel #4</t>
    <phoneticPr fontId="1" type="noConversion"/>
  </si>
  <si>
    <t xml:space="preserve">brain </t>
    <phoneticPr fontId="1" type="noConversion"/>
  </si>
  <si>
    <t>TCH #6</t>
    <phoneticPr fontId="1" type="noConversion"/>
  </si>
  <si>
    <t>AC #4, Paclitaxel #4</t>
    <phoneticPr fontId="1" type="noConversion"/>
  </si>
  <si>
    <t>Sample ID</t>
    <phoneticPr fontId="1" type="noConversion"/>
  </si>
  <si>
    <t>The pooled sample set</t>
    <phoneticPr fontId="1" type="noConversion"/>
  </si>
  <si>
    <t>The individual sample set</t>
    <phoneticPr fontId="1" type="noConversion"/>
  </si>
  <si>
    <t>Case</t>
    <phoneticPr fontId="1" type="noConversion"/>
  </si>
  <si>
    <t>Dis-meta</t>
    <phoneticPr fontId="1" type="noConversion"/>
  </si>
  <si>
    <t>Non-dis-meta</t>
    <phoneticPr fontId="1" type="noConversion"/>
  </si>
  <si>
    <t>Date of sample collection (year)</t>
    <phoneticPr fontId="1" type="noConversion"/>
  </si>
  <si>
    <t>Tumor content (%)</t>
    <phoneticPr fontId="1" type="noConversion"/>
  </si>
  <si>
    <t>Tumor-infiltrating lymphocytes (%)</t>
    <phoneticPr fontId="1" type="noConversion"/>
  </si>
  <si>
    <t>Sex</t>
    <phoneticPr fontId="1" type="noConversion"/>
  </si>
  <si>
    <t xml:space="preserve">Age </t>
    <phoneticPr fontId="1" type="noConversion"/>
  </si>
  <si>
    <t>mastectomy</t>
  </si>
  <si>
    <t>quadrantectomy</t>
  </si>
  <si>
    <t>Surgical therapy</t>
    <phoneticPr fontId="1" type="noConversion"/>
  </si>
  <si>
    <t>mastectomy</t>
    <phoneticPr fontId="1" type="noConversion"/>
  </si>
  <si>
    <t>Organ of distant metastasis</t>
    <phoneticPr fontId="1" type="noConversion"/>
  </si>
  <si>
    <t xml:space="preserve">bone </t>
    <phoneticPr fontId="1" type="noConversion"/>
  </si>
  <si>
    <t xml:space="preserve">bone </t>
    <phoneticPr fontId="1" type="noConversion"/>
  </si>
  <si>
    <t xml:space="preserve">bone </t>
    <phoneticPr fontId="1" type="noConversion"/>
  </si>
  <si>
    <t>brain</t>
    <phoneticPr fontId="1" type="noConversion"/>
  </si>
  <si>
    <t>bone, brain</t>
    <phoneticPr fontId="1" type="noConversion"/>
  </si>
  <si>
    <t>bone, lung</t>
    <phoneticPr fontId="1" type="noConversion"/>
  </si>
  <si>
    <t>no</t>
  </si>
  <si>
    <t>Lymph nyesde metastasis</t>
  </si>
  <si>
    <t>yes</t>
  </si>
  <si>
    <t>Chemothraphy</t>
    <phoneticPr fontId="1" type="noConversion"/>
  </si>
  <si>
    <t>AC #4</t>
    <phoneticPr fontId="1" type="noConversion"/>
  </si>
  <si>
    <t>AC#4</t>
    <phoneticPr fontId="1" type="noConversion"/>
  </si>
  <si>
    <t>AC #4</t>
    <phoneticPr fontId="1" type="noConversion"/>
  </si>
  <si>
    <t>Distant metastasis-free period (years)</t>
    <phoneticPr fontId="1" type="noConversion"/>
  </si>
  <si>
    <t>Observation period (years)</t>
    <phoneticPr fontId="1" type="noConversion"/>
  </si>
  <si>
    <t>Molecular subtype</t>
    <phoneticPr fontId="1" type="noConversion"/>
  </si>
  <si>
    <t>Date of distant metastasis (year)</t>
    <phoneticPr fontId="1" type="noConversion"/>
  </si>
  <si>
    <t>Lymph node metastasis</t>
    <phoneticPr fontId="1" type="noConversion"/>
  </si>
  <si>
    <r>
      <rPr>
        <b/>
        <sz val="11"/>
        <color theme="1"/>
        <rFont val="Arial"/>
        <family val="2"/>
      </rPr>
      <t>AC:</t>
    </r>
    <r>
      <rPr>
        <sz val="11"/>
        <color theme="1"/>
        <rFont val="Arial"/>
        <family val="2"/>
      </rPr>
      <t xml:space="preserve"> Adriamycin Cyclophosphamide</t>
    </r>
    <phoneticPr fontId="1" type="noConversion"/>
  </si>
  <si>
    <r>
      <rPr>
        <b/>
        <sz val="11"/>
        <color theme="1"/>
        <rFont val="Arial"/>
        <family val="2"/>
      </rPr>
      <t>#:</t>
    </r>
    <r>
      <rPr>
        <sz val="11"/>
        <color theme="1"/>
        <rFont val="Arial"/>
        <family val="2"/>
      </rPr>
      <t xml:space="preserve"> The number of attempts of chemotherapy</t>
    </r>
    <phoneticPr fontId="1" type="noConversion"/>
  </si>
  <si>
    <t>Date of distant metastasis (year)</t>
    <phoneticPr fontId="1" type="noConversion"/>
  </si>
  <si>
    <t>Radiation therapy</t>
    <phoneticPr fontId="1" type="noConversion"/>
  </si>
  <si>
    <r>
      <rPr>
        <b/>
        <sz val="11"/>
        <color theme="1"/>
        <rFont val="Arial"/>
        <family val="2"/>
      </rPr>
      <t>FAC:</t>
    </r>
    <r>
      <rPr>
        <sz val="11"/>
        <color theme="1"/>
        <rFont val="Arial"/>
        <family val="2"/>
      </rPr>
      <t xml:space="preserve"> Fluorouracil Adriamycin Cyclophosphamide</t>
    </r>
    <phoneticPr fontId="1" type="noConversion"/>
  </si>
  <si>
    <r>
      <rPr>
        <b/>
        <sz val="11"/>
        <color theme="1"/>
        <rFont val="Arial"/>
        <family val="2"/>
      </rPr>
      <t>TCH:</t>
    </r>
    <r>
      <rPr>
        <sz val="11"/>
        <color theme="1"/>
        <rFont val="Arial"/>
        <family val="2"/>
      </rPr>
      <t xml:space="preserve"> Docetaxel Carboplatin Trastuzumab</t>
    </r>
    <phoneticPr fontId="1" type="noConversion"/>
  </si>
  <si>
    <t>S-1D</t>
    <phoneticPr fontId="1" type="noConversion"/>
  </si>
  <si>
    <t>S-2D</t>
    <phoneticPr fontId="1" type="noConversion"/>
  </si>
  <si>
    <t>S-3D</t>
    <phoneticPr fontId="1" type="noConversion"/>
  </si>
  <si>
    <t>S-4D</t>
    <phoneticPr fontId="1" type="noConversion"/>
  </si>
  <si>
    <t>S-5D</t>
    <phoneticPr fontId="1" type="noConversion"/>
  </si>
  <si>
    <t>S-6D</t>
    <phoneticPr fontId="1" type="noConversion"/>
  </si>
  <si>
    <t>S-7D</t>
    <phoneticPr fontId="1" type="noConversion"/>
  </si>
  <si>
    <t>S-8D</t>
    <phoneticPr fontId="1" type="noConversion"/>
  </si>
  <si>
    <t>S-9D</t>
    <phoneticPr fontId="1" type="noConversion"/>
  </si>
  <si>
    <t>S-1ND</t>
    <phoneticPr fontId="1" type="noConversion"/>
  </si>
  <si>
    <t>S-2ND</t>
    <phoneticPr fontId="1" type="noConversion"/>
  </si>
  <si>
    <t>S-3ND</t>
    <phoneticPr fontId="1" type="noConversion"/>
  </si>
  <si>
    <t>S-4ND</t>
    <phoneticPr fontId="1" type="noConversion"/>
  </si>
  <si>
    <t>S-5ND</t>
    <phoneticPr fontId="1" type="noConversion"/>
  </si>
  <si>
    <t>S-6ND</t>
    <phoneticPr fontId="1" type="noConversion"/>
  </si>
  <si>
    <t>S-7ND</t>
    <phoneticPr fontId="1" type="noConversion"/>
  </si>
  <si>
    <t>S-8ND</t>
    <phoneticPr fontId="1" type="noConversion"/>
  </si>
  <si>
    <t>S-9ND</t>
    <phoneticPr fontId="1" type="noConversion"/>
  </si>
  <si>
    <t>S-10D</t>
    <phoneticPr fontId="1" type="noConversion"/>
  </si>
  <si>
    <t>S-11D</t>
    <phoneticPr fontId="1" type="noConversion"/>
  </si>
  <si>
    <t>S-12D</t>
    <phoneticPr fontId="1" type="noConversion"/>
  </si>
  <si>
    <t>S-13D</t>
    <phoneticPr fontId="1" type="noConversion"/>
  </si>
  <si>
    <t>S-14D</t>
    <phoneticPr fontId="1" type="noConversion"/>
  </si>
  <si>
    <t>S-15D</t>
    <phoneticPr fontId="1" type="noConversion"/>
  </si>
  <si>
    <t>S-16D</t>
    <phoneticPr fontId="1" type="noConversion"/>
  </si>
  <si>
    <t>S-17D</t>
    <phoneticPr fontId="1" type="noConversion"/>
  </si>
  <si>
    <t>S-18D</t>
    <phoneticPr fontId="1" type="noConversion"/>
  </si>
  <si>
    <t>S-10ND</t>
    <phoneticPr fontId="1" type="noConversion"/>
  </si>
  <si>
    <t>S-11ND</t>
    <phoneticPr fontId="1" type="noConversion"/>
  </si>
  <si>
    <t>S-12ND</t>
    <phoneticPr fontId="1" type="noConversion"/>
  </si>
  <si>
    <t>S-13ND</t>
    <phoneticPr fontId="1" type="noConversion"/>
  </si>
  <si>
    <t>S-14ND</t>
    <phoneticPr fontId="1" type="noConversion"/>
  </si>
  <si>
    <t>S-15ND</t>
    <phoneticPr fontId="1" type="noConversion"/>
  </si>
  <si>
    <t>S-16ND</t>
    <phoneticPr fontId="1" type="noConversion"/>
  </si>
  <si>
    <t>S-17ND</t>
    <phoneticPr fontId="1" type="noConversion"/>
  </si>
  <si>
    <t>S-18ND</t>
    <phoneticPr fontId="1" type="noConversion"/>
  </si>
  <si>
    <r>
      <rPr>
        <b/>
        <sz val="16"/>
        <color theme="1"/>
        <rFont val="Arial"/>
        <family val="2"/>
      </rPr>
      <t xml:space="preserve">Additional File 2: Table S1. Clinical information on patients. </t>
    </r>
    <r>
      <rPr>
        <sz val="16"/>
        <color theme="1"/>
        <rFont val="Arial"/>
        <family val="2"/>
      </rPr>
      <t>Clinical information on all 36 patients is listed.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</si>
</sst>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0_);[Red]\(0\)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177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177" fontId="3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tabSelected="1" zoomScale="80" zoomScaleNormal="80" workbookViewId="0">
      <selection sqref="A1:J3"/>
    </sheetView>
  </sheetViews>
  <sheetFormatPr defaultRowHeight="14.25" x14ac:dyDescent="0.3"/>
  <cols>
    <col min="1" max="1" width="24.125" style="2" customWidth="1"/>
    <col min="2" max="2" width="12.25" style="2" customWidth="1"/>
    <col min="3" max="3" width="16" style="2" customWidth="1"/>
    <col min="4" max="4" width="9" style="2"/>
    <col min="5" max="5" width="7" style="2" customWidth="1"/>
    <col min="6" max="6" width="21.125" style="2" customWidth="1"/>
    <col min="7" max="7" width="33.75" style="2" customWidth="1"/>
    <col min="8" max="8" width="26.75" style="1" customWidth="1"/>
    <col min="9" max="9" width="34.875" style="2" customWidth="1"/>
    <col min="10" max="10" width="33.5" style="2" customWidth="1"/>
    <col min="11" max="11" width="26" style="2" customWidth="1"/>
    <col min="12" max="12" width="31" style="2" customWidth="1"/>
    <col min="13" max="13" width="21.75" style="2" customWidth="1"/>
    <col min="14" max="14" width="31.75" style="2" customWidth="1"/>
    <col min="15" max="15" width="24.25" style="2" customWidth="1"/>
    <col min="16" max="16" width="24.625" style="2" customWidth="1"/>
    <col min="17" max="17" width="19.625" style="2" customWidth="1"/>
    <col min="18" max="16384" width="9" style="3"/>
  </cols>
  <sheetData>
    <row r="1" spans="1:17" ht="14.25" customHeight="1" x14ac:dyDescent="0.3">
      <c r="A1" s="11" t="s">
        <v>103</v>
      </c>
      <c r="B1" s="11"/>
      <c r="C1" s="11"/>
      <c r="D1" s="11"/>
      <c r="E1" s="11"/>
      <c r="F1" s="11"/>
      <c r="G1" s="11"/>
      <c r="H1" s="11"/>
      <c r="I1" s="11"/>
      <c r="J1" s="11"/>
    </row>
    <row r="2" spans="1:17" ht="16.5" customHeigh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7" ht="17.25" customHeight="1" thickBot="1" x14ac:dyDescent="0.35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17" ht="30" customHeight="1" thickBot="1" x14ac:dyDescent="0.35">
      <c r="A4" s="4" t="s">
        <v>28</v>
      </c>
      <c r="B4" s="5" t="s">
        <v>27</v>
      </c>
      <c r="C4" s="5" t="s">
        <v>30</v>
      </c>
      <c r="D4" s="5" t="s">
        <v>36</v>
      </c>
      <c r="E4" s="5" t="s">
        <v>37</v>
      </c>
      <c r="F4" s="5" t="s">
        <v>58</v>
      </c>
      <c r="G4" s="5" t="s">
        <v>33</v>
      </c>
      <c r="H4" s="10" t="s">
        <v>57</v>
      </c>
      <c r="I4" s="5" t="s">
        <v>56</v>
      </c>
      <c r="J4" s="5" t="s">
        <v>63</v>
      </c>
      <c r="K4" s="5" t="s">
        <v>60</v>
      </c>
      <c r="L4" s="5" t="s">
        <v>42</v>
      </c>
      <c r="M4" s="5" t="s">
        <v>34</v>
      </c>
      <c r="N4" s="5" t="s">
        <v>35</v>
      </c>
      <c r="O4" s="5" t="s">
        <v>40</v>
      </c>
      <c r="P4" s="5" t="s">
        <v>52</v>
      </c>
      <c r="Q4" s="5" t="s">
        <v>64</v>
      </c>
    </row>
    <row r="5" spans="1:17" x14ac:dyDescent="0.3">
      <c r="B5" s="2" t="s">
        <v>67</v>
      </c>
      <c r="C5" s="2" t="s">
        <v>31</v>
      </c>
      <c r="D5" s="2" t="s">
        <v>0</v>
      </c>
      <c r="E5" s="2">
        <v>56</v>
      </c>
      <c r="F5" s="2" t="s">
        <v>1</v>
      </c>
      <c r="G5" s="2">
        <v>2007</v>
      </c>
      <c r="H5" s="1">
        <f>(2018-G5+1)</f>
        <v>12</v>
      </c>
      <c r="I5" s="2" t="s">
        <v>7</v>
      </c>
      <c r="J5" s="1">
        <v>2009</v>
      </c>
      <c r="K5" s="2" t="s">
        <v>49</v>
      </c>
      <c r="L5" s="2" t="s">
        <v>43</v>
      </c>
      <c r="M5" s="3">
        <v>75</v>
      </c>
      <c r="N5" s="3">
        <v>1</v>
      </c>
      <c r="O5" s="2" t="s">
        <v>38</v>
      </c>
      <c r="P5" s="2" t="s">
        <v>12</v>
      </c>
      <c r="Q5" s="2" t="s">
        <v>6</v>
      </c>
    </row>
    <row r="6" spans="1:17" x14ac:dyDescent="0.3">
      <c r="B6" s="2" t="s">
        <v>68</v>
      </c>
      <c r="C6" s="2" t="s">
        <v>31</v>
      </c>
      <c r="D6" s="2" t="s">
        <v>0</v>
      </c>
      <c r="E6" s="2">
        <v>35</v>
      </c>
      <c r="F6" s="2" t="s">
        <v>2</v>
      </c>
      <c r="G6" s="2">
        <v>2007</v>
      </c>
      <c r="H6" s="1">
        <f t="shared" ref="H6:H13" si="0">(2018-G6+1)</f>
        <v>12</v>
      </c>
      <c r="I6" s="2" t="s">
        <v>7</v>
      </c>
      <c r="J6" s="1">
        <v>2008</v>
      </c>
      <c r="K6" s="2" t="s">
        <v>51</v>
      </c>
      <c r="L6" s="2" t="s">
        <v>13</v>
      </c>
      <c r="M6" s="3">
        <v>65</v>
      </c>
      <c r="N6" s="3">
        <v>3</v>
      </c>
      <c r="O6" s="2" t="s">
        <v>39</v>
      </c>
      <c r="P6" s="2" t="s">
        <v>9</v>
      </c>
      <c r="Q6" s="2" t="s">
        <v>15</v>
      </c>
    </row>
    <row r="7" spans="1:17" x14ac:dyDescent="0.3">
      <c r="B7" s="2" t="s">
        <v>69</v>
      </c>
      <c r="C7" s="2" t="s">
        <v>31</v>
      </c>
      <c r="D7" s="2" t="s">
        <v>0</v>
      </c>
      <c r="E7" s="2">
        <v>37</v>
      </c>
      <c r="F7" s="2" t="s">
        <v>3</v>
      </c>
      <c r="G7" s="2">
        <v>2008</v>
      </c>
      <c r="H7" s="1">
        <f t="shared" si="0"/>
        <v>11</v>
      </c>
      <c r="I7" s="2" t="s">
        <v>7</v>
      </c>
      <c r="J7" s="1">
        <v>2012</v>
      </c>
      <c r="K7" s="2" t="s">
        <v>49</v>
      </c>
      <c r="L7" s="2" t="s">
        <v>43</v>
      </c>
      <c r="M7" s="3">
        <v>60</v>
      </c>
      <c r="N7" s="3">
        <v>1</v>
      </c>
      <c r="O7" s="2" t="s">
        <v>38</v>
      </c>
      <c r="P7" s="2" t="s">
        <v>16</v>
      </c>
      <c r="Q7" s="2" t="s">
        <v>15</v>
      </c>
    </row>
    <row r="8" spans="1:17" x14ac:dyDescent="0.3">
      <c r="B8" s="2" t="s">
        <v>70</v>
      </c>
      <c r="C8" s="2" t="s">
        <v>31</v>
      </c>
      <c r="D8" s="2" t="s">
        <v>0</v>
      </c>
      <c r="E8" s="2">
        <v>39</v>
      </c>
      <c r="F8" s="2" t="s">
        <v>2</v>
      </c>
      <c r="G8" s="2">
        <v>2008</v>
      </c>
      <c r="H8" s="1">
        <f t="shared" si="0"/>
        <v>11</v>
      </c>
      <c r="I8" s="2" t="s">
        <v>7</v>
      </c>
      <c r="J8" s="1">
        <v>2010</v>
      </c>
      <c r="K8" s="2" t="s">
        <v>51</v>
      </c>
      <c r="L8" s="2" t="s">
        <v>13</v>
      </c>
      <c r="M8" s="3">
        <v>70</v>
      </c>
      <c r="N8" s="3">
        <v>1</v>
      </c>
      <c r="O8" s="2" t="s">
        <v>38</v>
      </c>
      <c r="P8" s="2" t="s">
        <v>17</v>
      </c>
      <c r="Q8" s="2" t="s">
        <v>14</v>
      </c>
    </row>
    <row r="9" spans="1:17" x14ac:dyDescent="0.3">
      <c r="B9" s="2" t="s">
        <v>71</v>
      </c>
      <c r="C9" s="2" t="s">
        <v>31</v>
      </c>
      <c r="D9" s="2" t="s">
        <v>0</v>
      </c>
      <c r="E9" s="2">
        <v>56</v>
      </c>
      <c r="F9" s="2" t="s">
        <v>2</v>
      </c>
      <c r="G9" s="2">
        <v>2009</v>
      </c>
      <c r="H9" s="1">
        <f t="shared" si="0"/>
        <v>10</v>
      </c>
      <c r="I9" s="2" t="s">
        <v>7</v>
      </c>
      <c r="J9" s="1">
        <v>2011</v>
      </c>
      <c r="K9" s="2" t="s">
        <v>49</v>
      </c>
      <c r="L9" s="2" t="s">
        <v>11</v>
      </c>
      <c r="M9" s="3">
        <v>80</v>
      </c>
      <c r="N9" s="3">
        <v>2</v>
      </c>
      <c r="O9" s="2" t="s">
        <v>39</v>
      </c>
      <c r="P9" s="2" t="s">
        <v>18</v>
      </c>
      <c r="Q9" s="2" t="s">
        <v>14</v>
      </c>
    </row>
    <row r="10" spans="1:17" x14ac:dyDescent="0.3">
      <c r="B10" s="2" t="s">
        <v>72</v>
      </c>
      <c r="C10" s="2" t="s">
        <v>31</v>
      </c>
      <c r="D10" s="2" t="s">
        <v>0</v>
      </c>
      <c r="E10" s="2">
        <v>41</v>
      </c>
      <c r="F10" s="2" t="s">
        <v>1</v>
      </c>
      <c r="G10" s="2">
        <v>2009</v>
      </c>
      <c r="H10" s="1">
        <f t="shared" si="0"/>
        <v>10</v>
      </c>
      <c r="I10" s="2" t="s">
        <v>7</v>
      </c>
      <c r="J10" s="1">
        <v>2010</v>
      </c>
      <c r="K10" s="2" t="s">
        <v>51</v>
      </c>
      <c r="L10" s="2" t="s">
        <v>44</v>
      </c>
      <c r="M10" s="3">
        <v>80</v>
      </c>
      <c r="N10" s="3">
        <v>2</v>
      </c>
      <c r="O10" s="2" t="s">
        <v>38</v>
      </c>
      <c r="P10" s="2" t="s">
        <v>15</v>
      </c>
      <c r="Q10" s="2" t="s">
        <v>14</v>
      </c>
    </row>
    <row r="11" spans="1:17" x14ac:dyDescent="0.3">
      <c r="B11" s="2" t="s">
        <v>73</v>
      </c>
      <c r="C11" s="2" t="s">
        <v>31</v>
      </c>
      <c r="D11" s="2" t="s">
        <v>0</v>
      </c>
      <c r="E11" s="2">
        <v>43</v>
      </c>
      <c r="F11" s="2" t="s">
        <v>3</v>
      </c>
      <c r="G11" s="2">
        <v>2009</v>
      </c>
      <c r="H11" s="1">
        <f t="shared" si="0"/>
        <v>10</v>
      </c>
      <c r="I11" s="2" t="s">
        <v>7</v>
      </c>
      <c r="J11" s="1">
        <v>2016</v>
      </c>
      <c r="K11" s="2" t="s">
        <v>51</v>
      </c>
      <c r="L11" s="2" t="s">
        <v>19</v>
      </c>
      <c r="M11" s="3">
        <v>70</v>
      </c>
      <c r="N11" s="3">
        <v>1</v>
      </c>
      <c r="O11" s="2" t="s">
        <v>39</v>
      </c>
      <c r="P11" s="2" t="s">
        <v>54</v>
      </c>
      <c r="Q11" s="2" t="s">
        <v>14</v>
      </c>
    </row>
    <row r="12" spans="1:17" x14ac:dyDescent="0.3">
      <c r="B12" s="2" t="s">
        <v>74</v>
      </c>
      <c r="C12" s="2" t="s">
        <v>31</v>
      </c>
      <c r="D12" s="2" t="s">
        <v>0</v>
      </c>
      <c r="E12" s="2">
        <v>31</v>
      </c>
      <c r="F12" s="2" t="s">
        <v>1</v>
      </c>
      <c r="G12" s="2">
        <v>2010</v>
      </c>
      <c r="H12" s="1">
        <f t="shared" si="0"/>
        <v>9</v>
      </c>
      <c r="I12" s="2" t="s">
        <v>7</v>
      </c>
      <c r="J12" s="1">
        <v>2011</v>
      </c>
      <c r="K12" s="2" t="s">
        <v>49</v>
      </c>
      <c r="L12" s="2" t="s">
        <v>45</v>
      </c>
      <c r="M12" s="3">
        <v>85</v>
      </c>
      <c r="N12" s="3">
        <v>3</v>
      </c>
      <c r="O12" s="2" t="s">
        <v>39</v>
      </c>
      <c r="P12" s="2" t="s">
        <v>20</v>
      </c>
      <c r="Q12" s="2" t="s">
        <v>10</v>
      </c>
    </row>
    <row r="13" spans="1:17" x14ac:dyDescent="0.3">
      <c r="B13" s="2" t="s">
        <v>75</v>
      </c>
      <c r="C13" s="2" t="s">
        <v>31</v>
      </c>
      <c r="D13" s="2" t="s">
        <v>0</v>
      </c>
      <c r="E13" s="2">
        <v>48</v>
      </c>
      <c r="F13" s="2" t="s">
        <v>3</v>
      </c>
      <c r="G13" s="2">
        <v>2009</v>
      </c>
      <c r="H13" s="1">
        <f t="shared" si="0"/>
        <v>10</v>
      </c>
      <c r="I13" s="2" t="s">
        <v>7</v>
      </c>
      <c r="J13" s="1">
        <v>2011</v>
      </c>
      <c r="K13" s="2" t="s">
        <v>51</v>
      </c>
      <c r="L13" s="2" t="s">
        <v>46</v>
      </c>
      <c r="M13" s="3">
        <v>65</v>
      </c>
      <c r="N13" s="3">
        <v>1</v>
      </c>
      <c r="O13" s="2" t="s">
        <v>38</v>
      </c>
      <c r="P13" s="2" t="s">
        <v>21</v>
      </c>
      <c r="Q13" s="2" t="s">
        <v>14</v>
      </c>
    </row>
    <row r="14" spans="1:17" ht="15" x14ac:dyDescent="0.3">
      <c r="H14" s="6"/>
      <c r="I14" s="7"/>
      <c r="J14" s="1"/>
      <c r="M14" s="3"/>
      <c r="N14" s="3"/>
    </row>
    <row r="15" spans="1:17" x14ac:dyDescent="0.3">
      <c r="B15" s="2" t="s">
        <v>76</v>
      </c>
      <c r="C15" s="2" t="s">
        <v>32</v>
      </c>
      <c r="D15" s="2" t="s">
        <v>0</v>
      </c>
      <c r="E15" s="2">
        <v>55</v>
      </c>
      <c r="F15" s="2" t="s">
        <v>1</v>
      </c>
      <c r="G15" s="2">
        <v>2006</v>
      </c>
      <c r="H15" s="1">
        <f>(2018-G15+1)</f>
        <v>13</v>
      </c>
      <c r="I15" s="2">
        <v>13</v>
      </c>
      <c r="J15" s="2" t="s">
        <v>7</v>
      </c>
      <c r="K15" s="2" t="s">
        <v>49</v>
      </c>
      <c r="L15" s="2" t="s">
        <v>15</v>
      </c>
      <c r="M15" s="2">
        <v>75</v>
      </c>
      <c r="N15" s="2">
        <v>3</v>
      </c>
      <c r="O15" s="2" t="s">
        <v>38</v>
      </c>
      <c r="P15" s="2" t="s">
        <v>15</v>
      </c>
      <c r="Q15" s="2" t="s">
        <v>15</v>
      </c>
    </row>
    <row r="16" spans="1:17" x14ac:dyDescent="0.3">
      <c r="B16" s="2" t="s">
        <v>77</v>
      </c>
      <c r="C16" s="2" t="s">
        <v>32</v>
      </c>
      <c r="D16" s="2" t="s">
        <v>0</v>
      </c>
      <c r="E16" s="2">
        <v>50</v>
      </c>
      <c r="F16" s="2" t="s">
        <v>3</v>
      </c>
      <c r="G16" s="2">
        <v>2008</v>
      </c>
      <c r="H16" s="1">
        <f t="shared" ref="H16:H23" si="1">(2018-G16+1)</f>
        <v>11</v>
      </c>
      <c r="I16" s="2">
        <v>11</v>
      </c>
      <c r="J16" s="2" t="s">
        <v>7</v>
      </c>
      <c r="K16" s="2" t="s">
        <v>51</v>
      </c>
      <c r="L16" s="2" t="s">
        <v>15</v>
      </c>
      <c r="M16" s="2">
        <v>55</v>
      </c>
      <c r="N16" s="2">
        <v>1</v>
      </c>
      <c r="O16" s="2" t="s">
        <v>38</v>
      </c>
      <c r="P16" s="2" t="s">
        <v>22</v>
      </c>
      <c r="Q16" s="2" t="s">
        <v>15</v>
      </c>
    </row>
    <row r="17" spans="1:17" x14ac:dyDescent="0.3">
      <c r="B17" s="2" t="s">
        <v>78</v>
      </c>
      <c r="C17" s="2" t="s">
        <v>32</v>
      </c>
      <c r="D17" s="2" t="s">
        <v>0</v>
      </c>
      <c r="E17" s="2">
        <v>59</v>
      </c>
      <c r="F17" s="2" t="s">
        <v>1</v>
      </c>
      <c r="G17" s="2">
        <v>2008</v>
      </c>
      <c r="H17" s="1">
        <f t="shared" si="1"/>
        <v>11</v>
      </c>
      <c r="I17" s="2">
        <v>11</v>
      </c>
      <c r="J17" s="2" t="s">
        <v>7</v>
      </c>
      <c r="K17" s="2" t="s">
        <v>51</v>
      </c>
      <c r="L17" s="2" t="s">
        <v>8</v>
      </c>
      <c r="M17" s="2">
        <v>80</v>
      </c>
      <c r="N17" s="2">
        <v>1</v>
      </c>
      <c r="O17" s="2" t="s">
        <v>38</v>
      </c>
      <c r="P17" s="2" t="s">
        <v>55</v>
      </c>
      <c r="Q17" s="2" t="s">
        <v>15</v>
      </c>
    </row>
    <row r="18" spans="1:17" x14ac:dyDescent="0.3">
      <c r="B18" s="2" t="s">
        <v>79</v>
      </c>
      <c r="C18" s="2" t="s">
        <v>32</v>
      </c>
      <c r="D18" s="2" t="s">
        <v>0</v>
      </c>
      <c r="E18" s="2">
        <v>39</v>
      </c>
      <c r="F18" s="2" t="s">
        <v>3</v>
      </c>
      <c r="G18" s="2">
        <v>2008</v>
      </c>
      <c r="H18" s="1">
        <f t="shared" si="1"/>
        <v>11</v>
      </c>
      <c r="I18" s="2">
        <v>11</v>
      </c>
      <c r="J18" s="2" t="s">
        <v>7</v>
      </c>
      <c r="K18" s="2" t="s">
        <v>51</v>
      </c>
      <c r="L18" s="2" t="s">
        <v>6</v>
      </c>
      <c r="M18" s="2">
        <v>60</v>
      </c>
      <c r="N18" s="2">
        <v>5</v>
      </c>
      <c r="O18" s="2" t="s">
        <v>41</v>
      </c>
      <c r="P18" s="2" t="s">
        <v>21</v>
      </c>
      <c r="Q18" s="2" t="s">
        <v>14</v>
      </c>
    </row>
    <row r="19" spans="1:17" x14ac:dyDescent="0.3">
      <c r="B19" s="2" t="s">
        <v>80</v>
      </c>
      <c r="C19" s="2" t="s">
        <v>32</v>
      </c>
      <c r="D19" s="2" t="s">
        <v>0</v>
      </c>
      <c r="E19" s="2">
        <v>50</v>
      </c>
      <c r="F19" s="2" t="s">
        <v>2</v>
      </c>
      <c r="G19" s="2">
        <v>2007</v>
      </c>
      <c r="H19" s="1">
        <f t="shared" si="1"/>
        <v>12</v>
      </c>
      <c r="I19" s="2">
        <v>12</v>
      </c>
      <c r="J19" s="2" t="s">
        <v>7</v>
      </c>
      <c r="K19" s="2" t="s">
        <v>51</v>
      </c>
      <c r="L19" s="2" t="s">
        <v>15</v>
      </c>
      <c r="M19" s="2">
        <v>70</v>
      </c>
      <c r="N19" s="2">
        <v>1</v>
      </c>
      <c r="O19" s="2" t="s">
        <v>38</v>
      </c>
      <c r="P19" s="2" t="s">
        <v>17</v>
      </c>
      <c r="Q19" s="2" t="s">
        <v>14</v>
      </c>
    </row>
    <row r="20" spans="1:17" x14ac:dyDescent="0.3">
      <c r="B20" s="2" t="s">
        <v>81</v>
      </c>
      <c r="C20" s="2" t="s">
        <v>32</v>
      </c>
      <c r="D20" s="2" t="s">
        <v>0</v>
      </c>
      <c r="E20" s="2">
        <v>43</v>
      </c>
      <c r="F20" s="2" t="s">
        <v>1</v>
      </c>
      <c r="G20" s="2">
        <v>2006</v>
      </c>
      <c r="H20" s="1">
        <f t="shared" si="1"/>
        <v>13</v>
      </c>
      <c r="I20" s="2">
        <v>13</v>
      </c>
      <c r="J20" s="2" t="s">
        <v>7</v>
      </c>
      <c r="K20" s="2" t="s">
        <v>51</v>
      </c>
      <c r="L20" s="2" t="s">
        <v>6</v>
      </c>
      <c r="M20" s="2">
        <v>80</v>
      </c>
      <c r="N20" s="2">
        <v>1</v>
      </c>
      <c r="O20" s="2" t="s">
        <v>39</v>
      </c>
      <c r="P20" s="2" t="s">
        <v>18</v>
      </c>
      <c r="Q20" s="2" t="s">
        <v>14</v>
      </c>
    </row>
    <row r="21" spans="1:17" x14ac:dyDescent="0.3">
      <c r="B21" s="2" t="s">
        <v>82</v>
      </c>
      <c r="C21" s="2" t="s">
        <v>32</v>
      </c>
      <c r="D21" s="2" t="s">
        <v>0</v>
      </c>
      <c r="E21" s="2">
        <v>31</v>
      </c>
      <c r="F21" s="2" t="s">
        <v>2</v>
      </c>
      <c r="G21" s="2">
        <v>2008</v>
      </c>
      <c r="H21" s="1">
        <f t="shared" si="1"/>
        <v>11</v>
      </c>
      <c r="I21" s="2">
        <v>11</v>
      </c>
      <c r="J21" s="2" t="s">
        <v>7</v>
      </c>
      <c r="K21" s="2" t="s">
        <v>51</v>
      </c>
      <c r="L21" s="2" t="s">
        <v>15</v>
      </c>
      <c r="M21" s="2">
        <v>65</v>
      </c>
      <c r="N21" s="2">
        <v>1</v>
      </c>
      <c r="O21" s="2" t="s">
        <v>38</v>
      </c>
      <c r="P21" s="2" t="s">
        <v>17</v>
      </c>
      <c r="Q21" s="2" t="s">
        <v>14</v>
      </c>
    </row>
    <row r="22" spans="1:17" x14ac:dyDescent="0.3">
      <c r="B22" s="2" t="s">
        <v>83</v>
      </c>
      <c r="C22" s="2" t="s">
        <v>32</v>
      </c>
      <c r="D22" s="2" t="s">
        <v>0</v>
      </c>
      <c r="E22" s="2">
        <v>40</v>
      </c>
      <c r="F22" s="2" t="s">
        <v>2</v>
      </c>
      <c r="G22" s="2">
        <v>2007</v>
      </c>
      <c r="H22" s="1">
        <f t="shared" si="1"/>
        <v>12</v>
      </c>
      <c r="I22" s="2">
        <v>12</v>
      </c>
      <c r="J22" s="2" t="s">
        <v>7</v>
      </c>
      <c r="K22" s="2" t="s">
        <v>51</v>
      </c>
      <c r="L22" s="2" t="s">
        <v>15</v>
      </c>
      <c r="M22" s="2">
        <v>60</v>
      </c>
      <c r="N22" s="2">
        <v>5</v>
      </c>
      <c r="O22" s="2" t="s">
        <v>38</v>
      </c>
      <c r="P22" s="2" t="s">
        <v>9</v>
      </c>
      <c r="Q22" s="2" t="s">
        <v>14</v>
      </c>
    </row>
    <row r="23" spans="1:17" x14ac:dyDescent="0.3">
      <c r="B23" s="2" t="s">
        <v>84</v>
      </c>
      <c r="C23" s="2" t="s">
        <v>32</v>
      </c>
      <c r="D23" s="2" t="s">
        <v>0</v>
      </c>
      <c r="E23" s="2">
        <v>45</v>
      </c>
      <c r="F23" s="2" t="s">
        <v>3</v>
      </c>
      <c r="G23" s="2">
        <v>2008</v>
      </c>
      <c r="H23" s="1">
        <f t="shared" si="1"/>
        <v>11</v>
      </c>
      <c r="I23" s="2">
        <v>11</v>
      </c>
      <c r="J23" s="2" t="s">
        <v>7</v>
      </c>
      <c r="K23" s="2" t="s">
        <v>51</v>
      </c>
      <c r="L23" s="2" t="s">
        <v>15</v>
      </c>
      <c r="M23" s="2">
        <v>80</v>
      </c>
      <c r="N23" s="2">
        <v>1</v>
      </c>
      <c r="O23" s="2" t="s">
        <v>38</v>
      </c>
      <c r="P23" s="2" t="s">
        <v>4</v>
      </c>
      <c r="Q23" s="2" t="s">
        <v>14</v>
      </c>
    </row>
    <row r="24" spans="1:17" ht="15.75" thickBot="1" x14ac:dyDescent="0.35">
      <c r="H24" s="6"/>
      <c r="I24" s="7"/>
      <c r="J24" s="1"/>
    </row>
    <row r="25" spans="1:17" ht="30" customHeight="1" thickBot="1" x14ac:dyDescent="0.35">
      <c r="A25" s="8" t="s">
        <v>29</v>
      </c>
      <c r="B25" s="5" t="s">
        <v>27</v>
      </c>
      <c r="C25" s="5" t="s">
        <v>30</v>
      </c>
      <c r="D25" s="5" t="s">
        <v>36</v>
      </c>
      <c r="E25" s="5" t="s">
        <v>37</v>
      </c>
      <c r="F25" s="5" t="s">
        <v>58</v>
      </c>
      <c r="G25" s="5" t="s">
        <v>33</v>
      </c>
      <c r="H25" s="10" t="s">
        <v>57</v>
      </c>
      <c r="I25" s="5" t="s">
        <v>56</v>
      </c>
      <c r="J25" s="5" t="s">
        <v>59</v>
      </c>
      <c r="K25" s="5" t="s">
        <v>50</v>
      </c>
      <c r="L25" s="5" t="s">
        <v>42</v>
      </c>
      <c r="M25" s="5" t="s">
        <v>34</v>
      </c>
      <c r="N25" s="5" t="s">
        <v>35</v>
      </c>
      <c r="O25" s="5" t="s">
        <v>40</v>
      </c>
      <c r="P25" s="5" t="s">
        <v>52</v>
      </c>
      <c r="Q25" s="5" t="s">
        <v>64</v>
      </c>
    </row>
    <row r="26" spans="1:17" x14ac:dyDescent="0.3">
      <c r="B26" s="2" t="s">
        <v>85</v>
      </c>
      <c r="C26" s="2" t="s">
        <v>31</v>
      </c>
      <c r="D26" s="2" t="s">
        <v>0</v>
      </c>
      <c r="E26" s="2">
        <v>41</v>
      </c>
      <c r="F26" s="2" t="s">
        <v>1</v>
      </c>
      <c r="G26" s="2">
        <v>2006</v>
      </c>
      <c r="H26" s="1">
        <f>(2018-G26+1)</f>
        <v>13</v>
      </c>
      <c r="I26" s="2" t="s">
        <v>7</v>
      </c>
      <c r="J26" s="1">
        <v>2008</v>
      </c>
      <c r="K26" s="2" t="s">
        <v>51</v>
      </c>
      <c r="L26" s="2" t="s">
        <v>43</v>
      </c>
      <c r="M26" s="2">
        <v>90</v>
      </c>
      <c r="N26" s="2">
        <v>3</v>
      </c>
      <c r="O26" s="2" t="s">
        <v>39</v>
      </c>
      <c r="P26" s="2" t="s">
        <v>4</v>
      </c>
      <c r="Q26" s="2" t="s">
        <v>14</v>
      </c>
    </row>
    <row r="27" spans="1:17" x14ac:dyDescent="0.3">
      <c r="B27" s="2" t="s">
        <v>86</v>
      </c>
      <c r="C27" s="2" t="s">
        <v>31</v>
      </c>
      <c r="D27" s="2" t="s">
        <v>0</v>
      </c>
      <c r="E27" s="2">
        <v>67</v>
      </c>
      <c r="F27" s="2" t="s">
        <v>1</v>
      </c>
      <c r="G27" s="2">
        <v>2007</v>
      </c>
      <c r="H27" s="1">
        <f t="shared" ref="H27:H34" si="2">(2018-G27+1)</f>
        <v>12</v>
      </c>
      <c r="I27" s="2" t="s">
        <v>7</v>
      </c>
      <c r="J27" s="1">
        <v>2009</v>
      </c>
      <c r="K27" s="2" t="s">
        <v>51</v>
      </c>
      <c r="L27" s="2" t="s">
        <v>13</v>
      </c>
      <c r="M27" s="2">
        <v>85</v>
      </c>
      <c r="N27" s="2">
        <v>1</v>
      </c>
      <c r="O27" s="2" t="s">
        <v>38</v>
      </c>
      <c r="P27" s="2" t="s">
        <v>17</v>
      </c>
      <c r="Q27" s="2" t="s">
        <v>15</v>
      </c>
    </row>
    <row r="28" spans="1:17" x14ac:dyDescent="0.3">
      <c r="B28" s="2" t="s">
        <v>87</v>
      </c>
      <c r="C28" s="2" t="s">
        <v>31</v>
      </c>
      <c r="D28" s="2" t="s">
        <v>0</v>
      </c>
      <c r="E28" s="2">
        <v>52</v>
      </c>
      <c r="F28" s="2" t="s">
        <v>3</v>
      </c>
      <c r="G28" s="2">
        <v>2007</v>
      </c>
      <c r="H28" s="1">
        <f t="shared" si="2"/>
        <v>12</v>
      </c>
      <c r="I28" s="2" t="s">
        <v>7</v>
      </c>
      <c r="J28" s="1">
        <v>2010</v>
      </c>
      <c r="K28" s="2" t="s">
        <v>51</v>
      </c>
      <c r="L28" s="2" t="s">
        <v>13</v>
      </c>
      <c r="M28" s="2">
        <v>87</v>
      </c>
      <c r="N28" s="2">
        <v>2</v>
      </c>
      <c r="O28" s="2" t="s">
        <v>38</v>
      </c>
      <c r="P28" s="2" t="s">
        <v>17</v>
      </c>
      <c r="Q28" s="2" t="s">
        <v>10</v>
      </c>
    </row>
    <row r="29" spans="1:17" x14ac:dyDescent="0.3">
      <c r="B29" s="2" t="s">
        <v>88</v>
      </c>
      <c r="C29" s="2" t="s">
        <v>31</v>
      </c>
      <c r="D29" s="2" t="s">
        <v>0</v>
      </c>
      <c r="E29" s="2">
        <v>32</v>
      </c>
      <c r="F29" s="2" t="s">
        <v>3</v>
      </c>
      <c r="G29" s="2">
        <v>2008</v>
      </c>
      <c r="H29" s="1">
        <f t="shared" si="2"/>
        <v>11</v>
      </c>
      <c r="I29" s="2" t="s">
        <v>7</v>
      </c>
      <c r="J29" s="1">
        <v>2011</v>
      </c>
      <c r="K29" s="2" t="s">
        <v>51</v>
      </c>
      <c r="L29" s="2" t="s">
        <v>47</v>
      </c>
      <c r="M29" s="2">
        <v>55</v>
      </c>
      <c r="N29" s="2">
        <v>3</v>
      </c>
      <c r="O29" s="2" t="s">
        <v>39</v>
      </c>
      <c r="P29" s="2" t="s">
        <v>17</v>
      </c>
      <c r="Q29" s="2" t="s">
        <v>14</v>
      </c>
    </row>
    <row r="30" spans="1:17" x14ac:dyDescent="0.3">
      <c r="B30" s="2" t="s">
        <v>89</v>
      </c>
      <c r="C30" s="2" t="s">
        <v>31</v>
      </c>
      <c r="D30" s="2" t="s">
        <v>0</v>
      </c>
      <c r="E30" s="2">
        <v>40</v>
      </c>
      <c r="F30" s="2" t="s">
        <v>2</v>
      </c>
      <c r="G30" s="2">
        <v>2008</v>
      </c>
      <c r="H30" s="1">
        <f t="shared" si="2"/>
        <v>11</v>
      </c>
      <c r="I30" s="2" t="s">
        <v>7</v>
      </c>
      <c r="J30" s="1">
        <v>2011</v>
      </c>
      <c r="K30" s="2" t="s">
        <v>49</v>
      </c>
      <c r="L30" s="2" t="s">
        <v>48</v>
      </c>
      <c r="M30" s="2">
        <v>90</v>
      </c>
      <c r="N30" s="2">
        <v>1</v>
      </c>
      <c r="O30" s="2" t="s">
        <v>39</v>
      </c>
      <c r="P30" s="2" t="s">
        <v>12</v>
      </c>
      <c r="Q30" s="2" t="s">
        <v>10</v>
      </c>
    </row>
    <row r="31" spans="1:17" x14ac:dyDescent="0.3">
      <c r="B31" s="2" t="s">
        <v>90</v>
      </c>
      <c r="C31" s="2" t="s">
        <v>31</v>
      </c>
      <c r="D31" s="2" t="s">
        <v>0</v>
      </c>
      <c r="E31" s="2">
        <v>41</v>
      </c>
      <c r="F31" s="2" t="s">
        <v>2</v>
      </c>
      <c r="G31" s="2">
        <v>2009</v>
      </c>
      <c r="H31" s="1">
        <f t="shared" si="2"/>
        <v>10</v>
      </c>
      <c r="I31" s="2" t="s">
        <v>7</v>
      </c>
      <c r="J31" s="1">
        <v>2014</v>
      </c>
      <c r="K31" s="2" t="s">
        <v>49</v>
      </c>
      <c r="L31" s="2" t="s">
        <v>13</v>
      </c>
      <c r="M31" s="2">
        <v>87</v>
      </c>
      <c r="N31" s="2">
        <v>2</v>
      </c>
      <c r="O31" s="2" t="s">
        <v>38</v>
      </c>
      <c r="P31" s="2" t="s">
        <v>12</v>
      </c>
      <c r="Q31" s="2" t="s">
        <v>10</v>
      </c>
    </row>
    <row r="32" spans="1:17" x14ac:dyDescent="0.3">
      <c r="B32" s="2" t="s">
        <v>91</v>
      </c>
      <c r="C32" s="2" t="s">
        <v>31</v>
      </c>
      <c r="D32" s="2" t="s">
        <v>0</v>
      </c>
      <c r="E32" s="2">
        <v>48</v>
      </c>
      <c r="F32" s="2" t="s">
        <v>3</v>
      </c>
      <c r="G32" s="2">
        <v>2009</v>
      </c>
      <c r="H32" s="1">
        <f t="shared" si="2"/>
        <v>10</v>
      </c>
      <c r="I32" s="2" t="s">
        <v>7</v>
      </c>
      <c r="J32" s="1">
        <v>2016</v>
      </c>
      <c r="K32" s="2" t="s">
        <v>51</v>
      </c>
      <c r="L32" s="2" t="s">
        <v>24</v>
      </c>
      <c r="M32" s="2">
        <v>80</v>
      </c>
      <c r="N32" s="2">
        <v>3</v>
      </c>
      <c r="O32" s="2" t="s">
        <v>38</v>
      </c>
      <c r="P32" s="2" t="s">
        <v>23</v>
      </c>
      <c r="Q32" s="2" t="s">
        <v>10</v>
      </c>
    </row>
    <row r="33" spans="1:17" x14ac:dyDescent="0.3">
      <c r="B33" s="2" t="s">
        <v>92</v>
      </c>
      <c r="C33" s="2" t="s">
        <v>31</v>
      </c>
      <c r="D33" s="2" t="s">
        <v>0</v>
      </c>
      <c r="E33" s="2">
        <v>62</v>
      </c>
      <c r="F33" s="2" t="s">
        <v>2</v>
      </c>
      <c r="G33" s="2">
        <v>2009</v>
      </c>
      <c r="H33" s="1">
        <f t="shared" si="2"/>
        <v>10</v>
      </c>
      <c r="I33" s="2" t="s">
        <v>7</v>
      </c>
      <c r="J33" s="1">
        <v>2011</v>
      </c>
      <c r="K33" s="2" t="s">
        <v>49</v>
      </c>
      <c r="L33" s="2" t="s">
        <v>24</v>
      </c>
      <c r="M33" s="2">
        <v>50</v>
      </c>
      <c r="N33" s="2">
        <v>10</v>
      </c>
      <c r="O33" s="2" t="s">
        <v>39</v>
      </c>
      <c r="P33" s="2" t="s">
        <v>12</v>
      </c>
      <c r="Q33" s="2" t="s">
        <v>10</v>
      </c>
    </row>
    <row r="34" spans="1:17" x14ac:dyDescent="0.3">
      <c r="B34" s="2" t="s">
        <v>93</v>
      </c>
      <c r="C34" s="2" t="s">
        <v>31</v>
      </c>
      <c r="D34" s="2" t="s">
        <v>0</v>
      </c>
      <c r="E34" s="2">
        <v>44</v>
      </c>
      <c r="F34" s="2" t="s">
        <v>1</v>
      </c>
      <c r="G34" s="2">
        <v>2010</v>
      </c>
      <c r="H34" s="1">
        <f t="shared" si="2"/>
        <v>9</v>
      </c>
      <c r="I34" s="2" t="s">
        <v>7</v>
      </c>
      <c r="J34" s="1">
        <v>2013</v>
      </c>
      <c r="K34" s="2" t="s">
        <v>51</v>
      </c>
      <c r="L34" s="2" t="s">
        <v>19</v>
      </c>
      <c r="M34" s="2">
        <v>65</v>
      </c>
      <c r="N34" s="2">
        <v>3</v>
      </c>
      <c r="O34" s="2" t="s">
        <v>38</v>
      </c>
      <c r="P34" s="2" t="s">
        <v>25</v>
      </c>
      <c r="Q34" s="2" t="s">
        <v>10</v>
      </c>
    </row>
    <row r="35" spans="1:17" ht="15" x14ac:dyDescent="0.3">
      <c r="H35" s="6"/>
      <c r="I35" s="7"/>
    </row>
    <row r="36" spans="1:17" x14ac:dyDescent="0.3">
      <c r="B36" s="2" t="s">
        <v>94</v>
      </c>
      <c r="C36" s="2" t="s">
        <v>32</v>
      </c>
      <c r="D36" s="2" t="s">
        <v>0</v>
      </c>
      <c r="E36" s="2">
        <v>54</v>
      </c>
      <c r="F36" s="2" t="s">
        <v>1</v>
      </c>
      <c r="G36" s="2">
        <v>2009</v>
      </c>
      <c r="H36" s="1">
        <f>(2018-G36+1)</f>
        <v>10</v>
      </c>
      <c r="I36" s="2">
        <v>10</v>
      </c>
      <c r="J36" s="2" t="s">
        <v>7</v>
      </c>
      <c r="K36" s="2" t="s">
        <v>49</v>
      </c>
      <c r="L36" s="2" t="s">
        <v>15</v>
      </c>
      <c r="M36" s="2">
        <v>90</v>
      </c>
      <c r="N36" s="2">
        <v>3</v>
      </c>
      <c r="O36" s="2" t="s">
        <v>38</v>
      </c>
      <c r="P36" s="2" t="s">
        <v>16</v>
      </c>
      <c r="Q36" s="2" t="s">
        <v>6</v>
      </c>
    </row>
    <row r="37" spans="1:17" x14ac:dyDescent="0.3">
      <c r="B37" s="2" t="s">
        <v>95</v>
      </c>
      <c r="C37" s="2" t="s">
        <v>32</v>
      </c>
      <c r="D37" s="2" t="s">
        <v>0</v>
      </c>
      <c r="E37" s="2">
        <v>49</v>
      </c>
      <c r="F37" s="2" t="s">
        <v>3</v>
      </c>
      <c r="G37" s="2">
        <v>2008</v>
      </c>
      <c r="H37" s="1">
        <f t="shared" ref="H37:H44" si="3">(2018-G37+1)</f>
        <v>11</v>
      </c>
      <c r="I37" s="2">
        <v>11</v>
      </c>
      <c r="J37" s="2" t="s">
        <v>7</v>
      </c>
      <c r="K37" s="2" t="s">
        <v>51</v>
      </c>
      <c r="L37" s="2" t="s">
        <v>6</v>
      </c>
      <c r="M37" s="2">
        <v>45</v>
      </c>
      <c r="N37" s="2">
        <v>2</v>
      </c>
      <c r="O37" s="2" t="s">
        <v>39</v>
      </c>
      <c r="P37" s="2" t="s">
        <v>17</v>
      </c>
      <c r="Q37" s="2" t="s">
        <v>5</v>
      </c>
    </row>
    <row r="38" spans="1:17" x14ac:dyDescent="0.3">
      <c r="B38" s="2" t="s">
        <v>96</v>
      </c>
      <c r="C38" s="2" t="s">
        <v>32</v>
      </c>
      <c r="D38" s="2" t="s">
        <v>0</v>
      </c>
      <c r="E38" s="2">
        <v>56</v>
      </c>
      <c r="F38" s="2" t="s">
        <v>3</v>
      </c>
      <c r="G38" s="2">
        <v>2008</v>
      </c>
      <c r="H38" s="1">
        <f t="shared" si="3"/>
        <v>11</v>
      </c>
      <c r="I38" s="2">
        <v>11</v>
      </c>
      <c r="J38" s="2" t="s">
        <v>7</v>
      </c>
      <c r="K38" s="2" t="s">
        <v>51</v>
      </c>
      <c r="L38" s="2" t="s">
        <v>6</v>
      </c>
      <c r="M38" s="2">
        <v>75</v>
      </c>
      <c r="N38" s="2">
        <v>2</v>
      </c>
      <c r="O38" s="2" t="s">
        <v>38</v>
      </c>
      <c r="P38" s="2" t="s">
        <v>4</v>
      </c>
      <c r="Q38" s="2" t="s">
        <v>10</v>
      </c>
    </row>
    <row r="39" spans="1:17" x14ac:dyDescent="0.3">
      <c r="B39" s="2" t="s">
        <v>97</v>
      </c>
      <c r="C39" s="2" t="s">
        <v>32</v>
      </c>
      <c r="D39" s="2" t="s">
        <v>0</v>
      </c>
      <c r="E39" s="2">
        <v>46</v>
      </c>
      <c r="F39" s="2" t="s">
        <v>2</v>
      </c>
      <c r="G39" s="2">
        <v>2008</v>
      </c>
      <c r="H39" s="1">
        <f t="shared" si="3"/>
        <v>11</v>
      </c>
      <c r="I39" s="2">
        <v>11</v>
      </c>
      <c r="J39" s="2" t="s">
        <v>7</v>
      </c>
      <c r="K39" s="2" t="s">
        <v>49</v>
      </c>
      <c r="L39" s="2" t="s">
        <v>6</v>
      </c>
      <c r="M39" s="2">
        <v>85</v>
      </c>
      <c r="N39" s="2">
        <v>2</v>
      </c>
      <c r="O39" s="2" t="s">
        <v>39</v>
      </c>
      <c r="P39" s="2" t="s">
        <v>12</v>
      </c>
      <c r="Q39" s="2" t="s">
        <v>10</v>
      </c>
    </row>
    <row r="40" spans="1:17" x14ac:dyDescent="0.3">
      <c r="B40" s="2" t="s">
        <v>98</v>
      </c>
      <c r="C40" s="2" t="s">
        <v>32</v>
      </c>
      <c r="D40" s="2" t="s">
        <v>0</v>
      </c>
      <c r="E40" s="2">
        <v>43</v>
      </c>
      <c r="F40" s="2" t="s">
        <v>3</v>
      </c>
      <c r="G40" s="2">
        <v>2007</v>
      </c>
      <c r="H40" s="1">
        <f t="shared" si="3"/>
        <v>12</v>
      </c>
      <c r="I40" s="2">
        <v>12</v>
      </c>
      <c r="J40" s="2" t="s">
        <v>7</v>
      </c>
      <c r="K40" s="2" t="s">
        <v>51</v>
      </c>
      <c r="L40" s="2" t="s">
        <v>15</v>
      </c>
      <c r="M40" s="2">
        <v>80</v>
      </c>
      <c r="N40" s="2">
        <v>2</v>
      </c>
      <c r="O40" s="2" t="s">
        <v>38</v>
      </c>
      <c r="P40" s="2" t="s">
        <v>4</v>
      </c>
      <c r="Q40" s="2" t="s">
        <v>6</v>
      </c>
    </row>
    <row r="41" spans="1:17" x14ac:dyDescent="0.3">
      <c r="B41" s="2" t="s">
        <v>99</v>
      </c>
      <c r="C41" s="2" t="s">
        <v>32</v>
      </c>
      <c r="D41" s="2" t="s">
        <v>0</v>
      </c>
      <c r="E41" s="2">
        <v>40</v>
      </c>
      <c r="F41" s="2" t="s">
        <v>1</v>
      </c>
      <c r="G41" s="2">
        <v>2006</v>
      </c>
      <c r="H41" s="1">
        <f t="shared" si="3"/>
        <v>13</v>
      </c>
      <c r="I41" s="2">
        <v>13</v>
      </c>
      <c r="J41" s="2" t="s">
        <v>7</v>
      </c>
      <c r="K41" s="2" t="s">
        <v>51</v>
      </c>
      <c r="L41" s="2" t="s">
        <v>15</v>
      </c>
      <c r="M41" s="2">
        <v>60</v>
      </c>
      <c r="N41" s="2">
        <v>5</v>
      </c>
      <c r="O41" s="2" t="s">
        <v>38</v>
      </c>
      <c r="P41" s="2" t="s">
        <v>17</v>
      </c>
      <c r="Q41" s="2" t="s">
        <v>10</v>
      </c>
    </row>
    <row r="42" spans="1:17" x14ac:dyDescent="0.3">
      <c r="B42" s="2" t="s">
        <v>100</v>
      </c>
      <c r="C42" s="2" t="s">
        <v>32</v>
      </c>
      <c r="D42" s="2" t="s">
        <v>0</v>
      </c>
      <c r="E42" s="2">
        <v>63</v>
      </c>
      <c r="F42" s="2" t="s">
        <v>2</v>
      </c>
      <c r="G42" s="2">
        <v>2007</v>
      </c>
      <c r="H42" s="1">
        <f t="shared" si="3"/>
        <v>12</v>
      </c>
      <c r="I42" s="2">
        <v>12</v>
      </c>
      <c r="J42" s="2" t="s">
        <v>7</v>
      </c>
      <c r="K42" s="2" t="s">
        <v>49</v>
      </c>
      <c r="L42" s="2" t="s">
        <v>15</v>
      </c>
      <c r="M42" s="2">
        <v>90</v>
      </c>
      <c r="N42" s="2">
        <v>1</v>
      </c>
      <c r="O42" s="2" t="s">
        <v>39</v>
      </c>
      <c r="P42" s="2" t="s">
        <v>12</v>
      </c>
      <c r="Q42" s="2" t="s">
        <v>10</v>
      </c>
    </row>
    <row r="43" spans="1:17" x14ac:dyDescent="0.3">
      <c r="B43" s="2" t="s">
        <v>101</v>
      </c>
      <c r="C43" s="2" t="s">
        <v>32</v>
      </c>
      <c r="D43" s="2" t="s">
        <v>0</v>
      </c>
      <c r="E43" s="2">
        <v>38</v>
      </c>
      <c r="F43" s="2" t="s">
        <v>1</v>
      </c>
      <c r="G43" s="2">
        <v>2007</v>
      </c>
      <c r="H43" s="1">
        <f t="shared" si="3"/>
        <v>12</v>
      </c>
      <c r="I43" s="2">
        <v>12</v>
      </c>
      <c r="J43" s="2" t="s">
        <v>7</v>
      </c>
      <c r="K43" s="2" t="s">
        <v>51</v>
      </c>
      <c r="L43" s="2" t="s">
        <v>6</v>
      </c>
      <c r="M43" s="2">
        <v>80</v>
      </c>
      <c r="N43" s="2">
        <v>2</v>
      </c>
      <c r="O43" s="2" t="s">
        <v>38</v>
      </c>
      <c r="P43" s="2" t="s">
        <v>53</v>
      </c>
      <c r="Q43" s="2" t="s">
        <v>10</v>
      </c>
    </row>
    <row r="44" spans="1:17" x14ac:dyDescent="0.3">
      <c r="B44" s="2" t="s">
        <v>102</v>
      </c>
      <c r="C44" s="2" t="s">
        <v>32</v>
      </c>
      <c r="D44" s="2" t="s">
        <v>0</v>
      </c>
      <c r="E44" s="2">
        <v>38</v>
      </c>
      <c r="F44" s="2" t="s">
        <v>2</v>
      </c>
      <c r="G44" s="2">
        <v>2007</v>
      </c>
      <c r="H44" s="1">
        <f t="shared" si="3"/>
        <v>12</v>
      </c>
      <c r="I44" s="2">
        <v>12</v>
      </c>
      <c r="J44" s="2" t="s">
        <v>7</v>
      </c>
      <c r="K44" s="2" t="s">
        <v>51</v>
      </c>
      <c r="L44" s="2" t="s">
        <v>15</v>
      </c>
      <c r="M44" s="2">
        <v>25</v>
      </c>
      <c r="N44" s="2">
        <v>7</v>
      </c>
      <c r="O44" s="2" t="s">
        <v>39</v>
      </c>
      <c r="P44" s="2" t="s">
        <v>26</v>
      </c>
      <c r="Q44" s="2" t="s">
        <v>10</v>
      </c>
    </row>
    <row r="45" spans="1:17" ht="15" x14ac:dyDescent="0.3">
      <c r="A45" s="9" t="s">
        <v>61</v>
      </c>
    </row>
    <row r="46" spans="1:17" ht="15" x14ac:dyDescent="0.3">
      <c r="A46" s="9" t="s">
        <v>65</v>
      </c>
    </row>
    <row r="47" spans="1:17" ht="15" x14ac:dyDescent="0.3">
      <c r="A47" s="9" t="s">
        <v>66</v>
      </c>
      <c r="P47" s="9"/>
    </row>
    <row r="48" spans="1:17" ht="15" x14ac:dyDescent="0.3">
      <c r="A48" s="9" t="s">
        <v>62</v>
      </c>
      <c r="P48" s="9"/>
    </row>
    <row r="49" spans="1:16" x14ac:dyDescent="0.3">
      <c r="A49" s="9"/>
      <c r="P49" s="9"/>
    </row>
    <row r="50" spans="1:16" x14ac:dyDescent="0.3">
      <c r="P50" s="9"/>
    </row>
  </sheetData>
  <mergeCells count="1">
    <mergeCell ref="A1:J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2020-01-13T13:50:17Z</dcterms:created>
  <dcterms:modified xsi:type="dcterms:W3CDTF">2020-01-23T04:48:59Z</dcterms:modified>
</cp:coreProperties>
</file>