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72" windowWidth="14628" windowHeight="8496"/>
  </bookViews>
  <sheets>
    <sheet name="list of japonica varieties" sheetId="4" r:id="rId1"/>
  </sheets>
  <externalReferences>
    <externalReference r:id="rId2"/>
  </externalReferences>
  <definedNames>
    <definedName name="_xlnm._FilterDatabase" localSheetId="0" hidden="1">'list of japonica varieties'!$G$1:$G$153</definedName>
  </definedNames>
  <calcPr calcId="145621"/>
</workbook>
</file>

<file path=xl/calcChain.xml><?xml version="1.0" encoding="utf-8"?>
<calcChain xmlns="http://schemas.openxmlformats.org/spreadsheetml/2006/main">
  <c r="C153" i="4" l="1"/>
  <c r="C152" i="4"/>
  <c r="C151" i="4"/>
  <c r="C150" i="4"/>
  <c r="C149" i="4"/>
  <c r="C148" i="4"/>
  <c r="C147" i="4"/>
  <c r="C146" i="4"/>
  <c r="C145" i="4"/>
  <c r="C144" i="4"/>
  <c r="C143" i="4"/>
  <c r="C142" i="4"/>
  <c r="C141" i="4"/>
  <c r="C140" i="4"/>
  <c r="C139" i="4"/>
  <c r="C138" i="4"/>
  <c r="C137" i="4"/>
  <c r="C136" i="4"/>
  <c r="C135" i="4"/>
  <c r="C134" i="4"/>
  <c r="C133" i="4"/>
  <c r="C132" i="4"/>
  <c r="C131" i="4"/>
  <c r="C130" i="4"/>
  <c r="C129" i="4"/>
  <c r="C128" i="4"/>
  <c r="C127" i="4"/>
  <c r="C126" i="4"/>
  <c r="C125" i="4"/>
  <c r="C124" i="4"/>
  <c r="C123" i="4"/>
  <c r="C122" i="4"/>
  <c r="C121" i="4"/>
  <c r="C120" i="4"/>
  <c r="C119" i="4"/>
  <c r="C118" i="4"/>
  <c r="C117" i="4"/>
  <c r="C116" i="4"/>
  <c r="C115" i="4"/>
  <c r="C114" i="4"/>
  <c r="C113" i="4"/>
  <c r="C112" i="4"/>
  <c r="C111" i="4"/>
  <c r="C110" i="4"/>
  <c r="C109" i="4"/>
  <c r="C108" i="4"/>
  <c r="C107" i="4"/>
  <c r="C106" i="4"/>
  <c r="C105" i="4"/>
  <c r="C104" i="4"/>
  <c r="C103" i="4"/>
  <c r="C102" i="4"/>
  <c r="C101" i="4"/>
  <c r="C100" i="4"/>
  <c r="C99" i="4"/>
  <c r="C98" i="4"/>
  <c r="C97" i="4"/>
  <c r="C96" i="4"/>
  <c r="C95" i="4"/>
  <c r="C94" i="4"/>
  <c r="C93" i="4"/>
  <c r="C92" i="4"/>
  <c r="C91" i="4"/>
  <c r="C90" i="4"/>
  <c r="C89" i="4"/>
  <c r="C88" i="4"/>
  <c r="C87" i="4"/>
  <c r="C86" i="4"/>
  <c r="C85" i="4"/>
  <c r="C84" i="4"/>
  <c r="C83" i="4"/>
  <c r="C82" i="4"/>
  <c r="C81" i="4"/>
  <c r="C80" i="4"/>
  <c r="C79" i="4"/>
  <c r="C78" i="4"/>
  <c r="C77" i="4"/>
  <c r="C76" i="4"/>
  <c r="C75" i="4"/>
  <c r="C74" i="4"/>
  <c r="C73" i="4"/>
  <c r="C72" i="4"/>
  <c r="C71" i="4"/>
  <c r="C70" i="4"/>
  <c r="C69" i="4"/>
  <c r="C68" i="4"/>
  <c r="C67" i="4"/>
  <c r="C66" i="4"/>
  <c r="C65" i="4"/>
  <c r="C64" i="4"/>
  <c r="C63" i="4"/>
  <c r="C62" i="4"/>
  <c r="C61" i="4"/>
  <c r="C60" i="4"/>
  <c r="C59" i="4"/>
  <c r="C58" i="4"/>
  <c r="C57" i="4"/>
  <c r="C56" i="4"/>
  <c r="C55" i="4"/>
  <c r="C54" i="4"/>
  <c r="C53" i="4"/>
  <c r="C52" i="4"/>
  <c r="C51" i="4"/>
  <c r="C50" i="4"/>
  <c r="C49" i="4"/>
  <c r="C48" i="4"/>
  <c r="C47" i="4"/>
  <c r="C46" i="4"/>
  <c r="C45" i="4"/>
  <c r="C44" i="4"/>
  <c r="C43" i="4"/>
  <c r="C42" i="4"/>
  <c r="C41" i="4"/>
  <c r="C40" i="4"/>
  <c r="C39" i="4"/>
  <c r="C38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12" i="4"/>
  <c r="C11" i="4"/>
  <c r="C10" i="4"/>
  <c r="C9" i="4"/>
  <c r="C8" i="4"/>
  <c r="C7" i="4"/>
  <c r="C6" i="4"/>
  <c r="C5" i="4"/>
  <c r="C4" i="4"/>
  <c r="C3" i="4"/>
</calcChain>
</file>

<file path=xl/sharedStrings.xml><?xml version="1.0" encoding="utf-8"?>
<sst xmlns="http://schemas.openxmlformats.org/spreadsheetml/2006/main" count="228" uniqueCount="160">
  <si>
    <t>variety</t>
  </si>
  <si>
    <t>blast score</t>
  </si>
  <si>
    <t>origin</t>
  </si>
  <si>
    <t>code</t>
  </si>
  <si>
    <t>63-104</t>
  </si>
  <si>
    <t>ARAGUAIA</t>
  </si>
  <si>
    <t>ARIAS</t>
  </si>
  <si>
    <t>ARROZ CEBADA</t>
  </si>
  <si>
    <t>BABER</t>
  </si>
  <si>
    <t>BAGANAN ASALAO</t>
  </si>
  <si>
    <t>BAKUNG H</t>
  </si>
  <si>
    <t>BENGALY VAKARINA</t>
  </si>
  <si>
    <t>BICO BRANCO</t>
  </si>
  <si>
    <t>BINULAWAN</t>
  </si>
  <si>
    <t>CAAWA/FORTUNA 6</t>
  </si>
  <si>
    <t>CAIAPO</t>
  </si>
  <si>
    <t>CANA ROXA</t>
  </si>
  <si>
    <t>CANELA DE FERRO</t>
  </si>
  <si>
    <t>CHA LOY OE</t>
  </si>
  <si>
    <t>CHA PHU MA</t>
  </si>
  <si>
    <t>CICIH BETON</t>
  </si>
  <si>
    <t xml:space="preserve">CIRAD 358 </t>
  </si>
  <si>
    <t>CIRAD 392</t>
  </si>
  <si>
    <t>CIRAD 394</t>
  </si>
  <si>
    <t>CIRAD 403</t>
  </si>
  <si>
    <t>CIRAD 409</t>
  </si>
  <si>
    <t>CIRAD 488</t>
  </si>
  <si>
    <t>CNA-7_BO_1_1_33-13-6-1</t>
  </si>
  <si>
    <t>COLOMBIA 1</t>
  </si>
  <si>
    <t>CT13582-15-5-M</t>
  </si>
  <si>
    <t>CUBA 65</t>
  </si>
  <si>
    <t>CUIABANA</t>
  </si>
  <si>
    <t>CURINCA</t>
  </si>
  <si>
    <t>DAM</t>
  </si>
  <si>
    <t>DANGREY</t>
  </si>
  <si>
    <t>DAVAO</t>
  </si>
  <si>
    <t>DAWASAN RED</t>
  </si>
  <si>
    <t>DINORADO</t>
  </si>
  <si>
    <t>DOURADO AGULHA</t>
  </si>
  <si>
    <t>DOURADO PRECOCE</t>
  </si>
  <si>
    <t>ESPERANZA</t>
  </si>
  <si>
    <t>FOHISOMOTRA</t>
  </si>
  <si>
    <t>GANIGI</t>
  </si>
  <si>
    <t>GEMJYA JYANAM</t>
  </si>
  <si>
    <t>GOGO</t>
  </si>
  <si>
    <t>GOGO LEMPUK</t>
  </si>
  <si>
    <t>GOGO LEMPAK</t>
  </si>
  <si>
    <t>GOMPA 2</t>
  </si>
  <si>
    <t>GRAZI</t>
  </si>
  <si>
    <t>GUARANI</t>
  </si>
  <si>
    <t>GUNDIL KUNING</t>
  </si>
  <si>
    <t>HAWM OM</t>
  </si>
  <si>
    <t>HD 1-4</t>
  </si>
  <si>
    <t>IAC 25</t>
  </si>
  <si>
    <t>IAC 47</t>
  </si>
  <si>
    <t>IDSA 77</t>
  </si>
  <si>
    <t>IGUAPE CATETO</t>
  </si>
  <si>
    <t>INDANE</t>
  </si>
  <si>
    <t>IR60080-46A</t>
  </si>
  <si>
    <t>IR63380-16</t>
  </si>
  <si>
    <t>IR63372-08</t>
  </si>
  <si>
    <t>IR65907-188-1-B</t>
  </si>
  <si>
    <t>IR66421-096-2-1-1</t>
  </si>
  <si>
    <t>IR68704-145-1-1-B</t>
  </si>
  <si>
    <t>IR71525-19-1-1</t>
  </si>
  <si>
    <t>IRAT 104</t>
  </si>
  <si>
    <t>IRAT 109</t>
  </si>
  <si>
    <t>IRAT 112</t>
  </si>
  <si>
    <t>IRAT 13</t>
  </si>
  <si>
    <t>IRAT 170</t>
  </si>
  <si>
    <t>IRAT 177</t>
  </si>
  <si>
    <t>IRAT 2</t>
  </si>
  <si>
    <t>IRAT 212</t>
  </si>
  <si>
    <t>IRAT 216</t>
  </si>
  <si>
    <t>IRAT 234</t>
  </si>
  <si>
    <t>IRAT 257</t>
  </si>
  <si>
    <t>IRAT 335</t>
  </si>
  <si>
    <t>IRAT 362</t>
  </si>
  <si>
    <t>IRAT 364</t>
  </si>
  <si>
    <t>IRAT 366</t>
  </si>
  <si>
    <t>IRAT 380</t>
  </si>
  <si>
    <t>JAO HAW</t>
  </si>
  <si>
    <t>JIMBRUK JOLOWORO</t>
  </si>
  <si>
    <t>JUMALI</t>
  </si>
  <si>
    <t>JUMULA 2</t>
  </si>
  <si>
    <t>KAKANI 2</t>
  </si>
  <si>
    <t>KANIRANGA</t>
  </si>
  <si>
    <t>KARASUKARA SURANKASU</t>
  </si>
  <si>
    <t>KEDAYAN</t>
  </si>
  <si>
    <t>KENDINGA 5 H</t>
  </si>
  <si>
    <t>KETAN KONIR</t>
  </si>
  <si>
    <t>KETAN LUMBU</t>
  </si>
  <si>
    <t>KHAO KAP XANG</t>
  </si>
  <si>
    <t>KINANDANG PATONG</t>
  </si>
  <si>
    <t>KOMOJAMANITRA</t>
  </si>
  <si>
    <t>KU 115</t>
  </si>
  <si>
    <t>KUROKA</t>
  </si>
  <si>
    <t>LAMBAYQUE 1</t>
  </si>
  <si>
    <t>LUDAN</t>
  </si>
  <si>
    <t>MA HAE</t>
  </si>
  <si>
    <t>MAINTIMOLOTSY 1226</t>
  </si>
  <si>
    <t>MALAGKIT PIRURUTONG</t>
  </si>
  <si>
    <t>MANANELATRA 520</t>
  </si>
  <si>
    <t>MANDRIRAVINA 3512</t>
  </si>
  <si>
    <t>MARAVILHA</t>
  </si>
  <si>
    <t>MITSANGANAHIJERY</t>
  </si>
  <si>
    <t>MOLOK</t>
  </si>
  <si>
    <t>NABESHI</t>
  </si>
  <si>
    <t>NHTA 5</t>
  </si>
  <si>
    <t>ORYZICA SABANA 6</t>
  </si>
  <si>
    <t>OS 4</t>
  </si>
  <si>
    <t>OS 6</t>
  </si>
  <si>
    <t>P5589-1-1-3-P</t>
  </si>
  <si>
    <t>PACHOLINHA</t>
  </si>
  <si>
    <t>PADI BOENAR</t>
  </si>
  <si>
    <t>PADI KASALLE</t>
  </si>
  <si>
    <t>PALAWAN</t>
  </si>
  <si>
    <t>PATE BLANC MAN 1</t>
  </si>
  <si>
    <t>PCT11_0_0_2_BO_1_55-1-3-1</t>
  </si>
  <si>
    <t>PCT4_SA_4_1_1076-2-4-1-5</t>
  </si>
  <si>
    <t>PEH PI NUO</t>
  </si>
  <si>
    <t>POENOET HITAM</t>
  </si>
  <si>
    <t>PULU LAPA</t>
  </si>
  <si>
    <t>RATHAL</t>
  </si>
  <si>
    <t>REKET MAUN</t>
  </si>
  <si>
    <t>RT 1031-69</t>
  </si>
  <si>
    <t>SENG</t>
  </si>
  <si>
    <t>SPEAKER</t>
  </si>
  <si>
    <t>TANDUI</t>
  </si>
  <si>
    <t>TREMBESE</t>
  </si>
  <si>
    <t>TRES MESES</t>
  </si>
  <si>
    <t>TSIPALA 89</t>
  </si>
  <si>
    <t>VARY LAVA 90</t>
  </si>
  <si>
    <t>VARY LAVA DE BETAFO</t>
  </si>
  <si>
    <t>VARY MADINIKA 3566</t>
  </si>
  <si>
    <t>VARY MALADY</t>
  </si>
  <si>
    <t>VARY SOMOTRA SIHANAKA</t>
  </si>
  <si>
    <t>WAB 56-125</t>
  </si>
  <si>
    <t>WAB 56-50</t>
  </si>
  <si>
    <t>WAB706-3-4-K4-KB-1</t>
  </si>
  <si>
    <t>YANCAOUSSA</t>
  </si>
  <si>
    <t>YANGKUM RED</t>
  </si>
  <si>
    <t>YUNLU 7</t>
  </si>
  <si>
    <t>IR47686-09-01-B-1</t>
  </si>
  <si>
    <t>IR53236-275-1</t>
  </si>
  <si>
    <t>IR65261-19-1-B</t>
  </si>
  <si>
    <t>IR65907-206-4-B</t>
  </si>
  <si>
    <t>IR66421-105-1-1</t>
  </si>
  <si>
    <t>IR71524-44-1-1</t>
  </si>
  <si>
    <t>VIETNAM1</t>
  </si>
  <si>
    <t>VIETNAM3</t>
  </si>
  <si>
    <t>IR47684-05-1-B</t>
  </si>
  <si>
    <t>PRIMAVERA</t>
  </si>
  <si>
    <t>EARLY MUTANT IAC 165</t>
  </si>
  <si>
    <t>62667</t>
  </si>
  <si>
    <t>AAAAAT</t>
  </si>
  <si>
    <t>AAAGGA</t>
  </si>
  <si>
    <t>Pi1/Pi37/Pish</t>
  </si>
  <si>
    <t>resistant haplotypes</t>
  </si>
  <si>
    <t>QTL chr12_4423506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</si>
</sst>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quotePrefix="1"/>
    <xf numFmtId="0" fontId="0" fillId="0" borderId="0" xfId="0"/>
    <xf numFmtId="0" fontId="0" fillId="0" borderId="0" xfId="0"/>
    <xf numFmtId="0" fontId="0" fillId="0" borderId="0" xfId="0" applyAlignment="1">
      <alignment horizont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CRIDLMR/campagnes/orytage/resu_sur_pyriculariose/orytage%20japonica%20pyri/listejaponic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sion_japtrop_2013_min8"/>
      <sheetName val="courtois"/>
    </sheetNames>
    <sheetDataSet>
      <sheetData sheetId="0"/>
      <sheetData sheetId="1">
        <row r="2">
          <cell r="A2">
            <v>250</v>
          </cell>
          <cell r="B2">
            <v>62667</v>
          </cell>
          <cell r="C2" t="str">
            <v>SENEGAL</v>
          </cell>
          <cell r="D2" t="str">
            <v>CRBT_174</v>
          </cell>
          <cell r="E2">
            <v>1</v>
          </cell>
        </row>
        <row r="3">
          <cell r="A3">
            <v>251</v>
          </cell>
          <cell r="B3" t="str">
            <v>63-104</v>
          </cell>
          <cell r="C3" t="str">
            <v>SENEGAL</v>
          </cell>
          <cell r="D3" t="str">
            <v>IRGC_15100</v>
          </cell>
          <cell r="E3">
            <v>1</v>
          </cell>
        </row>
        <row r="4">
          <cell r="A4">
            <v>252</v>
          </cell>
          <cell r="B4" t="str">
            <v>ARAGUAIA</v>
          </cell>
          <cell r="C4" t="str">
            <v>BRAZIL</v>
          </cell>
          <cell r="D4" t="str">
            <v>INGER_17399</v>
          </cell>
          <cell r="E4">
            <v>1</v>
          </cell>
        </row>
        <row r="5">
          <cell r="A5">
            <v>253</v>
          </cell>
          <cell r="B5" t="str">
            <v>ARIAS</v>
          </cell>
          <cell r="C5" t="str">
            <v>INDONESIA</v>
          </cell>
          <cell r="D5" t="str">
            <v>IRGC_43325</v>
          </cell>
          <cell r="E5">
            <v>2</v>
          </cell>
        </row>
        <row r="6">
          <cell r="A6">
            <v>254</v>
          </cell>
          <cell r="B6" t="str">
            <v>ARROZ CEBADA</v>
          </cell>
          <cell r="C6" t="str">
            <v>VENEZUELA</v>
          </cell>
          <cell r="D6" t="str">
            <v>IRGC_65646</v>
          </cell>
          <cell r="E6">
            <v>1</v>
          </cell>
        </row>
        <row r="7">
          <cell r="A7">
            <v>4</v>
          </cell>
          <cell r="B7" t="str">
            <v>AZUCENA</v>
          </cell>
          <cell r="C7" t="str">
            <v>PHILIPPINES</v>
          </cell>
          <cell r="D7" t="str">
            <v>IRGC_328</v>
          </cell>
          <cell r="E7">
            <v>2</v>
          </cell>
        </row>
        <row r="8">
          <cell r="A8">
            <v>255</v>
          </cell>
          <cell r="B8" t="str">
            <v>BABER</v>
          </cell>
          <cell r="C8" t="str">
            <v>INDIA</v>
          </cell>
          <cell r="D8" t="str">
            <v>IRGC_33984</v>
          </cell>
          <cell r="E8">
            <v>4</v>
          </cell>
        </row>
        <row r="9">
          <cell r="A9">
            <v>256</v>
          </cell>
          <cell r="B9" t="str">
            <v>BAGANAN ASALAO</v>
          </cell>
          <cell r="C9" t="str">
            <v>MALAYSIA</v>
          </cell>
          <cell r="D9" t="str">
            <v>IRGC_71503</v>
          </cell>
          <cell r="E9">
            <v>2</v>
          </cell>
        </row>
        <row r="10">
          <cell r="A10">
            <v>257</v>
          </cell>
          <cell r="B10" t="str">
            <v>BAKUNG H</v>
          </cell>
          <cell r="C10" t="str">
            <v>MALAYSIA</v>
          </cell>
          <cell r="D10" t="str">
            <v>IRGC_60220</v>
          </cell>
          <cell r="E10">
            <v>2</v>
          </cell>
        </row>
        <row r="11">
          <cell r="A11">
            <v>259</v>
          </cell>
          <cell r="B11" t="str">
            <v>BENGALY VAKARINA</v>
          </cell>
          <cell r="C11" t="str">
            <v>MADAGASCAR</v>
          </cell>
          <cell r="D11" t="str">
            <v>CRBT_4750</v>
          </cell>
          <cell r="E11">
            <v>2</v>
          </cell>
        </row>
        <row r="12">
          <cell r="A12">
            <v>260</v>
          </cell>
          <cell r="B12" t="str">
            <v>BICO BRANCO</v>
          </cell>
          <cell r="C12" t="str">
            <v>BRAZIL</v>
          </cell>
          <cell r="D12" t="str">
            <v>IRGC_38994</v>
          </cell>
          <cell r="E12">
            <v>1</v>
          </cell>
        </row>
        <row r="13">
          <cell r="A13">
            <v>261</v>
          </cell>
          <cell r="B13" t="str">
            <v>BINULAWAN</v>
          </cell>
          <cell r="C13" t="str">
            <v>PHILIPPINES</v>
          </cell>
          <cell r="D13" t="str">
            <v>IRGC_26872</v>
          </cell>
          <cell r="E13">
            <v>2</v>
          </cell>
        </row>
        <row r="14">
          <cell r="A14">
            <v>7</v>
          </cell>
          <cell r="B14" t="str">
            <v>BULU PANDAK</v>
          </cell>
          <cell r="C14" t="str">
            <v>INDONESIA</v>
          </cell>
          <cell r="D14" t="str">
            <v>IRGC_13614</v>
          </cell>
          <cell r="E14">
            <v>5</v>
          </cell>
        </row>
        <row r="15">
          <cell r="A15">
            <v>265</v>
          </cell>
          <cell r="B15" t="str">
            <v>CAAWA/FORTUNA 6</v>
          </cell>
          <cell r="C15" t="str">
            <v>PHILIPPINES</v>
          </cell>
          <cell r="D15" t="str">
            <v>IRGC_5441</v>
          </cell>
          <cell r="E15">
            <v>2</v>
          </cell>
        </row>
        <row r="16">
          <cell r="A16">
            <v>266</v>
          </cell>
          <cell r="B16" t="str">
            <v>CAIAPO</v>
          </cell>
          <cell r="C16" t="str">
            <v>BRAZIL</v>
          </cell>
          <cell r="D16" t="str">
            <v>CRB_10001</v>
          </cell>
          <cell r="E16">
            <v>1</v>
          </cell>
        </row>
        <row r="17">
          <cell r="A17">
            <v>267</v>
          </cell>
          <cell r="B17" t="str">
            <v>CANA ROXA</v>
          </cell>
          <cell r="C17" t="str">
            <v>BRAZIL</v>
          </cell>
          <cell r="D17" t="str">
            <v>IRGC_25966</v>
          </cell>
          <cell r="E17">
            <v>2</v>
          </cell>
        </row>
        <row r="18">
          <cell r="A18">
            <v>268</v>
          </cell>
          <cell r="B18" t="str">
            <v>CANELA DE FERRO</v>
          </cell>
          <cell r="C18" t="str">
            <v>BRAZIL</v>
          </cell>
          <cell r="D18" t="str">
            <v>IRGC_50448</v>
          </cell>
          <cell r="E18">
            <v>1</v>
          </cell>
        </row>
        <row r="19">
          <cell r="A19">
            <v>269</v>
          </cell>
          <cell r="B19" t="str">
            <v>CHA LOY OE</v>
          </cell>
          <cell r="C19" t="str">
            <v>THAILAND</v>
          </cell>
          <cell r="D19" t="str">
            <v>CRB_10002</v>
          </cell>
          <cell r="E19" t="str">
            <v>ad</v>
          </cell>
        </row>
        <row r="20">
          <cell r="A20">
            <v>270</v>
          </cell>
          <cell r="B20" t="str">
            <v>CHA PHU MA</v>
          </cell>
          <cell r="C20" t="str">
            <v>THAILAND</v>
          </cell>
          <cell r="D20" t="str">
            <v>CRB_10003</v>
          </cell>
          <cell r="E20">
            <v>3</v>
          </cell>
        </row>
        <row r="21">
          <cell r="A21">
            <v>749</v>
          </cell>
          <cell r="B21" t="str">
            <v>CHUAN 3</v>
          </cell>
          <cell r="C21" t="str">
            <v>TAIWAN</v>
          </cell>
          <cell r="D21" t="str">
            <v>IRGC_17051</v>
          </cell>
          <cell r="E21">
            <v>3</v>
          </cell>
        </row>
        <row r="22">
          <cell r="A22">
            <v>750</v>
          </cell>
          <cell r="B22" t="str">
            <v>CHUAN 4</v>
          </cell>
          <cell r="C22" t="str">
            <v>TAIWAN</v>
          </cell>
          <cell r="D22" t="str">
            <v>IRGC_17052</v>
          </cell>
          <cell r="E22">
            <v>3</v>
          </cell>
        </row>
        <row r="23">
          <cell r="A23">
            <v>273</v>
          </cell>
          <cell r="B23" t="str">
            <v>CICIH BETON</v>
          </cell>
          <cell r="C23" t="str">
            <v>INDONESIA</v>
          </cell>
          <cell r="D23" t="str">
            <v>IRGC_43372</v>
          </cell>
          <cell r="E23">
            <v>5</v>
          </cell>
        </row>
        <row r="24">
          <cell r="A24">
            <v>275</v>
          </cell>
          <cell r="B24" t="str">
            <v xml:space="preserve">CIRAD 358 </v>
          </cell>
          <cell r="C24" t="str">
            <v>IVORY COAST</v>
          </cell>
          <cell r="D24" t="str">
            <v>CRBT_8708</v>
          </cell>
          <cell r="E24" t="str">
            <v>ad</v>
          </cell>
        </row>
        <row r="25">
          <cell r="A25">
            <v>276</v>
          </cell>
          <cell r="B25" t="str">
            <v>CIRAD 392</v>
          </cell>
          <cell r="C25" t="str">
            <v>MADAGASCAR</v>
          </cell>
          <cell r="D25" t="str">
            <v>CRBT_9043</v>
          </cell>
          <cell r="E25" t="str">
            <v>ad</v>
          </cell>
        </row>
        <row r="26">
          <cell r="A26">
            <v>277</v>
          </cell>
          <cell r="B26" t="str">
            <v>CIRAD 394</v>
          </cell>
          <cell r="C26" t="str">
            <v>MADAGASCAR</v>
          </cell>
          <cell r="D26" t="str">
            <v>CRBT_9045</v>
          </cell>
          <cell r="E26">
            <v>1</v>
          </cell>
        </row>
        <row r="27">
          <cell r="A27">
            <v>278</v>
          </cell>
          <cell r="B27" t="str">
            <v>CIRAD 402</v>
          </cell>
          <cell r="C27" t="str">
            <v>BRAZIL</v>
          </cell>
          <cell r="D27" t="str">
            <v>CRBT_9038</v>
          </cell>
          <cell r="E27" t="str">
            <v>na</v>
          </cell>
        </row>
        <row r="28">
          <cell r="A28">
            <v>279</v>
          </cell>
          <cell r="B28" t="str">
            <v>CIRAD 403</v>
          </cell>
          <cell r="C28" t="str">
            <v>BRAZIL</v>
          </cell>
          <cell r="D28" t="str">
            <v>CRBT_9039</v>
          </cell>
          <cell r="E28">
            <v>1</v>
          </cell>
        </row>
        <row r="29">
          <cell r="A29">
            <v>280</v>
          </cell>
          <cell r="B29" t="str">
            <v>CIRAD 409</v>
          </cell>
          <cell r="C29" t="str">
            <v>COLOMBIA</v>
          </cell>
          <cell r="D29" t="str">
            <v>CRBT_9048</v>
          </cell>
          <cell r="E29" t="str">
            <v>ad</v>
          </cell>
        </row>
        <row r="30">
          <cell r="A30">
            <v>281</v>
          </cell>
          <cell r="B30" t="str">
            <v>CIRAD 488</v>
          </cell>
          <cell r="C30" t="str">
            <v>MADAGASCAR</v>
          </cell>
          <cell r="D30" t="str">
            <v>CRBT_9172</v>
          </cell>
          <cell r="E30">
            <v>1</v>
          </cell>
        </row>
        <row r="31">
          <cell r="A31">
            <v>282</v>
          </cell>
          <cell r="B31" t="str">
            <v>CNA-7\BO\1\1&gt;33-13-6-1</v>
          </cell>
          <cell r="C31" t="str">
            <v>COLOMBIA</v>
          </cell>
          <cell r="D31" t="str">
            <v>CRB_10004</v>
          </cell>
          <cell r="E31" t="str">
            <v>ad</v>
          </cell>
        </row>
        <row r="32">
          <cell r="A32">
            <v>283</v>
          </cell>
          <cell r="B32" t="str">
            <v>COLOMBIA 1</v>
          </cell>
          <cell r="C32" t="str">
            <v>COLOMBIA</v>
          </cell>
          <cell r="D32" t="str">
            <v>IRTP_394</v>
          </cell>
          <cell r="E32" t="str">
            <v>ad</v>
          </cell>
        </row>
        <row r="33">
          <cell r="A33">
            <v>284</v>
          </cell>
          <cell r="B33" t="str">
            <v>CT13582-15-5-M</v>
          </cell>
          <cell r="C33" t="str">
            <v>COLOMBIA</v>
          </cell>
          <cell r="D33" t="str">
            <v>CRB_10005</v>
          </cell>
          <cell r="E33" t="str">
            <v>ad</v>
          </cell>
        </row>
        <row r="34">
          <cell r="A34">
            <v>289</v>
          </cell>
          <cell r="B34" t="str">
            <v>CUBA 65</v>
          </cell>
          <cell r="C34" t="str">
            <v>CUBA</v>
          </cell>
          <cell r="D34" t="str">
            <v>IRGC_10658</v>
          </cell>
          <cell r="E34">
            <v>2</v>
          </cell>
        </row>
        <row r="35">
          <cell r="A35">
            <v>290</v>
          </cell>
          <cell r="B35" t="str">
            <v>CUIABANA</v>
          </cell>
          <cell r="C35" t="str">
            <v>BRAZIL</v>
          </cell>
          <cell r="D35" t="str">
            <v>IRTP_17401</v>
          </cell>
          <cell r="E35" t="str">
            <v>ad</v>
          </cell>
        </row>
        <row r="36">
          <cell r="A36">
            <v>291</v>
          </cell>
          <cell r="B36" t="str">
            <v>CURINCA</v>
          </cell>
          <cell r="C36" t="str">
            <v>BRAZIL</v>
          </cell>
          <cell r="D36" t="str">
            <v>CRB_10006</v>
          </cell>
          <cell r="E36" t="str">
            <v>ad</v>
          </cell>
        </row>
        <row r="37">
          <cell r="A37">
            <v>292</v>
          </cell>
          <cell r="B37" t="str">
            <v>DAM</v>
          </cell>
          <cell r="C37" t="str">
            <v>THAILAND</v>
          </cell>
          <cell r="D37" t="str">
            <v>IRGC_23710</v>
          </cell>
          <cell r="E37">
            <v>3</v>
          </cell>
        </row>
        <row r="38">
          <cell r="A38">
            <v>293</v>
          </cell>
          <cell r="B38" t="str">
            <v>DANGREY</v>
          </cell>
          <cell r="C38" t="str">
            <v>BHUTAN</v>
          </cell>
          <cell r="D38" t="str">
            <v>IRGC_32388</v>
          </cell>
          <cell r="E38">
            <v>3</v>
          </cell>
        </row>
        <row r="39">
          <cell r="A39">
            <v>294</v>
          </cell>
          <cell r="B39" t="str">
            <v>DAVAO</v>
          </cell>
          <cell r="C39" t="str">
            <v>PHILIPPINES</v>
          </cell>
          <cell r="D39" t="str">
            <v>IRGC_8244</v>
          </cell>
          <cell r="E39">
            <v>2</v>
          </cell>
        </row>
        <row r="40">
          <cell r="A40">
            <v>295</v>
          </cell>
          <cell r="B40" t="str">
            <v>DAWASAN RED</v>
          </cell>
          <cell r="C40" t="str">
            <v>BHUTAN</v>
          </cell>
          <cell r="D40" t="str">
            <v>IRGC_32389</v>
          </cell>
          <cell r="E40" t="str">
            <v>ad</v>
          </cell>
        </row>
        <row r="41">
          <cell r="A41">
            <v>296</v>
          </cell>
          <cell r="B41" t="str">
            <v>DINORADO</v>
          </cell>
          <cell r="C41" t="str">
            <v>PHILIPPINES</v>
          </cell>
          <cell r="D41" t="str">
            <v>IRTP_12568</v>
          </cell>
          <cell r="E41">
            <v>2</v>
          </cell>
        </row>
        <row r="42">
          <cell r="A42">
            <v>297</v>
          </cell>
          <cell r="B42" t="str">
            <v>DOURADO AGULHA</v>
          </cell>
          <cell r="C42" t="str">
            <v>BRAZIL</v>
          </cell>
          <cell r="D42" t="str">
            <v>IRGC_3297</v>
          </cell>
          <cell r="E42">
            <v>1</v>
          </cell>
        </row>
        <row r="43">
          <cell r="A43">
            <v>298</v>
          </cell>
          <cell r="B43" t="str">
            <v>DOURADO PRECOCE</v>
          </cell>
          <cell r="C43" t="str">
            <v>BRAZIL</v>
          </cell>
          <cell r="D43" t="str">
            <v>CRBT_336</v>
          </cell>
          <cell r="E43">
            <v>1</v>
          </cell>
        </row>
        <row r="44">
          <cell r="A44">
            <v>999</v>
          </cell>
          <cell r="B44" t="str">
            <v>EARLY MUTANT IAC 165</v>
          </cell>
          <cell r="C44" t="str">
            <v>BRAZIL</v>
          </cell>
          <cell r="D44" t="str">
            <v>CRBT_8508</v>
          </cell>
          <cell r="E44">
            <v>1</v>
          </cell>
        </row>
        <row r="45">
          <cell r="A45">
            <v>300</v>
          </cell>
          <cell r="B45" t="str">
            <v>ESPERANZA</v>
          </cell>
          <cell r="C45" t="str">
            <v>BOLIVIA</v>
          </cell>
          <cell r="D45" t="str">
            <v>CRB_10007</v>
          </cell>
          <cell r="E45" t="str">
            <v>ad</v>
          </cell>
        </row>
        <row r="46">
          <cell r="A46">
            <v>301</v>
          </cell>
          <cell r="B46" t="str">
            <v>FOHISOMOTRA</v>
          </cell>
          <cell r="C46" t="str">
            <v>MADAGASCAR</v>
          </cell>
          <cell r="D46" t="str">
            <v>CRBT_8329</v>
          </cell>
          <cell r="E46" t="str">
            <v>ad</v>
          </cell>
        </row>
        <row r="47">
          <cell r="A47">
            <v>303</v>
          </cell>
          <cell r="B47" t="str">
            <v>GANIGI</v>
          </cell>
          <cell r="C47" t="str">
            <v>INDONESIA</v>
          </cell>
          <cell r="D47" t="str">
            <v>IRGC_48698</v>
          </cell>
          <cell r="E47">
            <v>2</v>
          </cell>
        </row>
        <row r="48">
          <cell r="A48">
            <v>304</v>
          </cell>
          <cell r="B48" t="str">
            <v>GEMJYA JYANAM</v>
          </cell>
          <cell r="C48" t="str">
            <v>BHUTAN</v>
          </cell>
          <cell r="D48" t="str">
            <v>IRGC_32411</v>
          </cell>
          <cell r="E48" t="str">
            <v>ad</v>
          </cell>
        </row>
        <row r="49">
          <cell r="A49">
            <v>13</v>
          </cell>
          <cell r="B49" t="str">
            <v>GIZA 171</v>
          </cell>
          <cell r="C49" t="str">
            <v>EGYPT</v>
          </cell>
          <cell r="D49" t="str">
            <v>IRGC_50750</v>
          </cell>
          <cell r="E49">
            <v>4</v>
          </cell>
        </row>
        <row r="50">
          <cell r="A50">
            <v>305</v>
          </cell>
          <cell r="B50" t="str">
            <v>GOGO</v>
          </cell>
          <cell r="C50" t="str">
            <v>INDONESIA</v>
          </cell>
          <cell r="D50" t="str">
            <v>IRGC_43390</v>
          </cell>
          <cell r="E50">
            <v>2</v>
          </cell>
        </row>
        <row r="51">
          <cell r="A51">
            <v>307</v>
          </cell>
          <cell r="B51" t="str">
            <v>GOGO LEMPAK</v>
          </cell>
          <cell r="C51" t="str">
            <v>INDONESIA</v>
          </cell>
          <cell r="D51" t="str">
            <v>IRGC_43392</v>
          </cell>
          <cell r="E51">
            <v>2</v>
          </cell>
        </row>
        <row r="52">
          <cell r="A52">
            <v>306</v>
          </cell>
          <cell r="B52" t="str">
            <v>GOGO LEMPUK</v>
          </cell>
          <cell r="C52" t="str">
            <v>INDONESIA</v>
          </cell>
          <cell r="D52" t="str">
            <v>IRGC_43394</v>
          </cell>
          <cell r="E52">
            <v>2</v>
          </cell>
        </row>
        <row r="53">
          <cell r="A53">
            <v>308</v>
          </cell>
          <cell r="B53" t="str">
            <v>GOMPA 2</v>
          </cell>
          <cell r="C53" t="str">
            <v>INDIA</v>
          </cell>
          <cell r="D53" t="str">
            <v>IRGC_12894</v>
          </cell>
          <cell r="E53">
            <v>4</v>
          </cell>
        </row>
        <row r="54">
          <cell r="A54">
            <v>310</v>
          </cell>
          <cell r="B54" t="str">
            <v>GRAZI</v>
          </cell>
          <cell r="C54" t="str">
            <v>IVORY COAST</v>
          </cell>
          <cell r="D54" t="str">
            <v>IRGC_50836</v>
          </cell>
          <cell r="E54">
            <v>1</v>
          </cell>
        </row>
        <row r="55">
          <cell r="A55">
            <v>311</v>
          </cell>
          <cell r="B55" t="str">
            <v>GUARANI</v>
          </cell>
          <cell r="C55" t="str">
            <v>BRAZIL</v>
          </cell>
          <cell r="D55" t="str">
            <v>CRBT_8506</v>
          </cell>
          <cell r="E55">
            <v>1</v>
          </cell>
        </row>
        <row r="56">
          <cell r="A56">
            <v>312</v>
          </cell>
          <cell r="B56" t="str">
            <v>GUNDIL KUNING</v>
          </cell>
          <cell r="C56" t="str">
            <v>INDONESIA</v>
          </cell>
          <cell r="D56" t="str">
            <v>IRGC_27129</v>
          </cell>
          <cell r="E56">
            <v>5</v>
          </cell>
        </row>
        <row r="57">
          <cell r="A57">
            <v>314</v>
          </cell>
          <cell r="B57" t="str">
            <v>HAWM OM</v>
          </cell>
          <cell r="C57" t="str">
            <v>THAILAND</v>
          </cell>
          <cell r="D57" t="str">
            <v>IRGC_23729</v>
          </cell>
          <cell r="E57">
            <v>3</v>
          </cell>
        </row>
        <row r="58">
          <cell r="A58">
            <v>315</v>
          </cell>
          <cell r="B58" t="str">
            <v>HD 1-4</v>
          </cell>
          <cell r="C58" t="str">
            <v>FRANCE</v>
          </cell>
          <cell r="D58" t="str">
            <v>CRBT_8821</v>
          </cell>
          <cell r="E58">
            <v>1</v>
          </cell>
        </row>
        <row r="59">
          <cell r="A59">
            <v>14</v>
          </cell>
          <cell r="B59" t="str">
            <v>IAC 165</v>
          </cell>
          <cell r="C59" t="str">
            <v>BRAZIL</v>
          </cell>
          <cell r="D59" t="str">
            <v>CRBT_8508</v>
          </cell>
          <cell r="E59">
            <v>1</v>
          </cell>
        </row>
        <row r="60">
          <cell r="A60">
            <v>319</v>
          </cell>
          <cell r="B60" t="str">
            <v>IAC 25</v>
          </cell>
          <cell r="C60" t="str">
            <v>BRAZIL</v>
          </cell>
          <cell r="D60" t="str">
            <v>IRGC_19642</v>
          </cell>
          <cell r="E60">
            <v>1</v>
          </cell>
        </row>
        <row r="61">
          <cell r="A61">
            <v>320</v>
          </cell>
          <cell r="B61" t="str">
            <v>IAC 47</v>
          </cell>
          <cell r="C61" t="str">
            <v>BRAZIL</v>
          </cell>
          <cell r="D61" t="str">
            <v>CRBT_1138</v>
          </cell>
          <cell r="E61">
            <v>1</v>
          </cell>
        </row>
        <row r="62">
          <cell r="A62">
            <v>321</v>
          </cell>
          <cell r="B62" t="str">
            <v>IDSA 77</v>
          </cell>
          <cell r="C62" t="str">
            <v>IVORY COAST</v>
          </cell>
          <cell r="D62" t="str">
            <v>CRBT_8709</v>
          </cell>
          <cell r="E62" t="str">
            <v>ad</v>
          </cell>
        </row>
        <row r="63">
          <cell r="A63">
            <v>322</v>
          </cell>
          <cell r="B63" t="str">
            <v>IGUAPE CATETO</v>
          </cell>
          <cell r="C63" t="str">
            <v>BRAZIL</v>
          </cell>
          <cell r="D63" t="str">
            <v>IRGC_4122</v>
          </cell>
          <cell r="E63">
            <v>1</v>
          </cell>
        </row>
        <row r="64">
          <cell r="A64">
            <v>323</v>
          </cell>
          <cell r="B64" t="str">
            <v>INDANE</v>
          </cell>
          <cell r="C64" t="str">
            <v>MYANMAR</v>
          </cell>
          <cell r="D64" t="str">
            <v>IRGC_33130</v>
          </cell>
          <cell r="E64">
            <v>3</v>
          </cell>
        </row>
        <row r="65">
          <cell r="A65">
            <v>458</v>
          </cell>
          <cell r="B65" t="str">
            <v>IR47684-05-1-B</v>
          </cell>
          <cell r="C65" t="str">
            <v>PHILIPPINES</v>
          </cell>
          <cell r="D65" t="str">
            <v>CRB_10008</v>
          </cell>
          <cell r="E65">
            <v>6</v>
          </cell>
        </row>
        <row r="66">
          <cell r="A66">
            <v>446</v>
          </cell>
          <cell r="B66" t="str">
            <v>IR47686-09-01-B-1</v>
          </cell>
          <cell r="C66" t="str">
            <v>PHILIPPINES</v>
          </cell>
          <cell r="D66" t="str">
            <v>CRB_10009</v>
          </cell>
          <cell r="E66" t="str">
            <v>ad</v>
          </cell>
        </row>
        <row r="67">
          <cell r="A67">
            <v>447</v>
          </cell>
          <cell r="B67" t="str">
            <v>IR53236-275-1</v>
          </cell>
          <cell r="C67" t="str">
            <v>PHILIPPINES</v>
          </cell>
          <cell r="D67" t="str">
            <v>CRB_10010</v>
          </cell>
          <cell r="E67" t="str">
            <v>ad</v>
          </cell>
        </row>
        <row r="68">
          <cell r="A68">
            <v>325</v>
          </cell>
          <cell r="B68" t="str">
            <v>IR60080-46A</v>
          </cell>
          <cell r="C68" t="str">
            <v>PHILIPPINES</v>
          </cell>
          <cell r="D68" t="str">
            <v>IRTP_21016</v>
          </cell>
          <cell r="E68" t="str">
            <v>ad</v>
          </cell>
        </row>
        <row r="69">
          <cell r="A69">
            <v>328</v>
          </cell>
          <cell r="B69" t="str">
            <v>IR63372-08</v>
          </cell>
          <cell r="C69" t="str">
            <v>PHILIPPINES</v>
          </cell>
          <cell r="D69" t="str">
            <v>CRB_10011</v>
          </cell>
          <cell r="E69">
            <v>6</v>
          </cell>
        </row>
        <row r="70">
          <cell r="A70">
            <v>327</v>
          </cell>
          <cell r="B70" t="str">
            <v>IR63380-16</v>
          </cell>
          <cell r="C70" t="str">
            <v>PHILIPPINES</v>
          </cell>
          <cell r="D70" t="str">
            <v>CRB_10012</v>
          </cell>
          <cell r="E70" t="str">
            <v>ad</v>
          </cell>
        </row>
        <row r="71">
          <cell r="A71">
            <v>15</v>
          </cell>
          <cell r="B71" t="str">
            <v>IR64</v>
          </cell>
          <cell r="C71" t="str">
            <v>PHILIPPINES</v>
          </cell>
          <cell r="D71" t="str">
            <v>IRGC_66970</v>
          </cell>
          <cell r="E71" t="str">
            <v>na</v>
          </cell>
        </row>
        <row r="72">
          <cell r="A72">
            <v>449</v>
          </cell>
          <cell r="B72" t="str">
            <v>IR65261-19-1-B</v>
          </cell>
          <cell r="C72" t="str">
            <v>PHILIPPINES</v>
          </cell>
          <cell r="D72" t="str">
            <v>CRB_10013</v>
          </cell>
          <cell r="E72" t="str">
            <v>ad</v>
          </cell>
        </row>
        <row r="73">
          <cell r="A73">
            <v>331</v>
          </cell>
          <cell r="B73" t="str">
            <v>IR65907-188-1-B</v>
          </cell>
          <cell r="C73" t="str">
            <v>PHILIPPINES</v>
          </cell>
          <cell r="D73" t="str">
            <v>IRTP_21075</v>
          </cell>
          <cell r="E73">
            <v>6</v>
          </cell>
        </row>
        <row r="74">
          <cell r="A74">
            <v>452</v>
          </cell>
          <cell r="B74" t="str">
            <v>IR65907-206-4-B</v>
          </cell>
          <cell r="C74" t="str">
            <v>PHILIPPINES</v>
          </cell>
          <cell r="D74" t="str">
            <v>CRB_10014</v>
          </cell>
          <cell r="E74">
            <v>6</v>
          </cell>
        </row>
        <row r="75">
          <cell r="A75">
            <v>332</v>
          </cell>
          <cell r="B75" t="str">
            <v>IR66421-096-2-1-1</v>
          </cell>
          <cell r="C75" t="str">
            <v>PHILIPPINES</v>
          </cell>
          <cell r="D75" t="str">
            <v>CRB_10015</v>
          </cell>
          <cell r="E75" t="str">
            <v>ad</v>
          </cell>
        </row>
        <row r="76">
          <cell r="A76">
            <v>453</v>
          </cell>
          <cell r="B76" t="str">
            <v>IR66421-105-1-1</v>
          </cell>
          <cell r="C76" t="str">
            <v>PHILIPPINES</v>
          </cell>
          <cell r="D76" t="str">
            <v>CRB_10016</v>
          </cell>
          <cell r="E76" t="str">
            <v>ad</v>
          </cell>
        </row>
        <row r="77">
          <cell r="A77">
            <v>334</v>
          </cell>
          <cell r="B77" t="str">
            <v>IR68704-145-1-1-B</v>
          </cell>
          <cell r="C77" t="str">
            <v>PHILIPPINES</v>
          </cell>
          <cell r="D77" t="str">
            <v>CRB_10017</v>
          </cell>
          <cell r="E77" t="str">
            <v>ad</v>
          </cell>
        </row>
        <row r="78">
          <cell r="A78">
            <v>454</v>
          </cell>
          <cell r="B78" t="str">
            <v>IR71524-44-1-1</v>
          </cell>
          <cell r="C78" t="str">
            <v>PHILIPPINES</v>
          </cell>
          <cell r="D78" t="str">
            <v>CRB_10018</v>
          </cell>
          <cell r="E78" t="str">
            <v>ad</v>
          </cell>
        </row>
        <row r="79">
          <cell r="A79">
            <v>336</v>
          </cell>
          <cell r="B79" t="str">
            <v>IR71525-19-1-1</v>
          </cell>
          <cell r="C79" t="str">
            <v>PHILIPPINES</v>
          </cell>
          <cell r="D79" t="str">
            <v>CRB_10019</v>
          </cell>
          <cell r="E79" t="str">
            <v>ad</v>
          </cell>
        </row>
        <row r="80">
          <cell r="A80">
            <v>339</v>
          </cell>
          <cell r="B80" t="str">
            <v>IRAT 104</v>
          </cell>
          <cell r="C80" t="str">
            <v>IVORY COAST</v>
          </cell>
          <cell r="D80" t="str">
            <v>CRBT_4983</v>
          </cell>
          <cell r="E80">
            <v>1</v>
          </cell>
        </row>
        <row r="81">
          <cell r="A81">
            <v>340</v>
          </cell>
          <cell r="B81" t="str">
            <v>IRAT 109</v>
          </cell>
          <cell r="C81" t="str">
            <v>IVORY COAST</v>
          </cell>
          <cell r="D81" t="str">
            <v>CRBT_4988</v>
          </cell>
          <cell r="E81">
            <v>1</v>
          </cell>
        </row>
        <row r="82">
          <cell r="A82">
            <v>341</v>
          </cell>
          <cell r="B82" t="str">
            <v>IRAT 112</v>
          </cell>
          <cell r="C82" t="str">
            <v>IVORY COAST</v>
          </cell>
          <cell r="D82" t="str">
            <v>CRBT_4991</v>
          </cell>
          <cell r="E82">
            <v>1</v>
          </cell>
        </row>
        <row r="83">
          <cell r="A83">
            <v>342</v>
          </cell>
          <cell r="B83" t="str">
            <v>IRAT 13</v>
          </cell>
          <cell r="C83" t="str">
            <v>IVORY COAST</v>
          </cell>
          <cell r="D83" t="str">
            <v>IRGC_28508</v>
          </cell>
          <cell r="E83">
            <v>1</v>
          </cell>
        </row>
        <row r="84">
          <cell r="A84">
            <v>343</v>
          </cell>
          <cell r="B84" t="str">
            <v>IRAT 144</v>
          </cell>
          <cell r="C84" t="str">
            <v>GHANA</v>
          </cell>
          <cell r="D84" t="str">
            <v>IRGC_55685</v>
          </cell>
          <cell r="E84">
            <v>1</v>
          </cell>
        </row>
        <row r="85">
          <cell r="A85">
            <v>344</v>
          </cell>
          <cell r="B85" t="str">
            <v>IRAT 170</v>
          </cell>
          <cell r="C85" t="str">
            <v>IVORY COAST</v>
          </cell>
          <cell r="D85" t="str">
            <v>CRBT_7434</v>
          </cell>
          <cell r="E85">
            <v>1</v>
          </cell>
        </row>
        <row r="86">
          <cell r="A86">
            <v>345</v>
          </cell>
          <cell r="B86" t="str">
            <v>IRAT 177</v>
          </cell>
          <cell r="C86" t="str">
            <v>FRENCH GUYANA</v>
          </cell>
          <cell r="D86" t="str">
            <v>CRBT_7415</v>
          </cell>
          <cell r="E86">
            <v>1</v>
          </cell>
        </row>
        <row r="87">
          <cell r="A87">
            <v>346</v>
          </cell>
          <cell r="B87" t="str">
            <v>IRAT 2</v>
          </cell>
          <cell r="C87" t="str">
            <v>SENEGAL</v>
          </cell>
          <cell r="D87" t="str">
            <v>CRBT_606</v>
          </cell>
          <cell r="E87">
            <v>1</v>
          </cell>
        </row>
        <row r="88">
          <cell r="A88">
            <v>347</v>
          </cell>
          <cell r="B88" t="str">
            <v>IRAT 212</v>
          </cell>
          <cell r="C88" t="str">
            <v>IVORY COAST</v>
          </cell>
          <cell r="D88" t="str">
            <v>CRBT_7698</v>
          </cell>
          <cell r="E88" t="str">
            <v>ad</v>
          </cell>
        </row>
        <row r="89">
          <cell r="A89">
            <v>348</v>
          </cell>
          <cell r="B89" t="str">
            <v>IRAT 216</v>
          </cell>
          <cell r="C89" t="str">
            <v>IVORY COAST</v>
          </cell>
          <cell r="D89" t="str">
            <v>CRBT_7702</v>
          </cell>
          <cell r="E89">
            <v>6</v>
          </cell>
        </row>
        <row r="90">
          <cell r="A90">
            <v>349</v>
          </cell>
          <cell r="B90" t="str">
            <v>IRAT 234</v>
          </cell>
          <cell r="C90" t="str">
            <v>GUF-BRA</v>
          </cell>
          <cell r="D90" t="str">
            <v>CRBT_7409</v>
          </cell>
          <cell r="E90">
            <v>1</v>
          </cell>
        </row>
        <row r="91">
          <cell r="A91">
            <v>350</v>
          </cell>
          <cell r="B91" t="str">
            <v>IRAT 257</v>
          </cell>
          <cell r="C91" t="str">
            <v>BRAZIL</v>
          </cell>
          <cell r="D91" t="str">
            <v>CRBT_7756</v>
          </cell>
          <cell r="E91">
            <v>1</v>
          </cell>
        </row>
        <row r="92">
          <cell r="A92">
            <v>351</v>
          </cell>
          <cell r="B92" t="str">
            <v>IRAT 335</v>
          </cell>
          <cell r="C92" t="str">
            <v>BOLIVIA</v>
          </cell>
          <cell r="D92" t="str">
            <v>CRBT_8291</v>
          </cell>
          <cell r="E92" t="str">
            <v>ad</v>
          </cell>
        </row>
        <row r="93">
          <cell r="A93">
            <v>352</v>
          </cell>
          <cell r="B93" t="str">
            <v>IRAT 362</v>
          </cell>
          <cell r="C93" t="str">
            <v>NICARAGUA</v>
          </cell>
          <cell r="D93" t="str">
            <v>CRBT_8712</v>
          </cell>
          <cell r="E93" t="str">
            <v>ad</v>
          </cell>
        </row>
        <row r="94">
          <cell r="A94">
            <v>353</v>
          </cell>
          <cell r="B94" t="str">
            <v>IRAT 364</v>
          </cell>
          <cell r="C94" t="str">
            <v>NICARAGUA</v>
          </cell>
          <cell r="D94" t="str">
            <v>CRBT_8714</v>
          </cell>
          <cell r="E94">
            <v>1</v>
          </cell>
        </row>
        <row r="95">
          <cell r="A95">
            <v>354</v>
          </cell>
          <cell r="B95" t="str">
            <v>IRAT 366</v>
          </cell>
          <cell r="C95" t="str">
            <v>NICARAGUA</v>
          </cell>
          <cell r="D95" t="str">
            <v>CRBT_8716</v>
          </cell>
          <cell r="E95">
            <v>1</v>
          </cell>
        </row>
        <row r="96">
          <cell r="A96">
            <v>355</v>
          </cell>
          <cell r="B96" t="str">
            <v>IRAT 380</v>
          </cell>
          <cell r="C96" t="str">
            <v>MADAGASCAR</v>
          </cell>
          <cell r="D96" t="str">
            <v>CRBT_8799</v>
          </cell>
          <cell r="E96" t="str">
            <v>ad</v>
          </cell>
        </row>
        <row r="97">
          <cell r="A97">
            <v>356</v>
          </cell>
          <cell r="B97" t="str">
            <v>JAO HAW</v>
          </cell>
          <cell r="C97" t="str">
            <v>THAILAND</v>
          </cell>
          <cell r="D97" t="str">
            <v>CRB_10020</v>
          </cell>
          <cell r="E97">
            <v>3</v>
          </cell>
        </row>
        <row r="98">
          <cell r="A98">
            <v>357</v>
          </cell>
          <cell r="B98" t="str">
            <v>JIMBRUK JOLOWORO</v>
          </cell>
          <cell r="C98" t="str">
            <v>INDONESIA</v>
          </cell>
          <cell r="D98" t="str">
            <v>IRGC_43420</v>
          </cell>
          <cell r="E98">
            <v>2</v>
          </cell>
        </row>
        <row r="99">
          <cell r="A99">
            <v>358</v>
          </cell>
          <cell r="B99" t="str">
            <v>JUMALI</v>
          </cell>
          <cell r="C99" t="str">
            <v>NEPAL</v>
          </cell>
          <cell r="D99" t="str">
            <v>IRGC_9542</v>
          </cell>
          <cell r="E99" t="str">
            <v>ad</v>
          </cell>
        </row>
        <row r="100">
          <cell r="A100">
            <v>359</v>
          </cell>
          <cell r="B100" t="str">
            <v>JUMULA 2</v>
          </cell>
          <cell r="C100" t="str">
            <v>NEPAL</v>
          </cell>
          <cell r="D100" t="str">
            <v>IRGC_13375</v>
          </cell>
          <cell r="E100">
            <v>4</v>
          </cell>
        </row>
        <row r="101">
          <cell r="A101">
            <v>360</v>
          </cell>
          <cell r="B101" t="str">
            <v>KAKANI 2</v>
          </cell>
          <cell r="C101" t="str">
            <v>NEPAL</v>
          </cell>
          <cell r="D101" t="str">
            <v>IRGC_13373</v>
          </cell>
          <cell r="E101">
            <v>4</v>
          </cell>
        </row>
        <row r="102">
          <cell r="A102">
            <v>361</v>
          </cell>
          <cell r="B102" t="str">
            <v>KANIRANGA</v>
          </cell>
          <cell r="C102" t="str">
            <v>INDONESIA</v>
          </cell>
          <cell r="D102" t="str">
            <v>IRGC_9145</v>
          </cell>
          <cell r="E102">
            <v>2</v>
          </cell>
        </row>
        <row r="103">
          <cell r="A103">
            <v>362</v>
          </cell>
          <cell r="B103" t="str">
            <v>KARASUKARA SURANKASU</v>
          </cell>
          <cell r="C103" t="str">
            <v>TAIWAN</v>
          </cell>
          <cell r="D103" t="str">
            <v>IRGC_8196</v>
          </cell>
          <cell r="E103">
            <v>3</v>
          </cell>
        </row>
        <row r="104">
          <cell r="A104">
            <v>363</v>
          </cell>
          <cell r="B104" t="str">
            <v>KEDAYAN</v>
          </cell>
          <cell r="C104" t="str">
            <v>MALAYSIA</v>
          </cell>
          <cell r="D104" t="str">
            <v>IRGC_71537</v>
          </cell>
          <cell r="E104">
            <v>2</v>
          </cell>
        </row>
        <row r="105">
          <cell r="A105">
            <v>365</v>
          </cell>
          <cell r="B105" t="str">
            <v>KENDINGA 5 H</v>
          </cell>
          <cell r="C105" t="str">
            <v>MALAYSIA</v>
          </cell>
          <cell r="D105" t="str">
            <v>IRGC_60310</v>
          </cell>
          <cell r="E105">
            <v>2</v>
          </cell>
        </row>
        <row r="106">
          <cell r="A106">
            <v>367</v>
          </cell>
          <cell r="B106" t="str">
            <v>KETAN KONIR</v>
          </cell>
          <cell r="C106" t="str">
            <v>INDONESIA</v>
          </cell>
          <cell r="D106" t="str">
            <v>IRGC_43444</v>
          </cell>
          <cell r="E106">
            <v>2</v>
          </cell>
        </row>
        <row r="107">
          <cell r="A107">
            <v>368</v>
          </cell>
          <cell r="B107" t="str">
            <v>KETAN LUMBU</v>
          </cell>
          <cell r="C107" t="str">
            <v>INDONESIA</v>
          </cell>
          <cell r="D107" t="str">
            <v>IRGC_17906</v>
          </cell>
          <cell r="E107">
            <v>5</v>
          </cell>
        </row>
        <row r="108">
          <cell r="A108">
            <v>369</v>
          </cell>
          <cell r="B108" t="str">
            <v>KETAN MENAH</v>
          </cell>
          <cell r="C108" t="str">
            <v>INDONESIA</v>
          </cell>
          <cell r="D108" t="str">
            <v>CRB_10021</v>
          </cell>
          <cell r="E108">
            <v>2</v>
          </cell>
        </row>
        <row r="109">
          <cell r="A109">
            <v>17</v>
          </cell>
          <cell r="B109" t="str">
            <v>KHAO DAM</v>
          </cell>
          <cell r="C109" t="str">
            <v>LAO</v>
          </cell>
          <cell r="D109" t="str">
            <v>IRGC_23385</v>
          </cell>
          <cell r="E109">
            <v>3</v>
          </cell>
        </row>
        <row r="110">
          <cell r="A110">
            <v>371</v>
          </cell>
          <cell r="B110" t="str">
            <v>KHAO KAP XANG</v>
          </cell>
          <cell r="C110" t="str">
            <v>LAOS</v>
          </cell>
          <cell r="D110" t="str">
            <v>IRGC_23423</v>
          </cell>
          <cell r="E110">
            <v>3</v>
          </cell>
        </row>
        <row r="111">
          <cell r="A111">
            <v>372</v>
          </cell>
          <cell r="B111" t="str">
            <v>KINANDANG PATONG</v>
          </cell>
          <cell r="C111" t="str">
            <v>PHILIPPINES</v>
          </cell>
          <cell r="D111" t="str">
            <v>IRGC_23364</v>
          </cell>
          <cell r="E111">
            <v>2</v>
          </cell>
        </row>
        <row r="112">
          <cell r="A112">
            <v>373</v>
          </cell>
          <cell r="B112" t="str">
            <v>KOMOJAMANITRA</v>
          </cell>
          <cell r="C112" t="str">
            <v>MADAGASCAR</v>
          </cell>
          <cell r="D112" t="str">
            <v>CRBT_8453</v>
          </cell>
          <cell r="E112">
            <v>2</v>
          </cell>
        </row>
        <row r="113">
          <cell r="A113">
            <v>374</v>
          </cell>
          <cell r="B113" t="str">
            <v>KU 115</v>
          </cell>
          <cell r="C113" t="str">
            <v>THAILAND</v>
          </cell>
          <cell r="D113" t="str">
            <v>CRBT_3401</v>
          </cell>
          <cell r="E113">
            <v>3</v>
          </cell>
        </row>
        <row r="114">
          <cell r="A114">
            <v>375</v>
          </cell>
          <cell r="B114" t="str">
            <v>KUROKA</v>
          </cell>
          <cell r="C114" t="str">
            <v>JAPAN</v>
          </cell>
          <cell r="D114" t="str">
            <v>IRGC_74556</v>
          </cell>
          <cell r="E114" t="str">
            <v>ad</v>
          </cell>
        </row>
        <row r="115">
          <cell r="A115">
            <v>377</v>
          </cell>
          <cell r="B115" t="str">
            <v>LAMBAYQUE 1</v>
          </cell>
          <cell r="C115" t="str">
            <v>PERU</v>
          </cell>
          <cell r="D115" t="str">
            <v>IRGC_10769</v>
          </cell>
          <cell r="E115" t="str">
            <v>ad</v>
          </cell>
        </row>
        <row r="116">
          <cell r="A116">
            <v>379</v>
          </cell>
          <cell r="B116" t="str">
            <v>LUDAN</v>
          </cell>
          <cell r="C116" t="str">
            <v>PHILIPPINES</v>
          </cell>
          <cell r="D116" t="str">
            <v>IRGC_64189</v>
          </cell>
          <cell r="E116">
            <v>2</v>
          </cell>
        </row>
        <row r="117">
          <cell r="A117">
            <v>19</v>
          </cell>
          <cell r="B117" t="str">
            <v>M 202</v>
          </cell>
          <cell r="C117" t="str">
            <v>USA</v>
          </cell>
          <cell r="D117" t="str">
            <v>IRGC_77142</v>
          </cell>
          <cell r="E117">
            <v>4</v>
          </cell>
        </row>
        <row r="118">
          <cell r="A118">
            <v>380</v>
          </cell>
          <cell r="B118" t="str">
            <v>MA HAE</v>
          </cell>
          <cell r="C118" t="str">
            <v>THAILAND</v>
          </cell>
          <cell r="D118" t="str">
            <v>IRGC_23754</v>
          </cell>
          <cell r="E118">
            <v>3</v>
          </cell>
        </row>
        <row r="119">
          <cell r="A119">
            <v>381</v>
          </cell>
          <cell r="B119" t="str">
            <v>MAINTIMOLOTSY 1226</v>
          </cell>
          <cell r="C119" t="str">
            <v>MADAGASCAR</v>
          </cell>
          <cell r="D119" t="str">
            <v>IRGC_11010</v>
          </cell>
          <cell r="E119" t="str">
            <v>ad</v>
          </cell>
        </row>
        <row r="120">
          <cell r="A120">
            <v>382</v>
          </cell>
          <cell r="B120" t="str">
            <v>MALAGKIT PIRURUTONG</v>
          </cell>
          <cell r="C120" t="str">
            <v>PHILIPPINES</v>
          </cell>
          <cell r="D120" t="str">
            <v>IRGC_8182</v>
          </cell>
          <cell r="E120">
            <v>2</v>
          </cell>
        </row>
        <row r="121">
          <cell r="A121">
            <v>383</v>
          </cell>
          <cell r="B121" t="str">
            <v>MANANELATRA 520</v>
          </cell>
          <cell r="C121" t="str">
            <v>MADAGASCAR</v>
          </cell>
          <cell r="D121" t="str">
            <v>CRBT_8445</v>
          </cell>
          <cell r="E121">
            <v>1</v>
          </cell>
        </row>
        <row r="122">
          <cell r="A122">
            <v>384</v>
          </cell>
          <cell r="B122" t="str">
            <v>MANDRIRAVINA 3512</v>
          </cell>
          <cell r="C122" t="str">
            <v>MADAGASCAR</v>
          </cell>
          <cell r="D122" t="str">
            <v>CRBT_8319</v>
          </cell>
          <cell r="E122">
            <v>1</v>
          </cell>
        </row>
        <row r="123">
          <cell r="A123">
            <v>385</v>
          </cell>
          <cell r="B123" t="str">
            <v>MARAVILHA</v>
          </cell>
          <cell r="C123" t="str">
            <v>BRAZIL</v>
          </cell>
          <cell r="D123" t="str">
            <v>CRB_10022</v>
          </cell>
          <cell r="E123" t="str">
            <v>ad</v>
          </cell>
        </row>
        <row r="124">
          <cell r="A124">
            <v>387</v>
          </cell>
          <cell r="B124" t="str">
            <v>MITSANGANAHIJERY</v>
          </cell>
          <cell r="C124" t="str">
            <v>MADAGASCAR</v>
          </cell>
          <cell r="D124" t="str">
            <v>CRBT_8316</v>
          </cell>
          <cell r="E124" t="str">
            <v>ad</v>
          </cell>
        </row>
        <row r="125">
          <cell r="A125">
            <v>388</v>
          </cell>
          <cell r="B125" t="str">
            <v>MOLOK</v>
          </cell>
          <cell r="C125" t="str">
            <v>INDONESIA</v>
          </cell>
          <cell r="D125" t="str">
            <v>IRGC_43485</v>
          </cell>
          <cell r="E125">
            <v>5</v>
          </cell>
        </row>
        <row r="126">
          <cell r="A126">
            <v>21</v>
          </cell>
          <cell r="B126" t="str">
            <v>MOROBEREKAN</v>
          </cell>
          <cell r="C126" t="str">
            <v>GUINEA</v>
          </cell>
          <cell r="D126" t="str">
            <v>IRGC_12048</v>
          </cell>
          <cell r="E126">
            <v>1</v>
          </cell>
        </row>
        <row r="127">
          <cell r="A127">
            <v>389</v>
          </cell>
          <cell r="B127" t="str">
            <v>NABESHI</v>
          </cell>
          <cell r="C127" t="str">
            <v>TAIWAN</v>
          </cell>
          <cell r="D127" t="str">
            <v>IRGC_8269</v>
          </cell>
          <cell r="E127">
            <v>3</v>
          </cell>
        </row>
        <row r="128">
          <cell r="A128">
            <v>390</v>
          </cell>
          <cell r="B128" t="str">
            <v>NEP HOA VANG</v>
          </cell>
          <cell r="C128" t="str">
            <v>VIETNAM</v>
          </cell>
          <cell r="D128" t="str">
            <v>IRGC_40748</v>
          </cell>
          <cell r="E128">
            <v>4</v>
          </cell>
        </row>
        <row r="129">
          <cell r="A129">
            <v>391</v>
          </cell>
          <cell r="B129" t="str">
            <v>NHTA 10</v>
          </cell>
          <cell r="C129" t="str">
            <v>INDIA</v>
          </cell>
          <cell r="D129" t="str">
            <v>IRGC_191</v>
          </cell>
          <cell r="E129" t="str">
            <v>ad</v>
          </cell>
        </row>
        <row r="130">
          <cell r="A130">
            <v>392</v>
          </cell>
          <cell r="B130" t="str">
            <v>NHTA 5</v>
          </cell>
          <cell r="C130" t="str">
            <v>INDIA</v>
          </cell>
          <cell r="D130" t="str">
            <v>IRGC_186</v>
          </cell>
          <cell r="E130" t="str">
            <v>ad</v>
          </cell>
        </row>
        <row r="131">
          <cell r="A131">
            <v>23</v>
          </cell>
          <cell r="B131" t="str">
            <v>NIPPONBARE</v>
          </cell>
          <cell r="C131" t="str">
            <v>JAPAN</v>
          </cell>
          <cell r="D131" t="str">
            <v>IRGC_12731</v>
          </cell>
          <cell r="E131">
            <v>4</v>
          </cell>
        </row>
        <row r="132">
          <cell r="A132">
            <v>393</v>
          </cell>
          <cell r="B132" t="str">
            <v>NPE 253</v>
          </cell>
          <cell r="C132" t="str">
            <v>PAKISTAN</v>
          </cell>
          <cell r="D132" t="str">
            <v>IRGC_38690</v>
          </cell>
          <cell r="E132">
            <v>4</v>
          </cell>
        </row>
        <row r="133">
          <cell r="A133">
            <v>395</v>
          </cell>
          <cell r="B133" t="str">
            <v>NPE 826</v>
          </cell>
          <cell r="C133" t="str">
            <v>PAKISTAN</v>
          </cell>
          <cell r="D133" t="str">
            <v>IRGC_38694</v>
          </cell>
          <cell r="E133">
            <v>4</v>
          </cell>
        </row>
        <row r="134">
          <cell r="A134">
            <v>141</v>
          </cell>
          <cell r="B134" t="str">
            <v>ORYZICA SABANA 10</v>
          </cell>
          <cell r="C134" t="str">
            <v>COLOMBIA</v>
          </cell>
          <cell r="D134" t="str">
            <v>CRB_10023</v>
          </cell>
          <cell r="E134" t="str">
            <v>na</v>
          </cell>
        </row>
        <row r="135">
          <cell r="A135">
            <v>397</v>
          </cell>
          <cell r="B135" t="str">
            <v>ORYZICA SABANA 6</v>
          </cell>
          <cell r="C135" t="str">
            <v>COLOMBIA</v>
          </cell>
          <cell r="D135" t="str">
            <v>CRB_10024</v>
          </cell>
          <cell r="E135">
            <v>1</v>
          </cell>
        </row>
        <row r="136">
          <cell r="A136">
            <v>398</v>
          </cell>
          <cell r="B136" t="str">
            <v>OS 4</v>
          </cell>
          <cell r="C136" t="str">
            <v>ZAIRE</v>
          </cell>
          <cell r="D136" t="str">
            <v>IRGC_11335</v>
          </cell>
          <cell r="E136">
            <v>1</v>
          </cell>
        </row>
        <row r="137">
          <cell r="A137">
            <v>399</v>
          </cell>
          <cell r="B137" t="str">
            <v>OS 6</v>
          </cell>
          <cell r="C137" t="str">
            <v>ZAIRE</v>
          </cell>
          <cell r="D137" t="str">
            <v>CRBT_6</v>
          </cell>
          <cell r="E137">
            <v>1</v>
          </cell>
        </row>
        <row r="138">
          <cell r="A138">
            <v>400</v>
          </cell>
          <cell r="B138" t="str">
            <v>P5589-1-1-3-P</v>
          </cell>
          <cell r="C138" t="str">
            <v>COLOMBIA</v>
          </cell>
          <cell r="D138" t="str">
            <v>CRB_10025</v>
          </cell>
          <cell r="E138" t="str">
            <v>ad</v>
          </cell>
        </row>
        <row r="139">
          <cell r="A139">
            <v>401</v>
          </cell>
          <cell r="B139" t="str">
            <v>PACHOLINHA</v>
          </cell>
          <cell r="C139" t="str">
            <v>BRAZIL</v>
          </cell>
          <cell r="D139" t="str">
            <v>IRGC_50531</v>
          </cell>
          <cell r="E139" t="str">
            <v>ad</v>
          </cell>
        </row>
        <row r="140">
          <cell r="A140">
            <v>403</v>
          </cell>
          <cell r="B140" t="str">
            <v>PADI BOENAR</v>
          </cell>
          <cell r="C140" t="str">
            <v>INDONESIA</v>
          </cell>
          <cell r="D140" t="str">
            <v>IRGC_9147</v>
          </cell>
          <cell r="E140">
            <v>5</v>
          </cell>
        </row>
        <row r="141">
          <cell r="A141">
            <v>404</v>
          </cell>
          <cell r="B141" t="str">
            <v>PADI KASALLE</v>
          </cell>
          <cell r="C141" t="str">
            <v>INDONESIA</v>
          </cell>
          <cell r="D141" t="str">
            <v>IRGC_8261</v>
          </cell>
          <cell r="E141" t="str">
            <v>ad</v>
          </cell>
        </row>
        <row r="142">
          <cell r="A142">
            <v>407</v>
          </cell>
          <cell r="B142" t="str">
            <v>PALAWAN</v>
          </cell>
          <cell r="C142" t="str">
            <v>PHILIPPINES</v>
          </cell>
          <cell r="D142" t="str">
            <v>CRB_10026</v>
          </cell>
          <cell r="E142">
            <v>2</v>
          </cell>
        </row>
        <row r="143">
          <cell r="A143">
            <v>409</v>
          </cell>
          <cell r="B143" t="str">
            <v>PATE BLANC MAN 1</v>
          </cell>
          <cell r="C143" t="str">
            <v>IVORY COAST</v>
          </cell>
          <cell r="D143" t="str">
            <v>IRGC_16073</v>
          </cell>
          <cell r="E143">
            <v>1</v>
          </cell>
        </row>
        <row r="144">
          <cell r="A144">
            <v>410</v>
          </cell>
          <cell r="B144" t="str">
            <v>PCT11\0\0\2,BO\1&gt;55-1-3-1</v>
          </cell>
          <cell r="C144" t="str">
            <v>COLOMBIA</v>
          </cell>
          <cell r="D144" t="str">
            <v>CRB_10027</v>
          </cell>
          <cell r="E144">
            <v>1</v>
          </cell>
        </row>
        <row r="145">
          <cell r="A145">
            <v>412</v>
          </cell>
          <cell r="B145" t="str">
            <v>PCT4\SA\4\1&gt;1076-2-4-1-5</v>
          </cell>
          <cell r="C145" t="str">
            <v>COLOMBIA</v>
          </cell>
          <cell r="D145" t="str">
            <v>CRB_10028</v>
          </cell>
          <cell r="E145" t="str">
            <v>ad</v>
          </cell>
        </row>
        <row r="146">
          <cell r="A146">
            <v>413</v>
          </cell>
          <cell r="B146" t="str">
            <v>PEH PI NUO</v>
          </cell>
          <cell r="C146" t="str">
            <v>CHINA</v>
          </cell>
          <cell r="D146" t="str">
            <v>IRGC_8266</v>
          </cell>
          <cell r="E146">
            <v>3</v>
          </cell>
        </row>
        <row r="147">
          <cell r="A147">
            <v>414</v>
          </cell>
          <cell r="B147" t="str">
            <v>POENOET HITAM</v>
          </cell>
          <cell r="C147" t="str">
            <v>INDONESIA</v>
          </cell>
          <cell r="D147" t="str">
            <v>IRGC_8193</v>
          </cell>
          <cell r="E147">
            <v>5</v>
          </cell>
        </row>
        <row r="148">
          <cell r="A148">
            <v>459</v>
          </cell>
          <cell r="B148" t="str">
            <v>PRIMAVERA</v>
          </cell>
          <cell r="C148" t="str">
            <v>BRAZIL</v>
          </cell>
          <cell r="D148" t="str">
            <v>CRB_10029</v>
          </cell>
          <cell r="E148" t="str">
            <v>ad</v>
          </cell>
        </row>
        <row r="149">
          <cell r="A149">
            <v>416</v>
          </cell>
          <cell r="B149" t="str">
            <v>PULU LAPA</v>
          </cell>
          <cell r="C149" t="str">
            <v>INDONESIA</v>
          </cell>
          <cell r="D149" t="str">
            <v>IRGC_48857</v>
          </cell>
          <cell r="E149">
            <v>2</v>
          </cell>
        </row>
        <row r="150">
          <cell r="A150">
            <v>417</v>
          </cell>
          <cell r="B150" t="str">
            <v>RATHAL</v>
          </cell>
          <cell r="C150" t="str">
            <v>SRI LANKA</v>
          </cell>
          <cell r="D150" t="str">
            <v>IRGC_31524</v>
          </cell>
          <cell r="E150" t="str">
            <v>ad</v>
          </cell>
        </row>
        <row r="151">
          <cell r="A151">
            <v>418</v>
          </cell>
          <cell r="B151" t="str">
            <v>REKET MAUN</v>
          </cell>
          <cell r="C151" t="str">
            <v>INDONESIA</v>
          </cell>
          <cell r="D151" t="str">
            <v>IRGC_43570</v>
          </cell>
          <cell r="E151">
            <v>5</v>
          </cell>
        </row>
        <row r="152">
          <cell r="A152">
            <v>419</v>
          </cell>
          <cell r="B152" t="str">
            <v>RT 1031-69</v>
          </cell>
          <cell r="C152" t="str">
            <v>ZAIRE</v>
          </cell>
          <cell r="D152" t="str">
            <v>IRGC_15092</v>
          </cell>
          <cell r="E152">
            <v>1</v>
          </cell>
        </row>
        <row r="153">
          <cell r="A153">
            <v>422</v>
          </cell>
          <cell r="B153" t="str">
            <v>SENG</v>
          </cell>
          <cell r="C153" t="str">
            <v>THAILAND</v>
          </cell>
          <cell r="D153" t="str">
            <v>IRGC_23776</v>
          </cell>
          <cell r="E153">
            <v>3</v>
          </cell>
        </row>
        <row r="154">
          <cell r="A154">
            <v>424</v>
          </cell>
          <cell r="B154" t="str">
            <v>SPEAKER</v>
          </cell>
          <cell r="C154" t="str">
            <v>PHILIPPINES</v>
          </cell>
          <cell r="D154" t="str">
            <v>CRB_10030</v>
          </cell>
          <cell r="E154">
            <v>2</v>
          </cell>
        </row>
        <row r="155">
          <cell r="A155">
            <v>427</v>
          </cell>
          <cell r="B155" t="str">
            <v>TANDUI</v>
          </cell>
          <cell r="C155" t="str">
            <v>MALAYSIA</v>
          </cell>
          <cell r="D155" t="str">
            <v>IRGC_71635</v>
          </cell>
          <cell r="E155">
            <v>2</v>
          </cell>
        </row>
        <row r="156">
          <cell r="A156">
            <v>428</v>
          </cell>
          <cell r="B156" t="str">
            <v>TREMBESE</v>
          </cell>
          <cell r="C156" t="str">
            <v>INDONESIA</v>
          </cell>
          <cell r="D156" t="str">
            <v>IRGC_43675</v>
          </cell>
          <cell r="E156">
            <v>2</v>
          </cell>
        </row>
        <row r="157">
          <cell r="A157">
            <v>429</v>
          </cell>
          <cell r="B157" t="str">
            <v>TRES MESES</v>
          </cell>
          <cell r="C157" t="str">
            <v>BRAZIL</v>
          </cell>
          <cell r="D157" t="str">
            <v>IRGC_6464</v>
          </cell>
          <cell r="E157">
            <v>1</v>
          </cell>
        </row>
        <row r="158">
          <cell r="A158">
            <v>430</v>
          </cell>
          <cell r="B158" t="str">
            <v>TSIPALA 89</v>
          </cell>
          <cell r="C158" t="str">
            <v>MADAGASCAR</v>
          </cell>
          <cell r="D158" t="str">
            <v>CRBT_8385</v>
          </cell>
          <cell r="E158" t="str">
            <v>ad</v>
          </cell>
        </row>
        <row r="159">
          <cell r="A159">
            <v>432</v>
          </cell>
          <cell r="B159" t="str">
            <v>VARY LAVA 90</v>
          </cell>
          <cell r="C159" t="str">
            <v>MADAGASCAR</v>
          </cell>
          <cell r="D159" t="str">
            <v>CRBT_8254</v>
          </cell>
          <cell r="E159">
            <v>1</v>
          </cell>
        </row>
        <row r="160">
          <cell r="A160">
            <v>433</v>
          </cell>
          <cell r="B160" t="str">
            <v>VARY LAVA DE BETAFO</v>
          </cell>
          <cell r="C160" t="str">
            <v>MADAGASCAR</v>
          </cell>
          <cell r="D160" t="str">
            <v>CRBT_8381</v>
          </cell>
          <cell r="E160" t="str">
            <v>ad</v>
          </cell>
        </row>
        <row r="161">
          <cell r="A161">
            <v>434</v>
          </cell>
          <cell r="B161" t="str">
            <v>VARY MADINIKA 3566</v>
          </cell>
          <cell r="C161" t="str">
            <v>MADAGASCAR</v>
          </cell>
          <cell r="D161" t="str">
            <v>CRBT_8448</v>
          </cell>
          <cell r="E161" t="str">
            <v>ad</v>
          </cell>
        </row>
        <row r="162">
          <cell r="A162">
            <v>435</v>
          </cell>
          <cell r="B162" t="str">
            <v>VARY MALADY</v>
          </cell>
          <cell r="C162" t="str">
            <v>MADAGASCAR</v>
          </cell>
          <cell r="D162" t="str">
            <v>CRBT_8325</v>
          </cell>
          <cell r="E162" t="str">
            <v>ad</v>
          </cell>
        </row>
        <row r="163">
          <cell r="A163">
            <v>437</v>
          </cell>
          <cell r="B163" t="str">
            <v>VARY SOMOTRA SIHANAKA</v>
          </cell>
          <cell r="C163" t="str">
            <v>MADAGASCAR</v>
          </cell>
          <cell r="D163" t="str">
            <v>CRBT_8321</v>
          </cell>
          <cell r="E163">
            <v>1</v>
          </cell>
        </row>
        <row r="164">
          <cell r="A164">
            <v>455</v>
          </cell>
          <cell r="B164" t="str">
            <v>VIETNAM1</v>
          </cell>
          <cell r="C164" t="str">
            <v>VIETNAM</v>
          </cell>
          <cell r="D164" t="str">
            <v>CRB_10031</v>
          </cell>
          <cell r="E164">
            <v>3</v>
          </cell>
        </row>
        <row r="165">
          <cell r="A165">
            <v>457</v>
          </cell>
          <cell r="B165" t="str">
            <v>VIETNAM3</v>
          </cell>
          <cell r="C165" t="str">
            <v>VIETNAM</v>
          </cell>
          <cell r="D165" t="str">
            <v>CRB_10032</v>
          </cell>
          <cell r="E165">
            <v>3</v>
          </cell>
        </row>
        <row r="166">
          <cell r="A166">
            <v>438</v>
          </cell>
          <cell r="B166" t="str">
            <v>WAB 56-125</v>
          </cell>
          <cell r="C166" t="str">
            <v>IVORY COAST</v>
          </cell>
          <cell r="D166" t="str">
            <v>IRTP_19771</v>
          </cell>
          <cell r="E166" t="str">
            <v>ad</v>
          </cell>
        </row>
        <row r="167">
          <cell r="A167">
            <v>439</v>
          </cell>
          <cell r="B167" t="str">
            <v>WAB 56-50</v>
          </cell>
          <cell r="C167" t="str">
            <v>IVORY COAST</v>
          </cell>
          <cell r="D167" t="str">
            <v>IRTP_19464</v>
          </cell>
          <cell r="E167" t="str">
            <v>ad</v>
          </cell>
        </row>
        <row r="168">
          <cell r="A168">
            <v>440</v>
          </cell>
          <cell r="B168" t="str">
            <v>WAB706-3-4-K4-KB-1</v>
          </cell>
          <cell r="C168" t="str">
            <v>IVORY COAST</v>
          </cell>
          <cell r="D168" t="str">
            <v>CRB_10033</v>
          </cell>
          <cell r="E168">
            <v>1</v>
          </cell>
        </row>
        <row r="169">
          <cell r="A169">
            <v>443</v>
          </cell>
          <cell r="B169" t="str">
            <v>YANCAOUSSA</v>
          </cell>
          <cell r="C169" t="str">
            <v>IVORY COAST</v>
          </cell>
          <cell r="D169" t="str">
            <v>IRGC_16071</v>
          </cell>
          <cell r="E169">
            <v>1</v>
          </cell>
        </row>
        <row r="170">
          <cell r="A170">
            <v>444</v>
          </cell>
          <cell r="B170" t="str">
            <v>YANGKUM RED</v>
          </cell>
          <cell r="C170" t="str">
            <v>BHUTAN</v>
          </cell>
          <cell r="D170" t="str">
            <v>IRGC_32406</v>
          </cell>
          <cell r="E170">
            <v>3</v>
          </cell>
        </row>
        <row r="171">
          <cell r="A171">
            <v>445</v>
          </cell>
          <cell r="B171" t="str">
            <v>YUNLU 7</v>
          </cell>
          <cell r="C171" t="str">
            <v>CHINA</v>
          </cell>
          <cell r="D171" t="str">
            <v>CRB_10034</v>
          </cell>
          <cell r="E171">
            <v>3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3"/>
  <sheetViews>
    <sheetView tabSelected="1" workbookViewId="0">
      <selection activeCell="E5" sqref="E5"/>
    </sheetView>
  </sheetViews>
  <sheetFormatPr baseColWidth="10" defaultRowHeight="14.4" x14ac:dyDescent="0.3"/>
  <cols>
    <col min="2" max="2" width="25.77734375" bestFit="1" customWidth="1"/>
    <col min="3" max="3" width="15.21875" bestFit="1" customWidth="1"/>
    <col min="4" max="4" width="5.21875" bestFit="1" customWidth="1"/>
    <col min="5" max="5" width="5" bestFit="1" customWidth="1"/>
    <col min="6" max="6" width="11.6640625" bestFit="1" customWidth="1"/>
    <col min="7" max="7" width="17.33203125" bestFit="1" customWidth="1"/>
  </cols>
  <sheetData>
    <row r="1" spans="1:7" x14ac:dyDescent="0.3">
      <c r="A1" s="2"/>
      <c r="B1" s="2"/>
      <c r="C1" s="2"/>
      <c r="D1" s="4" t="s">
        <v>1</v>
      </c>
      <c r="E1" s="4"/>
      <c r="F1" s="4" t="s">
        <v>158</v>
      </c>
      <c r="G1" s="4"/>
    </row>
    <row r="2" spans="1:7" x14ac:dyDescent="0.3">
      <c r="A2" s="2" t="s">
        <v>3</v>
      </c>
      <c r="B2" s="2" t="s">
        <v>0</v>
      </c>
      <c r="C2" s="2" t="s">
        <v>2</v>
      </c>
      <c r="D2" s="2">
        <v>2014</v>
      </c>
      <c r="E2" s="2">
        <v>2015</v>
      </c>
      <c r="F2" s="2" t="s">
        <v>157</v>
      </c>
      <c r="G2" t="s">
        <v>159</v>
      </c>
    </row>
    <row r="3" spans="1:7" x14ac:dyDescent="0.3">
      <c r="A3" s="2">
        <v>250</v>
      </c>
      <c r="B3" s="1" t="s">
        <v>154</v>
      </c>
      <c r="C3" s="2" t="str">
        <f>VLOOKUP(A3,[1]courtois!$A$2:$E$171,3,FALSE)</f>
        <v>SENEGAL</v>
      </c>
      <c r="D3">
        <v>5</v>
      </c>
      <c r="E3" s="3">
        <v>3</v>
      </c>
    </row>
    <row r="4" spans="1:7" x14ac:dyDescent="0.3">
      <c r="A4" s="2">
        <v>251</v>
      </c>
      <c r="B4" s="2" t="s">
        <v>4</v>
      </c>
      <c r="C4" s="2" t="str">
        <f>VLOOKUP(A4,[1]courtois!$A$2:$E$171,3,FALSE)</f>
        <v>SENEGAL</v>
      </c>
      <c r="D4" s="3">
        <v>4</v>
      </c>
      <c r="E4" s="3">
        <v>4.5</v>
      </c>
      <c r="F4" s="3"/>
      <c r="G4" s="3"/>
    </row>
    <row r="5" spans="1:7" x14ac:dyDescent="0.3">
      <c r="A5" s="2">
        <v>252</v>
      </c>
      <c r="B5" s="2" t="s">
        <v>5</v>
      </c>
      <c r="C5" s="2" t="str">
        <f>VLOOKUP(A5,[1]courtois!$A$2:$E$171,3,FALSE)</f>
        <v>BRAZIL</v>
      </c>
      <c r="D5" s="3">
        <v>3</v>
      </c>
      <c r="E5" s="3">
        <v>5</v>
      </c>
      <c r="F5" s="3"/>
      <c r="G5" s="3"/>
    </row>
    <row r="6" spans="1:7" x14ac:dyDescent="0.3">
      <c r="A6" s="2">
        <v>253</v>
      </c>
      <c r="B6" s="2" t="s">
        <v>6</v>
      </c>
      <c r="C6" s="2" t="str">
        <f>VLOOKUP(A6,[1]courtois!$A$2:$E$171,3,FALSE)</f>
        <v>INDONESIA</v>
      </c>
      <c r="D6" s="3">
        <v>5</v>
      </c>
      <c r="E6" s="3">
        <v>5.5</v>
      </c>
      <c r="F6" s="3"/>
      <c r="G6" s="3"/>
    </row>
    <row r="7" spans="1:7" x14ac:dyDescent="0.3">
      <c r="A7" s="2">
        <v>254</v>
      </c>
      <c r="B7" s="2" t="s">
        <v>7</v>
      </c>
      <c r="C7" s="2" t="str">
        <f>VLOOKUP(A7,[1]courtois!$A$2:$E$171,3,FALSE)</f>
        <v>VENEZUELA</v>
      </c>
      <c r="D7" s="3">
        <v>5</v>
      </c>
      <c r="E7" s="3">
        <v>6</v>
      </c>
      <c r="F7" s="3"/>
      <c r="G7" s="3"/>
    </row>
    <row r="8" spans="1:7" x14ac:dyDescent="0.3">
      <c r="A8" s="2">
        <v>255</v>
      </c>
      <c r="B8" s="2" t="s">
        <v>8</v>
      </c>
      <c r="C8" s="2" t="str">
        <f>VLOOKUP(A8,[1]courtois!$A$2:$E$171,3,FALSE)</f>
        <v>INDIA</v>
      </c>
      <c r="D8" s="3">
        <v>7</v>
      </c>
      <c r="E8" s="3">
        <v>6</v>
      </c>
      <c r="F8" s="3"/>
      <c r="G8" s="3"/>
    </row>
    <row r="9" spans="1:7" x14ac:dyDescent="0.3">
      <c r="A9" s="2">
        <v>256</v>
      </c>
      <c r="B9" s="2" t="s">
        <v>9</v>
      </c>
      <c r="C9" s="2" t="str">
        <f>VLOOKUP(A9,[1]courtois!$A$2:$E$171,3,FALSE)</f>
        <v>MALAYSIA</v>
      </c>
      <c r="D9" s="3">
        <v>3</v>
      </c>
      <c r="E9" s="3">
        <v>3.5</v>
      </c>
      <c r="F9" s="3"/>
      <c r="G9" s="3"/>
    </row>
    <row r="10" spans="1:7" x14ac:dyDescent="0.3">
      <c r="A10" s="2">
        <v>257</v>
      </c>
      <c r="B10" s="2" t="s">
        <v>10</v>
      </c>
      <c r="C10" s="2" t="str">
        <f>VLOOKUP(A10,[1]courtois!$A$2:$E$171,3,FALSE)</f>
        <v>MALAYSIA</v>
      </c>
      <c r="D10" s="3">
        <v>2</v>
      </c>
      <c r="E10" s="3">
        <v>3.5</v>
      </c>
      <c r="F10" s="3"/>
      <c r="G10" s="3"/>
    </row>
    <row r="11" spans="1:7" x14ac:dyDescent="0.3">
      <c r="A11" s="2">
        <v>259</v>
      </c>
      <c r="B11" s="2" t="s">
        <v>11</v>
      </c>
      <c r="C11" s="2" t="str">
        <f>VLOOKUP(A11,[1]courtois!$A$2:$E$171,3,FALSE)</f>
        <v>MADAGASCAR</v>
      </c>
      <c r="D11" s="3">
        <v>4</v>
      </c>
      <c r="E11" s="3">
        <v>2</v>
      </c>
      <c r="F11" s="3"/>
      <c r="G11" s="3" t="s">
        <v>156</v>
      </c>
    </row>
    <row r="12" spans="1:7" x14ac:dyDescent="0.3">
      <c r="A12" s="2">
        <v>260</v>
      </c>
      <c r="B12" s="2" t="s">
        <v>12</v>
      </c>
      <c r="C12" s="2" t="str">
        <f>VLOOKUP(A12,[1]courtois!$A$2:$E$171,3,FALSE)</f>
        <v>BRAZIL</v>
      </c>
      <c r="D12" s="3">
        <v>3</v>
      </c>
      <c r="E12" s="3">
        <v>4.5</v>
      </c>
      <c r="F12" s="3"/>
      <c r="G12" s="3"/>
    </row>
    <row r="13" spans="1:7" x14ac:dyDescent="0.3">
      <c r="A13" s="2">
        <v>261</v>
      </c>
      <c r="B13" s="2" t="s">
        <v>13</v>
      </c>
      <c r="C13" s="2" t="str">
        <f>VLOOKUP(A13,[1]courtois!$A$2:$E$171,3,FALSE)</f>
        <v>PHILIPPINES</v>
      </c>
      <c r="D13" s="3">
        <v>3</v>
      </c>
      <c r="E13" s="3">
        <v>4.5</v>
      </c>
      <c r="F13" s="3"/>
      <c r="G13" s="3"/>
    </row>
    <row r="14" spans="1:7" x14ac:dyDescent="0.3">
      <c r="A14" s="2">
        <v>265</v>
      </c>
      <c r="B14" s="2" t="s">
        <v>14</v>
      </c>
      <c r="C14" s="2" t="str">
        <f>VLOOKUP(A14,[1]courtois!$A$2:$E$171,3,FALSE)</f>
        <v>PHILIPPINES</v>
      </c>
      <c r="D14" s="3">
        <v>4</v>
      </c>
      <c r="E14" s="3">
        <v>5.5</v>
      </c>
      <c r="F14" s="3"/>
      <c r="G14" s="3"/>
    </row>
    <row r="15" spans="1:7" x14ac:dyDescent="0.3">
      <c r="A15" s="2">
        <v>266</v>
      </c>
      <c r="B15" s="2" t="s">
        <v>15</v>
      </c>
      <c r="C15" s="2" t="str">
        <f>VLOOKUP(A15,[1]courtois!$A$2:$E$171,3,FALSE)</f>
        <v>BRAZIL</v>
      </c>
      <c r="D15" s="3">
        <v>2</v>
      </c>
      <c r="E15" s="3">
        <v>1.5</v>
      </c>
      <c r="F15" s="3"/>
      <c r="G15" s="3" t="s">
        <v>156</v>
      </c>
    </row>
    <row r="16" spans="1:7" x14ac:dyDescent="0.3">
      <c r="A16" s="2">
        <v>267</v>
      </c>
      <c r="B16" s="2" t="s">
        <v>16</v>
      </c>
      <c r="C16" s="2" t="str">
        <f>VLOOKUP(A16,[1]courtois!$A$2:$E$171,3,FALSE)</f>
        <v>BRAZIL</v>
      </c>
      <c r="D16" s="3">
        <v>4</v>
      </c>
      <c r="E16" s="3">
        <v>3.5</v>
      </c>
      <c r="F16" s="3"/>
      <c r="G16" s="3"/>
    </row>
    <row r="17" spans="1:7" x14ac:dyDescent="0.3">
      <c r="A17" s="2">
        <v>268</v>
      </c>
      <c r="B17" s="2" t="s">
        <v>17</v>
      </c>
      <c r="C17" s="2" t="str">
        <f>VLOOKUP(A17,[1]courtois!$A$2:$E$171,3,FALSE)</f>
        <v>BRAZIL</v>
      </c>
      <c r="D17" s="3">
        <v>4</v>
      </c>
      <c r="E17" s="3">
        <v>6.5</v>
      </c>
      <c r="F17" s="3"/>
      <c r="G17" s="3"/>
    </row>
    <row r="18" spans="1:7" x14ac:dyDescent="0.3">
      <c r="A18" s="2">
        <v>269</v>
      </c>
      <c r="B18" s="2" t="s">
        <v>18</v>
      </c>
      <c r="C18" s="2" t="str">
        <f>VLOOKUP(A18,[1]courtois!$A$2:$E$171,3,FALSE)</f>
        <v>THAILAND</v>
      </c>
      <c r="D18" s="3">
        <v>3</v>
      </c>
      <c r="E18" s="3">
        <v>1.5</v>
      </c>
      <c r="F18" s="3"/>
      <c r="G18" s="3" t="s">
        <v>156</v>
      </c>
    </row>
    <row r="19" spans="1:7" x14ac:dyDescent="0.3">
      <c r="A19" s="2">
        <v>270</v>
      </c>
      <c r="B19" s="2" t="s">
        <v>19</v>
      </c>
      <c r="C19" s="2" t="str">
        <f>VLOOKUP(A19,[1]courtois!$A$2:$E$171,3,FALSE)</f>
        <v>THAILAND</v>
      </c>
      <c r="D19" s="3">
        <v>2</v>
      </c>
      <c r="E19" s="3">
        <v>2.5</v>
      </c>
      <c r="F19" s="3"/>
      <c r="G19" s="3" t="s">
        <v>156</v>
      </c>
    </row>
    <row r="20" spans="1:7" x14ac:dyDescent="0.3">
      <c r="A20" s="2">
        <v>273</v>
      </c>
      <c r="B20" s="2" t="s">
        <v>20</v>
      </c>
      <c r="C20" s="2" t="str">
        <f>VLOOKUP(A20,[1]courtois!$A$2:$E$171,3,FALSE)</f>
        <v>INDONESIA</v>
      </c>
      <c r="D20" s="3">
        <v>5</v>
      </c>
      <c r="E20" s="3">
        <v>5.5</v>
      </c>
      <c r="F20" s="3"/>
      <c r="G20" s="3" t="s">
        <v>156</v>
      </c>
    </row>
    <row r="21" spans="1:7" x14ac:dyDescent="0.3">
      <c r="A21" s="2">
        <v>275</v>
      </c>
      <c r="B21" s="2" t="s">
        <v>21</v>
      </c>
      <c r="C21" s="2" t="str">
        <f>VLOOKUP(A21,[1]courtois!$A$2:$E$171,3,FALSE)</f>
        <v>IVORY COAST</v>
      </c>
      <c r="D21" s="3">
        <v>3</v>
      </c>
      <c r="E21" s="3">
        <v>3.5</v>
      </c>
      <c r="F21" s="3"/>
      <c r="G21" s="3" t="s">
        <v>156</v>
      </c>
    </row>
    <row r="22" spans="1:7" x14ac:dyDescent="0.3">
      <c r="A22" s="2">
        <v>276</v>
      </c>
      <c r="B22" s="2" t="s">
        <v>22</v>
      </c>
      <c r="C22" s="2" t="str">
        <f>VLOOKUP(A22,[1]courtois!$A$2:$E$171,3,FALSE)</f>
        <v>MADAGASCAR</v>
      </c>
      <c r="D22" s="3">
        <v>1</v>
      </c>
      <c r="E22" s="3">
        <v>5.5</v>
      </c>
      <c r="F22" s="3" t="s">
        <v>155</v>
      </c>
      <c r="G22" s="3"/>
    </row>
    <row r="23" spans="1:7" x14ac:dyDescent="0.3">
      <c r="A23" s="2">
        <v>277</v>
      </c>
      <c r="B23" s="2" t="s">
        <v>23</v>
      </c>
      <c r="C23" s="2" t="str">
        <f>VLOOKUP(A23,[1]courtois!$A$2:$E$171,3,FALSE)</f>
        <v>MADAGASCAR</v>
      </c>
      <c r="D23" s="3">
        <v>2</v>
      </c>
      <c r="E23" s="3">
        <v>5.5</v>
      </c>
      <c r="F23" s="3" t="s">
        <v>155</v>
      </c>
      <c r="G23" s="3"/>
    </row>
    <row r="24" spans="1:7" x14ac:dyDescent="0.3">
      <c r="A24" s="2">
        <v>279</v>
      </c>
      <c r="B24" s="2" t="s">
        <v>24</v>
      </c>
      <c r="C24" s="2" t="str">
        <f>VLOOKUP(A24,[1]courtois!$A$2:$E$171,3,FALSE)</f>
        <v>BRAZIL</v>
      </c>
      <c r="D24" s="3">
        <v>1</v>
      </c>
      <c r="E24" s="3">
        <v>1</v>
      </c>
      <c r="F24" s="3" t="s">
        <v>155</v>
      </c>
      <c r="G24" s="3" t="s">
        <v>156</v>
      </c>
    </row>
    <row r="25" spans="1:7" x14ac:dyDescent="0.3">
      <c r="A25" s="2">
        <v>280</v>
      </c>
      <c r="B25" s="2" t="s">
        <v>25</v>
      </c>
      <c r="C25" s="2" t="str">
        <f>VLOOKUP(A25,[1]courtois!$A$2:$E$171,3,FALSE)</f>
        <v>COLOMBIA</v>
      </c>
      <c r="D25" s="3">
        <v>1</v>
      </c>
      <c r="E25" s="3">
        <v>2.5</v>
      </c>
      <c r="F25" s="3" t="s">
        <v>155</v>
      </c>
      <c r="G25" s="3"/>
    </row>
    <row r="26" spans="1:7" x14ac:dyDescent="0.3">
      <c r="A26" s="2">
        <v>281</v>
      </c>
      <c r="B26" s="2" t="s">
        <v>26</v>
      </c>
      <c r="C26" s="2" t="str">
        <f>VLOOKUP(A26,[1]courtois!$A$2:$E$171,3,FALSE)</f>
        <v>MADAGASCAR</v>
      </c>
      <c r="D26" s="3">
        <v>1</v>
      </c>
      <c r="E26" s="3">
        <v>3</v>
      </c>
      <c r="F26" s="3" t="s">
        <v>155</v>
      </c>
      <c r="G26" s="3" t="s">
        <v>156</v>
      </c>
    </row>
    <row r="27" spans="1:7" x14ac:dyDescent="0.3">
      <c r="A27" s="2">
        <v>282</v>
      </c>
      <c r="B27" s="2" t="s">
        <v>27</v>
      </c>
      <c r="C27" s="2" t="str">
        <f>VLOOKUP(A27,[1]courtois!$A$2:$E$171,3,FALSE)</f>
        <v>COLOMBIA</v>
      </c>
      <c r="D27" s="3">
        <v>1</v>
      </c>
      <c r="E27" s="3">
        <v>1</v>
      </c>
      <c r="F27" s="3" t="s">
        <v>155</v>
      </c>
      <c r="G27" s="3"/>
    </row>
    <row r="28" spans="1:7" x14ac:dyDescent="0.3">
      <c r="A28" s="2">
        <v>283</v>
      </c>
      <c r="B28" s="2" t="s">
        <v>28</v>
      </c>
      <c r="C28" s="2" t="str">
        <f>VLOOKUP(A28,[1]courtois!$A$2:$E$171,3,FALSE)</f>
        <v>COLOMBIA</v>
      </c>
      <c r="D28" s="3">
        <v>2</v>
      </c>
      <c r="E28" s="3">
        <v>2</v>
      </c>
      <c r="F28" s="3" t="s">
        <v>155</v>
      </c>
      <c r="G28" s="3"/>
    </row>
    <row r="29" spans="1:7" x14ac:dyDescent="0.3">
      <c r="A29" s="2">
        <v>284</v>
      </c>
      <c r="B29" s="2" t="s">
        <v>29</v>
      </c>
      <c r="C29" s="2" t="str">
        <f>VLOOKUP(A29,[1]courtois!$A$2:$E$171,3,FALSE)</f>
        <v>COLOMBIA</v>
      </c>
      <c r="D29" s="3">
        <v>1</v>
      </c>
      <c r="E29" s="3">
        <v>1</v>
      </c>
      <c r="F29" s="3" t="s">
        <v>155</v>
      </c>
      <c r="G29" s="3"/>
    </row>
    <row r="30" spans="1:7" x14ac:dyDescent="0.3">
      <c r="A30" s="2">
        <v>289</v>
      </c>
      <c r="B30" s="2" t="s">
        <v>30</v>
      </c>
      <c r="C30" s="2" t="str">
        <f>VLOOKUP(A30,[1]courtois!$A$2:$E$171,3,FALSE)</f>
        <v>CUBA</v>
      </c>
      <c r="D30" s="3">
        <v>4</v>
      </c>
      <c r="E30" s="3">
        <v>5.5</v>
      </c>
      <c r="F30" s="3"/>
      <c r="G30" s="3"/>
    </row>
    <row r="31" spans="1:7" x14ac:dyDescent="0.3">
      <c r="A31" s="2">
        <v>290</v>
      </c>
      <c r="B31" s="2" t="s">
        <v>31</v>
      </c>
      <c r="C31" s="2" t="str">
        <f>VLOOKUP(A31,[1]courtois!$A$2:$E$171,3,FALSE)</f>
        <v>BRAZIL</v>
      </c>
      <c r="D31" s="3">
        <v>2</v>
      </c>
      <c r="E31" s="3">
        <v>1.75</v>
      </c>
      <c r="F31" s="3"/>
      <c r="G31" s="3" t="s">
        <v>156</v>
      </c>
    </row>
    <row r="32" spans="1:7" x14ac:dyDescent="0.3">
      <c r="A32" s="2">
        <v>291</v>
      </c>
      <c r="B32" s="2" t="s">
        <v>32</v>
      </c>
      <c r="C32" s="2" t="str">
        <f>VLOOKUP(A32,[1]courtois!$A$2:$E$171,3,FALSE)</f>
        <v>BRAZIL</v>
      </c>
      <c r="D32" s="3">
        <v>1</v>
      </c>
      <c r="E32" s="3">
        <v>3.5</v>
      </c>
      <c r="F32" s="3" t="s">
        <v>155</v>
      </c>
      <c r="G32" s="3"/>
    </row>
    <row r="33" spans="1:7" x14ac:dyDescent="0.3">
      <c r="A33" s="2">
        <v>292</v>
      </c>
      <c r="B33" s="2" t="s">
        <v>33</v>
      </c>
      <c r="C33" s="2" t="str">
        <f>VLOOKUP(A33,[1]courtois!$A$2:$E$171,3,FALSE)</f>
        <v>THAILAND</v>
      </c>
      <c r="D33" s="3">
        <v>1</v>
      </c>
      <c r="E33" s="3">
        <v>1</v>
      </c>
      <c r="F33" s="3"/>
      <c r="G33" s="3" t="s">
        <v>156</v>
      </c>
    </row>
    <row r="34" spans="1:7" x14ac:dyDescent="0.3">
      <c r="A34" s="2">
        <v>293</v>
      </c>
      <c r="B34" s="2" t="s">
        <v>34</v>
      </c>
      <c r="C34" s="2" t="str">
        <f>VLOOKUP(A34,[1]courtois!$A$2:$E$171,3,FALSE)</f>
        <v>BHUTAN</v>
      </c>
      <c r="D34" s="3">
        <v>2</v>
      </c>
      <c r="E34" s="3">
        <v>5.5</v>
      </c>
      <c r="F34" s="3"/>
      <c r="G34" s="3"/>
    </row>
    <row r="35" spans="1:7" x14ac:dyDescent="0.3">
      <c r="A35" s="2">
        <v>294</v>
      </c>
      <c r="B35" s="2" t="s">
        <v>35</v>
      </c>
      <c r="C35" s="2" t="str">
        <f>VLOOKUP(A35,[1]courtois!$A$2:$E$171,3,FALSE)</f>
        <v>PHILIPPINES</v>
      </c>
      <c r="D35" s="3">
        <v>4</v>
      </c>
      <c r="E35" s="3">
        <v>6</v>
      </c>
      <c r="F35" s="3"/>
      <c r="G35" s="3"/>
    </row>
    <row r="36" spans="1:7" x14ac:dyDescent="0.3">
      <c r="A36" s="2">
        <v>295</v>
      </c>
      <c r="B36" s="2" t="s">
        <v>36</v>
      </c>
      <c r="C36" s="2" t="str">
        <f>VLOOKUP(A36,[1]courtois!$A$2:$E$171,3,FALSE)</f>
        <v>BHUTAN</v>
      </c>
      <c r="D36" s="3">
        <v>4</v>
      </c>
      <c r="E36" s="3">
        <v>4.5</v>
      </c>
      <c r="F36" s="3"/>
      <c r="G36" s="3" t="s">
        <v>156</v>
      </c>
    </row>
    <row r="37" spans="1:7" x14ac:dyDescent="0.3">
      <c r="A37" s="2">
        <v>296</v>
      </c>
      <c r="B37" s="2" t="s">
        <v>37</v>
      </c>
      <c r="C37" s="2" t="str">
        <f>VLOOKUP(A37,[1]courtois!$A$2:$E$171,3,FALSE)</f>
        <v>PHILIPPINES</v>
      </c>
      <c r="D37" s="3">
        <v>3</v>
      </c>
      <c r="E37" s="3">
        <v>4</v>
      </c>
      <c r="F37" s="3"/>
      <c r="G37" s="3"/>
    </row>
    <row r="38" spans="1:7" x14ac:dyDescent="0.3">
      <c r="A38" s="2">
        <v>297</v>
      </c>
      <c r="B38" s="2" t="s">
        <v>38</v>
      </c>
      <c r="C38" s="2" t="str">
        <f>VLOOKUP(A38,[1]courtois!$A$2:$E$171,3,FALSE)</f>
        <v>BRAZIL</v>
      </c>
      <c r="D38" s="3">
        <v>6</v>
      </c>
      <c r="E38" s="3">
        <v>7</v>
      </c>
      <c r="F38" s="3"/>
      <c r="G38" s="3"/>
    </row>
    <row r="39" spans="1:7" x14ac:dyDescent="0.3">
      <c r="A39" s="2">
        <v>298</v>
      </c>
      <c r="B39" s="2" t="s">
        <v>39</v>
      </c>
      <c r="C39" s="2" t="str">
        <f>VLOOKUP(A39,[1]courtois!$A$2:$E$171,3,FALSE)</f>
        <v>BRAZIL</v>
      </c>
      <c r="D39" s="3">
        <v>3</v>
      </c>
      <c r="E39" s="3">
        <v>6.5</v>
      </c>
      <c r="F39" s="3"/>
      <c r="G39" s="3"/>
    </row>
    <row r="40" spans="1:7" x14ac:dyDescent="0.3">
      <c r="A40" s="2">
        <v>300</v>
      </c>
      <c r="B40" s="2" t="s">
        <v>40</v>
      </c>
      <c r="C40" s="2" t="str">
        <f>VLOOKUP(A40,[1]courtois!$A$2:$E$171,3,FALSE)</f>
        <v>BOLIVIA</v>
      </c>
      <c r="D40" s="3">
        <v>1</v>
      </c>
      <c r="E40" s="3">
        <v>1</v>
      </c>
      <c r="F40" s="3" t="s">
        <v>155</v>
      </c>
      <c r="G40" s="3"/>
    </row>
    <row r="41" spans="1:7" x14ac:dyDescent="0.3">
      <c r="A41" s="2">
        <v>301</v>
      </c>
      <c r="B41" s="2" t="s">
        <v>41</v>
      </c>
      <c r="C41" s="2" t="str">
        <f>VLOOKUP(A41,[1]courtois!$A$2:$E$171,3,FALSE)</f>
        <v>MADAGASCAR</v>
      </c>
      <c r="D41" s="3">
        <v>3</v>
      </c>
      <c r="E41" s="3">
        <v>3</v>
      </c>
      <c r="F41" s="3"/>
      <c r="G41" s="3" t="s">
        <v>156</v>
      </c>
    </row>
    <row r="42" spans="1:7" x14ac:dyDescent="0.3">
      <c r="A42" s="2">
        <v>303</v>
      </c>
      <c r="B42" s="2" t="s">
        <v>42</v>
      </c>
      <c r="C42" s="2" t="str">
        <f>VLOOKUP(A42,[1]courtois!$A$2:$E$171,3,FALSE)</f>
        <v>INDONESIA</v>
      </c>
      <c r="D42" s="3">
        <v>5</v>
      </c>
      <c r="E42" s="3">
        <v>7</v>
      </c>
      <c r="F42" s="3"/>
      <c r="G42" s="3"/>
    </row>
    <row r="43" spans="1:7" x14ac:dyDescent="0.3">
      <c r="A43" s="2">
        <v>304</v>
      </c>
      <c r="B43" s="2" t="s">
        <v>43</v>
      </c>
      <c r="C43" s="2" t="str">
        <f>VLOOKUP(A43,[1]courtois!$A$2:$E$171,3,FALSE)</f>
        <v>BHUTAN</v>
      </c>
      <c r="D43" s="3">
        <v>3</v>
      </c>
      <c r="E43" s="3">
        <v>2.25</v>
      </c>
      <c r="F43" s="3"/>
      <c r="G43" s="3" t="s">
        <v>156</v>
      </c>
    </row>
    <row r="44" spans="1:7" x14ac:dyDescent="0.3">
      <c r="A44" s="2">
        <v>305</v>
      </c>
      <c r="B44" s="2" t="s">
        <v>44</v>
      </c>
      <c r="C44" s="2" t="str">
        <f>VLOOKUP(A44,[1]courtois!$A$2:$E$171,3,FALSE)</f>
        <v>INDONESIA</v>
      </c>
      <c r="D44" s="3">
        <v>5</v>
      </c>
      <c r="E44" s="3">
        <v>6</v>
      </c>
      <c r="F44" s="3"/>
      <c r="G44" s="3" t="s">
        <v>156</v>
      </c>
    </row>
    <row r="45" spans="1:7" x14ac:dyDescent="0.3">
      <c r="A45" s="2">
        <v>306</v>
      </c>
      <c r="B45" s="2" t="s">
        <v>45</v>
      </c>
      <c r="C45" s="2" t="str">
        <f>VLOOKUP(A45,[1]courtois!$A$2:$E$171,3,FALSE)</f>
        <v>INDONESIA</v>
      </c>
      <c r="D45" s="3">
        <v>5</v>
      </c>
      <c r="E45" s="3">
        <v>6</v>
      </c>
      <c r="F45" s="3"/>
      <c r="G45" s="3"/>
    </row>
    <row r="46" spans="1:7" x14ac:dyDescent="0.3">
      <c r="A46" s="2">
        <v>307</v>
      </c>
      <c r="B46" s="2" t="s">
        <v>46</v>
      </c>
      <c r="C46" s="2" t="str">
        <f>VLOOKUP(A46,[1]courtois!$A$2:$E$171,3,FALSE)</f>
        <v>INDONESIA</v>
      </c>
      <c r="D46" s="3">
        <v>5</v>
      </c>
      <c r="E46" s="3">
        <v>6</v>
      </c>
      <c r="F46" s="3"/>
      <c r="G46" s="3"/>
    </row>
    <row r="47" spans="1:7" x14ac:dyDescent="0.3">
      <c r="A47" s="2">
        <v>308</v>
      </c>
      <c r="B47" s="2" t="s">
        <v>47</v>
      </c>
      <c r="C47" s="2" t="str">
        <f>VLOOKUP(A47,[1]courtois!$A$2:$E$171,3,FALSE)</f>
        <v>INDIA</v>
      </c>
      <c r="D47" s="3">
        <v>3</v>
      </c>
      <c r="E47" s="3">
        <v>3.5</v>
      </c>
      <c r="F47" s="3"/>
      <c r="G47" s="3"/>
    </row>
    <row r="48" spans="1:7" x14ac:dyDescent="0.3">
      <c r="A48" s="2">
        <v>310</v>
      </c>
      <c r="B48" s="2" t="s">
        <v>48</v>
      </c>
      <c r="C48" s="2" t="str">
        <f>VLOOKUP(A48,[1]courtois!$A$2:$E$171,3,FALSE)</f>
        <v>IVORY COAST</v>
      </c>
      <c r="D48" s="3">
        <v>5</v>
      </c>
      <c r="E48" s="3">
        <v>6</v>
      </c>
      <c r="F48" s="3"/>
      <c r="G48" s="3"/>
    </row>
    <row r="49" spans="1:7" x14ac:dyDescent="0.3">
      <c r="A49" s="2">
        <v>311</v>
      </c>
      <c r="B49" s="2" t="s">
        <v>49</v>
      </c>
      <c r="C49" s="2" t="str">
        <f>VLOOKUP(A49,[1]courtois!$A$2:$E$171,3,FALSE)</f>
        <v>BRAZIL</v>
      </c>
      <c r="D49" s="3">
        <v>3</v>
      </c>
      <c r="E49" s="3">
        <v>3</v>
      </c>
      <c r="F49" s="3"/>
      <c r="G49" s="3"/>
    </row>
    <row r="50" spans="1:7" x14ac:dyDescent="0.3">
      <c r="A50" s="2">
        <v>312</v>
      </c>
      <c r="B50" s="2" t="s">
        <v>50</v>
      </c>
      <c r="C50" s="2" t="str">
        <f>VLOOKUP(A50,[1]courtois!$A$2:$E$171,3,FALSE)</f>
        <v>INDONESIA</v>
      </c>
      <c r="D50" s="3">
        <v>4</v>
      </c>
      <c r="E50" s="3">
        <v>6</v>
      </c>
      <c r="F50" s="3"/>
      <c r="G50" s="3" t="s">
        <v>156</v>
      </c>
    </row>
    <row r="51" spans="1:7" x14ac:dyDescent="0.3">
      <c r="A51" s="2">
        <v>314</v>
      </c>
      <c r="B51" s="2" t="s">
        <v>51</v>
      </c>
      <c r="C51" s="2" t="str">
        <f>VLOOKUP(A51,[1]courtois!$A$2:$E$171,3,FALSE)</f>
        <v>THAILAND</v>
      </c>
      <c r="D51" s="3">
        <v>5</v>
      </c>
      <c r="E51" s="3">
        <v>4</v>
      </c>
      <c r="F51" s="3"/>
      <c r="G51" s="3" t="s">
        <v>156</v>
      </c>
    </row>
    <row r="52" spans="1:7" x14ac:dyDescent="0.3">
      <c r="A52" s="2">
        <v>315</v>
      </c>
      <c r="B52" s="2" t="s">
        <v>52</v>
      </c>
      <c r="C52" s="2" t="str">
        <f>VLOOKUP(A52,[1]courtois!$A$2:$E$171,3,FALSE)</f>
        <v>FRANCE</v>
      </c>
      <c r="D52" s="3">
        <v>3</v>
      </c>
      <c r="E52" s="3">
        <v>4.5</v>
      </c>
      <c r="F52" s="3"/>
      <c r="G52" s="3"/>
    </row>
    <row r="53" spans="1:7" x14ac:dyDescent="0.3">
      <c r="A53" s="2">
        <v>319</v>
      </c>
      <c r="B53" s="2" t="s">
        <v>53</v>
      </c>
      <c r="C53" s="2" t="str">
        <f>VLOOKUP(A53,[1]courtois!$A$2:$E$171,3,FALSE)</f>
        <v>BRAZIL</v>
      </c>
      <c r="D53" s="3">
        <v>5</v>
      </c>
      <c r="E53" s="3">
        <v>4.5</v>
      </c>
      <c r="F53" s="3"/>
      <c r="G53" s="3"/>
    </row>
    <row r="54" spans="1:7" x14ac:dyDescent="0.3">
      <c r="A54" s="2">
        <v>320</v>
      </c>
      <c r="B54" s="2" t="s">
        <v>54</v>
      </c>
      <c r="C54" s="2" t="str">
        <f>VLOOKUP(A54,[1]courtois!$A$2:$E$171,3,FALSE)</f>
        <v>BRAZIL</v>
      </c>
      <c r="D54" s="3">
        <v>4</v>
      </c>
      <c r="E54" s="3">
        <v>5</v>
      </c>
      <c r="F54" s="3"/>
      <c r="G54" s="3"/>
    </row>
    <row r="55" spans="1:7" x14ac:dyDescent="0.3">
      <c r="A55" s="2">
        <v>321</v>
      </c>
      <c r="B55" s="2" t="s">
        <v>55</v>
      </c>
      <c r="C55" s="2" t="str">
        <f>VLOOKUP(A55,[1]courtois!$A$2:$E$171,3,FALSE)</f>
        <v>IVORY COAST</v>
      </c>
      <c r="D55" s="3">
        <v>1</v>
      </c>
      <c r="E55" s="3">
        <v>3.5</v>
      </c>
      <c r="F55" s="3" t="s">
        <v>155</v>
      </c>
      <c r="G55" s="3"/>
    </row>
    <row r="56" spans="1:7" x14ac:dyDescent="0.3">
      <c r="A56" s="2">
        <v>322</v>
      </c>
      <c r="B56" s="2" t="s">
        <v>56</v>
      </c>
      <c r="C56" s="2" t="str">
        <f>VLOOKUP(A56,[1]courtois!$A$2:$E$171,3,FALSE)</f>
        <v>BRAZIL</v>
      </c>
      <c r="D56" s="3">
        <v>3</v>
      </c>
      <c r="E56" s="3">
        <v>5.5</v>
      </c>
      <c r="F56" s="3"/>
      <c r="G56" s="3"/>
    </row>
    <row r="57" spans="1:7" x14ac:dyDescent="0.3">
      <c r="A57" s="2">
        <v>323</v>
      </c>
      <c r="B57" s="2" t="s">
        <v>57</v>
      </c>
      <c r="C57" s="2" t="str">
        <f>VLOOKUP(A57,[1]courtois!$A$2:$E$171,3,FALSE)</f>
        <v>MYANMAR</v>
      </c>
      <c r="D57" s="3">
        <v>3</v>
      </c>
      <c r="E57" s="3">
        <v>4.25</v>
      </c>
      <c r="F57" s="3"/>
      <c r="G57" s="3" t="s">
        <v>156</v>
      </c>
    </row>
    <row r="58" spans="1:7" x14ac:dyDescent="0.3">
      <c r="A58" s="2">
        <v>325</v>
      </c>
      <c r="B58" s="2" t="s">
        <v>58</v>
      </c>
      <c r="C58" s="2" t="str">
        <f>VLOOKUP(A58,[1]courtois!$A$2:$E$171,3,FALSE)</f>
        <v>PHILIPPINES</v>
      </c>
      <c r="D58" s="3">
        <v>3</v>
      </c>
      <c r="E58" s="3">
        <v>3.5</v>
      </c>
      <c r="F58" s="3"/>
      <c r="G58" s="3"/>
    </row>
    <row r="59" spans="1:7" x14ac:dyDescent="0.3">
      <c r="A59" s="2">
        <v>327</v>
      </c>
      <c r="B59" s="2" t="s">
        <v>59</v>
      </c>
      <c r="C59" s="2" t="str">
        <f>VLOOKUP(A59,[1]courtois!$A$2:$E$171,3,FALSE)</f>
        <v>PHILIPPINES</v>
      </c>
      <c r="D59" s="3">
        <v>1</v>
      </c>
      <c r="E59" s="3">
        <v>5</v>
      </c>
      <c r="F59" s="3" t="s">
        <v>155</v>
      </c>
      <c r="G59" s="3"/>
    </row>
    <row r="60" spans="1:7" x14ac:dyDescent="0.3">
      <c r="A60" s="2">
        <v>328</v>
      </c>
      <c r="B60" s="2" t="s">
        <v>60</v>
      </c>
      <c r="C60" s="2" t="str">
        <f>VLOOKUP(A60,[1]courtois!$A$2:$E$171,3,FALSE)</f>
        <v>PHILIPPINES</v>
      </c>
      <c r="D60" s="3">
        <v>1</v>
      </c>
      <c r="E60" s="3">
        <v>3</v>
      </c>
      <c r="F60" s="3" t="s">
        <v>155</v>
      </c>
      <c r="G60" s="3"/>
    </row>
    <row r="61" spans="1:7" x14ac:dyDescent="0.3">
      <c r="A61" s="2">
        <v>331</v>
      </c>
      <c r="B61" s="2" t="s">
        <v>61</v>
      </c>
      <c r="C61" s="2" t="str">
        <f>VLOOKUP(A61,[1]courtois!$A$2:$E$171,3,FALSE)</f>
        <v>PHILIPPINES</v>
      </c>
      <c r="D61" s="3">
        <v>1</v>
      </c>
      <c r="E61" s="3">
        <v>3</v>
      </c>
      <c r="F61" s="3" t="s">
        <v>155</v>
      </c>
      <c r="G61" s="3"/>
    </row>
    <row r="62" spans="1:7" x14ac:dyDescent="0.3">
      <c r="A62" s="2">
        <v>332</v>
      </c>
      <c r="B62" s="2" t="s">
        <v>62</v>
      </c>
      <c r="C62" s="2" t="str">
        <f>VLOOKUP(A62,[1]courtois!$A$2:$E$171,3,FALSE)</f>
        <v>PHILIPPINES</v>
      </c>
      <c r="D62" s="3">
        <v>1</v>
      </c>
      <c r="E62" s="3">
        <v>2</v>
      </c>
      <c r="F62" s="3" t="s">
        <v>155</v>
      </c>
      <c r="G62" s="3"/>
    </row>
    <row r="63" spans="1:7" x14ac:dyDescent="0.3">
      <c r="A63" s="2">
        <v>334</v>
      </c>
      <c r="B63" s="2" t="s">
        <v>63</v>
      </c>
      <c r="C63" s="2" t="str">
        <f>VLOOKUP(A63,[1]courtois!$A$2:$E$171,3,FALSE)</f>
        <v>PHILIPPINES</v>
      </c>
      <c r="D63" s="3">
        <v>2</v>
      </c>
      <c r="E63" s="3">
        <v>4.5</v>
      </c>
      <c r="F63" s="3" t="s">
        <v>155</v>
      </c>
      <c r="G63" s="3"/>
    </row>
    <row r="64" spans="1:7" x14ac:dyDescent="0.3">
      <c r="A64" s="2">
        <v>336</v>
      </c>
      <c r="B64" s="2" t="s">
        <v>64</v>
      </c>
      <c r="C64" s="2" t="str">
        <f>VLOOKUP(A64,[1]courtois!$A$2:$E$171,3,FALSE)</f>
        <v>PHILIPPINES</v>
      </c>
      <c r="D64" s="3">
        <v>3</v>
      </c>
      <c r="E64" s="3">
        <v>4</v>
      </c>
      <c r="F64" s="3"/>
      <c r="G64" s="3"/>
    </row>
    <row r="65" spans="1:7" x14ac:dyDescent="0.3">
      <c r="A65" s="2">
        <v>339</v>
      </c>
      <c r="B65" s="2" t="s">
        <v>65</v>
      </c>
      <c r="C65" s="2" t="str">
        <f>VLOOKUP(A65,[1]courtois!$A$2:$E$171,3,FALSE)</f>
        <v>IVORY COAST</v>
      </c>
      <c r="D65" s="3">
        <v>3</v>
      </c>
      <c r="E65" s="3">
        <v>3</v>
      </c>
      <c r="F65" s="3"/>
      <c r="G65" s="3"/>
    </row>
    <row r="66" spans="1:7" x14ac:dyDescent="0.3">
      <c r="A66" s="2">
        <v>340</v>
      </c>
      <c r="B66" s="2" t="s">
        <v>66</v>
      </c>
      <c r="C66" s="2" t="str">
        <f>VLOOKUP(A66,[1]courtois!$A$2:$E$171,3,FALSE)</f>
        <v>IVORY COAST</v>
      </c>
      <c r="D66" s="3">
        <v>3</v>
      </c>
      <c r="E66" s="3">
        <v>3</v>
      </c>
      <c r="F66" s="3"/>
      <c r="G66" s="3"/>
    </row>
    <row r="67" spans="1:7" x14ac:dyDescent="0.3">
      <c r="A67" s="2">
        <v>341</v>
      </c>
      <c r="B67" s="2" t="s">
        <v>67</v>
      </c>
      <c r="C67" s="2" t="str">
        <f>VLOOKUP(A67,[1]courtois!$A$2:$E$171,3,FALSE)</f>
        <v>IVORY COAST</v>
      </c>
      <c r="D67" s="3">
        <v>3</v>
      </c>
      <c r="E67" s="3">
        <v>4.5</v>
      </c>
      <c r="F67" s="3"/>
      <c r="G67" s="3"/>
    </row>
    <row r="68" spans="1:7" x14ac:dyDescent="0.3">
      <c r="A68" s="2">
        <v>342</v>
      </c>
      <c r="B68" s="2" t="s">
        <v>68</v>
      </c>
      <c r="C68" s="2" t="str">
        <f>VLOOKUP(A68,[1]courtois!$A$2:$E$171,3,FALSE)</f>
        <v>IVORY COAST</v>
      </c>
      <c r="D68" s="3">
        <v>2</v>
      </c>
      <c r="E68" s="3">
        <v>2.75</v>
      </c>
      <c r="F68" s="3"/>
      <c r="G68" s="3"/>
    </row>
    <row r="69" spans="1:7" x14ac:dyDescent="0.3">
      <c r="A69" s="2">
        <v>344</v>
      </c>
      <c r="B69" s="2" t="s">
        <v>69</v>
      </c>
      <c r="C69" s="2" t="str">
        <f>VLOOKUP(A69,[1]courtois!$A$2:$E$171,3,FALSE)</f>
        <v>IVORY COAST</v>
      </c>
      <c r="D69" s="3">
        <v>3</v>
      </c>
      <c r="E69" s="3">
        <v>4.5</v>
      </c>
      <c r="F69" s="3"/>
      <c r="G69" s="3"/>
    </row>
    <row r="70" spans="1:7" x14ac:dyDescent="0.3">
      <c r="A70" s="2">
        <v>345</v>
      </c>
      <c r="B70" s="2" t="s">
        <v>70</v>
      </c>
      <c r="C70" s="2" t="str">
        <f>VLOOKUP(A70,[1]courtois!$A$2:$E$171,3,FALSE)</f>
        <v>FRENCH GUYANA</v>
      </c>
      <c r="D70" s="3">
        <v>3</v>
      </c>
      <c r="E70" s="3">
        <v>3.5</v>
      </c>
      <c r="F70" s="3"/>
      <c r="G70" s="3"/>
    </row>
    <row r="71" spans="1:7" x14ac:dyDescent="0.3">
      <c r="A71" s="2">
        <v>346</v>
      </c>
      <c r="B71" s="2" t="s">
        <v>71</v>
      </c>
      <c r="C71" s="2" t="str">
        <f>VLOOKUP(A71,[1]courtois!$A$2:$E$171,3,FALSE)</f>
        <v>SENEGAL</v>
      </c>
      <c r="D71" s="3">
        <v>2</v>
      </c>
      <c r="E71" s="3">
        <v>4</v>
      </c>
      <c r="F71" s="3"/>
      <c r="G71" s="3"/>
    </row>
    <row r="72" spans="1:7" x14ac:dyDescent="0.3">
      <c r="A72" s="2">
        <v>347</v>
      </c>
      <c r="B72" s="2" t="s">
        <v>72</v>
      </c>
      <c r="C72" s="2" t="str">
        <f>VLOOKUP(A72,[1]courtois!$A$2:$E$171,3,FALSE)</f>
        <v>IVORY COAST</v>
      </c>
      <c r="D72" s="3">
        <v>2</v>
      </c>
      <c r="E72" s="3">
        <v>1.5</v>
      </c>
      <c r="F72" s="3"/>
      <c r="G72" s="3" t="s">
        <v>156</v>
      </c>
    </row>
    <row r="73" spans="1:7" x14ac:dyDescent="0.3">
      <c r="A73" s="2">
        <v>348</v>
      </c>
      <c r="B73" s="2" t="s">
        <v>73</v>
      </c>
      <c r="C73" s="2" t="str">
        <f>VLOOKUP(A73,[1]courtois!$A$2:$E$171,3,FALSE)</f>
        <v>IVORY COAST</v>
      </c>
      <c r="D73" s="3">
        <v>1</v>
      </c>
      <c r="E73" s="3">
        <v>3.5</v>
      </c>
      <c r="F73" s="3" t="s">
        <v>155</v>
      </c>
      <c r="G73" s="3"/>
    </row>
    <row r="74" spans="1:7" x14ac:dyDescent="0.3">
      <c r="A74" s="2">
        <v>349</v>
      </c>
      <c r="B74" s="2" t="s">
        <v>74</v>
      </c>
      <c r="C74" s="2" t="str">
        <f>VLOOKUP(A74,[1]courtois!$A$2:$E$171,3,FALSE)</f>
        <v>GUF-BRA</v>
      </c>
      <c r="D74" s="3">
        <v>2</v>
      </c>
      <c r="E74" s="3">
        <v>2.75</v>
      </c>
      <c r="F74" s="3"/>
      <c r="G74" s="3" t="s">
        <v>156</v>
      </c>
    </row>
    <row r="75" spans="1:7" x14ac:dyDescent="0.3">
      <c r="A75" s="2">
        <v>350</v>
      </c>
      <c r="B75" s="2" t="s">
        <v>75</v>
      </c>
      <c r="C75" s="2" t="str">
        <f>VLOOKUP(A75,[1]courtois!$A$2:$E$171,3,FALSE)</f>
        <v>BRAZIL</v>
      </c>
      <c r="D75" s="3">
        <v>1</v>
      </c>
      <c r="E75" s="3">
        <v>2.5</v>
      </c>
      <c r="F75" s="3"/>
      <c r="G75" s="3"/>
    </row>
    <row r="76" spans="1:7" x14ac:dyDescent="0.3">
      <c r="A76" s="2">
        <v>351</v>
      </c>
      <c r="B76" s="2" t="s">
        <v>76</v>
      </c>
      <c r="C76" s="2" t="str">
        <f>VLOOKUP(A76,[1]courtois!$A$2:$E$171,3,FALSE)</f>
        <v>BOLIVIA</v>
      </c>
      <c r="D76" s="3">
        <v>1</v>
      </c>
      <c r="E76" s="3">
        <v>1</v>
      </c>
      <c r="F76" s="3"/>
      <c r="G76" s="3"/>
    </row>
    <row r="77" spans="1:7" x14ac:dyDescent="0.3">
      <c r="A77" s="2">
        <v>352</v>
      </c>
      <c r="B77" s="2" t="s">
        <v>77</v>
      </c>
      <c r="C77" s="2" t="str">
        <f>VLOOKUP(A77,[1]courtois!$A$2:$E$171,3,FALSE)</f>
        <v>NICARAGUA</v>
      </c>
      <c r="D77" s="3">
        <v>1</v>
      </c>
      <c r="E77" s="3">
        <v>4</v>
      </c>
      <c r="F77" s="3" t="s">
        <v>155</v>
      </c>
      <c r="G77" s="3"/>
    </row>
    <row r="78" spans="1:7" x14ac:dyDescent="0.3">
      <c r="A78" s="2">
        <v>353</v>
      </c>
      <c r="B78" s="2" t="s">
        <v>78</v>
      </c>
      <c r="C78" s="2" t="str">
        <f>VLOOKUP(A78,[1]courtois!$A$2:$E$171,3,FALSE)</f>
        <v>NICARAGUA</v>
      </c>
      <c r="D78" s="3">
        <v>2</v>
      </c>
      <c r="E78" s="3">
        <v>4</v>
      </c>
      <c r="F78" s="3"/>
      <c r="G78" s="3" t="s">
        <v>156</v>
      </c>
    </row>
    <row r="79" spans="1:7" x14ac:dyDescent="0.3">
      <c r="A79" s="2">
        <v>354</v>
      </c>
      <c r="B79" s="2" t="s">
        <v>79</v>
      </c>
      <c r="C79" s="2" t="str">
        <f>VLOOKUP(A79,[1]courtois!$A$2:$E$171,3,FALSE)</f>
        <v>NICARAGUA</v>
      </c>
      <c r="D79" s="3">
        <v>1</v>
      </c>
      <c r="E79" s="3">
        <v>2.5</v>
      </c>
      <c r="F79" s="3"/>
      <c r="G79" s="3"/>
    </row>
    <row r="80" spans="1:7" x14ac:dyDescent="0.3">
      <c r="A80" s="2">
        <v>355</v>
      </c>
      <c r="B80" s="2" t="s">
        <v>80</v>
      </c>
      <c r="C80" s="2" t="str">
        <f>VLOOKUP(A80,[1]courtois!$A$2:$E$171,3,FALSE)</f>
        <v>MADAGASCAR</v>
      </c>
      <c r="D80" s="3">
        <v>1</v>
      </c>
      <c r="E80" s="3">
        <v>4.5</v>
      </c>
      <c r="F80" s="3" t="s">
        <v>155</v>
      </c>
      <c r="G80" s="3"/>
    </row>
    <row r="81" spans="1:7" x14ac:dyDescent="0.3">
      <c r="A81" s="2">
        <v>356</v>
      </c>
      <c r="B81" s="2" t="s">
        <v>81</v>
      </c>
      <c r="C81" s="2" t="str">
        <f>VLOOKUP(A81,[1]courtois!$A$2:$E$171,3,FALSE)</f>
        <v>THAILAND</v>
      </c>
      <c r="D81" s="3">
        <v>1</v>
      </c>
      <c r="E81" s="3">
        <v>1</v>
      </c>
      <c r="F81" s="3"/>
      <c r="G81" s="3" t="s">
        <v>156</v>
      </c>
    </row>
    <row r="82" spans="1:7" x14ac:dyDescent="0.3">
      <c r="A82" s="2">
        <v>357</v>
      </c>
      <c r="B82" s="2" t="s">
        <v>82</v>
      </c>
      <c r="C82" s="2" t="str">
        <f>VLOOKUP(A82,[1]courtois!$A$2:$E$171,3,FALSE)</f>
        <v>INDONESIA</v>
      </c>
      <c r="D82" s="3">
        <v>3</v>
      </c>
      <c r="E82" s="3">
        <v>5</v>
      </c>
      <c r="F82" s="3"/>
      <c r="G82" s="3" t="s">
        <v>156</v>
      </c>
    </row>
    <row r="83" spans="1:7" x14ac:dyDescent="0.3">
      <c r="A83" s="2">
        <v>358</v>
      </c>
      <c r="B83" s="2" t="s">
        <v>83</v>
      </c>
      <c r="C83" s="2" t="str">
        <f>VLOOKUP(A83,[1]courtois!$A$2:$E$171,3,FALSE)</f>
        <v>NEPAL</v>
      </c>
      <c r="D83" s="3">
        <v>4</v>
      </c>
      <c r="E83" s="3">
        <v>2.5</v>
      </c>
      <c r="F83" s="3"/>
      <c r="G83" s="3"/>
    </row>
    <row r="84" spans="1:7" x14ac:dyDescent="0.3">
      <c r="A84" s="2">
        <v>359</v>
      </c>
      <c r="B84" s="2" t="s">
        <v>84</v>
      </c>
      <c r="C84" s="2" t="str">
        <f>VLOOKUP(A84,[1]courtois!$A$2:$E$171,3,FALSE)</f>
        <v>NEPAL</v>
      </c>
      <c r="D84" s="3">
        <v>8</v>
      </c>
      <c r="E84" s="3">
        <v>8</v>
      </c>
      <c r="F84" s="3"/>
      <c r="G84" s="3"/>
    </row>
    <row r="85" spans="1:7" x14ac:dyDescent="0.3">
      <c r="A85" s="2">
        <v>360</v>
      </c>
      <c r="B85" s="2" t="s">
        <v>85</v>
      </c>
      <c r="C85" s="2" t="str">
        <f>VLOOKUP(A85,[1]courtois!$A$2:$E$171,3,FALSE)</f>
        <v>NEPAL</v>
      </c>
      <c r="D85" s="3">
        <v>6</v>
      </c>
      <c r="E85" s="3">
        <v>5</v>
      </c>
      <c r="F85" s="3"/>
      <c r="G85" s="3"/>
    </row>
    <row r="86" spans="1:7" x14ac:dyDescent="0.3">
      <c r="A86" s="2">
        <v>361</v>
      </c>
      <c r="B86" s="2" t="s">
        <v>86</v>
      </c>
      <c r="C86" s="2" t="str">
        <f>VLOOKUP(A86,[1]courtois!$A$2:$E$171,3,FALSE)</f>
        <v>INDONESIA</v>
      </c>
      <c r="D86" s="3">
        <v>6</v>
      </c>
      <c r="E86" s="3">
        <v>6.5</v>
      </c>
      <c r="F86" s="3"/>
      <c r="G86" s="3" t="s">
        <v>156</v>
      </c>
    </row>
    <row r="87" spans="1:7" x14ac:dyDescent="0.3">
      <c r="A87" s="2">
        <v>362</v>
      </c>
      <c r="B87" s="2" t="s">
        <v>87</v>
      </c>
      <c r="C87" s="2" t="str">
        <f>VLOOKUP(A87,[1]courtois!$A$2:$E$171,3,FALSE)</f>
        <v>TAIWAN</v>
      </c>
      <c r="D87" s="3">
        <v>4</v>
      </c>
      <c r="E87" s="3">
        <v>5.5</v>
      </c>
      <c r="F87" s="3"/>
      <c r="G87" s="3"/>
    </row>
    <row r="88" spans="1:7" x14ac:dyDescent="0.3">
      <c r="A88" s="2">
        <v>363</v>
      </c>
      <c r="B88" s="2" t="s">
        <v>88</v>
      </c>
      <c r="C88" s="2" t="str">
        <f>VLOOKUP(A88,[1]courtois!$A$2:$E$171,3,FALSE)</f>
        <v>MALAYSIA</v>
      </c>
      <c r="D88" s="3">
        <v>6</v>
      </c>
      <c r="E88" s="3">
        <v>6</v>
      </c>
      <c r="F88" s="3"/>
      <c r="G88" s="3"/>
    </row>
    <row r="89" spans="1:7" x14ac:dyDescent="0.3">
      <c r="A89" s="2">
        <v>365</v>
      </c>
      <c r="B89" s="2" t="s">
        <v>89</v>
      </c>
      <c r="C89" s="2" t="str">
        <f>VLOOKUP(A89,[1]courtois!$A$2:$E$171,3,FALSE)</f>
        <v>MALAYSIA</v>
      </c>
      <c r="D89" s="3">
        <v>6</v>
      </c>
      <c r="E89" s="3">
        <v>5.5</v>
      </c>
      <c r="F89" s="3"/>
      <c r="G89" s="3"/>
    </row>
    <row r="90" spans="1:7" x14ac:dyDescent="0.3">
      <c r="A90" s="2">
        <v>367</v>
      </c>
      <c r="B90" s="2" t="s">
        <v>90</v>
      </c>
      <c r="C90" s="2" t="str">
        <f>VLOOKUP(A90,[1]courtois!$A$2:$E$171,3,FALSE)</f>
        <v>INDONESIA</v>
      </c>
      <c r="D90" s="3">
        <v>4</v>
      </c>
      <c r="E90" s="3">
        <v>4.5</v>
      </c>
      <c r="F90" s="3"/>
      <c r="G90" s="3" t="s">
        <v>156</v>
      </c>
    </row>
    <row r="91" spans="1:7" x14ac:dyDescent="0.3">
      <c r="A91" s="2">
        <v>368</v>
      </c>
      <c r="B91" s="2" t="s">
        <v>91</v>
      </c>
      <c r="C91" s="2" t="str">
        <f>VLOOKUP(A91,[1]courtois!$A$2:$E$171,3,FALSE)</f>
        <v>INDONESIA</v>
      </c>
      <c r="D91" s="3">
        <v>7</v>
      </c>
      <c r="E91" s="3">
        <v>6.5</v>
      </c>
      <c r="F91" s="3"/>
      <c r="G91" s="3" t="s">
        <v>156</v>
      </c>
    </row>
    <row r="92" spans="1:7" x14ac:dyDescent="0.3">
      <c r="A92" s="2">
        <v>371</v>
      </c>
      <c r="B92" s="2" t="s">
        <v>92</v>
      </c>
      <c r="C92" s="2" t="str">
        <f>VLOOKUP(A92,[1]courtois!$A$2:$E$171,3,FALSE)</f>
        <v>LAOS</v>
      </c>
      <c r="D92" s="3">
        <v>3</v>
      </c>
      <c r="E92" s="3">
        <v>3</v>
      </c>
      <c r="F92" s="3"/>
      <c r="G92" s="3" t="s">
        <v>156</v>
      </c>
    </row>
    <row r="93" spans="1:7" x14ac:dyDescent="0.3">
      <c r="A93" s="2">
        <v>372</v>
      </c>
      <c r="B93" s="2" t="s">
        <v>93</v>
      </c>
      <c r="C93" s="2" t="str">
        <f>VLOOKUP(A93,[1]courtois!$A$2:$E$171,3,FALSE)</f>
        <v>PHILIPPINES</v>
      </c>
      <c r="D93" s="3">
        <v>5</v>
      </c>
      <c r="E93" s="3">
        <v>6</v>
      </c>
      <c r="F93" s="3"/>
      <c r="G93" s="3"/>
    </row>
    <row r="94" spans="1:7" x14ac:dyDescent="0.3">
      <c r="A94" s="2">
        <v>373</v>
      </c>
      <c r="B94" s="2" t="s">
        <v>94</v>
      </c>
      <c r="C94" s="2" t="str">
        <f>VLOOKUP(A94,[1]courtois!$A$2:$E$171,3,FALSE)</f>
        <v>MADAGASCAR</v>
      </c>
      <c r="D94" s="3">
        <v>6</v>
      </c>
      <c r="E94" s="3">
        <v>6.5</v>
      </c>
      <c r="F94" s="3"/>
      <c r="G94" s="3"/>
    </row>
    <row r="95" spans="1:7" x14ac:dyDescent="0.3">
      <c r="A95" s="2">
        <v>374</v>
      </c>
      <c r="B95" s="2" t="s">
        <v>95</v>
      </c>
      <c r="C95" s="2" t="str">
        <f>VLOOKUP(A95,[1]courtois!$A$2:$E$171,3,FALSE)</f>
        <v>THAILAND</v>
      </c>
      <c r="D95" s="3">
        <v>1</v>
      </c>
      <c r="E95" s="3">
        <v>1</v>
      </c>
      <c r="F95" s="3"/>
      <c r="G95" s="3" t="s">
        <v>156</v>
      </c>
    </row>
    <row r="96" spans="1:7" x14ac:dyDescent="0.3">
      <c r="A96" s="2">
        <v>375</v>
      </c>
      <c r="B96" s="2" t="s">
        <v>96</v>
      </c>
      <c r="C96" s="2" t="str">
        <f>VLOOKUP(A96,[1]courtois!$A$2:$E$171,3,FALSE)</f>
        <v>JAPAN</v>
      </c>
      <c r="D96" s="3">
        <v>4</v>
      </c>
      <c r="E96" s="3">
        <v>5</v>
      </c>
      <c r="F96" s="3"/>
      <c r="G96" s="3"/>
    </row>
    <row r="97" spans="1:7" x14ac:dyDescent="0.3">
      <c r="A97" s="2">
        <v>377</v>
      </c>
      <c r="B97" s="2" t="s">
        <v>97</v>
      </c>
      <c r="C97" s="2" t="str">
        <f>VLOOKUP(A97,[1]courtois!$A$2:$E$171,3,FALSE)</f>
        <v>PERU</v>
      </c>
      <c r="D97" s="3">
        <v>3</v>
      </c>
      <c r="E97" s="3">
        <v>1.5</v>
      </c>
      <c r="F97" s="3"/>
      <c r="G97" s="3"/>
    </row>
    <row r="98" spans="1:7" x14ac:dyDescent="0.3">
      <c r="A98" s="2">
        <v>379</v>
      </c>
      <c r="B98" s="2" t="s">
        <v>98</v>
      </c>
      <c r="C98" s="2" t="str">
        <f>VLOOKUP(A98,[1]courtois!$A$2:$E$171,3,FALSE)</f>
        <v>PHILIPPINES</v>
      </c>
      <c r="D98" s="3">
        <v>3</v>
      </c>
      <c r="E98" s="3">
        <v>4.5</v>
      </c>
      <c r="F98" s="3"/>
      <c r="G98" s="3"/>
    </row>
    <row r="99" spans="1:7" x14ac:dyDescent="0.3">
      <c r="A99" s="2">
        <v>380</v>
      </c>
      <c r="B99" s="2" t="s">
        <v>99</v>
      </c>
      <c r="C99" s="2" t="str">
        <f>VLOOKUP(A99,[1]courtois!$A$2:$E$171,3,FALSE)</f>
        <v>THAILAND</v>
      </c>
      <c r="D99" s="3">
        <v>3</v>
      </c>
      <c r="E99" s="3">
        <v>3.5</v>
      </c>
      <c r="F99" s="3"/>
      <c r="G99" s="3" t="s">
        <v>156</v>
      </c>
    </row>
    <row r="100" spans="1:7" x14ac:dyDescent="0.3">
      <c r="A100" s="2">
        <v>381</v>
      </c>
      <c r="B100" s="2" t="s">
        <v>100</v>
      </c>
      <c r="C100" s="2" t="str">
        <f>VLOOKUP(A100,[1]courtois!$A$2:$E$171,3,FALSE)</f>
        <v>MADAGASCAR</v>
      </c>
      <c r="D100" s="3">
        <v>4</v>
      </c>
      <c r="E100" s="3">
        <v>4.5</v>
      </c>
      <c r="F100" s="3"/>
      <c r="G100" s="3"/>
    </row>
    <row r="101" spans="1:7" x14ac:dyDescent="0.3">
      <c r="A101" s="2">
        <v>382</v>
      </c>
      <c r="B101" s="2" t="s">
        <v>101</v>
      </c>
      <c r="C101" s="2" t="str">
        <f>VLOOKUP(A101,[1]courtois!$A$2:$E$171,3,FALSE)</f>
        <v>PHILIPPINES</v>
      </c>
      <c r="D101" s="3">
        <v>4</v>
      </c>
      <c r="E101" s="3">
        <v>6</v>
      </c>
      <c r="F101" s="3"/>
      <c r="G101" s="3"/>
    </row>
    <row r="102" spans="1:7" x14ac:dyDescent="0.3">
      <c r="A102" s="2">
        <v>383</v>
      </c>
      <c r="B102" s="2" t="s">
        <v>102</v>
      </c>
      <c r="C102" s="2" t="str">
        <f>VLOOKUP(A102,[1]courtois!$A$2:$E$171,3,FALSE)</f>
        <v>MADAGASCAR</v>
      </c>
      <c r="D102" s="3">
        <v>3</v>
      </c>
      <c r="E102" s="3">
        <v>3.5</v>
      </c>
      <c r="F102" s="3"/>
      <c r="G102" s="3"/>
    </row>
    <row r="103" spans="1:7" x14ac:dyDescent="0.3">
      <c r="A103" s="2">
        <v>384</v>
      </c>
      <c r="B103" s="2" t="s">
        <v>103</v>
      </c>
      <c r="C103" s="2" t="str">
        <f>VLOOKUP(A103,[1]courtois!$A$2:$E$171,3,FALSE)</f>
        <v>MADAGASCAR</v>
      </c>
      <c r="D103" s="3">
        <v>3</v>
      </c>
      <c r="E103" s="3">
        <v>5.5</v>
      </c>
      <c r="F103" s="3"/>
      <c r="G103" s="3"/>
    </row>
    <row r="104" spans="1:7" x14ac:dyDescent="0.3">
      <c r="A104" s="2">
        <v>385</v>
      </c>
      <c r="B104" s="2" t="s">
        <v>104</v>
      </c>
      <c r="C104" s="2" t="str">
        <f>VLOOKUP(A104,[1]courtois!$A$2:$E$171,3,FALSE)</f>
        <v>BRAZIL</v>
      </c>
      <c r="D104" s="3">
        <v>1</v>
      </c>
      <c r="E104" s="3">
        <v>2</v>
      </c>
      <c r="F104" s="3" t="s">
        <v>155</v>
      </c>
      <c r="G104" s="3"/>
    </row>
    <row r="105" spans="1:7" x14ac:dyDescent="0.3">
      <c r="A105" s="2">
        <v>387</v>
      </c>
      <c r="B105" s="2" t="s">
        <v>105</v>
      </c>
      <c r="C105" s="2" t="str">
        <f>VLOOKUP(A105,[1]courtois!$A$2:$E$171,3,FALSE)</f>
        <v>MADAGASCAR</v>
      </c>
      <c r="D105" s="3">
        <v>6</v>
      </c>
      <c r="E105" s="3">
        <v>7</v>
      </c>
      <c r="F105" s="3"/>
      <c r="G105" s="3"/>
    </row>
    <row r="106" spans="1:7" x14ac:dyDescent="0.3">
      <c r="A106" s="2">
        <v>388</v>
      </c>
      <c r="B106" s="2" t="s">
        <v>106</v>
      </c>
      <c r="C106" s="2" t="str">
        <f>VLOOKUP(A106,[1]courtois!$A$2:$E$171,3,FALSE)</f>
        <v>INDONESIA</v>
      </c>
      <c r="D106" s="3">
        <v>7</v>
      </c>
      <c r="E106" s="3">
        <v>6.5</v>
      </c>
      <c r="F106" s="3"/>
      <c r="G106" s="3" t="s">
        <v>156</v>
      </c>
    </row>
    <row r="107" spans="1:7" x14ac:dyDescent="0.3">
      <c r="A107" s="2">
        <v>389</v>
      </c>
      <c r="B107" s="2" t="s">
        <v>107</v>
      </c>
      <c r="C107" s="2" t="str">
        <f>VLOOKUP(A107,[1]courtois!$A$2:$E$171,3,FALSE)</f>
        <v>TAIWAN</v>
      </c>
      <c r="D107" s="3">
        <v>4</v>
      </c>
      <c r="E107" s="3">
        <v>4.5</v>
      </c>
      <c r="F107" s="3"/>
      <c r="G107" s="3"/>
    </row>
    <row r="108" spans="1:7" x14ac:dyDescent="0.3">
      <c r="A108" s="2">
        <v>392</v>
      </c>
      <c r="B108" s="2" t="s">
        <v>108</v>
      </c>
      <c r="C108" s="2" t="str">
        <f>VLOOKUP(A108,[1]courtois!$A$2:$E$171,3,FALSE)</f>
        <v>INDIA</v>
      </c>
      <c r="D108" s="3">
        <v>3</v>
      </c>
      <c r="E108" s="3">
        <v>1</v>
      </c>
      <c r="F108" s="3"/>
      <c r="G108" s="3" t="s">
        <v>156</v>
      </c>
    </row>
    <row r="109" spans="1:7" x14ac:dyDescent="0.3">
      <c r="A109" s="2">
        <v>397</v>
      </c>
      <c r="B109" s="2" t="s">
        <v>109</v>
      </c>
      <c r="C109" s="2" t="str">
        <f>VLOOKUP(A109,[1]courtois!$A$2:$E$171,3,FALSE)</f>
        <v>COLOMBIA</v>
      </c>
      <c r="D109" s="3">
        <v>1</v>
      </c>
      <c r="E109" s="3">
        <v>5</v>
      </c>
      <c r="F109" s="3" t="s">
        <v>155</v>
      </c>
      <c r="G109" s="3"/>
    </row>
    <row r="110" spans="1:7" x14ac:dyDescent="0.3">
      <c r="A110" s="2">
        <v>398</v>
      </c>
      <c r="B110" s="2" t="s">
        <v>110</v>
      </c>
      <c r="C110" s="2" t="str">
        <f>VLOOKUP(A110,[1]courtois!$A$2:$E$171,3,FALSE)</f>
        <v>ZAIRE</v>
      </c>
      <c r="D110" s="3">
        <v>2</v>
      </c>
      <c r="E110" s="3">
        <v>3</v>
      </c>
      <c r="F110" s="3"/>
      <c r="G110" s="3"/>
    </row>
    <row r="111" spans="1:7" x14ac:dyDescent="0.3">
      <c r="A111" s="2">
        <v>399</v>
      </c>
      <c r="B111" s="2" t="s">
        <v>111</v>
      </c>
      <c r="C111" s="2" t="str">
        <f>VLOOKUP(A111,[1]courtois!$A$2:$E$171,3,FALSE)</f>
        <v>ZAIRE</v>
      </c>
      <c r="D111" s="3">
        <v>3</v>
      </c>
      <c r="E111" s="3">
        <v>3</v>
      </c>
      <c r="F111" s="3"/>
      <c r="G111" s="3"/>
    </row>
    <row r="112" spans="1:7" x14ac:dyDescent="0.3">
      <c r="A112" s="2">
        <v>400</v>
      </c>
      <c r="B112" s="2" t="s">
        <v>112</v>
      </c>
      <c r="C112" s="2" t="str">
        <f>VLOOKUP(A112,[1]courtois!$A$2:$E$171,3,FALSE)</f>
        <v>COLOMBIA</v>
      </c>
      <c r="D112" s="3">
        <v>1</v>
      </c>
      <c r="E112" s="3">
        <v>2.5</v>
      </c>
      <c r="F112" s="3" t="s">
        <v>155</v>
      </c>
      <c r="G112" s="3"/>
    </row>
    <row r="113" spans="1:7" x14ac:dyDescent="0.3">
      <c r="A113" s="2">
        <v>401</v>
      </c>
      <c r="B113" s="2" t="s">
        <v>113</v>
      </c>
      <c r="C113" s="2" t="str">
        <f>VLOOKUP(A113,[1]courtois!$A$2:$E$171,3,FALSE)</f>
        <v>BRAZIL</v>
      </c>
      <c r="D113" s="3">
        <v>2</v>
      </c>
      <c r="E113" s="3">
        <v>5.5</v>
      </c>
      <c r="F113" s="3"/>
      <c r="G113" s="3"/>
    </row>
    <row r="114" spans="1:7" x14ac:dyDescent="0.3">
      <c r="A114" s="2">
        <v>403</v>
      </c>
      <c r="B114" s="2" t="s">
        <v>114</v>
      </c>
      <c r="C114" s="2" t="str">
        <f>VLOOKUP(A114,[1]courtois!$A$2:$E$171,3,FALSE)</f>
        <v>INDONESIA</v>
      </c>
      <c r="D114" s="3">
        <v>4</v>
      </c>
      <c r="E114" s="3">
        <v>4.5</v>
      </c>
      <c r="F114" s="3"/>
      <c r="G114" s="3" t="s">
        <v>156</v>
      </c>
    </row>
    <row r="115" spans="1:7" x14ac:dyDescent="0.3">
      <c r="A115" s="2">
        <v>404</v>
      </c>
      <c r="B115" s="2" t="s">
        <v>115</v>
      </c>
      <c r="C115" s="2" t="str">
        <f>VLOOKUP(A115,[1]courtois!$A$2:$E$171,3,FALSE)</f>
        <v>INDONESIA</v>
      </c>
      <c r="D115" s="3">
        <v>7</v>
      </c>
      <c r="E115" s="3">
        <v>6</v>
      </c>
      <c r="F115" s="3"/>
      <c r="G115" s="3"/>
    </row>
    <row r="116" spans="1:7" x14ac:dyDescent="0.3">
      <c r="A116" s="2">
        <v>407</v>
      </c>
      <c r="B116" s="2" t="s">
        <v>116</v>
      </c>
      <c r="C116" s="2" t="str">
        <f>VLOOKUP(A116,[1]courtois!$A$2:$E$171,3,FALSE)</f>
        <v>PHILIPPINES</v>
      </c>
      <c r="D116" s="3">
        <v>6</v>
      </c>
      <c r="E116" s="3">
        <v>7</v>
      </c>
      <c r="F116" s="3"/>
      <c r="G116" s="3"/>
    </row>
    <row r="117" spans="1:7" x14ac:dyDescent="0.3">
      <c r="A117" s="2">
        <v>409</v>
      </c>
      <c r="B117" s="2" t="s">
        <v>117</v>
      </c>
      <c r="C117" s="2" t="str">
        <f>VLOOKUP(A117,[1]courtois!$A$2:$E$171,3,FALSE)</f>
        <v>IVORY COAST</v>
      </c>
      <c r="D117" s="3">
        <v>3</v>
      </c>
      <c r="E117" s="3">
        <v>4</v>
      </c>
      <c r="F117" s="3"/>
      <c r="G117" s="3" t="s">
        <v>156</v>
      </c>
    </row>
    <row r="118" spans="1:7" x14ac:dyDescent="0.3">
      <c r="A118" s="2">
        <v>410</v>
      </c>
      <c r="B118" s="2" t="s">
        <v>118</v>
      </c>
      <c r="C118" s="2" t="str">
        <f>VLOOKUP(A118,[1]courtois!$A$2:$E$171,3,FALSE)</f>
        <v>COLOMBIA</v>
      </c>
      <c r="D118" s="3">
        <v>1</v>
      </c>
      <c r="E118" s="3">
        <v>2.5</v>
      </c>
      <c r="F118" s="3" t="s">
        <v>155</v>
      </c>
      <c r="G118" s="3"/>
    </row>
    <row r="119" spans="1:7" x14ac:dyDescent="0.3">
      <c r="A119" s="2">
        <v>412</v>
      </c>
      <c r="B119" s="2" t="s">
        <v>119</v>
      </c>
      <c r="C119" s="2" t="str">
        <f>VLOOKUP(A119,[1]courtois!$A$2:$E$171,3,FALSE)</f>
        <v>COLOMBIA</v>
      </c>
      <c r="D119" s="3">
        <v>3</v>
      </c>
      <c r="E119" s="3">
        <v>4.5</v>
      </c>
      <c r="F119" s="3"/>
      <c r="G119" s="3"/>
    </row>
    <row r="120" spans="1:7" x14ac:dyDescent="0.3">
      <c r="A120" s="2">
        <v>413</v>
      </c>
      <c r="B120" s="2" t="s">
        <v>120</v>
      </c>
      <c r="C120" s="2" t="str">
        <f>VLOOKUP(A120,[1]courtois!$A$2:$E$171,3,FALSE)</f>
        <v>CHINA</v>
      </c>
      <c r="D120" s="3">
        <v>1</v>
      </c>
      <c r="E120" s="3">
        <v>1.5</v>
      </c>
      <c r="F120" s="3"/>
      <c r="G120" s="3"/>
    </row>
    <row r="121" spans="1:7" x14ac:dyDescent="0.3">
      <c r="A121" s="2">
        <v>414</v>
      </c>
      <c r="B121" s="2" t="s">
        <v>121</v>
      </c>
      <c r="C121" s="2" t="str">
        <f>VLOOKUP(A121,[1]courtois!$A$2:$E$171,3,FALSE)</f>
        <v>INDONESIA</v>
      </c>
      <c r="D121" s="3">
        <v>4</v>
      </c>
      <c r="E121" s="3">
        <v>3.5</v>
      </c>
      <c r="F121" s="3"/>
      <c r="G121" s="3" t="s">
        <v>156</v>
      </c>
    </row>
    <row r="122" spans="1:7" x14ac:dyDescent="0.3">
      <c r="A122" s="2">
        <v>416</v>
      </c>
      <c r="B122" s="2" t="s">
        <v>122</v>
      </c>
      <c r="C122" s="2" t="str">
        <f>VLOOKUP(A122,[1]courtois!$A$2:$E$171,3,FALSE)</f>
        <v>INDONESIA</v>
      </c>
      <c r="D122" s="3">
        <v>5</v>
      </c>
      <c r="E122" s="3">
        <v>5.5</v>
      </c>
      <c r="F122" s="3"/>
      <c r="G122" s="3"/>
    </row>
    <row r="123" spans="1:7" x14ac:dyDescent="0.3">
      <c r="A123" s="2">
        <v>417</v>
      </c>
      <c r="B123" s="2" t="s">
        <v>123</v>
      </c>
      <c r="C123" s="2" t="str">
        <f>VLOOKUP(A123,[1]courtois!$A$2:$E$171,3,FALSE)</f>
        <v>SRI LANKA</v>
      </c>
      <c r="D123" s="3">
        <v>7</v>
      </c>
      <c r="E123" s="3">
        <v>7</v>
      </c>
      <c r="F123" s="3"/>
      <c r="G123" s="3"/>
    </row>
    <row r="124" spans="1:7" x14ac:dyDescent="0.3">
      <c r="A124" s="2">
        <v>418</v>
      </c>
      <c r="B124" s="2" t="s">
        <v>124</v>
      </c>
      <c r="C124" s="2" t="str">
        <f>VLOOKUP(A124,[1]courtois!$A$2:$E$171,3,FALSE)</f>
        <v>INDONESIA</v>
      </c>
      <c r="D124" s="3">
        <v>5</v>
      </c>
      <c r="E124" s="3">
        <v>5.5</v>
      </c>
      <c r="F124" s="3"/>
      <c r="G124" s="3" t="s">
        <v>156</v>
      </c>
    </row>
    <row r="125" spans="1:7" x14ac:dyDescent="0.3">
      <c r="A125" s="2">
        <v>419</v>
      </c>
      <c r="B125" s="2" t="s">
        <v>125</v>
      </c>
      <c r="C125" s="2" t="str">
        <f>VLOOKUP(A125,[1]courtois!$A$2:$E$171,3,FALSE)</f>
        <v>ZAIRE</v>
      </c>
      <c r="D125" s="3">
        <v>2</v>
      </c>
      <c r="E125" s="3">
        <v>5</v>
      </c>
      <c r="F125" s="3"/>
      <c r="G125" s="3"/>
    </row>
    <row r="126" spans="1:7" x14ac:dyDescent="0.3">
      <c r="A126" s="2">
        <v>422</v>
      </c>
      <c r="B126" s="2" t="s">
        <v>126</v>
      </c>
      <c r="C126" s="2" t="str">
        <f>VLOOKUP(A126,[1]courtois!$A$2:$E$171,3,FALSE)</f>
        <v>THAILAND</v>
      </c>
      <c r="D126" s="3">
        <v>1</v>
      </c>
      <c r="E126" s="3">
        <v>1</v>
      </c>
      <c r="F126" s="3"/>
      <c r="G126" s="3" t="s">
        <v>156</v>
      </c>
    </row>
    <row r="127" spans="1:7" x14ac:dyDescent="0.3">
      <c r="A127" s="2">
        <v>424</v>
      </c>
      <c r="B127" s="2" t="s">
        <v>127</v>
      </c>
      <c r="C127" s="2" t="str">
        <f>VLOOKUP(A127,[1]courtois!$A$2:$E$171,3,FALSE)</f>
        <v>PHILIPPINES</v>
      </c>
      <c r="D127" s="3">
        <v>5</v>
      </c>
      <c r="E127" s="3">
        <v>5</v>
      </c>
      <c r="F127" s="3"/>
      <c r="G127" s="3"/>
    </row>
    <row r="128" spans="1:7" x14ac:dyDescent="0.3">
      <c r="A128" s="2">
        <v>427</v>
      </c>
      <c r="B128" s="2" t="s">
        <v>128</v>
      </c>
      <c r="C128" s="2" t="str">
        <f>VLOOKUP(A128,[1]courtois!$A$2:$E$171,3,FALSE)</f>
        <v>MALAYSIA</v>
      </c>
      <c r="D128" s="3">
        <v>4</v>
      </c>
      <c r="E128" s="3">
        <v>4.5</v>
      </c>
      <c r="F128" s="3"/>
      <c r="G128" s="3" t="s">
        <v>156</v>
      </c>
    </row>
    <row r="129" spans="1:7" x14ac:dyDescent="0.3">
      <c r="A129" s="2">
        <v>428</v>
      </c>
      <c r="B129" s="2" t="s">
        <v>129</v>
      </c>
      <c r="C129" s="2" t="str">
        <f>VLOOKUP(A129,[1]courtois!$A$2:$E$171,3,FALSE)</f>
        <v>INDONESIA</v>
      </c>
      <c r="D129" s="3">
        <v>6</v>
      </c>
      <c r="E129" s="3">
        <v>6</v>
      </c>
      <c r="F129" s="3"/>
      <c r="G129" s="3"/>
    </row>
    <row r="130" spans="1:7" x14ac:dyDescent="0.3">
      <c r="A130" s="2">
        <v>429</v>
      </c>
      <c r="B130" s="2" t="s">
        <v>130</v>
      </c>
      <c r="C130" s="2" t="str">
        <f>VLOOKUP(A130,[1]courtois!$A$2:$E$171,3,FALSE)</f>
        <v>BRAZIL</v>
      </c>
      <c r="D130" s="3">
        <v>5</v>
      </c>
      <c r="E130" s="3">
        <v>4.5</v>
      </c>
      <c r="F130" s="3"/>
      <c r="G130" s="3"/>
    </row>
    <row r="131" spans="1:7" x14ac:dyDescent="0.3">
      <c r="A131" s="2">
        <v>430</v>
      </c>
      <c r="B131" s="2" t="s">
        <v>131</v>
      </c>
      <c r="C131" s="2" t="str">
        <f>VLOOKUP(A131,[1]courtois!$A$2:$E$171,3,FALSE)</f>
        <v>MADAGASCAR</v>
      </c>
      <c r="D131" s="3">
        <v>6</v>
      </c>
      <c r="E131" s="3">
        <v>6.5</v>
      </c>
      <c r="F131" s="3"/>
      <c r="G131" s="3"/>
    </row>
    <row r="132" spans="1:7" x14ac:dyDescent="0.3">
      <c r="A132" s="2">
        <v>432</v>
      </c>
      <c r="B132" s="2" t="s">
        <v>132</v>
      </c>
      <c r="C132" s="2" t="str">
        <f>VLOOKUP(A132,[1]courtois!$A$2:$E$171,3,FALSE)</f>
        <v>MADAGASCAR</v>
      </c>
      <c r="D132" s="3">
        <v>4</v>
      </c>
      <c r="E132" s="3">
        <v>5</v>
      </c>
      <c r="F132" s="3"/>
      <c r="G132" s="3"/>
    </row>
    <row r="133" spans="1:7" x14ac:dyDescent="0.3">
      <c r="A133" s="2">
        <v>433</v>
      </c>
      <c r="B133" s="2" t="s">
        <v>133</v>
      </c>
      <c r="C133" s="2" t="str">
        <f>VLOOKUP(A133,[1]courtois!$A$2:$E$171,3,FALSE)</f>
        <v>MADAGASCAR</v>
      </c>
      <c r="D133" s="3">
        <v>6</v>
      </c>
      <c r="E133" s="3">
        <v>6</v>
      </c>
      <c r="F133" s="3"/>
      <c r="G133" s="3"/>
    </row>
    <row r="134" spans="1:7" x14ac:dyDescent="0.3">
      <c r="A134" s="2">
        <v>434</v>
      </c>
      <c r="B134" s="2" t="s">
        <v>134</v>
      </c>
      <c r="C134" s="2" t="str">
        <f>VLOOKUP(A134,[1]courtois!$A$2:$E$171,3,FALSE)</f>
        <v>MADAGASCAR</v>
      </c>
      <c r="D134" s="3">
        <v>3</v>
      </c>
      <c r="E134" s="3">
        <v>5</v>
      </c>
      <c r="F134" s="3"/>
      <c r="G134" s="3"/>
    </row>
    <row r="135" spans="1:7" x14ac:dyDescent="0.3">
      <c r="A135" s="2">
        <v>435</v>
      </c>
      <c r="B135" s="2" t="s">
        <v>135</v>
      </c>
      <c r="C135" s="2" t="str">
        <f>VLOOKUP(A135,[1]courtois!$A$2:$E$171,3,FALSE)</f>
        <v>MADAGASCAR</v>
      </c>
      <c r="D135" s="3">
        <v>4</v>
      </c>
      <c r="E135" s="3">
        <v>4.5</v>
      </c>
      <c r="F135" s="3"/>
      <c r="G135" s="3" t="s">
        <v>156</v>
      </c>
    </row>
    <row r="136" spans="1:7" x14ac:dyDescent="0.3">
      <c r="A136" s="2">
        <v>437</v>
      </c>
      <c r="B136" s="2" t="s">
        <v>136</v>
      </c>
      <c r="C136" s="2" t="str">
        <f>VLOOKUP(A136,[1]courtois!$A$2:$E$171,3,FALSE)</f>
        <v>MADAGASCAR</v>
      </c>
      <c r="D136" s="3">
        <v>1</v>
      </c>
      <c r="E136" s="3">
        <v>3</v>
      </c>
      <c r="F136" s="3"/>
      <c r="G136" s="3" t="s">
        <v>156</v>
      </c>
    </row>
    <row r="137" spans="1:7" x14ac:dyDescent="0.3">
      <c r="A137" s="2">
        <v>438</v>
      </c>
      <c r="B137" s="2" t="s">
        <v>137</v>
      </c>
      <c r="C137" s="2" t="str">
        <f>VLOOKUP(A137,[1]courtois!$A$2:$E$171,3,FALSE)</f>
        <v>IVORY COAST</v>
      </c>
      <c r="D137" s="3">
        <v>1</v>
      </c>
      <c r="E137" s="3">
        <v>3</v>
      </c>
      <c r="F137" s="3" t="s">
        <v>155</v>
      </c>
      <c r="G137" s="3"/>
    </row>
    <row r="138" spans="1:7" x14ac:dyDescent="0.3">
      <c r="A138" s="2">
        <v>439</v>
      </c>
      <c r="B138" s="2" t="s">
        <v>138</v>
      </c>
      <c r="C138" s="2" t="str">
        <f>VLOOKUP(A138,[1]courtois!$A$2:$E$171,3,FALSE)</f>
        <v>IVORY COAST</v>
      </c>
      <c r="D138" s="3">
        <v>1</v>
      </c>
      <c r="E138" s="3">
        <v>3</v>
      </c>
      <c r="F138" s="3" t="s">
        <v>155</v>
      </c>
      <c r="G138" s="3"/>
    </row>
    <row r="139" spans="1:7" x14ac:dyDescent="0.3">
      <c r="A139" s="2">
        <v>440</v>
      </c>
      <c r="B139" s="2" t="s">
        <v>139</v>
      </c>
      <c r="C139" s="2" t="str">
        <f>VLOOKUP(A139,[1]courtois!$A$2:$E$171,3,FALSE)</f>
        <v>IVORY COAST</v>
      </c>
      <c r="D139" s="3">
        <v>1</v>
      </c>
      <c r="E139" s="3">
        <v>3.75</v>
      </c>
      <c r="F139" s="3" t="s">
        <v>155</v>
      </c>
      <c r="G139" s="3"/>
    </row>
    <row r="140" spans="1:7" x14ac:dyDescent="0.3">
      <c r="A140" s="2">
        <v>443</v>
      </c>
      <c r="B140" s="2" t="s">
        <v>140</v>
      </c>
      <c r="C140" s="2" t="str">
        <f>VLOOKUP(A140,[1]courtois!$A$2:$E$171,3,FALSE)</f>
        <v>IVORY COAST</v>
      </c>
      <c r="D140" s="3">
        <v>3</v>
      </c>
      <c r="E140" s="3">
        <v>3.5</v>
      </c>
      <c r="F140" s="3"/>
      <c r="G140" s="3" t="s">
        <v>156</v>
      </c>
    </row>
    <row r="141" spans="1:7" x14ac:dyDescent="0.3">
      <c r="A141" s="2">
        <v>444</v>
      </c>
      <c r="B141" s="2" t="s">
        <v>141</v>
      </c>
      <c r="C141" s="2" t="str">
        <f>VLOOKUP(A141,[1]courtois!$A$2:$E$171,3,FALSE)</f>
        <v>BHUTAN</v>
      </c>
      <c r="D141" s="3">
        <v>1</v>
      </c>
      <c r="E141" s="3">
        <v>3</v>
      </c>
      <c r="F141" s="3"/>
      <c r="G141" s="3" t="s">
        <v>156</v>
      </c>
    </row>
    <row r="142" spans="1:7" x14ac:dyDescent="0.3">
      <c r="A142" s="2">
        <v>445</v>
      </c>
      <c r="B142" s="2" t="s">
        <v>142</v>
      </c>
      <c r="C142" s="2" t="str">
        <f>VLOOKUP(A142,[1]courtois!$A$2:$E$171,3,FALSE)</f>
        <v>CHINA</v>
      </c>
      <c r="D142" s="3">
        <v>2</v>
      </c>
      <c r="E142" s="3">
        <v>4.5</v>
      </c>
      <c r="F142" s="3"/>
      <c r="G142" s="3"/>
    </row>
    <row r="143" spans="1:7" x14ac:dyDescent="0.3">
      <c r="A143" s="2">
        <v>446</v>
      </c>
      <c r="B143" s="2" t="s">
        <v>143</v>
      </c>
      <c r="C143" s="2" t="str">
        <f>VLOOKUP(A143,[1]courtois!$A$2:$E$171,3,FALSE)</f>
        <v>PHILIPPINES</v>
      </c>
      <c r="D143" s="3">
        <v>3</v>
      </c>
      <c r="E143" s="3">
        <v>4.75</v>
      </c>
      <c r="F143" s="3"/>
      <c r="G143" s="3"/>
    </row>
    <row r="144" spans="1:7" x14ac:dyDescent="0.3">
      <c r="A144" s="2">
        <v>447</v>
      </c>
      <c r="B144" s="2" t="s">
        <v>144</v>
      </c>
      <c r="C144" s="2" t="str">
        <f>VLOOKUP(A144,[1]courtois!$A$2:$E$171,3,FALSE)</f>
        <v>PHILIPPINES</v>
      </c>
      <c r="D144" s="3">
        <v>3</v>
      </c>
      <c r="E144" s="3">
        <v>3.5</v>
      </c>
      <c r="F144" s="3"/>
      <c r="G144" s="3"/>
    </row>
    <row r="145" spans="1:7" x14ac:dyDescent="0.3">
      <c r="A145" s="2">
        <v>449</v>
      </c>
      <c r="B145" s="2" t="s">
        <v>145</v>
      </c>
      <c r="C145" s="2" t="str">
        <f>VLOOKUP(A145,[1]courtois!$A$2:$E$171,3,FALSE)</f>
        <v>PHILIPPINES</v>
      </c>
      <c r="D145" s="3">
        <v>2</v>
      </c>
      <c r="E145" s="3">
        <v>4.5</v>
      </c>
      <c r="F145" s="3" t="s">
        <v>155</v>
      </c>
      <c r="G145" s="3"/>
    </row>
    <row r="146" spans="1:7" x14ac:dyDescent="0.3">
      <c r="A146" s="2">
        <v>452</v>
      </c>
      <c r="B146" s="2" t="s">
        <v>146</v>
      </c>
      <c r="C146" s="2" t="str">
        <f>VLOOKUP(A146,[1]courtois!$A$2:$E$171,3,FALSE)</f>
        <v>PHILIPPINES</v>
      </c>
      <c r="D146" s="3">
        <v>2</v>
      </c>
      <c r="E146" s="3">
        <v>4</v>
      </c>
      <c r="F146" s="3" t="s">
        <v>155</v>
      </c>
      <c r="G146" s="3"/>
    </row>
    <row r="147" spans="1:7" x14ac:dyDescent="0.3">
      <c r="A147" s="2">
        <v>453</v>
      </c>
      <c r="B147" s="2" t="s">
        <v>147</v>
      </c>
      <c r="C147" s="2" t="str">
        <f>VLOOKUP(A147,[1]courtois!$A$2:$E$171,3,FALSE)</f>
        <v>PHILIPPINES</v>
      </c>
      <c r="D147" s="3">
        <v>1</v>
      </c>
      <c r="E147" s="3">
        <v>3.5</v>
      </c>
      <c r="F147" s="3"/>
      <c r="G147" s="3"/>
    </row>
    <row r="148" spans="1:7" x14ac:dyDescent="0.3">
      <c r="A148" s="2">
        <v>454</v>
      </c>
      <c r="B148" s="2" t="s">
        <v>148</v>
      </c>
      <c r="C148" s="2" t="str">
        <f>VLOOKUP(A148,[1]courtois!$A$2:$E$171,3,FALSE)</f>
        <v>PHILIPPINES</v>
      </c>
      <c r="D148" s="3">
        <v>3</v>
      </c>
      <c r="E148" s="3">
        <v>3.5</v>
      </c>
      <c r="F148" s="3"/>
      <c r="G148" s="3"/>
    </row>
    <row r="149" spans="1:7" x14ac:dyDescent="0.3">
      <c r="A149" s="2">
        <v>455</v>
      </c>
      <c r="B149" s="2" t="s">
        <v>149</v>
      </c>
      <c r="C149" s="2" t="str">
        <f>VLOOKUP(A149,[1]courtois!$A$2:$E$171,3,FALSE)</f>
        <v>VIETNAM</v>
      </c>
      <c r="D149" s="3">
        <v>1</v>
      </c>
      <c r="E149" s="3">
        <v>1</v>
      </c>
      <c r="F149" s="3"/>
      <c r="G149" s="3"/>
    </row>
    <row r="150" spans="1:7" x14ac:dyDescent="0.3">
      <c r="A150" s="2">
        <v>457</v>
      </c>
      <c r="B150" s="2" t="s">
        <v>150</v>
      </c>
      <c r="C150" s="2" t="str">
        <f>VLOOKUP(A150,[1]courtois!$A$2:$E$171,3,FALSE)</f>
        <v>VIETNAM</v>
      </c>
      <c r="D150" s="3">
        <v>3</v>
      </c>
      <c r="E150" s="3">
        <v>3</v>
      </c>
      <c r="F150" s="3"/>
      <c r="G150" s="3"/>
    </row>
    <row r="151" spans="1:7" x14ac:dyDescent="0.3">
      <c r="A151" s="2">
        <v>458</v>
      </c>
      <c r="B151" s="2" t="s">
        <v>151</v>
      </c>
      <c r="C151" s="2" t="str">
        <f>VLOOKUP(A151,[1]courtois!$A$2:$E$171,3,FALSE)</f>
        <v>PHILIPPINES</v>
      </c>
      <c r="D151" s="3">
        <v>1</v>
      </c>
      <c r="E151" s="3">
        <v>3.25</v>
      </c>
      <c r="F151" s="3" t="s">
        <v>155</v>
      </c>
      <c r="G151" s="3"/>
    </row>
    <row r="152" spans="1:7" x14ac:dyDescent="0.3">
      <c r="A152" s="2">
        <v>459</v>
      </c>
      <c r="B152" s="2" t="s">
        <v>152</v>
      </c>
      <c r="C152" s="2" t="str">
        <f>VLOOKUP(A152,[1]courtois!$A$2:$E$171,3,FALSE)</f>
        <v>BRAZIL</v>
      </c>
      <c r="D152" s="3">
        <v>2</v>
      </c>
      <c r="E152" s="3">
        <v>1</v>
      </c>
      <c r="F152" s="3"/>
      <c r="G152" s="3" t="s">
        <v>156</v>
      </c>
    </row>
    <row r="153" spans="1:7" x14ac:dyDescent="0.3">
      <c r="A153" s="2">
        <v>999</v>
      </c>
      <c r="B153" s="2" t="s">
        <v>153</v>
      </c>
      <c r="C153" s="2" t="str">
        <f>VLOOKUP(A153,[1]courtois!$A$2:$E$171,3,FALSE)</f>
        <v>BRAZIL</v>
      </c>
      <c r="D153" s="3">
        <v>4</v>
      </c>
      <c r="E153" s="3">
        <v>4.5</v>
      </c>
      <c r="F153" s="3"/>
      <c r="G153" s="3"/>
    </row>
  </sheetData>
  <mergeCells count="2">
    <mergeCell ref="D1:E1"/>
    <mergeCell ref="F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list of japonica varieties</vt:lpstr>
    </vt:vector>
  </TitlesOfParts>
  <Company>CIRAD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raboin</dc:creator>
  <cp:lastModifiedBy>raboin</cp:lastModifiedBy>
  <dcterms:created xsi:type="dcterms:W3CDTF">2016-02-19T13:43:37Z</dcterms:created>
  <dcterms:modified xsi:type="dcterms:W3CDTF">2016-05-23T14:11:13Z</dcterms:modified>
</cp:coreProperties>
</file>