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 codeName="ThisWorkbook"/>
  <mc:AlternateContent xmlns:mc="http://schemas.openxmlformats.org/markup-compatibility/2006">
    <mc:Choice Requires="x15">
      <x15ac:absPath xmlns:x15ac="http://schemas.microsoft.com/office/spreadsheetml/2010/11/ac" url="D:\桌面\泛基因组论文\rice\reversion2\"/>
    </mc:Choice>
  </mc:AlternateContent>
  <xr:revisionPtr revIDLastSave="0" documentId="13_ncr:1_{A894E60C-26E3-44C6-AE9F-02B5A0009D65}" xr6:coauthVersionLast="47" xr6:coauthVersionMax="47" xr10:uidLastSave="{00000000-0000-0000-0000-000000000000}"/>
  <bookViews>
    <workbookView xWindow="-110" yWindow="-110" windowWidth="25820" windowHeight="15500" firstSheet="10" activeTab="18" xr2:uid="{00000000-000D-0000-FFFF-FFFF00000000}"/>
  </bookViews>
  <sheets>
    <sheet name="Table  S1" sheetId="1" r:id="rId1"/>
    <sheet name="Table S2" sheetId="16" r:id="rId2"/>
    <sheet name="Table S3" sheetId="17" r:id="rId3"/>
    <sheet name="Table S4" sheetId="2" r:id="rId4"/>
    <sheet name="Table S5" sheetId="3" r:id="rId5"/>
    <sheet name="Table S6" sheetId="5" r:id="rId6"/>
    <sheet name="Table S7" sheetId="6" r:id="rId7"/>
    <sheet name="Table S8" sheetId="8" r:id="rId8"/>
    <sheet name="Table S9" sheetId="9" r:id="rId9"/>
    <sheet name="Table S10" sheetId="7" r:id="rId10"/>
    <sheet name="Table S11" sheetId="10" r:id="rId11"/>
    <sheet name="Table S12" sheetId="11" r:id="rId12"/>
    <sheet name="Table S13" sheetId="12" r:id="rId13"/>
    <sheet name="Table S14." sheetId="18" r:id="rId14"/>
    <sheet name="Table S15" sheetId="13" r:id="rId15"/>
    <sheet name="Table S16" sheetId="14" r:id="rId16"/>
    <sheet name="Table S17" sheetId="15" r:id="rId17"/>
    <sheet name="Table S18" sheetId="19" r:id="rId18"/>
    <sheet name="Table S19" sheetId="20" r:id="rId19"/>
  </sheets>
  <definedNames>
    <definedName name="OLE_LINK31" localSheetId="13">'Table S14.'!$A$1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9" i="2" l="1"/>
  <c r="I9" i="2"/>
  <c r="H9" i="2"/>
  <c r="G9" i="2"/>
  <c r="E9" i="2"/>
  <c r="D9" i="2"/>
  <c r="C9" i="2"/>
  <c r="B9" i="2"/>
</calcChain>
</file>

<file path=xl/sharedStrings.xml><?xml version="1.0" encoding="utf-8"?>
<sst xmlns="http://schemas.openxmlformats.org/spreadsheetml/2006/main" count="2173" uniqueCount="1118">
  <si>
    <t>SAMD00016753</t>
  </si>
  <si>
    <t>subspecies</t>
  </si>
  <si>
    <t>Run</t>
  </si>
  <si>
    <t>Accession_ID</t>
  </si>
  <si>
    <t>Strain</t>
  </si>
  <si>
    <t>Country</t>
  </si>
  <si>
    <t>Continent</t>
  </si>
  <si>
    <t>O. rufipogon</t>
  </si>
  <si>
    <t>SAMD00016754</t>
  </si>
  <si>
    <t>W1921</t>
  </si>
  <si>
    <t>Thailand</t>
  </si>
  <si>
    <t>Asia</t>
  </si>
  <si>
    <t>DRR000348</t>
  </si>
  <si>
    <t>W0106</t>
  </si>
  <si>
    <t>India</t>
  </si>
  <si>
    <t>DRR000465</t>
  </si>
  <si>
    <t>DRR000466</t>
  </si>
  <si>
    <t>DRR001183</t>
  </si>
  <si>
    <t>W0593</t>
  </si>
  <si>
    <t>Malaysia</t>
  </si>
  <si>
    <t>DRR001184</t>
  </si>
  <si>
    <t>SAMD00004176</t>
  </si>
  <si>
    <t>W1236</t>
  </si>
  <si>
    <t>Papua New Guinea</t>
  </si>
  <si>
    <t>Oceania</t>
  </si>
  <si>
    <t>DRR001185</t>
  </si>
  <si>
    <t>SAMD00004172</t>
  </si>
  <si>
    <t>W0630</t>
  </si>
  <si>
    <t>Burma</t>
  </si>
  <si>
    <t>DRR001186</t>
  </si>
  <si>
    <t>SAMD00004173</t>
  </si>
  <si>
    <t>W0120</t>
  </si>
  <si>
    <t>DRR001187</t>
  </si>
  <si>
    <t>SAMD00004174</t>
  </si>
  <si>
    <t>W1715</t>
  </si>
  <si>
    <t>China</t>
  </si>
  <si>
    <t>DRR001188</t>
  </si>
  <si>
    <t>SAMD00004178</t>
  </si>
  <si>
    <t>W0180</t>
  </si>
  <si>
    <t>DRR001189</t>
  </si>
  <si>
    <t>SAMD00004177</t>
  </si>
  <si>
    <t>W1230</t>
  </si>
  <si>
    <t>Indonesia</t>
  </si>
  <si>
    <t>DRR001190</t>
  </si>
  <si>
    <t>SAMD00004179</t>
  </si>
  <si>
    <t>W1981</t>
  </si>
  <si>
    <t>DRR226054</t>
  </si>
  <si>
    <t>W0137</t>
  </si>
  <si>
    <t>DRR226055</t>
  </si>
  <si>
    <t>SAMD00074204</t>
  </si>
  <si>
    <t>DRR226056</t>
  </si>
  <si>
    <t>SAMD00074205</t>
  </si>
  <si>
    <t>W1551</t>
  </si>
  <si>
    <t>DRR226057</t>
  </si>
  <si>
    <t>SAMD00074206</t>
  </si>
  <si>
    <t>W1669</t>
  </si>
  <si>
    <t>DRR226058</t>
  </si>
  <si>
    <t>SAMD00074207</t>
  </si>
  <si>
    <t>W1681</t>
  </si>
  <si>
    <t>DRR226059</t>
  </si>
  <si>
    <t>SAMD00074208</t>
  </si>
  <si>
    <t>DRR226060</t>
  </si>
  <si>
    <t>SAMD00074209</t>
  </si>
  <si>
    <t>W1807</t>
  </si>
  <si>
    <t>Sri Lanka</t>
  </si>
  <si>
    <t>DRR226061</t>
  </si>
  <si>
    <t>SAMD00074210</t>
  </si>
  <si>
    <t>W1866</t>
  </si>
  <si>
    <t>DRR226062</t>
  </si>
  <si>
    <t>SAMD00074211</t>
  </si>
  <si>
    <t>DRR226063</t>
  </si>
  <si>
    <t>SAMD00074212</t>
  </si>
  <si>
    <t>W1945</t>
  </si>
  <si>
    <t>/</t>
  </si>
  <si>
    <t>DRR226064</t>
  </si>
  <si>
    <t>SAMD00074213</t>
  </si>
  <si>
    <t>W1962</t>
  </si>
  <si>
    <t>DRR226065</t>
  </si>
  <si>
    <t>SAMD00074214</t>
  </si>
  <si>
    <t>W2003</t>
  </si>
  <si>
    <t>DRR226066</t>
  </si>
  <si>
    <t>SAMD00074215</t>
  </si>
  <si>
    <t>W2051</t>
  </si>
  <si>
    <t>Bangladesh</t>
  </si>
  <si>
    <t>DRR226067</t>
  </si>
  <si>
    <t>SAMD00074216</t>
  </si>
  <si>
    <t>W2077</t>
  </si>
  <si>
    <t>Australia</t>
  </si>
  <si>
    <t>DRR226068</t>
  </si>
  <si>
    <t>SAMD00074217</t>
  </si>
  <si>
    <t>W2078</t>
  </si>
  <si>
    <t>DRR226069</t>
  </si>
  <si>
    <t>SAMD00074218</t>
  </si>
  <si>
    <t>W2100</t>
  </si>
  <si>
    <t>DRR226070</t>
  </si>
  <si>
    <t>SAMD00074219</t>
  </si>
  <si>
    <t>W2109</t>
  </si>
  <si>
    <t>DRR226071</t>
  </si>
  <si>
    <t>SAMD00074220</t>
  </si>
  <si>
    <t>W2263</t>
  </si>
  <si>
    <t>Cambodia</t>
  </si>
  <si>
    <t>DRR226072</t>
  </si>
  <si>
    <t>SAMD00074221</t>
  </si>
  <si>
    <t>IRGC105444</t>
  </si>
  <si>
    <t>DRR226073</t>
  </si>
  <si>
    <t>SAMD00074222</t>
  </si>
  <si>
    <t>IRGC105715</t>
  </si>
  <si>
    <t>DRR226074</t>
  </si>
  <si>
    <t>SAMD00074223</t>
  </si>
  <si>
    <t>IRGC105908</t>
  </si>
  <si>
    <t>ERR2245548</t>
  </si>
  <si>
    <t>SAMEA104469252</t>
  </si>
  <si>
    <t>W0141</t>
  </si>
  <si>
    <t>ERR2245549</t>
  </si>
  <si>
    <t>SAMEA104469253</t>
  </si>
  <si>
    <t>W0170</t>
  </si>
  <si>
    <t>ERR2245550</t>
  </si>
  <si>
    <t>SAMEA104469254</t>
  </si>
  <si>
    <t>W1687</t>
  </si>
  <si>
    <t>ERR2245551</t>
  </si>
  <si>
    <t>SAMEA104469255</t>
  </si>
  <si>
    <t>W1698</t>
  </si>
  <si>
    <t>ERR2245552</t>
  </si>
  <si>
    <t>SAMEA104469256</t>
  </si>
  <si>
    <t>W1739</t>
  </si>
  <si>
    <t>ERR2245553</t>
  </si>
  <si>
    <t>SAMEA104469257</t>
  </si>
  <si>
    <t>W1754</t>
  </si>
  <si>
    <t>ERR2245554</t>
  </si>
  <si>
    <t>SAMEA104469258</t>
  </si>
  <si>
    <t>W1777</t>
  </si>
  <si>
    <t>ERR2245556</t>
  </si>
  <si>
    <t>SAMEA104469260</t>
  </si>
  <si>
    <t>W1979</t>
  </si>
  <si>
    <t>SRR10303118</t>
  </si>
  <si>
    <t>SAMN13051434</t>
  </si>
  <si>
    <t>SRR5536054</t>
  </si>
  <si>
    <t>SAMN06702792</t>
  </si>
  <si>
    <t>SRR5536055</t>
  </si>
  <si>
    <t>SRR5880384</t>
  </si>
  <si>
    <t>SAMN07420975</t>
  </si>
  <si>
    <t>SRR5881095</t>
  </si>
  <si>
    <t>SAMN07421179</t>
  </si>
  <si>
    <t>SRR5882917</t>
  </si>
  <si>
    <t>SAMN07421180</t>
  </si>
  <si>
    <t>SRR6220418</t>
  </si>
  <si>
    <t>SAMN07718178</t>
  </si>
  <si>
    <t>SRR6220419</t>
  </si>
  <si>
    <t>SAMN07718179</t>
  </si>
  <si>
    <t>SRR6220424</t>
  </si>
  <si>
    <t>SAMN07718176</t>
  </si>
  <si>
    <t>SRR6220425</t>
  </si>
  <si>
    <t>SAMN07718177</t>
  </si>
  <si>
    <t>SRR6220426</t>
  </si>
  <si>
    <t>SAMN07718174</t>
  </si>
  <si>
    <t>SRR6220427</t>
  </si>
  <si>
    <t>SAMN07718175</t>
  </si>
  <si>
    <t>SRR6220471</t>
  </si>
  <si>
    <t>SAMN07718198</t>
  </si>
  <si>
    <t>SRR6220472</t>
  </si>
  <si>
    <t>SAMN07718199</t>
  </si>
  <si>
    <t>SRR6220473</t>
  </si>
  <si>
    <t>SAMN07718194</t>
  </si>
  <si>
    <t>SRR6220474</t>
  </si>
  <si>
    <t>SAMN07718195</t>
  </si>
  <si>
    <t>SRR6220475</t>
  </si>
  <si>
    <t>SAMN07718196</t>
  </si>
  <si>
    <t>SRR6220476</t>
  </si>
  <si>
    <t>SAMN07718197</t>
  </si>
  <si>
    <t>SRR6220477</t>
  </si>
  <si>
    <t>SAMN07718190</t>
  </si>
  <si>
    <t>SRR6220478</t>
  </si>
  <si>
    <t>SAMN07718191</t>
  </si>
  <si>
    <t>SRR6220479</t>
  </si>
  <si>
    <t>SAMN07718192</t>
  </si>
  <si>
    <t>SRR6220480</t>
  </si>
  <si>
    <t>SAMN07718193</t>
  </si>
  <si>
    <t>SRR6220497</t>
  </si>
  <si>
    <t>SAMN07718189</t>
  </si>
  <si>
    <t>SRR6220498</t>
  </si>
  <si>
    <t>SAMN07718188</t>
  </si>
  <si>
    <t>SRR6220501</t>
  </si>
  <si>
    <t>SAMN07718183</t>
  </si>
  <si>
    <t>SRR6220502</t>
  </si>
  <si>
    <t>SAMN07718182</t>
  </si>
  <si>
    <t>SRR6220503</t>
  </si>
  <si>
    <t>SAMN07718181</t>
  </si>
  <si>
    <t>SRR6220504</t>
  </si>
  <si>
    <t>SAMN07718180</t>
  </si>
  <si>
    <t>SRR6220505</t>
  </si>
  <si>
    <t>SAMN07718187</t>
  </si>
  <si>
    <t>SRR6220506</t>
  </si>
  <si>
    <t>SAMN07718186</t>
  </si>
  <si>
    <t>SRR6220507</t>
  </si>
  <si>
    <t>SAMN07718185</t>
  </si>
  <si>
    <t>SRR6220508</t>
  </si>
  <si>
    <t>SAMN07718184</t>
  </si>
  <si>
    <t>SRR6220516</t>
  </si>
  <si>
    <t>SAMN07718214</t>
  </si>
  <si>
    <t>SRR6220517</t>
  </si>
  <si>
    <t>SAMN07718215</t>
  </si>
  <si>
    <t>SRR6220518</t>
  </si>
  <si>
    <t>SAMN07718212</t>
  </si>
  <si>
    <t>SRR6220519</t>
  </si>
  <si>
    <t>SAMN07718213</t>
  </si>
  <si>
    <t>SRR6220520</t>
  </si>
  <si>
    <t>SAMN07718210</t>
  </si>
  <si>
    <t>SRR6220521</t>
  </si>
  <si>
    <t>SAMN07718211</t>
  </si>
  <si>
    <t>SRR6220531</t>
  </si>
  <si>
    <t>SAMN07718205</t>
  </si>
  <si>
    <t>SRR6220532</t>
  </si>
  <si>
    <t>SAMN07718204</t>
  </si>
  <si>
    <t>SRR6220533</t>
  </si>
  <si>
    <t>SAMN07718207</t>
  </si>
  <si>
    <t>SRR6220534</t>
  </si>
  <si>
    <t>SAMN07718206</t>
  </si>
  <si>
    <t>SRR6220535</t>
  </si>
  <si>
    <t>SAMN07718201</t>
  </si>
  <si>
    <t>SRR6220536</t>
  </si>
  <si>
    <t>SAMN07718200</t>
  </si>
  <si>
    <t>SRR6220537</t>
  </si>
  <si>
    <t>SAMN07718203</t>
  </si>
  <si>
    <t>SRR6220538</t>
  </si>
  <si>
    <t>SAMN07718202</t>
  </si>
  <si>
    <t>SRR6220543</t>
  </si>
  <si>
    <t>SAMN07718209</t>
  </si>
  <si>
    <t>SRR6220544</t>
  </si>
  <si>
    <t>SAMN07718208</t>
  </si>
  <si>
    <t>O. longistaminata</t>
  </si>
  <si>
    <t>DRR000117</t>
  </si>
  <si>
    <t>SAMD00003589</t>
  </si>
  <si>
    <t>W1413</t>
  </si>
  <si>
    <t>DRR000118</t>
  </si>
  <si>
    <t>SAMD00003590</t>
  </si>
  <si>
    <t>W1508</t>
  </si>
  <si>
    <t>DRR000463</t>
  </si>
  <si>
    <t>DRR000464</t>
  </si>
  <si>
    <t>DRR058031</t>
  </si>
  <si>
    <t>SAMD00049894</t>
  </si>
  <si>
    <t>W0643</t>
  </si>
  <si>
    <t>Gambia</t>
  </si>
  <si>
    <t>Africa</t>
  </si>
  <si>
    <t>DRR058032</t>
  </si>
  <si>
    <t>SAMD00049895</t>
  </si>
  <si>
    <t>W0708</t>
  </si>
  <si>
    <t>Guinea</t>
  </si>
  <si>
    <t>DRR058033</t>
  </si>
  <si>
    <t>SAMD00049896</t>
  </si>
  <si>
    <t>W1004</t>
  </si>
  <si>
    <t>Ghana</t>
  </si>
  <si>
    <t>DRR058034</t>
  </si>
  <si>
    <t>SAMD00049897</t>
  </si>
  <si>
    <t>W1232</t>
  </si>
  <si>
    <t>Tanzania</t>
  </si>
  <si>
    <t>DRR058035</t>
  </si>
  <si>
    <t>SAMD00049898</t>
  </si>
  <si>
    <t>Sierra Leone</t>
  </si>
  <si>
    <t>DRR058036</t>
  </si>
  <si>
    <t>SAMD00049899</t>
  </si>
  <si>
    <t>W1420</t>
  </si>
  <si>
    <t>Mali</t>
  </si>
  <si>
    <t>DRR058037</t>
  </si>
  <si>
    <t>SAMD00049900</t>
  </si>
  <si>
    <t>W1423</t>
  </si>
  <si>
    <t>DRR058038</t>
  </si>
  <si>
    <t>SAMD00049901</t>
  </si>
  <si>
    <t>W1444</t>
  </si>
  <si>
    <t>DRR058039</t>
  </si>
  <si>
    <t>SAMD00049902</t>
  </si>
  <si>
    <t>W1448</t>
  </si>
  <si>
    <t>DRR058040</t>
  </si>
  <si>
    <t>SAMD00049903</t>
  </si>
  <si>
    <t>W1454(B)</t>
  </si>
  <si>
    <t>Burkina Faso</t>
  </si>
  <si>
    <t>DRR058041</t>
  </si>
  <si>
    <t>SAMD00049904</t>
  </si>
  <si>
    <t>W1460</t>
  </si>
  <si>
    <t>Benin</t>
  </si>
  <si>
    <t>DRR058042</t>
  </si>
  <si>
    <t>SAMD00049905</t>
  </si>
  <si>
    <t>W1465</t>
  </si>
  <si>
    <t>Nigeria</t>
  </si>
  <si>
    <t>DRR058043</t>
  </si>
  <si>
    <t>SAMD00049906</t>
  </si>
  <si>
    <t>W1504</t>
  </si>
  <si>
    <t>DRR058044</t>
  </si>
  <si>
    <t>SAMD00049907</t>
  </si>
  <si>
    <t>Madagascar</t>
  </si>
  <si>
    <t>DRR058045</t>
  </si>
  <si>
    <t>SAMD00049908</t>
  </si>
  <si>
    <t>W1540</t>
  </si>
  <si>
    <t>Congo</t>
  </si>
  <si>
    <t>DRR058046</t>
  </si>
  <si>
    <t>SAMD00049909</t>
  </si>
  <si>
    <t>W1573</t>
  </si>
  <si>
    <t>DRR058047</t>
  </si>
  <si>
    <t>SAMD00049910</t>
  </si>
  <si>
    <t>W1624</t>
  </si>
  <si>
    <t>Cameroon</t>
  </si>
  <si>
    <t>DRR058048</t>
  </si>
  <si>
    <t>SAMD00049911</t>
  </si>
  <si>
    <t>W1650</t>
  </si>
  <si>
    <t>SAMN00792415</t>
  </si>
  <si>
    <t>O. glumipatula</t>
  </si>
  <si>
    <t>DRR057991</t>
  </si>
  <si>
    <t>SAMD00049854</t>
  </si>
  <si>
    <t>IRGC105668</t>
  </si>
  <si>
    <t>Brazil</t>
  </si>
  <si>
    <t>South America</t>
  </si>
  <si>
    <t>DRR057992</t>
  </si>
  <si>
    <t>SAMD00049855</t>
  </si>
  <si>
    <t>W1169</t>
  </si>
  <si>
    <t>Cuba</t>
  </si>
  <si>
    <t>North America</t>
  </si>
  <si>
    <t>DRR057993</t>
  </si>
  <si>
    <t>SAMD00049856</t>
  </si>
  <si>
    <t>W1171</t>
  </si>
  <si>
    <t>DRR057994</t>
  </si>
  <si>
    <t>SAMD00049857</t>
  </si>
  <si>
    <t>W1183</t>
  </si>
  <si>
    <t>Guyana</t>
  </si>
  <si>
    <t>DRR057995</t>
  </si>
  <si>
    <t>SAMD00049858</t>
  </si>
  <si>
    <t>W1185</t>
  </si>
  <si>
    <t>Suriname</t>
  </si>
  <si>
    <t>DRR057996</t>
  </si>
  <si>
    <t>SAMD00049859</t>
  </si>
  <si>
    <t>W1187</t>
  </si>
  <si>
    <t>DRR057997</t>
  </si>
  <si>
    <t>SAMD00049860</t>
  </si>
  <si>
    <t>W1189</t>
  </si>
  <si>
    <t>DRR057998</t>
  </si>
  <si>
    <t>SAMD00049861</t>
  </si>
  <si>
    <t>W1191</t>
  </si>
  <si>
    <t>DRR057999</t>
  </si>
  <si>
    <t>SAMD00049862</t>
  </si>
  <si>
    <t>W1196</t>
  </si>
  <si>
    <t>Colombia</t>
  </si>
  <si>
    <t>DRR058000</t>
  </si>
  <si>
    <t>SAMD00049863</t>
  </si>
  <si>
    <t>W1477</t>
  </si>
  <si>
    <t>DRR058001</t>
  </si>
  <si>
    <t>SAMD00049864</t>
  </si>
  <si>
    <t>W2140</t>
  </si>
  <si>
    <t>DRR058002</t>
  </si>
  <si>
    <t>SAMD00049865</t>
  </si>
  <si>
    <t>W2145</t>
  </si>
  <si>
    <t>DRR058003</t>
  </si>
  <si>
    <t>SAMD00049866</t>
  </si>
  <si>
    <t>W2149</t>
  </si>
  <si>
    <t>DRR058004</t>
  </si>
  <si>
    <t>SAMD00049867</t>
  </si>
  <si>
    <t>W2160</t>
  </si>
  <si>
    <t>DRR058005</t>
  </si>
  <si>
    <t>SAMD00049868</t>
  </si>
  <si>
    <t>W2165</t>
  </si>
  <si>
    <t>DRR058006</t>
  </si>
  <si>
    <t>SAMD00049869</t>
  </si>
  <si>
    <t>W2173</t>
  </si>
  <si>
    <t>DRR058007</t>
  </si>
  <si>
    <t>SAMD00049870</t>
  </si>
  <si>
    <t>W2184</t>
  </si>
  <si>
    <t>DRR058008</t>
  </si>
  <si>
    <t>SAMD00049871</t>
  </si>
  <si>
    <t>W2192</t>
  </si>
  <si>
    <t>DRR058009</t>
  </si>
  <si>
    <t>SAMD00049872</t>
  </si>
  <si>
    <t>W2199</t>
  </si>
  <si>
    <t>DRR058010</t>
  </si>
  <si>
    <t>SAMD00049873</t>
  </si>
  <si>
    <t>W2201</t>
  </si>
  <si>
    <t>DRR058011</t>
  </si>
  <si>
    <t>SAMD00049874</t>
  </si>
  <si>
    <t>W2203</t>
  </si>
  <si>
    <t>O. meridionalis</t>
  </si>
  <si>
    <t>DRR058012</t>
  </si>
  <si>
    <t>SAMD00049875</t>
  </si>
  <si>
    <t>W1297</t>
  </si>
  <si>
    <t>DRR058013</t>
  </si>
  <si>
    <t>SAMD00049876</t>
  </si>
  <si>
    <t>W1300</t>
  </si>
  <si>
    <t>DRR058014</t>
  </si>
  <si>
    <t>SAMD00049877</t>
  </si>
  <si>
    <t>W1625</t>
  </si>
  <si>
    <t>DRR058015</t>
  </si>
  <si>
    <t>SAMD00049878</t>
  </si>
  <si>
    <t>W1625-Q</t>
  </si>
  <si>
    <t>DRR058016</t>
  </si>
  <si>
    <t>SAMD00049879</t>
  </si>
  <si>
    <t>W1627</t>
  </si>
  <si>
    <t>DRR058017</t>
  </si>
  <si>
    <t>SAMD00049880</t>
  </si>
  <si>
    <t>W1631</t>
  </si>
  <si>
    <t>DRR058018</t>
  </si>
  <si>
    <t>SAMD00049881</t>
  </si>
  <si>
    <t>W1635</t>
  </si>
  <si>
    <t>DRR058019</t>
  </si>
  <si>
    <t>SAMD00049882</t>
  </si>
  <si>
    <t>W1638</t>
  </si>
  <si>
    <t>DRR058020</t>
  </si>
  <si>
    <t>SAMD00049883</t>
  </si>
  <si>
    <t>W2069</t>
  </si>
  <si>
    <t>DRR058021</t>
  </si>
  <si>
    <t>SAMD00049884</t>
  </si>
  <si>
    <t>W2071</t>
  </si>
  <si>
    <t>DRR058022</t>
  </si>
  <si>
    <t>SAMD00049885</t>
  </si>
  <si>
    <t>W2079</t>
  </si>
  <si>
    <t>DRR058023</t>
  </si>
  <si>
    <t>SAMD00049886</t>
  </si>
  <si>
    <t>W2080</t>
  </si>
  <si>
    <t>DRR058024</t>
  </si>
  <si>
    <t>SAMD00049887</t>
  </si>
  <si>
    <t>W2081</t>
  </si>
  <si>
    <t>DRR058025</t>
  </si>
  <si>
    <t>SAMD00049888</t>
  </si>
  <si>
    <t>W2103</t>
  </si>
  <si>
    <t>DRR058026</t>
  </si>
  <si>
    <t>SAMD00049889</t>
  </si>
  <si>
    <t>W2105</t>
  </si>
  <si>
    <t>DRR058027</t>
  </si>
  <si>
    <t>SAMD00049890</t>
  </si>
  <si>
    <t>W2112</t>
  </si>
  <si>
    <t>DRR058028</t>
  </si>
  <si>
    <t>SAMD00049891</t>
  </si>
  <si>
    <t>W2114</t>
  </si>
  <si>
    <t>DRR058029</t>
  </si>
  <si>
    <t>SAMD00049892</t>
  </si>
  <si>
    <t>W2116</t>
  </si>
  <si>
    <t>DRR058030</t>
  </si>
  <si>
    <t>SAMD00049893</t>
  </si>
  <si>
    <t>W2117</t>
  </si>
  <si>
    <t>SRR1450058</t>
  </si>
  <si>
    <t>SAMN02870163</t>
  </si>
  <si>
    <t>SRR1450059</t>
  </si>
  <si>
    <t>SAMN02870164</t>
  </si>
  <si>
    <t>SRR1450060</t>
  </si>
  <si>
    <t>SAMN02870165</t>
  </si>
  <si>
    <t>SRR1450061</t>
  </si>
  <si>
    <t>SAMN02870166</t>
  </si>
  <si>
    <t>SRR1450062</t>
  </si>
  <si>
    <t>SAMN02870167</t>
  </si>
  <si>
    <t>SRR1450063</t>
  </si>
  <si>
    <t>SAMN02870168</t>
  </si>
  <si>
    <t>SRR1450064</t>
  </si>
  <si>
    <t>SAMN02870169</t>
  </si>
  <si>
    <t>O. barthii</t>
  </si>
  <si>
    <t>DRR057970</t>
  </si>
  <si>
    <t>SAMD00049833</t>
  </si>
  <si>
    <t>W0042</t>
  </si>
  <si>
    <t>DRR057971</t>
  </si>
  <si>
    <t>SAMD00049834</t>
  </si>
  <si>
    <t>W0049</t>
  </si>
  <si>
    <t>DRR057972</t>
  </si>
  <si>
    <t>SAMD00049835</t>
  </si>
  <si>
    <t>W0652</t>
  </si>
  <si>
    <t>DRR057973</t>
  </si>
  <si>
    <t>SAMD00049836</t>
  </si>
  <si>
    <t>W0698</t>
  </si>
  <si>
    <t>DRR057974</t>
  </si>
  <si>
    <t>SAMD00049837</t>
  </si>
  <si>
    <t>W0720</t>
  </si>
  <si>
    <t>DRR057975</t>
  </si>
  <si>
    <t>SAMD00049838</t>
  </si>
  <si>
    <t>W0747</t>
  </si>
  <si>
    <t>DRR057976</t>
  </si>
  <si>
    <t>SAMD00049839</t>
  </si>
  <si>
    <t>W1050</t>
  </si>
  <si>
    <t>DRR057977</t>
  </si>
  <si>
    <t>SAMD00049840</t>
  </si>
  <si>
    <t>W1063</t>
  </si>
  <si>
    <t>DRR057978</t>
  </si>
  <si>
    <t>SAMD00049841</t>
  </si>
  <si>
    <t>W1410</t>
  </si>
  <si>
    <t>DRR057979</t>
  </si>
  <si>
    <t>SAMD00049842</t>
  </si>
  <si>
    <t>W1416</t>
  </si>
  <si>
    <t>DRR057980</t>
  </si>
  <si>
    <t>SAMD00049843</t>
  </si>
  <si>
    <t>W1443(A)</t>
  </si>
  <si>
    <t>DRR057981</t>
  </si>
  <si>
    <t>SAMD00049844</t>
  </si>
  <si>
    <t>W1467</t>
  </si>
  <si>
    <t>DRR057982</t>
  </si>
  <si>
    <t>SAMD00049845</t>
  </si>
  <si>
    <t>W1473</t>
  </si>
  <si>
    <t>Chad</t>
  </si>
  <si>
    <t>DRR057983</t>
  </si>
  <si>
    <t>SAMD00049846</t>
  </si>
  <si>
    <t>W1574</t>
  </si>
  <si>
    <t>DRR057984</t>
  </si>
  <si>
    <t>SAMD00049847</t>
  </si>
  <si>
    <t>W1583</t>
  </si>
  <si>
    <t>DRR057985</t>
  </si>
  <si>
    <t>SAMD00049848</t>
  </si>
  <si>
    <t>W1588</t>
  </si>
  <si>
    <t>DRR057986</t>
  </si>
  <si>
    <t>SAMD00049849</t>
  </si>
  <si>
    <t>W1605</t>
  </si>
  <si>
    <t>DRR057987</t>
  </si>
  <si>
    <t>SAMD00049850</t>
  </si>
  <si>
    <t>W1642</t>
  </si>
  <si>
    <t>Botswana</t>
  </si>
  <si>
    <t>DRR057988</t>
  </si>
  <si>
    <t>SAMD00049851</t>
  </si>
  <si>
    <t>W1643</t>
  </si>
  <si>
    <t>DRR057989</t>
  </si>
  <si>
    <t>SAMD00049852</t>
  </si>
  <si>
    <t>W1646</t>
  </si>
  <si>
    <t>Subclass</t>
    <phoneticPr fontId="2" type="noConversion"/>
  </si>
  <si>
    <r>
      <t>Total</t>
    </r>
    <r>
      <rPr>
        <sz val="12"/>
        <color rgb="FF000000"/>
        <rFont val="宋体"/>
        <family val="3"/>
        <charset val="134"/>
      </rPr>
      <t>（</t>
    </r>
    <r>
      <rPr>
        <sz val="12"/>
        <color rgb="FF000000"/>
        <rFont val="Times New Roman"/>
        <family val="1"/>
      </rPr>
      <t>Number</t>
    </r>
    <r>
      <rPr>
        <sz val="12"/>
        <color rgb="FF000000"/>
        <rFont val="宋体"/>
        <family val="3"/>
        <charset val="134"/>
      </rPr>
      <t>）</t>
    </r>
    <phoneticPr fontId="2" type="noConversion"/>
  </si>
  <si>
    <t>Insertion</t>
    <phoneticPr fontId="2" type="noConversion"/>
  </si>
  <si>
    <t>Deletion</t>
    <phoneticPr fontId="2" type="noConversion"/>
  </si>
  <si>
    <t>Inversion</t>
    <phoneticPr fontId="2" type="noConversion"/>
  </si>
  <si>
    <t>Transposition</t>
    <phoneticPr fontId="2" type="noConversion"/>
  </si>
  <si>
    <t>Inversion( Kb)</t>
    <phoneticPr fontId="2" type="noConversion"/>
  </si>
  <si>
    <t>Transposition(Intra-chromosome)(Kb )</t>
    <phoneticPr fontId="2" type="noConversion"/>
  </si>
  <si>
    <t>Transposition(Extra-chromosome)( Kb)</t>
    <phoneticPr fontId="2" type="noConversion"/>
  </si>
  <si>
    <t>0.25 -253.62</t>
  </si>
  <si>
    <t>0.30 -267.56</t>
  </si>
  <si>
    <t>0.20-28.04</t>
  </si>
  <si>
    <t>0.24 -404.58</t>
  </si>
  <si>
    <t>0.23 -176.10</t>
  </si>
  <si>
    <t>0.24-542.12</t>
  </si>
  <si>
    <t>0.25 -740.15</t>
  </si>
  <si>
    <t>0.24 -103.95</t>
  </si>
  <si>
    <t>0.20-206.53</t>
  </si>
  <si>
    <t>0.24 -771.74</t>
  </si>
  <si>
    <t>0.20 -167.09</t>
  </si>
  <si>
    <t>0.20-282.54</t>
  </si>
  <si>
    <t>0.20 -36.22</t>
  </si>
  <si>
    <t>0.34 -170.76</t>
  </si>
  <si>
    <t>0.30-142.66</t>
  </si>
  <si>
    <t>Number of samples</t>
    <phoneticPr fontId="2" type="noConversion"/>
  </si>
  <si>
    <t>Total gene number</t>
    <phoneticPr fontId="2" type="noConversion"/>
  </si>
  <si>
    <t>Number of core genes</t>
    <phoneticPr fontId="2" type="noConversion"/>
  </si>
  <si>
    <t>Number of non-essential genes</t>
    <phoneticPr fontId="2" type="noConversion"/>
  </si>
  <si>
    <t>Number of private genes</t>
    <phoneticPr fontId="2" type="noConversion"/>
  </si>
  <si>
    <r>
      <t>34476</t>
    </r>
    <r>
      <rPr>
        <sz val="12"/>
        <color theme="1"/>
        <rFont val="宋体"/>
        <family val="3"/>
        <charset val="134"/>
      </rPr>
      <t>（</t>
    </r>
    <r>
      <rPr>
        <sz val="12"/>
        <color theme="1"/>
        <rFont val="Times New Roman"/>
        <family val="1"/>
      </rPr>
      <t>88.55%</t>
    </r>
    <r>
      <rPr>
        <sz val="12"/>
        <color theme="1"/>
        <rFont val="宋体"/>
        <family val="3"/>
        <charset val="134"/>
      </rPr>
      <t>）</t>
    </r>
  </si>
  <si>
    <r>
      <t>3933</t>
    </r>
    <r>
      <rPr>
        <sz val="12"/>
        <color theme="1"/>
        <rFont val="宋体"/>
        <family val="3"/>
        <charset val="134"/>
      </rPr>
      <t>（</t>
    </r>
    <r>
      <rPr>
        <sz val="12"/>
        <color theme="1"/>
        <rFont val="Times New Roman"/>
        <family val="1"/>
      </rPr>
      <t>10.10%</t>
    </r>
    <r>
      <rPr>
        <sz val="12"/>
        <color theme="1"/>
        <rFont val="宋体"/>
        <family val="3"/>
        <charset val="134"/>
      </rPr>
      <t>）</t>
    </r>
  </si>
  <si>
    <r>
      <t>524</t>
    </r>
    <r>
      <rPr>
        <sz val="12"/>
        <color theme="1"/>
        <rFont val="宋体"/>
        <family val="3"/>
        <charset val="134"/>
      </rPr>
      <t>（</t>
    </r>
    <r>
      <rPr>
        <sz val="12"/>
        <color theme="1"/>
        <rFont val="Times New Roman"/>
        <family val="1"/>
      </rPr>
      <t>1.35%</t>
    </r>
    <r>
      <rPr>
        <sz val="12"/>
        <color theme="1"/>
        <rFont val="宋体"/>
        <family val="3"/>
        <charset val="134"/>
      </rPr>
      <t>）</t>
    </r>
  </si>
  <si>
    <r>
      <t>33407</t>
    </r>
    <r>
      <rPr>
        <sz val="12"/>
        <color theme="1"/>
        <rFont val="宋体"/>
        <family val="3"/>
        <charset val="134"/>
      </rPr>
      <t>（</t>
    </r>
    <r>
      <rPr>
        <sz val="12"/>
        <color theme="1"/>
        <rFont val="Times New Roman"/>
        <family val="1"/>
      </rPr>
      <t>85.67%</t>
    </r>
    <r>
      <rPr>
        <sz val="12"/>
        <color theme="1"/>
        <rFont val="宋体"/>
        <family val="3"/>
        <charset val="134"/>
      </rPr>
      <t>）</t>
    </r>
  </si>
  <si>
    <r>
      <t>4442</t>
    </r>
    <r>
      <rPr>
        <sz val="12"/>
        <color theme="1"/>
        <rFont val="宋体"/>
        <family val="3"/>
        <charset val="134"/>
      </rPr>
      <t>（</t>
    </r>
    <r>
      <rPr>
        <sz val="12"/>
        <color theme="1"/>
        <rFont val="Times New Roman"/>
        <family val="1"/>
      </rPr>
      <t>11.39%</t>
    </r>
    <r>
      <rPr>
        <sz val="12"/>
        <color theme="1"/>
        <rFont val="宋体"/>
        <family val="3"/>
        <charset val="134"/>
      </rPr>
      <t>）</t>
    </r>
  </si>
  <si>
    <r>
      <t>1147</t>
    </r>
    <r>
      <rPr>
        <sz val="12"/>
        <color theme="1"/>
        <rFont val="宋体"/>
        <family val="3"/>
        <charset val="134"/>
      </rPr>
      <t>（</t>
    </r>
    <r>
      <rPr>
        <sz val="12"/>
        <color theme="1"/>
        <rFont val="Times New Roman"/>
        <family val="1"/>
      </rPr>
      <t>2.94%</t>
    </r>
    <r>
      <rPr>
        <sz val="12"/>
        <color theme="1"/>
        <rFont val="宋体"/>
        <family val="3"/>
        <charset val="134"/>
      </rPr>
      <t>）</t>
    </r>
  </si>
  <si>
    <r>
      <t>28081</t>
    </r>
    <r>
      <rPr>
        <sz val="12"/>
        <color theme="1"/>
        <rFont val="宋体"/>
        <family val="3"/>
        <charset val="134"/>
      </rPr>
      <t>（</t>
    </r>
    <r>
      <rPr>
        <sz val="12"/>
        <color theme="1"/>
        <rFont val="Times New Roman"/>
        <family val="1"/>
      </rPr>
      <t>52.39%</t>
    </r>
    <r>
      <rPr>
        <sz val="12"/>
        <color theme="1"/>
        <rFont val="宋体"/>
        <family val="3"/>
        <charset val="134"/>
      </rPr>
      <t>）</t>
    </r>
  </si>
  <si>
    <r>
      <t>12844</t>
    </r>
    <r>
      <rPr>
        <sz val="12"/>
        <color theme="1"/>
        <rFont val="宋体"/>
        <family val="3"/>
        <charset val="134"/>
      </rPr>
      <t>（</t>
    </r>
    <r>
      <rPr>
        <sz val="12"/>
        <color theme="1"/>
        <rFont val="Times New Roman"/>
        <family val="1"/>
      </rPr>
      <t>48.18%</t>
    </r>
    <r>
      <rPr>
        <sz val="12"/>
        <color theme="1"/>
        <rFont val="宋体"/>
        <family val="3"/>
        <charset val="134"/>
      </rPr>
      <t>）</t>
    </r>
  </si>
  <si>
    <r>
      <t>180</t>
    </r>
    <r>
      <rPr>
        <sz val="12"/>
        <color theme="1"/>
        <rFont val="宋体"/>
        <family val="3"/>
        <charset val="134"/>
      </rPr>
      <t>（</t>
    </r>
    <r>
      <rPr>
        <sz val="12"/>
        <color theme="1"/>
        <rFont val="Times New Roman"/>
        <family val="1"/>
      </rPr>
      <t>0.43%</t>
    </r>
    <r>
      <rPr>
        <sz val="12"/>
        <color theme="1"/>
        <rFont val="宋体"/>
        <family val="3"/>
        <charset val="134"/>
      </rPr>
      <t>）</t>
    </r>
  </si>
  <si>
    <r>
      <t>33944</t>
    </r>
    <r>
      <rPr>
        <sz val="12"/>
        <color theme="1"/>
        <rFont val="宋体"/>
        <family val="3"/>
        <charset val="134"/>
      </rPr>
      <t>（</t>
    </r>
    <r>
      <rPr>
        <sz val="12"/>
        <color theme="1"/>
        <rFont val="Times New Roman"/>
        <family val="1"/>
      </rPr>
      <t>67.43%</t>
    </r>
    <r>
      <rPr>
        <sz val="12"/>
        <color theme="1"/>
        <rFont val="宋体"/>
        <family val="3"/>
        <charset val="134"/>
      </rPr>
      <t>）</t>
    </r>
  </si>
  <si>
    <r>
      <t>16361</t>
    </r>
    <r>
      <rPr>
        <sz val="12"/>
        <color theme="1"/>
        <rFont val="宋体"/>
        <family val="3"/>
        <charset val="134"/>
      </rPr>
      <t>（</t>
    </r>
    <r>
      <rPr>
        <sz val="12"/>
        <color theme="1"/>
        <rFont val="Times New Roman"/>
        <family val="1"/>
      </rPr>
      <t>32.50%</t>
    </r>
    <r>
      <rPr>
        <sz val="12"/>
        <color theme="1"/>
        <rFont val="宋体"/>
        <family val="3"/>
        <charset val="134"/>
      </rPr>
      <t>）</t>
    </r>
  </si>
  <si>
    <r>
      <t>28645</t>
    </r>
    <r>
      <rPr>
        <sz val="12"/>
        <color theme="1"/>
        <rFont val="宋体"/>
        <family val="3"/>
        <charset val="134"/>
      </rPr>
      <t>（</t>
    </r>
    <r>
      <rPr>
        <sz val="12"/>
        <color theme="1"/>
        <rFont val="Times New Roman"/>
        <family val="1"/>
      </rPr>
      <t>59.69%</t>
    </r>
    <r>
      <rPr>
        <sz val="12"/>
        <color theme="1"/>
        <rFont val="宋体"/>
        <family val="3"/>
        <charset val="134"/>
      </rPr>
      <t>）</t>
    </r>
  </si>
  <si>
    <r>
      <t>19242</t>
    </r>
    <r>
      <rPr>
        <sz val="12"/>
        <color theme="1"/>
        <rFont val="宋体"/>
        <family val="3"/>
        <charset val="134"/>
      </rPr>
      <t>（</t>
    </r>
    <r>
      <rPr>
        <sz val="12"/>
        <color theme="1"/>
        <rFont val="Times New Roman"/>
        <family val="1"/>
      </rPr>
      <t>40.09%</t>
    </r>
    <r>
      <rPr>
        <sz val="12"/>
        <color theme="1"/>
        <rFont val="宋体"/>
        <family val="3"/>
        <charset val="134"/>
      </rPr>
      <t>）</t>
    </r>
  </si>
  <si>
    <r>
      <t>106</t>
    </r>
    <r>
      <rPr>
        <sz val="12"/>
        <color theme="1"/>
        <rFont val="宋体"/>
        <family val="3"/>
        <charset val="134"/>
      </rPr>
      <t>（</t>
    </r>
    <r>
      <rPr>
        <sz val="12"/>
        <color theme="1"/>
        <rFont val="Times New Roman"/>
        <family val="1"/>
      </rPr>
      <t>0.22%</t>
    </r>
    <r>
      <rPr>
        <sz val="12"/>
        <color theme="1"/>
        <rFont val="宋体"/>
        <family val="3"/>
        <charset val="134"/>
      </rPr>
      <t>）</t>
    </r>
  </si>
  <si>
    <t>Note: The number in parentheses is the proportion of the total number of genes</t>
  </si>
  <si>
    <t>Species</t>
  </si>
  <si>
    <t>GO_Name</t>
  </si>
  <si>
    <t>GO_ID</t>
  </si>
  <si>
    <t>biological_process</t>
  </si>
  <si>
    <t>GO:0008150</t>
  </si>
  <si>
    <t>cellular process</t>
  </si>
  <si>
    <t>GO:0009987</t>
  </si>
  <si>
    <t>metabolic process</t>
  </si>
  <si>
    <t>GO:0008152</t>
  </si>
  <si>
    <t>response to stress</t>
  </si>
  <si>
    <t>GO:0006950</t>
  </si>
  <si>
    <t>protein metabolic process</t>
  </si>
  <si>
    <t>GO:0019538</t>
  </si>
  <si>
    <t>biosynthetic process</t>
  </si>
  <si>
    <t>GO:0009058</t>
  </si>
  <si>
    <t>response to chemical</t>
  </si>
  <si>
    <t>GO:0042221</t>
  </si>
  <si>
    <t>cellular component organization</t>
  </si>
  <si>
    <t>GO:0016043</t>
  </si>
  <si>
    <t>cellular protein modification process</t>
  </si>
  <si>
    <t>GO:0006464</t>
  </si>
  <si>
    <t>anatomical structure development</t>
  </si>
  <si>
    <t>GO:0048856</t>
  </si>
  <si>
    <t>nucleobase-containing compound metabolic process</t>
  </si>
  <si>
    <t>GO:0006139</t>
  </si>
  <si>
    <t>response to external stimulus</t>
  </si>
  <si>
    <t>GO:0009605</t>
  </si>
  <si>
    <t>multicellular organism development</t>
  </si>
  <si>
    <t>GO:0007275</t>
  </si>
  <si>
    <t>cell communication</t>
  </si>
  <si>
    <t>GO:0007154</t>
  </si>
  <si>
    <t>response to endogenous stimulus</t>
  </si>
  <si>
    <t>GO:0009719</t>
  </si>
  <si>
    <t>reproduction</t>
  </si>
  <si>
    <t>GO:0000003</t>
  </si>
  <si>
    <t>translation</t>
  </si>
  <si>
    <t>GO:000642</t>
  </si>
  <si>
    <t>cellular homeostasis</t>
  </si>
  <si>
    <t>GO:0019725</t>
  </si>
  <si>
    <t>cell death</t>
  </si>
  <si>
    <t>GO:0008219</t>
  </si>
  <si>
    <t>secondary metabolic process</t>
  </si>
  <si>
    <t>GO:0019748</t>
  </si>
  <si>
    <t>embryo development</t>
  </si>
  <si>
    <t>GO:0009790</t>
  </si>
  <si>
    <t>post-embryonic development</t>
  </si>
  <si>
    <t>GO:0009791</t>
  </si>
  <si>
    <t>growth</t>
  </si>
  <si>
    <t>GO:0040007</t>
  </si>
  <si>
    <t>carbohydrate metabolic process</t>
  </si>
  <si>
    <t>GO:0005975</t>
  </si>
  <si>
    <t>regulation of gene expression, epigenetic</t>
  </si>
  <si>
    <t>GO:0040029</t>
  </si>
  <si>
    <t>catabolic process</t>
  </si>
  <si>
    <t>GO:0009056</t>
  </si>
  <si>
    <t>response to abiotic stimulus</t>
  </si>
  <si>
    <t>GO:0009628</t>
  </si>
  <si>
    <t>transport</t>
  </si>
  <si>
    <t>GO:0006810</t>
  </si>
  <si>
    <t>classification</t>
    <phoneticPr fontId="2" type="noConversion"/>
  </si>
  <si>
    <t>Not in the protein interaction network.</t>
    <phoneticPr fontId="2" type="noConversion"/>
  </si>
  <si>
    <t>In protein-protein interaction networks</t>
    <phoneticPr fontId="2" type="noConversion"/>
  </si>
  <si>
    <t>Gene proportion in protein-protein interaction network</t>
    <phoneticPr fontId="2" type="noConversion"/>
  </si>
  <si>
    <r>
      <t>Chi-square test (P value</t>
    </r>
    <r>
      <rPr>
        <sz val="12"/>
        <color rgb="FF000000"/>
        <rFont val="宋体"/>
        <family val="3"/>
        <charset val="134"/>
      </rPr>
      <t>）</t>
    </r>
    <phoneticPr fontId="2" type="noConversion"/>
  </si>
  <si>
    <t>Chi-square value</t>
    <phoneticPr fontId="2" type="noConversion"/>
  </si>
  <si>
    <t>Core</t>
    <phoneticPr fontId="2" type="noConversion"/>
  </si>
  <si>
    <t>&lt;0.0001</t>
  </si>
  <si>
    <t>Non-essential</t>
    <phoneticPr fontId="2" type="noConversion"/>
  </si>
  <si>
    <t>Core gene</t>
    <phoneticPr fontId="2" type="noConversion"/>
  </si>
  <si>
    <t>The proportion of core genes(%)</t>
    <phoneticPr fontId="2" type="noConversion"/>
  </si>
  <si>
    <t>PAV gene number</t>
    <phoneticPr fontId="2" type="noConversion"/>
  </si>
  <si>
    <t>The proportion of PAV genes(%)</t>
    <phoneticPr fontId="2" type="noConversion"/>
  </si>
  <si>
    <t>GO_term</t>
  </si>
  <si>
    <t>GO_id</t>
  </si>
  <si>
    <t>cellular catabolic process</t>
  </si>
  <si>
    <t>GO:0044248</t>
  </si>
  <si>
    <t>chromosome organization</t>
  </si>
  <si>
    <t>GO:0051276</t>
  </si>
  <si>
    <t>DNA metabolic process</t>
  </si>
  <si>
    <t>GO:0006259</t>
  </si>
  <si>
    <t>cellular response to organic substance</t>
  </si>
  <si>
    <t>GO:0071310</t>
  </si>
  <si>
    <t>protein catabolic process</t>
  </si>
  <si>
    <t>GO:0030163</t>
  </si>
  <si>
    <t>proteolysis involved in protein catabolic process</t>
  </si>
  <si>
    <t>GO:0051603</t>
  </si>
  <si>
    <t>response to nitrogen compound</t>
  </si>
  <si>
    <t>GO:1901698</t>
  </si>
  <si>
    <t>proteasomal protein catabolic process</t>
  </si>
  <si>
    <t>GO:0010498</t>
  </si>
  <si>
    <t>response to temperature stimulus</t>
  </si>
  <si>
    <t>GO:0009266</t>
  </si>
  <si>
    <t>response to organonitrogen compound</t>
  </si>
  <si>
    <t>GO:0010243</t>
  </si>
  <si>
    <t>DNA replication</t>
  </si>
  <si>
    <t>GO:0006260</t>
  </si>
  <si>
    <t>response to cold</t>
  </si>
  <si>
    <t>GO:0009409</t>
  </si>
  <si>
    <t>response to toxic substance</t>
  </si>
  <si>
    <t>macromolecule modification</t>
  </si>
  <si>
    <t>GO:0043412</t>
  </si>
  <si>
    <t>negative regulation of biological process</t>
  </si>
  <si>
    <t>GO:0048519</t>
  </si>
  <si>
    <t>nucleic acid phosphodiester bond hydrolysis</t>
  </si>
  <si>
    <t>GO:0090305</t>
  </si>
  <si>
    <t>negative regulation of metabolic process</t>
  </si>
  <si>
    <t>GO:0009892</t>
  </si>
  <si>
    <t>RNA modification</t>
  </si>
  <si>
    <t>GO:0009451</t>
  </si>
  <si>
    <t>negative regulation of macromolecule metabolic process</t>
  </si>
  <si>
    <t>GO:0010605</t>
  </si>
  <si>
    <t>regulation of molecular function</t>
  </si>
  <si>
    <t>GO:0065009</t>
  </si>
  <si>
    <t>negative regulation of cellular metabolic process</t>
  </si>
  <si>
    <t>GO:0031324</t>
  </si>
  <si>
    <t>regulation of catalytic activity</t>
  </si>
  <si>
    <t>GO:0050790</t>
  </si>
  <si>
    <t>negative regulation of nitrogen compound metabolic process</t>
  </si>
  <si>
    <t>GO:0051172</t>
  </si>
  <si>
    <t>regulation of cellular protein metabolic process</t>
  </si>
  <si>
    <t>GO:0032268</t>
  </si>
  <si>
    <t>regulation of hydrolase activity</t>
  </si>
  <si>
    <t>GO:0051336</t>
  </si>
  <si>
    <t>negative regulation of catalytic activity</t>
  </si>
  <si>
    <t>GO:0043086</t>
  </si>
  <si>
    <t>negative regulation of molecular function</t>
  </si>
  <si>
    <t>GO:0044092</t>
  </si>
  <si>
    <t>negative regulation of cell cycle process</t>
  </si>
  <si>
    <t>GO:0010948</t>
  </si>
  <si>
    <t>cellular macromolecule biosynthetic process</t>
  </si>
  <si>
    <t>GO:0034645</t>
  </si>
  <si>
    <t>regulation of macromolecule metabolic process</t>
  </si>
  <si>
    <t>GO:0060255</t>
  </si>
  <si>
    <t>macromolecule biosynthetic process</t>
  </si>
  <si>
    <t>GO:0009059</t>
  </si>
  <si>
    <t>regulation of nitrogen compound metabolic process</t>
  </si>
  <si>
    <t>GO:0051171</t>
  </si>
  <si>
    <t>regulation of primary metabolic process</t>
  </si>
  <si>
    <t>GO:0080090</t>
  </si>
  <si>
    <t>regulation of cellular macromolecule biosynthetic process</t>
  </si>
  <si>
    <t>GO:2000112</t>
  </si>
  <si>
    <t>anatomical structure morphogenesis</t>
  </si>
  <si>
    <t>GO:0009653</t>
  </si>
  <si>
    <t>response to oxygen-containing compound</t>
  </si>
  <si>
    <t>GO:1901700</t>
  </si>
  <si>
    <t>obsolete multi-organism process</t>
  </si>
  <si>
    <t>GO:0051704</t>
  </si>
  <si>
    <t>response to acid chemical</t>
  </si>
  <si>
    <t>GO:0001101</t>
  </si>
  <si>
    <t>cellular developmental process</t>
  </si>
  <si>
    <t>GO:0048869</t>
  </si>
  <si>
    <t>positive regulation of nitrogen compound metabolic process</t>
  </si>
  <si>
    <t>GO:0051173</t>
  </si>
  <si>
    <t>positive regulation of macromolecule metabolic process</t>
  </si>
  <si>
    <t>GO:0010604</t>
  </si>
  <si>
    <t>Gene ID</t>
    <phoneticPr fontId="2" type="noConversion"/>
  </si>
  <si>
    <t>Annotation</t>
    <phoneticPr fontId="2" type="noConversion"/>
  </si>
  <si>
    <t>WRKY67; stress response is related; response to biological stimulation</t>
    <phoneticPr fontId="2" type="noConversion"/>
  </si>
  <si>
    <t>Os04g0378575*</t>
  </si>
  <si>
    <t>NB-ARC domain</t>
    <phoneticPr fontId="2" type="noConversion"/>
  </si>
  <si>
    <t>Os05g0240200*</t>
  </si>
  <si>
    <t>Os07g0192000*</t>
  </si>
  <si>
    <t xml:space="preserve">Stress response </t>
    <phoneticPr fontId="2" type="noConversion"/>
  </si>
  <si>
    <t>Os07g0471000*</t>
  </si>
  <si>
    <t>Os06g0185966*</t>
  </si>
  <si>
    <t>Similar to glutathione peroxidase.</t>
    <phoneticPr fontId="2" type="noConversion"/>
  </si>
  <si>
    <t>Os06g0186100*</t>
  </si>
  <si>
    <t>Leucine-rich repetitive receptor protein kinase EXS precursor</t>
  </si>
  <si>
    <t>Os04g0439600*</t>
  </si>
  <si>
    <t>CR4L subfamily, homologous to Crinkly4</t>
    <phoneticPr fontId="2" type="noConversion"/>
  </si>
  <si>
    <t>Os08g0155100*</t>
  </si>
  <si>
    <t>MSP domain containing protein</t>
    <phoneticPr fontId="2" type="noConversion"/>
  </si>
  <si>
    <t>Os01g0206700*</t>
  </si>
  <si>
    <t>Calcineurin B subunit interacting protein kinase OsCIPK5; has been cloned</t>
    <phoneticPr fontId="2" type="noConversion"/>
  </si>
  <si>
    <t>Os02g0136900*</t>
  </si>
  <si>
    <t>Strubbelig receptor family 1 precursor</t>
    <phoneticPr fontId="2" type="noConversion"/>
  </si>
  <si>
    <t>Os03g0281500*</t>
  </si>
  <si>
    <t>CrRLK1 Subfamily</t>
    <phoneticPr fontId="2" type="noConversion"/>
  </si>
  <si>
    <t>Os04g0463000*</t>
  </si>
  <si>
    <t>Atypical receptor-like kinase MARK</t>
    <phoneticPr fontId="2" type="noConversion"/>
  </si>
  <si>
    <t>Os05g0256500*</t>
  </si>
  <si>
    <t>SHR5 receptor-like kinase</t>
    <phoneticPr fontId="2" type="noConversion"/>
  </si>
  <si>
    <t>Os05g0481100*</t>
  </si>
  <si>
    <t>Expressed protein</t>
    <phoneticPr fontId="2" type="noConversion"/>
  </si>
  <si>
    <t>Os06g0667000*</t>
  </si>
  <si>
    <t>Os07g0287100*</t>
  </si>
  <si>
    <t>Tetrapeptide repeats containing proteins</t>
    <phoneticPr fontId="2" type="noConversion"/>
  </si>
  <si>
    <t>Os07g0550500*</t>
  </si>
  <si>
    <t>Methionine / threonine-protein kinase receptor precursor</t>
    <phoneticPr fontId="2" type="noConversion"/>
  </si>
  <si>
    <t>Os08g0461300*</t>
  </si>
  <si>
    <t>OsFBL50-F-box domain and LRR protein</t>
    <phoneticPr fontId="2" type="noConversion"/>
  </si>
  <si>
    <t>Os08g0501500*</t>
  </si>
  <si>
    <t>OsWAK74-OsWAK receptor-like protein kinase</t>
    <phoneticPr fontId="2" type="noConversion"/>
  </si>
  <si>
    <t>Os01g0248350</t>
  </si>
  <si>
    <t>Unknown function</t>
    <phoneticPr fontId="2" type="noConversion"/>
  </si>
  <si>
    <t>Os01g0248300</t>
  </si>
  <si>
    <t>Pathogen associated protein</t>
    <phoneticPr fontId="2" type="noConversion"/>
  </si>
  <si>
    <t>Os07g0670200</t>
  </si>
  <si>
    <t>C2 domain protein</t>
    <phoneticPr fontId="2" type="noConversion"/>
  </si>
  <si>
    <t>Os07g0174900</t>
  </si>
  <si>
    <t>LTP family protein precursor</t>
    <phoneticPr fontId="2" type="noConversion"/>
  </si>
  <si>
    <t>Os08g0495500</t>
  </si>
  <si>
    <t>C3 subfamily conserved sequence</t>
    <phoneticPr fontId="2" type="noConversion"/>
  </si>
  <si>
    <t>Os01g0249100</t>
  </si>
  <si>
    <r>
      <t xml:space="preserve">expansin </t>
    </r>
    <r>
      <rPr>
        <sz val="12"/>
        <color theme="1"/>
        <rFont val="Times New Roman"/>
        <family val="1"/>
      </rPr>
      <t>Precursors</t>
    </r>
    <phoneticPr fontId="2" type="noConversion"/>
  </si>
  <si>
    <t>Os06g0179500</t>
  </si>
  <si>
    <t>Plant proteins containing unknown functional domains of proteins</t>
    <phoneticPr fontId="2" type="noConversion"/>
  </si>
  <si>
    <t>Os02g0289700</t>
  </si>
  <si>
    <t>Os06g0185300</t>
  </si>
  <si>
    <t>Transferase family proteins</t>
    <phoneticPr fontId="2" type="noConversion"/>
  </si>
  <si>
    <t>Os01g0251400</t>
  </si>
  <si>
    <t>MFS18 protein precursor</t>
    <phoneticPr fontId="2" type="noConversion"/>
  </si>
  <si>
    <t>Os03g0645000</t>
  </si>
  <si>
    <t>expansin Precursors</t>
  </si>
  <si>
    <t>Os05g0255800</t>
  </si>
  <si>
    <t>DUF630/DUF632  domain</t>
    <phoneticPr fontId="2" type="noConversion"/>
  </si>
  <si>
    <t>Os05g0299000</t>
  </si>
  <si>
    <t>Os09g0419200</t>
  </si>
  <si>
    <t>Cinnamyl-CoA reductase; related to stress response</t>
    <phoneticPr fontId="2" type="noConversion"/>
  </si>
  <si>
    <t>Os01g0248900*</t>
  </si>
  <si>
    <t>OsEXPA8 cell wall relaxation protein; response to abiotic stimulation; cloned</t>
    <phoneticPr fontId="2" type="noConversion"/>
  </si>
  <si>
    <t>Os05g0311801</t>
  </si>
  <si>
    <t>Isopentenyl transferase</t>
    <phoneticPr fontId="2" type="noConversion"/>
  </si>
  <si>
    <t>Os04g0351800</t>
  </si>
  <si>
    <t>Hypothetical protein</t>
    <phoneticPr fontId="2" type="noConversion"/>
  </si>
  <si>
    <t>Os12g0155000</t>
  </si>
  <si>
    <t>Cupin domain containing protein; related to stress response</t>
    <phoneticPr fontId="2" type="noConversion"/>
  </si>
  <si>
    <t>Os04g0352066</t>
  </si>
  <si>
    <t>Os06g0227500</t>
  </si>
  <si>
    <t>Glutathione S transferase</t>
    <phoneticPr fontId="2" type="noConversion"/>
  </si>
  <si>
    <t>Os05g0304600</t>
  </si>
  <si>
    <t>OsLOX7 lipoxygenase gene</t>
    <phoneticPr fontId="2" type="noConversion"/>
  </si>
  <si>
    <t>Os07g0194800</t>
  </si>
  <si>
    <t>Galactosyltransferase family proteins</t>
    <phoneticPr fontId="2" type="noConversion"/>
  </si>
  <si>
    <t>gene ID</t>
    <phoneticPr fontId="2" type="noConversion"/>
  </si>
  <si>
    <t>Tissue</t>
    <phoneticPr fontId="2" type="noConversion"/>
  </si>
  <si>
    <t>Gene type</t>
    <phoneticPr fontId="2" type="noConversion"/>
  </si>
  <si>
    <t>Expression pattern</t>
    <phoneticPr fontId="2" type="noConversion"/>
  </si>
  <si>
    <t>Multiple</t>
    <phoneticPr fontId="2" type="noConversion"/>
  </si>
  <si>
    <t>rufipogon_00002655*</t>
    <phoneticPr fontId="2" type="noConversion"/>
  </si>
  <si>
    <t>root</t>
    <phoneticPr fontId="2" type="noConversion"/>
  </si>
  <si>
    <t>RGA(CN)</t>
  </si>
  <si>
    <t>Down-regulation</t>
    <phoneticPr fontId="2" type="noConversion"/>
  </si>
  <si>
    <t>rufipogon_00000642*</t>
    <phoneticPr fontId="2" type="noConversion"/>
  </si>
  <si>
    <t>leaf</t>
    <phoneticPr fontId="2" type="noConversion"/>
  </si>
  <si>
    <t>Up-regulation</t>
    <phoneticPr fontId="2" type="noConversion"/>
  </si>
  <si>
    <t>ORUFI07G13400*</t>
    <phoneticPr fontId="2" type="noConversion"/>
  </si>
  <si>
    <t>RGA(NL)</t>
  </si>
  <si>
    <t>Up-regulation</t>
  </si>
  <si>
    <t>ORUFI07G07880*</t>
    <phoneticPr fontId="2" type="noConversion"/>
  </si>
  <si>
    <t>RGA(CNL)</t>
  </si>
  <si>
    <t>Down-regulation</t>
  </si>
  <si>
    <r>
      <t>NB-ARC domain</t>
    </r>
    <r>
      <rPr>
        <sz val="12"/>
        <color theme="1"/>
        <rFont val="宋体"/>
        <family val="3"/>
        <charset val="134"/>
      </rPr>
      <t>；</t>
    </r>
    <r>
      <rPr>
        <sz val="12"/>
        <color theme="1"/>
        <rFont val="Times New Roman"/>
        <family val="1"/>
      </rPr>
      <t>Disease resistance protein</t>
    </r>
    <phoneticPr fontId="2" type="noConversion"/>
  </si>
  <si>
    <t>ORUFI06G23590*</t>
    <phoneticPr fontId="2" type="noConversion"/>
  </si>
  <si>
    <t>RGA(RLK)</t>
  </si>
  <si>
    <t>LRR receptor-like serine threonine protease</t>
    <phoneticPr fontId="2" type="noConversion"/>
  </si>
  <si>
    <t>ORUFI06G03930*</t>
    <phoneticPr fontId="2" type="noConversion"/>
  </si>
  <si>
    <t>NB-ARCLRR receptor-like serine threonine protease</t>
    <phoneticPr fontId="2" type="noConversion"/>
  </si>
  <si>
    <t>ORUFI05G24970</t>
  </si>
  <si>
    <t>WRKY</t>
  </si>
  <si>
    <t>WRKY DNA binding domain</t>
    <phoneticPr fontId="2" type="noConversion"/>
  </si>
  <si>
    <t>ORUFI05G13120*</t>
    <phoneticPr fontId="2" type="noConversion"/>
  </si>
  <si>
    <t>Nonspecific serine threonine protein kinase</t>
    <phoneticPr fontId="2" type="noConversion"/>
  </si>
  <si>
    <t>ORUFI05G09890*</t>
    <phoneticPr fontId="2" type="noConversion"/>
  </si>
  <si>
    <t>LRR receptor-like serine threonine protein kinase</t>
    <phoneticPr fontId="2" type="noConversion"/>
  </si>
  <si>
    <t>ORUFI04G07610*</t>
    <phoneticPr fontId="2" type="noConversion"/>
  </si>
  <si>
    <t>ORUFI01G30640*</t>
    <phoneticPr fontId="2" type="noConversion"/>
  </si>
  <si>
    <t>RGA(TM-CC)</t>
  </si>
  <si>
    <t>ABC transporter</t>
    <phoneticPr fontId="2" type="noConversion"/>
  </si>
  <si>
    <t>NB-ARC domain; ADP binding</t>
    <phoneticPr fontId="2" type="noConversion"/>
  </si>
  <si>
    <t>ORUFI05G26030</t>
  </si>
  <si>
    <t>Abundant protein (LEA protein) in the later stage of embryonic development</t>
    <phoneticPr fontId="2" type="noConversion"/>
  </si>
  <si>
    <t>ORUFI11G13270</t>
  </si>
  <si>
    <t>Belong to plant dehydrin family</t>
    <phoneticPr fontId="2" type="noConversion"/>
  </si>
  <si>
    <t>ORUFI11G13280</t>
  </si>
  <si>
    <t>ORUFI11G13290</t>
  </si>
  <si>
    <t>ORUFI01G25500</t>
  </si>
  <si>
    <t>Potato inhibitor family I</t>
    <phoneticPr fontId="2" type="noConversion"/>
  </si>
  <si>
    <t>ORUFI12G19350</t>
  </si>
  <si>
    <t>Kinetin family</t>
    <phoneticPr fontId="2" type="noConversion"/>
  </si>
  <si>
    <t>ORUFI01G29890</t>
  </si>
  <si>
    <t>Microtubule associated proteins (MAP65/ASE1 family)</t>
    <phoneticPr fontId="2" type="noConversion"/>
  </si>
  <si>
    <t>ORUFI10G00230</t>
  </si>
  <si>
    <t>Cytosine specific methyltransferase</t>
    <phoneticPr fontId="2" type="noConversion"/>
  </si>
  <si>
    <t>ORUFI04G19600</t>
  </si>
  <si>
    <t>Belong to the GDSL lipase family</t>
    <phoneticPr fontId="2" type="noConversion"/>
  </si>
  <si>
    <t>ORUFI05G01020</t>
  </si>
  <si>
    <t>Histone H2A</t>
    <phoneticPr fontId="2" type="noConversion"/>
  </si>
  <si>
    <t>rufipogon_00007100</t>
  </si>
  <si>
    <t>root</t>
  </si>
  <si>
    <t>Belong to the serine protease inhibitor family</t>
    <phoneticPr fontId="2" type="noConversion"/>
  </si>
  <si>
    <t>ORUFI01G46980</t>
  </si>
  <si>
    <t>Belong to the glycosyl hydrolase 17 family</t>
    <phoneticPr fontId="2" type="noConversion"/>
  </si>
  <si>
    <t>ORUFI04G29840</t>
  </si>
  <si>
    <t>Cysteine rich receptor-like protein kinase</t>
    <phoneticPr fontId="2" type="noConversion"/>
  </si>
  <si>
    <t>Belong to plant dehydrogenase family</t>
    <phoneticPr fontId="2" type="noConversion"/>
  </si>
  <si>
    <t>ORUFI04G31560</t>
  </si>
  <si>
    <t>Amide hydrolase family</t>
    <phoneticPr fontId="2" type="noConversion"/>
  </si>
  <si>
    <t>ORUFI02G00970</t>
  </si>
  <si>
    <t>Nitrate transporter</t>
    <phoneticPr fontId="2" type="noConversion"/>
  </si>
  <si>
    <t>ORUFI11G10070</t>
  </si>
  <si>
    <t>MSP (major sperm protein) domain</t>
    <phoneticPr fontId="2" type="noConversion"/>
  </si>
  <si>
    <t>rufipogon_00000538</t>
  </si>
  <si>
    <t>Esterase lipase</t>
    <phoneticPr fontId="2" type="noConversion"/>
  </si>
  <si>
    <t>ORUFI09G09620</t>
  </si>
  <si>
    <t>Halogenated acid dehalogenase hydrolase</t>
    <phoneticPr fontId="2" type="noConversion"/>
  </si>
  <si>
    <t>IRIS ID</t>
  </si>
  <si>
    <t>Accession ID</t>
  </si>
  <si>
    <t>Designation</t>
  </si>
  <si>
    <t>Subpopulation</t>
  </si>
  <si>
    <t>O. sativa</t>
  </si>
  <si>
    <t>IRIS 313-11163</t>
  </si>
  <si>
    <t>IRGC127652</t>
  </si>
  <si>
    <t>NATEL BORO::IRGC 34749-1</t>
  </si>
  <si>
    <t>Aus/boro</t>
  </si>
  <si>
    <t>IRIS 313-11480</t>
  </si>
  <si>
    <t>IRGC 127742</t>
  </si>
  <si>
    <t>PR 106::IRGC 53418-1</t>
  </si>
  <si>
    <t>IRIS 313-8813</t>
  </si>
  <si>
    <t>IRGC 117425</t>
  </si>
  <si>
    <t>ARC 10497</t>
  </si>
  <si>
    <t>CX145</t>
  </si>
  <si>
    <t>IRGC 117271</t>
  </si>
  <si>
    <t>MINGHUI 63</t>
  </si>
  <si>
    <t>Indica</t>
  </si>
  <si>
    <t>IR64A</t>
  </si>
  <si>
    <t>Phillipines</t>
  </si>
  <si>
    <t>IRIS 313-10150</t>
  </si>
  <si>
    <t>IRGC 126249</t>
  </si>
  <si>
    <t>N 22::IRGC 46459-1</t>
  </si>
  <si>
    <t>IRIS 313-10239</t>
  </si>
  <si>
    <t>IRGC 125827</t>
  </si>
  <si>
    <t>LIU XU::IRGC 109232-1</t>
  </si>
  <si>
    <t>IRIS 313-10985</t>
  </si>
  <si>
    <t>IRGC 132424</t>
  </si>
  <si>
    <t>GOBOL SAIL (BALAM)::IRGC 26624-2</t>
  </si>
  <si>
    <t>indica</t>
  </si>
  <si>
    <t>IRIS 313-11708</t>
  </si>
  <si>
    <t>IRGC 127518</t>
  </si>
  <si>
    <t>KHAO YAI GUANG::IRGC 65972-1</t>
  </si>
  <si>
    <t>IRIS 313-12048</t>
  </si>
  <si>
    <t>IRGC 127564</t>
  </si>
  <si>
    <t>LIMA::IRGC 81487-1</t>
  </si>
  <si>
    <t>IRIS 313-8568</t>
  </si>
  <si>
    <t>IRGC 125619</t>
  </si>
  <si>
    <t>LARHA MUGAD::IRGC 52339-1</t>
  </si>
  <si>
    <t>IRIS 313-11727</t>
  </si>
  <si>
    <t>IRGC 127416</t>
  </si>
  <si>
    <t>HONG YANG ZAO 3::IRGC 67177-1</t>
  </si>
  <si>
    <t>IRIS 313-11728</t>
  </si>
  <si>
    <t>IRGC 127581</t>
  </si>
  <si>
    <t>LUO SI ZHAN::IRGC 67211-1</t>
  </si>
  <si>
    <t>IRIS 313-11729</t>
  </si>
  <si>
    <t>IRGC 127622</t>
  </si>
  <si>
    <t>MEI LIU ZAO 5::IRGC 67231-1</t>
  </si>
  <si>
    <t>IRIS 313-11730</t>
  </si>
  <si>
    <t>IRGC 127753</t>
  </si>
  <si>
    <t>QING ER XIAO 2::IRGC 67255-1</t>
  </si>
  <si>
    <t>IRIS 313-11731</t>
  </si>
  <si>
    <t>IRGC 127754</t>
  </si>
  <si>
    <t>QING TAI AI::IRGC 67273-1</t>
  </si>
  <si>
    <t>IRIS 313-11732</t>
  </si>
  <si>
    <t>IRGC 127755</t>
  </si>
  <si>
    <t>QING ZAO 3::IRGC 67281-1</t>
  </si>
  <si>
    <t>IRIS 313-11733</t>
  </si>
  <si>
    <t>IRGC 127801</t>
  </si>
  <si>
    <t>SHUANG BAI AI 2::IRGC 67309-1</t>
  </si>
  <si>
    <t>IRIS 313-11734</t>
  </si>
  <si>
    <t>IRGC 127803</t>
  </si>
  <si>
    <t>SI CHAO 1::IRGC 67335-1</t>
  </si>
  <si>
    <t>IRIS 313-11744</t>
  </si>
  <si>
    <t>IRGC 127114</t>
  </si>
  <si>
    <t>AI JIAO AO FAN ZI::IRGC 67871-1</t>
  </si>
  <si>
    <t>IRIS 313-11745</t>
  </si>
  <si>
    <t>IRGC 127123</t>
  </si>
  <si>
    <t>AN FU ZHAN::IRGC 67878-1</t>
  </si>
  <si>
    <t>IRIS 313-11746</t>
  </si>
  <si>
    <t>IRGC 127349</t>
  </si>
  <si>
    <t>E 2070::IRGC 67981-1</t>
  </si>
  <si>
    <t>IRIS 313-10841</t>
  </si>
  <si>
    <t>IRGC 128077</t>
  </si>
  <si>
    <t>KETAN NANGKA::IRGC 19961-2</t>
  </si>
  <si>
    <t>Japonica</t>
  </si>
  <si>
    <t>IRIS 313-10562</t>
  </si>
  <si>
    <t>IRGC 128463</t>
  </si>
  <si>
    <t>SENG CHUI LIN::IRGC 7313-1</t>
  </si>
  <si>
    <t>IRIS 313-9897</t>
  </si>
  <si>
    <t>IRGC 125682</t>
  </si>
  <si>
    <t>BIKYAT::IRGC 26276-1</t>
  </si>
  <si>
    <t>Philippines</t>
  </si>
  <si>
    <t>IRIS 313-8003</t>
  </si>
  <si>
    <t>IRGC 122095</t>
  </si>
  <si>
    <t>IR 47686-09-01-B-1::C1</t>
  </si>
  <si>
    <t>IRIS 313-10649</t>
  </si>
  <si>
    <t>IRGC 127758</t>
  </si>
  <si>
    <t>RACION 1::IRGC 11340-1</t>
  </si>
  <si>
    <t>IRIS 313-10918</t>
  </si>
  <si>
    <t>IRGC 135803</t>
  </si>
  <si>
    <t>T Q QI QINYUHAYUHA::IRGC 23342-1</t>
  </si>
  <si>
    <t>IRIS 313-10919</t>
  </si>
  <si>
    <t>IRGC 127731</t>
  </si>
  <si>
    <t>PINIDWA QAN QIPUGO PINGKITAN::IRGC 23359-1</t>
  </si>
  <si>
    <t>IRIS 313-10920</t>
  </si>
  <si>
    <t>IRGC 127732</t>
  </si>
  <si>
    <t>PINIDWA QAN QIPUGO QELEK::IRGC 23360-1</t>
  </si>
  <si>
    <t>IRIS 313-10994</t>
  </si>
  <si>
    <t>IRGC 135783</t>
  </si>
  <si>
    <t>PANGETAN::IRGC 26942-1</t>
  </si>
  <si>
    <t>IRIS 313-8356</t>
  </si>
  <si>
    <t>IRGC 126188</t>
  </si>
  <si>
    <t>BLICCA::IRGC 47151-1</t>
  </si>
  <si>
    <t>Temperate japonica</t>
  </si>
  <si>
    <t>IRIS 313-10379</t>
  </si>
  <si>
    <t>IRGC 125980</t>
  </si>
  <si>
    <t>IR 73688-57-2::IRGC 117383-1</t>
  </si>
  <si>
    <t>IRIS 313-10380</t>
  </si>
  <si>
    <t>IRGC 125981</t>
  </si>
  <si>
    <t>IR 73690-7-2-1-1-3-2-2-1::IRGC 117384-1</t>
  </si>
  <si>
    <t>IRIS 313-9239</t>
  </si>
  <si>
    <t>IRGC 126268</t>
  </si>
  <si>
    <t>RIMBUN::IRGC 43741-1</t>
  </si>
  <si>
    <t>IRIS 313-11498</t>
  </si>
  <si>
    <t>IRGC 132023</t>
  </si>
  <si>
    <t>PADI HEDENG (REKET HEDENG)::IRGC 54266-1</t>
  </si>
  <si>
    <t>IRIS 313-11487</t>
  </si>
  <si>
    <t>IRGC 128358</t>
  </si>
  <si>
    <t>LALDIGHA::IRGC 53541-1</t>
  </si>
  <si>
    <t>CX151</t>
  </si>
  <si>
    <t>IRGC 117264</t>
  </si>
  <si>
    <t>AZUCENA</t>
  </si>
  <si>
    <t>Tropical japonica</t>
  </si>
  <si>
    <t>IRIS 313-12029</t>
  </si>
  <si>
    <t>IRGC 132278</t>
  </si>
  <si>
    <t>CHAO MEO::IRGC 80273-1</t>
  </si>
  <si>
    <t>LAOS</t>
  </si>
  <si>
    <t>CX403</t>
    <phoneticPr fontId="2" type="noConversion"/>
  </si>
  <si>
    <t>Pimer</t>
    <phoneticPr fontId="2" type="noConversion"/>
  </si>
  <si>
    <t>Sequence</t>
    <phoneticPr fontId="2" type="noConversion"/>
  </si>
  <si>
    <t>Q-OsWRKY28-F</t>
    <phoneticPr fontId="2" type="noConversion"/>
  </si>
  <si>
    <t>AAGGATCACGAGGTTGAGGC</t>
    <phoneticPr fontId="2" type="noConversion"/>
  </si>
  <si>
    <t>Q-OsWRKY28-R</t>
    <phoneticPr fontId="2" type="noConversion"/>
  </si>
  <si>
    <t>TCATGTCGTTGACCTGTCCC</t>
    <phoneticPr fontId="2" type="noConversion"/>
  </si>
  <si>
    <t>Q-OsActin-F</t>
    <phoneticPr fontId="2" type="noConversion"/>
  </si>
  <si>
    <t>CTTCATAGGAATGGAAGCTGCGGGTA</t>
    <phoneticPr fontId="2" type="noConversion"/>
  </si>
  <si>
    <t>Q-OsActin-R</t>
    <phoneticPr fontId="2" type="noConversion"/>
  </si>
  <si>
    <t>CGACCACCTTGATCTTCATGCTGCTA</t>
    <phoneticPr fontId="2" type="noConversion"/>
  </si>
  <si>
    <t>Q-OsWRKY67-F</t>
    <phoneticPr fontId="2" type="noConversion"/>
  </si>
  <si>
    <t>Q-OsWRKY67-R</t>
    <phoneticPr fontId="2" type="noConversion"/>
  </si>
  <si>
    <t>AGCGAGGAGAAGATGAGGGC</t>
  </si>
  <si>
    <t>CGTTCTTGGATTTGGGCTGTTC</t>
  </si>
  <si>
    <t>Table S2 Re-sequencing data of 39 cultivated rice</t>
    <phoneticPr fontId="2" type="noConversion"/>
  </si>
  <si>
    <t xml:space="preserve">Table S3.  Pimers used in RT-qPCR </t>
    <phoneticPr fontId="2" type="noConversion"/>
  </si>
  <si>
    <t>O. meyeriana</t>
    <phoneticPr fontId="2" type="noConversion"/>
  </si>
  <si>
    <t>DRR056673</t>
  </si>
  <si>
    <t>DRR056672</t>
  </si>
  <si>
    <t>DRR056671</t>
  </si>
  <si>
    <t>DRR056669</t>
  </si>
  <si>
    <t>DRR056668</t>
  </si>
  <si>
    <t>DRR056666</t>
  </si>
  <si>
    <t>SAMD00048453</t>
  </si>
  <si>
    <t>DRR056667</t>
    <phoneticPr fontId="2" type="noConversion"/>
  </si>
  <si>
    <t>W0003</t>
  </si>
  <si>
    <t>W0005</t>
  </si>
  <si>
    <t>W0067(B)</t>
  </si>
  <si>
    <t>W0615</t>
    <phoneticPr fontId="2" type="noConversion"/>
  </si>
  <si>
    <t>SAMD00048454</t>
  </si>
  <si>
    <t>SAMD00048455</t>
    <phoneticPr fontId="2" type="noConversion"/>
  </si>
  <si>
    <t>SAMD00048456</t>
    <phoneticPr fontId="2" type="noConversion"/>
  </si>
  <si>
    <t>DRR056670</t>
    <phoneticPr fontId="2" type="noConversion"/>
  </si>
  <si>
    <t>SAMD00048457</t>
  </si>
  <si>
    <t>SAMD00048458</t>
    <phoneticPr fontId="2" type="noConversion"/>
  </si>
  <si>
    <t>SAMD00048459</t>
    <phoneticPr fontId="2" type="noConversion"/>
  </si>
  <si>
    <t>SAMD00048460</t>
    <phoneticPr fontId="2" type="noConversion"/>
  </si>
  <si>
    <t>SAMD00048461</t>
    <phoneticPr fontId="2" type="noConversion"/>
  </si>
  <si>
    <t>W1348</t>
    <phoneticPr fontId="2" type="noConversion"/>
  </si>
  <si>
    <t>W1352</t>
  </si>
  <si>
    <t>W1356</t>
  </si>
  <si>
    <t>Myanmar</t>
    <phoneticPr fontId="2" type="noConversion"/>
  </si>
  <si>
    <t>Thailand</t>
    <phoneticPr fontId="2" type="noConversion"/>
  </si>
  <si>
    <t>Sri Lanka</t>
    <phoneticPr fontId="2" type="noConversion"/>
  </si>
  <si>
    <t>W2068</t>
    <phoneticPr fontId="2" type="noConversion"/>
  </si>
  <si>
    <t>W1360</t>
    <phoneticPr fontId="2" type="noConversion"/>
  </si>
  <si>
    <t>Total</t>
    <phoneticPr fontId="2" type="noConversion"/>
  </si>
  <si>
    <t>GO:0009636</t>
    <phoneticPr fontId="2" type="noConversion"/>
  </si>
  <si>
    <t>SRR413986</t>
    <phoneticPr fontId="2" type="noConversion"/>
  </si>
  <si>
    <t>DRR056674</t>
    <phoneticPr fontId="2" type="noConversion"/>
  </si>
  <si>
    <t>O. glumaepatula</t>
    <phoneticPr fontId="2" type="noConversion"/>
  </si>
  <si>
    <t>Asia</t>
    <phoneticPr fontId="2" type="noConversion"/>
  </si>
  <si>
    <t>O. longistaminata</t>
    <phoneticPr fontId="2" type="noConversion"/>
  </si>
  <si>
    <t>Table  S1 Re-sequencing data of 188 wild rice</t>
    <phoneticPr fontId="2" type="noConversion"/>
  </si>
  <si>
    <t>Table S9 The number of core genes and PAV genes in lost gene set of cultivated rice</t>
    <phoneticPr fontId="2" type="noConversion"/>
  </si>
  <si>
    <t>Table S8 The number of core genes and PAV genes in homologous genes of wild and cultivated rice</t>
    <phoneticPr fontId="2" type="noConversion"/>
  </si>
  <si>
    <t>Table S7 The top 15 enriched GO terms of PAV Genes in each wild rice pan-genomes</t>
    <phoneticPr fontId="2" type="noConversion"/>
  </si>
  <si>
    <t xml:space="preserve">Table S10 The number of genes of wild rice pan-genomes present in protein-protein interaction networks </t>
    <phoneticPr fontId="2" type="noConversion"/>
  </si>
  <si>
    <r>
      <t xml:space="preserve">Table S11 Top 15 GO terms in GO enrichment analysis result of selected gene sets in evolution of </t>
    </r>
    <r>
      <rPr>
        <i/>
        <sz val="12"/>
        <color theme="1"/>
        <rFont val="Times New Roman"/>
        <family val="1"/>
      </rPr>
      <t>O. rufipogon</t>
    </r>
    <r>
      <rPr>
        <sz val="12"/>
        <color theme="1"/>
        <rFont val="Times New Roman"/>
        <family val="1"/>
      </rPr>
      <t xml:space="preserve"> to</t>
    </r>
    <r>
      <rPr>
        <sz val="12"/>
        <color rgb="FF000000"/>
        <rFont val="Times New Roman"/>
        <family val="1"/>
      </rPr>
      <t xml:space="preserve"> </t>
    </r>
    <r>
      <rPr>
        <i/>
        <sz val="12"/>
        <color theme="1"/>
        <rFont val="Times New Roman"/>
        <family val="1"/>
      </rPr>
      <t>O. sativa</t>
    </r>
    <phoneticPr fontId="2" type="noConversion"/>
  </si>
  <si>
    <t>DRR000347</t>
    <phoneticPr fontId="2" type="noConversion"/>
  </si>
  <si>
    <t>SAMD00016754</t>
    <phoneticPr fontId="2" type="noConversion"/>
  </si>
  <si>
    <t>SAMD00004175</t>
    <phoneticPr fontId="2" type="noConversion"/>
  </si>
  <si>
    <t>SAMD00074203</t>
    <phoneticPr fontId="2" type="noConversion"/>
  </si>
  <si>
    <t>Note:“*”represents the gene is RGA</t>
    <phoneticPr fontId="2" type="noConversion"/>
  </si>
  <si>
    <t>O. rufipogon</t>
    <phoneticPr fontId="2" type="noConversion"/>
  </si>
  <si>
    <t>O. longistaminata</t>
    <phoneticPr fontId="2" type="noConversion"/>
  </si>
  <si>
    <t>O. sativa</t>
    <phoneticPr fontId="2" type="noConversion"/>
  </si>
  <si>
    <t>O. longistaminata</t>
    <phoneticPr fontId="2" type="noConversion"/>
  </si>
  <si>
    <t>Africa</t>
    <phoneticPr fontId="2" type="noConversion"/>
  </si>
  <si>
    <t>SRR2170948</t>
    <phoneticPr fontId="2" type="noConversion"/>
  </si>
  <si>
    <t>SAMN0399657</t>
  </si>
  <si>
    <t>/</t>
    <phoneticPr fontId="2" type="noConversion"/>
  </si>
  <si>
    <t>Australia</t>
    <phoneticPr fontId="2" type="noConversion"/>
  </si>
  <si>
    <r>
      <t>Total</t>
    </r>
    <r>
      <rPr>
        <sz val="12"/>
        <color rgb="FF000000"/>
        <rFont val="宋体"/>
        <family val="3"/>
        <charset val="134"/>
      </rPr>
      <t>（</t>
    </r>
    <r>
      <rPr>
        <sz val="12"/>
        <color rgb="FF000000"/>
        <rFont val="Times New Roman"/>
        <family val="1"/>
      </rPr>
      <t>Length</t>
    </r>
    <r>
      <rPr>
        <sz val="12"/>
        <color rgb="FF000000"/>
        <rFont val="宋体"/>
        <family val="3"/>
        <charset val="134"/>
      </rPr>
      <t>）</t>
    </r>
    <r>
      <rPr>
        <sz val="12"/>
        <color rgb="FF000000"/>
        <rFont val="Times New Roman"/>
        <family val="1"/>
      </rPr>
      <t>(Mb)</t>
    </r>
    <phoneticPr fontId="2" type="noConversion"/>
  </si>
  <si>
    <t>Table S4 Structural variation (SV) in wild rice</t>
    <phoneticPr fontId="2" type="noConversion"/>
  </si>
  <si>
    <t>Table S5 Inverted and translocation variation length of wild rice</t>
    <phoneticPr fontId="2" type="noConversion"/>
  </si>
  <si>
    <t>Table S6 The number of PAV genes in the pan-genomes of wild rice</t>
    <phoneticPr fontId="2" type="noConversion"/>
  </si>
  <si>
    <r>
      <t xml:space="preserve">Table S13 Top 15 GO terms in GO enrichment analysis result of selected gene sets in the evolution of </t>
    </r>
    <r>
      <rPr>
        <i/>
        <sz val="12"/>
        <color theme="1"/>
        <rFont val="Times New Roman"/>
        <family val="1"/>
      </rPr>
      <t>O. meridionalis</t>
    </r>
    <r>
      <rPr>
        <sz val="12"/>
        <color theme="1"/>
        <rFont val="Times New Roman"/>
        <family val="1"/>
      </rPr>
      <t xml:space="preserve"> to</t>
    </r>
    <r>
      <rPr>
        <sz val="12"/>
        <color rgb="FF000000"/>
        <rFont val="Times New Roman"/>
        <family val="1"/>
      </rPr>
      <t xml:space="preserve"> </t>
    </r>
    <r>
      <rPr>
        <i/>
        <sz val="12"/>
        <color theme="1"/>
        <rFont val="Times New Roman"/>
        <family val="1"/>
      </rPr>
      <t>O. sativa</t>
    </r>
    <phoneticPr fontId="2" type="noConversion"/>
  </si>
  <si>
    <r>
      <t xml:space="preserve">Table S12 Top 15 GO terms in GO enrichment analysis result of selected gene sets in evolution of </t>
    </r>
    <r>
      <rPr>
        <i/>
        <sz val="12"/>
        <color theme="1"/>
        <rFont val="Times New Roman"/>
        <family val="1"/>
      </rPr>
      <t>O. meridionalis</t>
    </r>
    <r>
      <rPr>
        <sz val="12"/>
        <color theme="1"/>
        <rFont val="Times New Roman"/>
        <family val="1"/>
      </rPr>
      <t xml:space="preserve"> to</t>
    </r>
    <r>
      <rPr>
        <sz val="12"/>
        <color rgb="FF000000"/>
        <rFont val="Times New Roman"/>
        <family val="1"/>
      </rPr>
      <t xml:space="preserve"> </t>
    </r>
    <r>
      <rPr>
        <i/>
        <sz val="12"/>
        <color theme="1"/>
        <rFont val="Times New Roman"/>
        <family val="1"/>
      </rPr>
      <t>O. sativa</t>
    </r>
    <phoneticPr fontId="2" type="noConversion"/>
  </si>
  <si>
    <t>ORUFI01G19050*</t>
    <phoneticPr fontId="2" type="noConversion"/>
  </si>
  <si>
    <t>Gene ID</t>
  </si>
  <si>
    <t>Annotation</t>
  </si>
  <si>
    <t>Os04g0221300</t>
  </si>
  <si>
    <t>Pentapeptide repeating domain containing protein; PPR protein family</t>
  </si>
  <si>
    <t>Os04g0221600</t>
  </si>
  <si>
    <t>zinc finger PHD domain protein</t>
  </si>
  <si>
    <t>Os04g0221800</t>
  </si>
  <si>
    <t>A protein containing a DUF594 domain; belonging to RGAs.</t>
  </si>
  <si>
    <t>Os07g0213300</t>
  </si>
  <si>
    <t>Pentapeptide repetitive domain containing protein; PPR protein family.</t>
  </si>
  <si>
    <t>Os07g0213600</t>
  </si>
  <si>
    <t>Plant lipid transfer proteins; seed storage proteins; trypsin-α amylase inhibitor domain family</t>
  </si>
  <si>
    <r>
      <t>37</t>
    </r>
    <r>
      <rPr>
        <sz val="12"/>
        <color theme="1"/>
        <rFont val="宋体"/>
        <family val="3"/>
        <charset val="134"/>
      </rPr>
      <t>（</t>
    </r>
    <r>
      <rPr>
        <sz val="12"/>
        <color theme="1"/>
        <rFont val="Times New Roman"/>
        <family val="1"/>
      </rPr>
      <t>0.07%</t>
    </r>
    <r>
      <rPr>
        <sz val="12"/>
        <color theme="1"/>
        <rFont val="宋体"/>
        <family val="3"/>
        <charset val="134"/>
      </rPr>
      <t>）</t>
    </r>
    <phoneticPr fontId="2" type="noConversion"/>
  </si>
  <si>
    <t>Table S17 The genes that may be involved in response to salt stress screened by the maximum difference in expression in lost gene set</t>
    <phoneticPr fontId="2" type="noConversion"/>
  </si>
  <si>
    <t>Table S16 The RGAs and WRKY transcription factor that may be involved in response to salt stress screened by the maximum difference in expression in lost gene set</t>
    <phoneticPr fontId="2" type="noConversion"/>
  </si>
  <si>
    <t>Table S15 42 candidate selected genes that may be involved in the response to salt stress</t>
    <phoneticPr fontId="2" type="noConversion"/>
  </si>
  <si>
    <t>Table 14. Annotation of 5 selected genes in the evolutionary gene flow of cultivated rice.</t>
    <phoneticPr fontId="2" type="noConversion"/>
  </si>
  <si>
    <t>Os05g0183100</t>
    <phoneticPr fontId="2" type="noConversion"/>
  </si>
  <si>
    <t>Aus/boro</t>
    <phoneticPr fontId="2" type="noConversion"/>
  </si>
  <si>
    <t>Basmati/sadri</t>
    <phoneticPr fontId="2" type="noConversion"/>
  </si>
  <si>
    <t>Japonica</t>
    <phoneticPr fontId="2" type="noConversion"/>
  </si>
  <si>
    <r>
      <t>O</t>
    </r>
    <r>
      <rPr>
        <i/>
        <sz val="10.5"/>
        <color theme="1"/>
        <rFont val="Times New Roman"/>
        <family val="1"/>
      </rPr>
      <t>. sativa</t>
    </r>
  </si>
  <si>
    <t>NBS&gt;NBS</t>
  </si>
  <si>
    <t>NBS&gt;CNL</t>
  </si>
  <si>
    <t>NBS&gt;CN</t>
  </si>
  <si>
    <t>NBS&gt;TN</t>
  </si>
  <si>
    <t>NBS&gt;NL</t>
  </si>
  <si>
    <t>NBS&gt;TX</t>
  </si>
  <si>
    <t>NBS&gt;RNL</t>
  </si>
  <si>
    <t>NBS&gt;RN</t>
  </si>
  <si>
    <t>NBS&gt;RPW8</t>
  </si>
  <si>
    <t>RLP</t>
  </si>
  <si>
    <t>RLK</t>
  </si>
  <si>
    <t>TM-CC</t>
  </si>
  <si>
    <t>Total(Rgene)</t>
  </si>
  <si>
    <t>Total(RGAs)</t>
  </si>
  <si>
    <t>Table S18 RGAs in wild and cultivated rice</t>
    <phoneticPr fontId="2" type="noConversion"/>
  </si>
  <si>
    <t>LOC_Os07g35680</t>
    <phoneticPr fontId="2" type="noConversion"/>
  </si>
  <si>
    <t>Os07g0541200</t>
    <phoneticPr fontId="2" type="noConversion"/>
  </si>
  <si>
    <t>MSU_Locus</t>
  </si>
  <si>
    <t>RAP_Locus</t>
  </si>
  <si>
    <t>O. meridionalis</t>
    <phoneticPr fontId="2" type="noConversion"/>
  </si>
  <si>
    <t>O. barthii</t>
    <phoneticPr fontId="2" type="noConversion"/>
  </si>
  <si>
    <t>long_00016159_RA
long_00012401_RA</t>
    <phoneticPr fontId="2" type="noConversion"/>
  </si>
  <si>
    <t>Table S19 RLK gene (LOC_Os07g35680) in pan-genomes of wild and cultivated Rice</t>
    <phoneticPr fontId="2" type="noConversion"/>
  </si>
  <si>
    <t>OBART09G06870</t>
    <phoneticPr fontId="2" type="noConversion"/>
  </si>
  <si>
    <t>OMERI04G01320</t>
    <phoneticPr fontId="2" type="noConversion"/>
  </si>
  <si>
    <t>ORUFI07G18180
ORUFI07G18190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</si>
</sst>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等线"/>
      <family val="2"/>
      <scheme val="minor"/>
    </font>
    <font>
      <sz val="12"/>
      <color theme="1"/>
      <name val="Times New Roman"/>
      <family val="1"/>
    </font>
    <font>
      <sz val="9"/>
      <name val="等线"/>
      <family val="3"/>
      <charset val="134"/>
      <scheme val="minor"/>
    </font>
    <font>
      <b/>
      <sz val="12"/>
      <color rgb="FF000000"/>
      <name val="Times New Roman"/>
      <family val="1"/>
    </font>
    <font>
      <i/>
      <sz val="12"/>
      <color theme="1"/>
      <name val="Times New Roman"/>
      <family val="1"/>
    </font>
    <font>
      <sz val="12"/>
      <color theme="1"/>
      <name val="等线"/>
      <family val="2"/>
      <scheme val="minor"/>
    </font>
    <font>
      <sz val="12"/>
      <color rgb="FF000000"/>
      <name val="Times New Roman"/>
      <family val="1"/>
    </font>
    <font>
      <sz val="12"/>
      <color rgb="FF000000"/>
      <name val="宋体"/>
      <family val="3"/>
      <charset val="134"/>
    </font>
    <font>
      <i/>
      <sz val="12"/>
      <color rgb="FF000000"/>
      <name val="Times New Roman"/>
      <family val="1"/>
    </font>
    <font>
      <sz val="12"/>
      <color theme="1"/>
      <name val="宋体"/>
      <family val="3"/>
      <charset val="134"/>
    </font>
    <font>
      <sz val="11"/>
      <color theme="1"/>
      <name val="Times New Roman"/>
      <family val="1"/>
    </font>
    <font>
      <sz val="12"/>
      <color theme="1"/>
      <name val="等线"/>
      <family val="3"/>
      <charset val="134"/>
      <scheme val="minor"/>
    </font>
    <font>
      <sz val="10.5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3"/>
    </font>
    <font>
      <b/>
      <sz val="12"/>
      <name val="Times New Roman"/>
      <family val="1"/>
    </font>
    <font>
      <sz val="12"/>
      <name val="Times New Roman"/>
      <family val="1"/>
    </font>
    <font>
      <sz val="10"/>
      <color theme="1"/>
      <name val="Times New Roman"/>
      <family val="1"/>
    </font>
    <font>
      <sz val="10.5"/>
      <color theme="1"/>
      <name val="宋体"/>
      <family val="3"/>
      <charset val="134"/>
    </font>
    <font>
      <i/>
      <sz val="10.5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/>
      <right/>
      <top style="thick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ck">
        <color rgb="FF000000"/>
      </bottom>
      <diagonal/>
    </border>
    <border>
      <left/>
      <right/>
      <top style="thick">
        <color rgb="FF000000"/>
      </top>
      <bottom style="medium">
        <color rgb="FF00000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6">
    <xf numFmtId="0" fontId="0" fillId="0" borderId="0" xfId="0"/>
    <xf numFmtId="0" fontId="1" fillId="0" borderId="0" xfId="0" applyFont="1" applyAlignment="1">
      <alignment horizontal="justify" vertical="center"/>
    </xf>
    <xf numFmtId="0" fontId="1" fillId="0" borderId="2" xfId="0" applyFont="1" applyBorder="1" applyAlignment="1">
      <alignment horizontal="justify" vertical="center"/>
    </xf>
    <xf numFmtId="0" fontId="4" fillId="0" borderId="0" xfId="0" applyFont="1" applyAlignment="1">
      <alignment horizontal="justify" vertical="center"/>
    </xf>
    <xf numFmtId="0" fontId="4" fillId="0" borderId="1" xfId="0" applyFont="1" applyBorder="1" applyAlignment="1">
      <alignment horizontal="justify" vertical="center"/>
    </xf>
    <xf numFmtId="0" fontId="1" fillId="0" borderId="1" xfId="0" applyFont="1" applyBorder="1" applyAlignment="1">
      <alignment horizontal="justify" vertical="center"/>
    </xf>
    <xf numFmtId="0" fontId="5" fillId="0" borderId="0" xfId="0" applyFont="1"/>
    <xf numFmtId="0" fontId="6" fillId="0" borderId="3" xfId="0" applyFont="1" applyBorder="1" applyAlignment="1">
      <alignment horizontal="center" vertical="center"/>
    </xf>
    <xf numFmtId="0" fontId="1" fillId="0" borderId="0" xfId="0" applyFont="1"/>
    <xf numFmtId="0" fontId="6" fillId="0" borderId="5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/>
    </xf>
    <xf numFmtId="0" fontId="6" fillId="0" borderId="2" xfId="0" applyFont="1" applyBorder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6" fillId="0" borderId="3" xfId="0" applyFont="1" applyBorder="1" applyAlignment="1">
      <alignment horizontal="left" vertical="center"/>
    </xf>
    <xf numFmtId="0" fontId="6" fillId="0" borderId="5" xfId="0" applyFont="1" applyBorder="1" applyAlignment="1">
      <alignment horizontal="justify" vertical="center"/>
    </xf>
    <xf numFmtId="0" fontId="6" fillId="0" borderId="0" xfId="0" applyFont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justify" vertical="center"/>
    </xf>
    <xf numFmtId="0" fontId="1" fillId="0" borderId="5" xfId="0" applyFont="1" applyBorder="1" applyAlignment="1">
      <alignment horizontal="justify" vertical="center" wrapText="1"/>
    </xf>
    <xf numFmtId="0" fontId="4" fillId="0" borderId="0" xfId="0" applyFont="1" applyAlignment="1">
      <alignment horizontal="justify" vertical="center" wrapText="1"/>
    </xf>
    <xf numFmtId="0" fontId="1" fillId="0" borderId="0" xfId="0" applyFont="1" applyAlignment="1">
      <alignment horizontal="justify" vertical="center" wrapText="1"/>
    </xf>
    <xf numFmtId="0" fontId="4" fillId="0" borderId="3" xfId="0" applyFont="1" applyBorder="1" applyAlignment="1">
      <alignment horizontal="justify" vertical="center" wrapText="1"/>
    </xf>
    <xf numFmtId="0" fontId="1" fillId="0" borderId="3" xfId="0" applyFont="1" applyBorder="1" applyAlignment="1">
      <alignment horizontal="justify" vertical="center" wrapText="1"/>
    </xf>
    <xf numFmtId="0" fontId="1" fillId="0" borderId="0" xfId="0" applyFont="1" applyAlignment="1">
      <alignment horizontal="left" vertical="center"/>
    </xf>
    <xf numFmtId="0" fontId="10" fillId="0" borderId="0" xfId="0" applyFont="1"/>
    <xf numFmtId="0" fontId="6" fillId="0" borderId="0" xfId="0" applyFont="1" applyAlignment="1">
      <alignment horizontal="justify" vertical="center"/>
    </xf>
    <xf numFmtId="0" fontId="6" fillId="0" borderId="5" xfId="0" applyFont="1" applyBorder="1" applyAlignment="1">
      <alignment horizontal="justify" vertical="center" wrapText="1"/>
    </xf>
    <xf numFmtId="0" fontId="6" fillId="0" borderId="3" xfId="0" applyFont="1" applyBorder="1" applyAlignment="1">
      <alignment horizontal="justify" vertical="center"/>
    </xf>
    <xf numFmtId="0" fontId="11" fillId="0" borderId="5" xfId="0" applyFont="1" applyBorder="1" applyAlignment="1">
      <alignment vertical="top"/>
    </xf>
    <xf numFmtId="0" fontId="6" fillId="0" borderId="5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8" fillId="0" borderId="3" xfId="0" applyFont="1" applyBorder="1" applyAlignment="1">
      <alignment horizontal="left" vertical="center"/>
    </xf>
    <xf numFmtId="0" fontId="1" fillId="0" borderId="8" xfId="0" applyFont="1" applyBorder="1" applyAlignment="1">
      <alignment horizontal="justify" vertical="center" wrapText="1"/>
    </xf>
    <xf numFmtId="0" fontId="12" fillId="0" borderId="7" xfId="0" applyFont="1" applyBorder="1" applyAlignment="1">
      <alignment horizontal="justify" vertical="center" wrapText="1"/>
    </xf>
    <xf numFmtId="0" fontId="1" fillId="0" borderId="7" xfId="0" applyFont="1" applyBorder="1" applyAlignment="1">
      <alignment horizontal="justify" vertical="center" wrapText="1"/>
    </xf>
    <xf numFmtId="0" fontId="13" fillId="0" borderId="0" xfId="0" applyFont="1" applyAlignment="1">
      <alignment horizontal="justify" vertical="center"/>
    </xf>
    <xf numFmtId="0" fontId="6" fillId="0" borderId="0" xfId="0" applyFont="1"/>
    <xf numFmtId="0" fontId="1" fillId="0" borderId="3" xfId="0" applyFont="1" applyBorder="1" applyAlignment="1">
      <alignment horizontal="justify" vertical="center"/>
    </xf>
    <xf numFmtId="0" fontId="1" fillId="0" borderId="5" xfId="0" applyFont="1" applyBorder="1" applyAlignment="1">
      <alignment horizontal="left" vertical="center"/>
    </xf>
    <xf numFmtId="0" fontId="14" fillId="0" borderId="5" xfId="0" applyFont="1" applyBorder="1" applyAlignment="1">
      <alignment horizontal="left" vertical="center"/>
    </xf>
    <xf numFmtId="0" fontId="14" fillId="0" borderId="5" xfId="0" applyFont="1" applyBorder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4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16" fillId="0" borderId="9" xfId="0" applyFont="1" applyBorder="1" applyAlignment="1">
      <alignment vertical="center"/>
    </xf>
    <xf numFmtId="0" fontId="16" fillId="0" borderId="0" xfId="0" applyFont="1" applyAlignment="1">
      <alignment vertical="center"/>
    </xf>
    <xf numFmtId="0" fontId="16" fillId="0" borderId="10" xfId="0" applyFont="1" applyBorder="1" applyAlignment="1">
      <alignment vertical="center"/>
    </xf>
    <xf numFmtId="0" fontId="1" fillId="0" borderId="11" xfId="0" applyFont="1" applyBorder="1" applyAlignment="1">
      <alignment horizontal="justify" vertical="center"/>
    </xf>
    <xf numFmtId="0" fontId="6" fillId="0" borderId="4" xfId="0" applyFont="1" applyBorder="1" applyAlignment="1">
      <alignment horizontal="center" vertical="center"/>
    </xf>
    <xf numFmtId="0" fontId="17" fillId="0" borderId="0" xfId="0" applyFont="1" applyAlignment="1">
      <alignment horizontal="justify" vertical="center"/>
    </xf>
    <xf numFmtId="0" fontId="17" fillId="0" borderId="5" xfId="0" applyFont="1" applyBorder="1" applyAlignment="1">
      <alignment horizontal="justify" vertical="center"/>
    </xf>
    <xf numFmtId="0" fontId="17" fillId="0" borderId="0" xfId="0" applyFont="1" applyAlignment="1">
      <alignment horizontal="left" vertical="center"/>
    </xf>
    <xf numFmtId="0" fontId="17" fillId="0" borderId="3" xfId="0" applyFont="1" applyBorder="1" applyAlignment="1">
      <alignment horizontal="justify" vertical="center"/>
    </xf>
    <xf numFmtId="0" fontId="17" fillId="0" borderId="3" xfId="0" applyFont="1" applyBorder="1" applyAlignment="1">
      <alignment horizontal="left" vertical="center"/>
    </xf>
    <xf numFmtId="0" fontId="18" fillId="0" borderId="5" xfId="0" applyFont="1" applyBorder="1" applyAlignment="1">
      <alignment horizontal="justify" vertical="center" wrapText="1"/>
    </xf>
    <xf numFmtId="0" fontId="12" fillId="0" borderId="5" xfId="0" applyFont="1" applyBorder="1" applyAlignment="1">
      <alignment horizontal="left" vertical="center" wrapText="1"/>
    </xf>
    <xf numFmtId="0" fontId="19" fillId="0" borderId="5" xfId="0" applyFont="1" applyBorder="1" applyAlignment="1">
      <alignment horizontal="left" vertical="center" wrapText="1"/>
    </xf>
    <xf numFmtId="0" fontId="12" fillId="0" borderId="0" xfId="0" applyFont="1" applyAlignment="1">
      <alignment horizontal="justify" vertical="center" wrapText="1"/>
    </xf>
    <xf numFmtId="0" fontId="12" fillId="0" borderId="0" xfId="0" applyFont="1" applyAlignment="1">
      <alignment horizontal="left" vertical="center" wrapText="1"/>
    </xf>
    <xf numFmtId="0" fontId="12" fillId="0" borderId="3" xfId="0" applyFont="1" applyBorder="1" applyAlignment="1">
      <alignment horizontal="justify" vertical="center" wrapText="1"/>
    </xf>
    <xf numFmtId="0" fontId="12" fillId="0" borderId="3" xfId="0" applyFont="1" applyBorder="1" applyAlignment="1">
      <alignment horizontal="left" vertical="center" wrapText="1"/>
    </xf>
    <xf numFmtId="0" fontId="0" fillId="0" borderId="0" xfId="0" applyAlignment="1">
      <alignment vertical="center"/>
    </xf>
    <xf numFmtId="0" fontId="10" fillId="0" borderId="5" xfId="0" applyFont="1" applyBorder="1"/>
    <xf numFmtId="0" fontId="10" fillId="0" borderId="3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0" fontId="6" fillId="0" borderId="5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8" fillId="0" borderId="0" xfId="0" applyFont="1" applyAlignment="1">
      <alignment horizontal="justify" vertical="center"/>
    </xf>
    <xf numFmtId="0" fontId="8" fillId="0" borderId="3" xfId="0" applyFont="1" applyBorder="1" applyAlignment="1">
      <alignment horizontal="justify" vertical="center"/>
    </xf>
    <xf numFmtId="0" fontId="6" fillId="0" borderId="0" xfId="0" applyFont="1" applyAlignment="1">
      <alignment horizontal="justify" vertical="center"/>
    </xf>
    <xf numFmtId="0" fontId="6" fillId="0" borderId="3" xfId="0" applyFont="1" applyBorder="1" applyAlignment="1">
      <alignment horizontal="justify" vertical="center"/>
    </xf>
    <xf numFmtId="0" fontId="8" fillId="0" borderId="6" xfId="0" applyFont="1" applyBorder="1" applyAlignment="1">
      <alignment horizontal="justify" vertical="center"/>
    </xf>
    <xf numFmtId="0" fontId="6" fillId="0" borderId="6" xfId="0" applyFont="1" applyBorder="1" applyAlignment="1">
      <alignment horizontal="justify" vertical="center"/>
    </xf>
    <xf numFmtId="0" fontId="1" fillId="0" borderId="7" xfId="0" applyFont="1" applyBorder="1" applyAlignment="1">
      <alignment horizontal="center" vertical="center"/>
    </xf>
    <xf numFmtId="0" fontId="17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0" fillId="0" borderId="0" xfId="0" applyFont="1" applyAlignment="1">
      <alignment horizontal="center"/>
    </xf>
    <xf numFmtId="0" fontId="10" fillId="0" borderId="0" xfId="0" applyFont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ncbi.nlm.nih.gov/biosample/SAMD00048453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I205"/>
  <sheetViews>
    <sheetView topLeftCell="A112" workbookViewId="0">
      <selection activeCell="F41" sqref="F41"/>
    </sheetView>
  </sheetViews>
  <sheetFormatPr defaultColWidth="19" defaultRowHeight="15.5" x14ac:dyDescent="0.35"/>
  <cols>
    <col min="1" max="6" width="19" style="6"/>
  </cols>
  <sheetData>
    <row r="1" spans="1:9" ht="16" thickBot="1" x14ac:dyDescent="0.35">
      <c r="A1" s="72" t="s">
        <v>1043</v>
      </c>
      <c r="B1" s="72"/>
      <c r="C1" s="72"/>
      <c r="D1" s="72"/>
      <c r="E1" s="72"/>
      <c r="F1" s="72"/>
      <c r="I1" s="1"/>
    </row>
    <row r="2" spans="1:9" ht="16" thickBot="1" x14ac:dyDescent="0.3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I2" s="1"/>
    </row>
    <row r="3" spans="1:9" x14ac:dyDescent="0.3">
      <c r="A3" s="3" t="s">
        <v>7</v>
      </c>
      <c r="B3" s="1" t="s">
        <v>1049</v>
      </c>
      <c r="C3" s="1" t="s">
        <v>1050</v>
      </c>
      <c r="D3" s="1" t="s">
        <v>9</v>
      </c>
      <c r="E3" s="1" t="s">
        <v>10</v>
      </c>
      <c r="F3" s="1" t="s">
        <v>11</v>
      </c>
      <c r="I3" s="1"/>
    </row>
    <row r="4" spans="1:9" x14ac:dyDescent="0.3">
      <c r="A4" s="3" t="s">
        <v>7</v>
      </c>
      <c r="B4" s="1" t="s">
        <v>12</v>
      </c>
      <c r="C4" s="1" t="s">
        <v>0</v>
      </c>
      <c r="D4" s="1" t="s">
        <v>13</v>
      </c>
      <c r="E4" s="1" t="s">
        <v>14</v>
      </c>
      <c r="F4" s="1" t="s">
        <v>11</v>
      </c>
      <c r="I4" s="1"/>
    </row>
    <row r="5" spans="1:9" x14ac:dyDescent="0.3">
      <c r="A5" s="3" t="s">
        <v>7</v>
      </c>
      <c r="B5" s="1" t="s">
        <v>15</v>
      </c>
      <c r="C5" s="1" t="s">
        <v>8</v>
      </c>
      <c r="D5" s="1" t="s">
        <v>9</v>
      </c>
      <c r="E5" s="1" t="s">
        <v>10</v>
      </c>
      <c r="F5" s="1" t="s">
        <v>11</v>
      </c>
      <c r="I5" s="1"/>
    </row>
    <row r="6" spans="1:9" x14ac:dyDescent="0.3">
      <c r="A6" s="3" t="s">
        <v>7</v>
      </c>
      <c r="B6" s="1" t="s">
        <v>16</v>
      </c>
      <c r="C6" s="1" t="s">
        <v>0</v>
      </c>
      <c r="D6" s="1" t="s">
        <v>13</v>
      </c>
      <c r="E6" s="1" t="s">
        <v>14</v>
      </c>
      <c r="F6" s="1" t="s">
        <v>11</v>
      </c>
      <c r="I6" s="1"/>
    </row>
    <row r="7" spans="1:9" x14ac:dyDescent="0.3">
      <c r="A7" s="3" t="s">
        <v>7</v>
      </c>
      <c r="B7" s="1" t="s">
        <v>17</v>
      </c>
      <c r="C7" s="1" t="s">
        <v>1051</v>
      </c>
      <c r="D7" s="1" t="s">
        <v>18</v>
      </c>
      <c r="E7" s="1" t="s">
        <v>19</v>
      </c>
      <c r="F7" s="1" t="s">
        <v>11</v>
      </c>
      <c r="I7" s="1"/>
    </row>
    <row r="8" spans="1:9" x14ac:dyDescent="0.3">
      <c r="A8" s="3" t="s">
        <v>7</v>
      </c>
      <c r="B8" s="1" t="s">
        <v>20</v>
      </c>
      <c r="C8" s="1" t="s">
        <v>21</v>
      </c>
      <c r="D8" s="1" t="s">
        <v>22</v>
      </c>
      <c r="E8" s="1" t="s">
        <v>23</v>
      </c>
      <c r="F8" s="1" t="s">
        <v>24</v>
      </c>
      <c r="I8" s="1"/>
    </row>
    <row r="9" spans="1:9" x14ac:dyDescent="0.3">
      <c r="A9" s="3" t="s">
        <v>7</v>
      </c>
      <c r="B9" s="1" t="s">
        <v>25</v>
      </c>
      <c r="C9" s="1" t="s">
        <v>26</v>
      </c>
      <c r="D9" s="1" t="s">
        <v>27</v>
      </c>
      <c r="E9" s="1" t="s">
        <v>28</v>
      </c>
      <c r="F9" s="1" t="s">
        <v>11</v>
      </c>
      <c r="I9" s="1"/>
    </row>
    <row r="10" spans="1:9" x14ac:dyDescent="0.3">
      <c r="A10" s="3" t="s">
        <v>7</v>
      </c>
      <c r="B10" s="1" t="s">
        <v>29</v>
      </c>
      <c r="C10" s="1" t="s">
        <v>30</v>
      </c>
      <c r="D10" s="1" t="s">
        <v>31</v>
      </c>
      <c r="E10" s="1" t="s">
        <v>14</v>
      </c>
      <c r="F10" s="1" t="s">
        <v>11</v>
      </c>
      <c r="I10" s="1"/>
    </row>
    <row r="11" spans="1:9" x14ac:dyDescent="0.3">
      <c r="A11" s="3" t="s">
        <v>7</v>
      </c>
      <c r="B11" s="1" t="s">
        <v>32</v>
      </c>
      <c r="C11" s="1" t="s">
        <v>33</v>
      </c>
      <c r="D11" s="1" t="s">
        <v>34</v>
      </c>
      <c r="E11" s="1" t="s">
        <v>35</v>
      </c>
      <c r="F11" s="1" t="s">
        <v>11</v>
      </c>
      <c r="I11" s="1"/>
    </row>
    <row r="12" spans="1:9" x14ac:dyDescent="0.3">
      <c r="A12" s="3" t="s">
        <v>7</v>
      </c>
      <c r="B12" s="1" t="s">
        <v>36</v>
      </c>
      <c r="C12" s="1" t="s">
        <v>37</v>
      </c>
      <c r="D12" s="1" t="s">
        <v>38</v>
      </c>
      <c r="E12" s="1" t="s">
        <v>10</v>
      </c>
      <c r="F12" s="1" t="s">
        <v>11</v>
      </c>
      <c r="I12" s="1"/>
    </row>
    <row r="13" spans="1:9" x14ac:dyDescent="0.3">
      <c r="A13" s="3" t="s">
        <v>7</v>
      </c>
      <c r="B13" s="1" t="s">
        <v>39</v>
      </c>
      <c r="C13" s="1" t="s">
        <v>40</v>
      </c>
      <c r="D13" s="1" t="s">
        <v>41</v>
      </c>
      <c r="E13" s="1" t="s">
        <v>42</v>
      </c>
      <c r="F13" s="1" t="s">
        <v>11</v>
      </c>
      <c r="I13" s="1"/>
    </row>
    <row r="14" spans="1:9" x14ac:dyDescent="0.3">
      <c r="A14" s="3" t="s">
        <v>1054</v>
      </c>
      <c r="B14" s="1" t="s">
        <v>43</v>
      </c>
      <c r="C14" s="1" t="s">
        <v>44</v>
      </c>
      <c r="D14" s="1" t="s">
        <v>45</v>
      </c>
      <c r="E14" s="1" t="s">
        <v>42</v>
      </c>
      <c r="F14" s="1" t="s">
        <v>11</v>
      </c>
      <c r="I14" s="1"/>
    </row>
    <row r="15" spans="1:9" x14ac:dyDescent="0.3">
      <c r="A15" s="3" t="s">
        <v>7</v>
      </c>
      <c r="B15" s="1" t="s">
        <v>46</v>
      </c>
      <c r="C15" s="1" t="s">
        <v>1052</v>
      </c>
      <c r="D15" s="1" t="s">
        <v>47</v>
      </c>
      <c r="E15" s="1" t="s">
        <v>14</v>
      </c>
      <c r="F15" s="1" t="s">
        <v>11</v>
      </c>
      <c r="I15" s="1"/>
    </row>
    <row r="16" spans="1:9" x14ac:dyDescent="0.3">
      <c r="A16" s="3" t="s">
        <v>7</v>
      </c>
      <c r="B16" s="1" t="s">
        <v>48</v>
      </c>
      <c r="C16" s="1" t="s">
        <v>49</v>
      </c>
      <c r="D16" s="1" t="s">
        <v>27</v>
      </c>
      <c r="E16" s="1" t="s">
        <v>28</v>
      </c>
      <c r="F16" s="1" t="s">
        <v>11</v>
      </c>
      <c r="I16" s="1"/>
    </row>
    <row r="17" spans="1:9" x14ac:dyDescent="0.3">
      <c r="A17" s="3" t="s">
        <v>7</v>
      </c>
      <c r="B17" s="1" t="s">
        <v>50</v>
      </c>
      <c r="C17" s="1" t="s">
        <v>51</v>
      </c>
      <c r="D17" s="1" t="s">
        <v>52</v>
      </c>
      <c r="E17" s="1" t="s">
        <v>10</v>
      </c>
      <c r="F17" s="1" t="s">
        <v>11</v>
      </c>
      <c r="I17" s="1"/>
    </row>
    <row r="18" spans="1:9" x14ac:dyDescent="0.3">
      <c r="A18" s="3" t="s">
        <v>7</v>
      </c>
      <c r="B18" s="1" t="s">
        <v>53</v>
      </c>
      <c r="C18" s="1" t="s">
        <v>54</v>
      </c>
      <c r="D18" s="1" t="s">
        <v>55</v>
      </c>
      <c r="E18" s="1" t="s">
        <v>14</v>
      </c>
      <c r="F18" s="1" t="s">
        <v>11</v>
      </c>
      <c r="I18" s="1"/>
    </row>
    <row r="19" spans="1:9" x14ac:dyDescent="0.3">
      <c r="A19" s="3" t="s">
        <v>7</v>
      </c>
      <c r="B19" s="1" t="s">
        <v>56</v>
      </c>
      <c r="C19" s="1" t="s">
        <v>57</v>
      </c>
      <c r="D19" s="1" t="s">
        <v>58</v>
      </c>
      <c r="E19" s="1" t="s">
        <v>14</v>
      </c>
      <c r="F19" s="1" t="s">
        <v>11</v>
      </c>
      <c r="I19" s="1"/>
    </row>
    <row r="20" spans="1:9" x14ac:dyDescent="0.3">
      <c r="A20" s="3" t="s">
        <v>7</v>
      </c>
      <c r="B20" s="1" t="s">
        <v>59</v>
      </c>
      <c r="C20" s="1" t="s">
        <v>60</v>
      </c>
      <c r="D20" s="1" t="s">
        <v>34</v>
      </c>
      <c r="E20" s="1" t="s">
        <v>35</v>
      </c>
      <c r="F20" s="1" t="s">
        <v>11</v>
      </c>
      <c r="I20" s="1"/>
    </row>
    <row r="21" spans="1:9" x14ac:dyDescent="0.3">
      <c r="A21" s="3" t="s">
        <v>7</v>
      </c>
      <c r="B21" s="1" t="s">
        <v>61</v>
      </c>
      <c r="C21" s="1" t="s">
        <v>62</v>
      </c>
      <c r="D21" s="1" t="s">
        <v>63</v>
      </c>
      <c r="E21" s="1" t="s">
        <v>64</v>
      </c>
      <c r="F21" s="1" t="s">
        <v>11</v>
      </c>
      <c r="I21" s="1"/>
    </row>
    <row r="22" spans="1:9" x14ac:dyDescent="0.3">
      <c r="A22" s="3" t="s">
        <v>7</v>
      </c>
      <c r="B22" s="1" t="s">
        <v>65</v>
      </c>
      <c r="C22" s="1" t="s">
        <v>66</v>
      </c>
      <c r="D22" s="1" t="s">
        <v>67</v>
      </c>
      <c r="E22" s="1" t="s">
        <v>10</v>
      </c>
      <c r="F22" s="1" t="s">
        <v>11</v>
      </c>
      <c r="I22" s="1"/>
    </row>
    <row r="23" spans="1:9" x14ac:dyDescent="0.3">
      <c r="A23" s="3" t="s">
        <v>7</v>
      </c>
      <c r="B23" s="1" t="s">
        <v>68</v>
      </c>
      <c r="C23" s="1" t="s">
        <v>69</v>
      </c>
      <c r="D23" s="1" t="s">
        <v>9</v>
      </c>
      <c r="E23" s="1" t="s">
        <v>10</v>
      </c>
      <c r="F23" s="1" t="s">
        <v>11</v>
      </c>
      <c r="I23" s="1"/>
    </row>
    <row r="24" spans="1:9" x14ac:dyDescent="0.3">
      <c r="A24" s="3" t="s">
        <v>7</v>
      </c>
      <c r="B24" s="1" t="s">
        <v>70</v>
      </c>
      <c r="C24" s="1" t="s">
        <v>71</v>
      </c>
      <c r="D24" s="1" t="s">
        <v>72</v>
      </c>
      <c r="E24" s="1" t="s">
        <v>73</v>
      </c>
      <c r="F24" s="1" t="s">
        <v>73</v>
      </c>
      <c r="I24" s="1"/>
    </row>
    <row r="25" spans="1:9" x14ac:dyDescent="0.3">
      <c r="A25" s="3" t="s">
        <v>7</v>
      </c>
      <c r="B25" s="1" t="s">
        <v>74</v>
      </c>
      <c r="C25" s="1" t="s">
        <v>75</v>
      </c>
      <c r="D25" s="1" t="s">
        <v>76</v>
      </c>
      <c r="E25" s="1" t="s">
        <v>35</v>
      </c>
      <c r="F25" s="1" t="s">
        <v>11</v>
      </c>
      <c r="I25" s="1"/>
    </row>
    <row r="26" spans="1:9" x14ac:dyDescent="0.3">
      <c r="A26" s="3" t="s">
        <v>7</v>
      </c>
      <c r="B26" s="1" t="s">
        <v>77</v>
      </c>
      <c r="C26" s="1" t="s">
        <v>78</v>
      </c>
      <c r="D26" s="1" t="s">
        <v>79</v>
      </c>
      <c r="E26" s="1" t="s">
        <v>14</v>
      </c>
      <c r="F26" s="1" t="s">
        <v>11</v>
      </c>
      <c r="I26" s="1"/>
    </row>
    <row r="27" spans="1:9" x14ac:dyDescent="0.3">
      <c r="A27" s="3" t="s">
        <v>7</v>
      </c>
      <c r="B27" s="1" t="s">
        <v>80</v>
      </c>
      <c r="C27" s="1" t="s">
        <v>81</v>
      </c>
      <c r="D27" s="1" t="s">
        <v>82</v>
      </c>
      <c r="E27" s="1" t="s">
        <v>83</v>
      </c>
      <c r="F27" s="1" t="s">
        <v>11</v>
      </c>
      <c r="I27" s="1"/>
    </row>
    <row r="28" spans="1:9" x14ac:dyDescent="0.3">
      <c r="A28" s="3" t="s">
        <v>7</v>
      </c>
      <c r="B28" s="1" t="s">
        <v>84</v>
      </c>
      <c r="C28" s="1" t="s">
        <v>85</v>
      </c>
      <c r="D28" s="1" t="s">
        <v>86</v>
      </c>
      <c r="E28" s="1" t="s">
        <v>87</v>
      </c>
      <c r="F28" s="1" t="s">
        <v>24</v>
      </c>
      <c r="I28" s="1"/>
    </row>
    <row r="29" spans="1:9" x14ac:dyDescent="0.3">
      <c r="A29" s="3" t="s">
        <v>7</v>
      </c>
      <c r="B29" s="1" t="s">
        <v>88</v>
      </c>
      <c r="C29" s="1" t="s">
        <v>89</v>
      </c>
      <c r="D29" s="1" t="s">
        <v>90</v>
      </c>
      <c r="E29" s="1" t="s">
        <v>87</v>
      </c>
      <c r="F29" s="1" t="s">
        <v>24</v>
      </c>
      <c r="I29" s="1"/>
    </row>
    <row r="30" spans="1:9" x14ac:dyDescent="0.3">
      <c r="A30" s="3" t="s">
        <v>7</v>
      </c>
      <c r="B30" s="1" t="s">
        <v>91</v>
      </c>
      <c r="C30" s="1" t="s">
        <v>92</v>
      </c>
      <c r="D30" s="1" t="s">
        <v>93</v>
      </c>
      <c r="E30" s="1" t="s">
        <v>87</v>
      </c>
      <c r="F30" s="1" t="s">
        <v>24</v>
      </c>
      <c r="I30" s="1"/>
    </row>
    <row r="31" spans="1:9" x14ac:dyDescent="0.3">
      <c r="A31" s="3" t="s">
        <v>7</v>
      </c>
      <c r="B31" s="1" t="s">
        <v>94</v>
      </c>
      <c r="C31" s="1" t="s">
        <v>95</v>
      </c>
      <c r="D31" s="1" t="s">
        <v>96</v>
      </c>
      <c r="E31" s="1" t="s">
        <v>87</v>
      </c>
      <c r="F31" s="1" t="s">
        <v>24</v>
      </c>
      <c r="I31" s="1"/>
    </row>
    <row r="32" spans="1:9" x14ac:dyDescent="0.3">
      <c r="A32" s="3" t="s">
        <v>7</v>
      </c>
      <c r="B32" s="1" t="s">
        <v>97</v>
      </c>
      <c r="C32" s="1" t="s">
        <v>98</v>
      </c>
      <c r="D32" s="1" t="s">
        <v>99</v>
      </c>
      <c r="E32" s="1" t="s">
        <v>100</v>
      </c>
      <c r="F32" s="1" t="s">
        <v>11</v>
      </c>
      <c r="I32" s="1"/>
    </row>
    <row r="33" spans="1:9" x14ac:dyDescent="0.3">
      <c r="A33" s="3" t="s">
        <v>7</v>
      </c>
      <c r="B33" s="1" t="s">
        <v>101</v>
      </c>
      <c r="C33" s="1" t="s">
        <v>102</v>
      </c>
      <c r="D33" s="1" t="s">
        <v>103</v>
      </c>
      <c r="E33" s="1" t="s">
        <v>64</v>
      </c>
      <c r="F33" s="1" t="s">
        <v>11</v>
      </c>
      <c r="I33" s="1"/>
    </row>
    <row r="34" spans="1:9" x14ac:dyDescent="0.3">
      <c r="A34" s="3" t="s">
        <v>7</v>
      </c>
      <c r="B34" s="1" t="s">
        <v>104</v>
      </c>
      <c r="C34" s="1" t="s">
        <v>105</v>
      </c>
      <c r="D34" s="1" t="s">
        <v>106</v>
      </c>
      <c r="E34" s="1" t="s">
        <v>100</v>
      </c>
      <c r="F34" s="1" t="s">
        <v>11</v>
      </c>
      <c r="I34" s="1"/>
    </row>
    <row r="35" spans="1:9" x14ac:dyDescent="0.3">
      <c r="A35" s="3" t="s">
        <v>7</v>
      </c>
      <c r="B35" s="1" t="s">
        <v>107</v>
      </c>
      <c r="C35" s="1" t="s">
        <v>108</v>
      </c>
      <c r="D35" s="1" t="s">
        <v>109</v>
      </c>
      <c r="E35" s="1" t="s">
        <v>10</v>
      </c>
      <c r="F35" s="1" t="s">
        <v>11</v>
      </c>
      <c r="I35" s="1"/>
    </row>
    <row r="36" spans="1:9" x14ac:dyDescent="0.3">
      <c r="A36" s="3" t="s">
        <v>7</v>
      </c>
      <c r="B36" s="1" t="s">
        <v>110</v>
      </c>
      <c r="C36" s="1" t="s">
        <v>111</v>
      </c>
      <c r="D36" s="1" t="s">
        <v>112</v>
      </c>
      <c r="E36" s="1" t="s">
        <v>14</v>
      </c>
      <c r="F36" s="1" t="s">
        <v>11</v>
      </c>
      <c r="I36" s="1"/>
    </row>
    <row r="37" spans="1:9" x14ac:dyDescent="0.3">
      <c r="A37" s="3" t="s">
        <v>7</v>
      </c>
      <c r="B37" s="1" t="s">
        <v>113</v>
      </c>
      <c r="C37" s="1" t="s">
        <v>114</v>
      </c>
      <c r="D37" s="1" t="s">
        <v>115</v>
      </c>
      <c r="E37" s="1" t="s">
        <v>10</v>
      </c>
      <c r="F37" s="1" t="s">
        <v>11</v>
      </c>
      <c r="I37" s="1"/>
    </row>
    <row r="38" spans="1:9" x14ac:dyDescent="0.3">
      <c r="A38" s="3" t="s">
        <v>7</v>
      </c>
      <c r="B38" s="1" t="s">
        <v>116</v>
      </c>
      <c r="C38" s="1" t="s">
        <v>117</v>
      </c>
      <c r="D38" s="1" t="s">
        <v>118</v>
      </c>
      <c r="E38" s="1" t="s">
        <v>14</v>
      </c>
      <c r="F38" s="1" t="s">
        <v>11</v>
      </c>
      <c r="I38" s="1"/>
    </row>
    <row r="39" spans="1:9" x14ac:dyDescent="0.3">
      <c r="A39" s="3" t="s">
        <v>7</v>
      </c>
      <c r="B39" s="1" t="s">
        <v>119</v>
      </c>
      <c r="C39" s="1" t="s">
        <v>120</v>
      </c>
      <c r="D39" s="1" t="s">
        <v>121</v>
      </c>
      <c r="E39" s="1" t="s">
        <v>10</v>
      </c>
      <c r="F39" s="1" t="s">
        <v>11</v>
      </c>
      <c r="I39" s="1"/>
    </row>
    <row r="40" spans="1:9" x14ac:dyDescent="0.3">
      <c r="A40" s="3" t="s">
        <v>7</v>
      </c>
      <c r="B40" s="1" t="s">
        <v>122</v>
      </c>
      <c r="C40" s="1" t="s">
        <v>123</v>
      </c>
      <c r="D40" s="1" t="s">
        <v>124</v>
      </c>
      <c r="E40" s="1" t="s">
        <v>14</v>
      </c>
      <c r="F40" s="1" t="s">
        <v>11</v>
      </c>
      <c r="I40" s="1"/>
    </row>
    <row r="41" spans="1:9" x14ac:dyDescent="0.3">
      <c r="A41" s="3" t="s">
        <v>7</v>
      </c>
      <c r="B41" s="1" t="s">
        <v>125</v>
      </c>
      <c r="C41" s="1" t="s">
        <v>126</v>
      </c>
      <c r="D41" s="1" t="s">
        <v>127</v>
      </c>
      <c r="E41" s="1" t="s">
        <v>14</v>
      </c>
      <c r="F41" s="1" t="s">
        <v>11</v>
      </c>
      <c r="I41" s="1"/>
    </row>
    <row r="42" spans="1:9" x14ac:dyDescent="0.3">
      <c r="A42" s="3" t="s">
        <v>7</v>
      </c>
      <c r="B42" s="1" t="s">
        <v>128</v>
      </c>
      <c r="C42" s="1" t="s">
        <v>129</v>
      </c>
      <c r="D42" s="1" t="s">
        <v>130</v>
      </c>
      <c r="E42" s="1" t="s">
        <v>14</v>
      </c>
      <c r="F42" s="1" t="s">
        <v>11</v>
      </c>
      <c r="I42" s="1"/>
    </row>
    <row r="43" spans="1:9" x14ac:dyDescent="0.3">
      <c r="A43" s="3" t="s">
        <v>7</v>
      </c>
      <c r="B43" s="1" t="s">
        <v>131</v>
      </c>
      <c r="C43" s="1" t="s">
        <v>132</v>
      </c>
      <c r="D43" s="1" t="s">
        <v>133</v>
      </c>
      <c r="E43" s="1" t="s">
        <v>42</v>
      </c>
      <c r="F43" s="1" t="s">
        <v>11</v>
      </c>
      <c r="I43" s="1"/>
    </row>
    <row r="44" spans="1:9" x14ac:dyDescent="0.3">
      <c r="A44" s="3" t="s">
        <v>7</v>
      </c>
      <c r="B44" s="1" t="s">
        <v>134</v>
      </c>
      <c r="C44" s="1" t="s">
        <v>135</v>
      </c>
      <c r="D44" s="1" t="s">
        <v>73</v>
      </c>
      <c r="E44" s="1" t="s">
        <v>35</v>
      </c>
      <c r="F44" s="1" t="s">
        <v>11</v>
      </c>
      <c r="I44" s="1"/>
    </row>
    <row r="45" spans="1:9" x14ac:dyDescent="0.3">
      <c r="A45" s="3" t="s">
        <v>7</v>
      </c>
      <c r="B45" s="1" t="s">
        <v>136</v>
      </c>
      <c r="C45" s="1" t="s">
        <v>137</v>
      </c>
      <c r="D45" s="1" t="s">
        <v>73</v>
      </c>
      <c r="E45" s="1" t="s">
        <v>35</v>
      </c>
      <c r="F45" s="1" t="s">
        <v>11</v>
      </c>
      <c r="I45" s="1"/>
    </row>
    <row r="46" spans="1:9" x14ac:dyDescent="0.3">
      <c r="A46" s="3" t="s">
        <v>7</v>
      </c>
      <c r="B46" s="1" t="s">
        <v>138</v>
      </c>
      <c r="C46" s="1" t="s">
        <v>137</v>
      </c>
      <c r="D46" s="1" t="s">
        <v>73</v>
      </c>
      <c r="E46" s="1" t="s">
        <v>35</v>
      </c>
      <c r="F46" s="1" t="s">
        <v>11</v>
      </c>
      <c r="I46" s="1"/>
    </row>
    <row r="47" spans="1:9" x14ac:dyDescent="0.3">
      <c r="A47" s="3" t="s">
        <v>7</v>
      </c>
      <c r="B47" s="1" t="s">
        <v>139</v>
      </c>
      <c r="C47" s="1" t="s">
        <v>140</v>
      </c>
      <c r="D47" s="1" t="s">
        <v>73</v>
      </c>
      <c r="E47" s="1" t="s">
        <v>35</v>
      </c>
      <c r="F47" s="1" t="s">
        <v>11</v>
      </c>
      <c r="I47" s="1"/>
    </row>
    <row r="48" spans="1:9" x14ac:dyDescent="0.3">
      <c r="A48" s="3" t="s">
        <v>7</v>
      </c>
      <c r="B48" s="1" t="s">
        <v>141</v>
      </c>
      <c r="C48" s="1" t="s">
        <v>142</v>
      </c>
      <c r="D48" s="1" t="s">
        <v>73</v>
      </c>
      <c r="E48" s="1" t="s">
        <v>35</v>
      </c>
      <c r="F48" s="1" t="s">
        <v>11</v>
      </c>
      <c r="I48" s="1"/>
    </row>
    <row r="49" spans="1:9" x14ac:dyDescent="0.3">
      <c r="A49" s="3" t="s">
        <v>7</v>
      </c>
      <c r="B49" s="1" t="s">
        <v>143</v>
      </c>
      <c r="C49" s="1" t="s">
        <v>144</v>
      </c>
      <c r="D49" s="1" t="s">
        <v>73</v>
      </c>
      <c r="E49" s="1" t="s">
        <v>35</v>
      </c>
      <c r="F49" s="1" t="s">
        <v>11</v>
      </c>
      <c r="I49" s="1"/>
    </row>
    <row r="50" spans="1:9" x14ac:dyDescent="0.3">
      <c r="A50" s="3" t="s">
        <v>7</v>
      </c>
      <c r="B50" s="1" t="s">
        <v>145</v>
      </c>
      <c r="C50" s="1" t="s">
        <v>146</v>
      </c>
      <c r="D50" s="1" t="s">
        <v>73</v>
      </c>
      <c r="E50" s="1" t="s">
        <v>35</v>
      </c>
      <c r="F50" s="1" t="s">
        <v>11</v>
      </c>
      <c r="I50" s="1"/>
    </row>
    <row r="51" spans="1:9" x14ac:dyDescent="0.3">
      <c r="A51" s="3" t="s">
        <v>7</v>
      </c>
      <c r="B51" s="1" t="s">
        <v>147</v>
      </c>
      <c r="C51" s="1" t="s">
        <v>148</v>
      </c>
      <c r="D51" s="1" t="s">
        <v>73</v>
      </c>
      <c r="E51" s="1" t="s">
        <v>35</v>
      </c>
      <c r="F51" s="1" t="s">
        <v>11</v>
      </c>
      <c r="I51" s="1"/>
    </row>
    <row r="52" spans="1:9" x14ac:dyDescent="0.3">
      <c r="A52" s="3" t="s">
        <v>7</v>
      </c>
      <c r="B52" s="1" t="s">
        <v>149</v>
      </c>
      <c r="C52" s="1" t="s">
        <v>150</v>
      </c>
      <c r="D52" s="1" t="s">
        <v>73</v>
      </c>
      <c r="E52" s="1" t="s">
        <v>35</v>
      </c>
      <c r="F52" s="1" t="s">
        <v>11</v>
      </c>
      <c r="I52" s="1"/>
    </row>
    <row r="53" spans="1:9" x14ac:dyDescent="0.3">
      <c r="A53" s="3" t="s">
        <v>7</v>
      </c>
      <c r="B53" s="1" t="s">
        <v>151</v>
      </c>
      <c r="C53" s="1" t="s">
        <v>152</v>
      </c>
      <c r="D53" s="1" t="s">
        <v>73</v>
      </c>
      <c r="E53" s="1" t="s">
        <v>35</v>
      </c>
      <c r="F53" s="1" t="s">
        <v>11</v>
      </c>
      <c r="I53" s="1"/>
    </row>
    <row r="54" spans="1:9" x14ac:dyDescent="0.3">
      <c r="A54" s="3" t="s">
        <v>7</v>
      </c>
      <c r="B54" s="1" t="s">
        <v>153</v>
      </c>
      <c r="C54" s="1" t="s">
        <v>154</v>
      </c>
      <c r="D54" s="1" t="s">
        <v>73</v>
      </c>
      <c r="E54" s="1" t="s">
        <v>35</v>
      </c>
      <c r="F54" s="1" t="s">
        <v>11</v>
      </c>
      <c r="I54" s="1"/>
    </row>
    <row r="55" spans="1:9" x14ac:dyDescent="0.3">
      <c r="A55" s="3" t="s">
        <v>7</v>
      </c>
      <c r="B55" s="1" t="s">
        <v>155</v>
      </c>
      <c r="C55" s="1" t="s">
        <v>156</v>
      </c>
      <c r="D55" s="1" t="s">
        <v>73</v>
      </c>
      <c r="E55" s="1" t="s">
        <v>35</v>
      </c>
      <c r="F55" s="1" t="s">
        <v>11</v>
      </c>
      <c r="I55" s="1"/>
    </row>
    <row r="56" spans="1:9" x14ac:dyDescent="0.3">
      <c r="A56" s="3" t="s">
        <v>7</v>
      </c>
      <c r="B56" s="1" t="s">
        <v>157</v>
      </c>
      <c r="C56" s="1" t="s">
        <v>158</v>
      </c>
      <c r="D56" s="1" t="s">
        <v>73</v>
      </c>
      <c r="E56" s="1" t="s">
        <v>35</v>
      </c>
      <c r="F56" s="1" t="s">
        <v>11</v>
      </c>
      <c r="I56" s="1"/>
    </row>
    <row r="57" spans="1:9" x14ac:dyDescent="0.3">
      <c r="A57" s="3" t="s">
        <v>7</v>
      </c>
      <c r="B57" s="1" t="s">
        <v>159</v>
      </c>
      <c r="C57" s="1" t="s">
        <v>160</v>
      </c>
      <c r="D57" s="1" t="s">
        <v>73</v>
      </c>
      <c r="E57" s="1" t="s">
        <v>35</v>
      </c>
      <c r="F57" s="1" t="s">
        <v>11</v>
      </c>
      <c r="I57" s="1"/>
    </row>
    <row r="58" spans="1:9" x14ac:dyDescent="0.3">
      <c r="A58" s="3" t="s">
        <v>7</v>
      </c>
      <c r="B58" s="1" t="s">
        <v>161</v>
      </c>
      <c r="C58" s="1" t="s">
        <v>162</v>
      </c>
      <c r="D58" s="1" t="s">
        <v>73</v>
      </c>
      <c r="E58" s="1" t="s">
        <v>35</v>
      </c>
      <c r="F58" s="1" t="s">
        <v>11</v>
      </c>
      <c r="I58" s="1"/>
    </row>
    <row r="59" spans="1:9" x14ac:dyDescent="0.3">
      <c r="A59" s="3" t="s">
        <v>7</v>
      </c>
      <c r="B59" s="1" t="s">
        <v>163</v>
      </c>
      <c r="C59" s="1" t="s">
        <v>164</v>
      </c>
      <c r="D59" s="1" t="s">
        <v>73</v>
      </c>
      <c r="E59" s="1" t="s">
        <v>35</v>
      </c>
      <c r="F59" s="1" t="s">
        <v>11</v>
      </c>
      <c r="I59" s="1"/>
    </row>
    <row r="60" spans="1:9" x14ac:dyDescent="0.3">
      <c r="A60" s="3" t="s">
        <v>7</v>
      </c>
      <c r="B60" s="1" t="s">
        <v>165</v>
      </c>
      <c r="C60" s="1" t="s">
        <v>166</v>
      </c>
      <c r="D60" s="1" t="s">
        <v>73</v>
      </c>
      <c r="E60" s="1" t="s">
        <v>35</v>
      </c>
      <c r="F60" s="1" t="s">
        <v>11</v>
      </c>
      <c r="I60" s="1"/>
    </row>
    <row r="61" spans="1:9" x14ac:dyDescent="0.3">
      <c r="A61" s="3" t="s">
        <v>7</v>
      </c>
      <c r="B61" s="1" t="s">
        <v>167</v>
      </c>
      <c r="C61" s="1" t="s">
        <v>168</v>
      </c>
      <c r="D61" s="1" t="s">
        <v>73</v>
      </c>
      <c r="E61" s="1" t="s">
        <v>35</v>
      </c>
      <c r="F61" s="1" t="s">
        <v>11</v>
      </c>
      <c r="I61" s="1"/>
    </row>
    <row r="62" spans="1:9" x14ac:dyDescent="0.3">
      <c r="A62" s="3" t="s">
        <v>7</v>
      </c>
      <c r="B62" s="1" t="s">
        <v>169</v>
      </c>
      <c r="C62" s="1" t="s">
        <v>170</v>
      </c>
      <c r="D62" s="1" t="s">
        <v>73</v>
      </c>
      <c r="E62" s="1" t="s">
        <v>35</v>
      </c>
      <c r="F62" s="1" t="s">
        <v>11</v>
      </c>
      <c r="I62" s="1"/>
    </row>
    <row r="63" spans="1:9" x14ac:dyDescent="0.3">
      <c r="A63" s="3" t="s">
        <v>7</v>
      </c>
      <c r="B63" s="1" t="s">
        <v>171</v>
      </c>
      <c r="C63" s="1" t="s">
        <v>172</v>
      </c>
      <c r="D63" s="1" t="s">
        <v>73</v>
      </c>
      <c r="E63" s="1" t="s">
        <v>73</v>
      </c>
      <c r="F63" s="1" t="s">
        <v>73</v>
      </c>
      <c r="I63" s="1"/>
    </row>
    <row r="64" spans="1:9" x14ac:dyDescent="0.3">
      <c r="A64" s="3" t="s">
        <v>7</v>
      </c>
      <c r="B64" s="1" t="s">
        <v>173</v>
      </c>
      <c r="C64" s="1" t="s">
        <v>174</v>
      </c>
      <c r="D64" s="1" t="s">
        <v>73</v>
      </c>
      <c r="E64" s="1" t="s">
        <v>35</v>
      </c>
      <c r="F64" s="1" t="s">
        <v>11</v>
      </c>
      <c r="I64" s="1"/>
    </row>
    <row r="65" spans="1:9" x14ac:dyDescent="0.3">
      <c r="A65" s="3" t="s">
        <v>7</v>
      </c>
      <c r="B65" s="1" t="s">
        <v>175</v>
      </c>
      <c r="C65" s="1" t="s">
        <v>176</v>
      </c>
      <c r="D65" s="1" t="s">
        <v>73</v>
      </c>
      <c r="E65" s="1" t="s">
        <v>35</v>
      </c>
      <c r="F65" s="1" t="s">
        <v>11</v>
      </c>
      <c r="I65" s="1"/>
    </row>
    <row r="66" spans="1:9" x14ac:dyDescent="0.3">
      <c r="A66" s="3" t="s">
        <v>7</v>
      </c>
      <c r="B66" s="1" t="s">
        <v>177</v>
      </c>
      <c r="C66" s="1" t="s">
        <v>178</v>
      </c>
      <c r="D66" s="1" t="s">
        <v>73</v>
      </c>
      <c r="E66" s="1" t="s">
        <v>35</v>
      </c>
      <c r="F66" s="1" t="s">
        <v>11</v>
      </c>
      <c r="I66" s="1"/>
    </row>
    <row r="67" spans="1:9" x14ac:dyDescent="0.3">
      <c r="A67" s="3" t="s">
        <v>7</v>
      </c>
      <c r="B67" s="1" t="s">
        <v>179</v>
      </c>
      <c r="C67" s="1" t="s">
        <v>180</v>
      </c>
      <c r="D67" s="1" t="s">
        <v>73</v>
      </c>
      <c r="E67" s="1" t="s">
        <v>35</v>
      </c>
      <c r="F67" s="1" t="s">
        <v>11</v>
      </c>
      <c r="I67" s="1"/>
    </row>
    <row r="68" spans="1:9" x14ac:dyDescent="0.3">
      <c r="A68" s="3" t="s">
        <v>7</v>
      </c>
      <c r="B68" s="1" t="s">
        <v>181</v>
      </c>
      <c r="C68" s="1" t="s">
        <v>182</v>
      </c>
      <c r="D68" s="1" t="s">
        <v>73</v>
      </c>
      <c r="E68" s="1" t="s">
        <v>35</v>
      </c>
      <c r="F68" s="1" t="s">
        <v>11</v>
      </c>
      <c r="I68" s="1"/>
    </row>
    <row r="69" spans="1:9" x14ac:dyDescent="0.3">
      <c r="A69" s="3" t="s">
        <v>7</v>
      </c>
      <c r="B69" s="1" t="s">
        <v>183</v>
      </c>
      <c r="C69" s="1" t="s">
        <v>184</v>
      </c>
      <c r="D69" s="1" t="s">
        <v>73</v>
      </c>
      <c r="E69" s="1" t="s">
        <v>35</v>
      </c>
      <c r="F69" s="1" t="s">
        <v>11</v>
      </c>
      <c r="I69" s="1"/>
    </row>
    <row r="70" spans="1:9" x14ac:dyDescent="0.3">
      <c r="A70" s="3" t="s">
        <v>7</v>
      </c>
      <c r="B70" s="1" t="s">
        <v>185</v>
      </c>
      <c r="C70" s="1" t="s">
        <v>186</v>
      </c>
      <c r="D70" s="1" t="s">
        <v>73</v>
      </c>
      <c r="E70" s="1" t="s">
        <v>35</v>
      </c>
      <c r="F70" s="1" t="s">
        <v>11</v>
      </c>
      <c r="I70" s="1"/>
    </row>
    <row r="71" spans="1:9" x14ac:dyDescent="0.3">
      <c r="A71" s="3" t="s">
        <v>7</v>
      </c>
      <c r="B71" s="1" t="s">
        <v>187</v>
      </c>
      <c r="C71" s="1" t="s">
        <v>188</v>
      </c>
      <c r="D71" s="1" t="s">
        <v>73</v>
      </c>
      <c r="E71" s="1" t="s">
        <v>35</v>
      </c>
      <c r="F71" s="1" t="s">
        <v>11</v>
      </c>
      <c r="I71" s="1"/>
    </row>
    <row r="72" spans="1:9" x14ac:dyDescent="0.3">
      <c r="A72" s="3" t="s">
        <v>7</v>
      </c>
      <c r="B72" s="1" t="s">
        <v>189</v>
      </c>
      <c r="C72" s="1" t="s">
        <v>190</v>
      </c>
      <c r="D72" s="1" t="s">
        <v>73</v>
      </c>
      <c r="E72" s="1" t="s">
        <v>35</v>
      </c>
      <c r="F72" s="1" t="s">
        <v>11</v>
      </c>
      <c r="I72" s="1"/>
    </row>
    <row r="73" spans="1:9" x14ac:dyDescent="0.3">
      <c r="A73" s="3" t="s">
        <v>7</v>
      </c>
      <c r="B73" s="1" t="s">
        <v>191</v>
      </c>
      <c r="C73" s="1" t="s">
        <v>192</v>
      </c>
      <c r="D73" s="1" t="s">
        <v>73</v>
      </c>
      <c r="E73" s="1" t="s">
        <v>35</v>
      </c>
      <c r="F73" s="1" t="s">
        <v>11</v>
      </c>
      <c r="I73" s="1"/>
    </row>
    <row r="74" spans="1:9" x14ac:dyDescent="0.3">
      <c r="A74" s="3" t="s">
        <v>7</v>
      </c>
      <c r="B74" s="1" t="s">
        <v>193</v>
      </c>
      <c r="C74" s="1" t="s">
        <v>194</v>
      </c>
      <c r="D74" s="1" t="s">
        <v>73</v>
      </c>
      <c r="E74" s="1" t="s">
        <v>35</v>
      </c>
      <c r="F74" s="1" t="s">
        <v>11</v>
      </c>
      <c r="I74" s="1"/>
    </row>
    <row r="75" spans="1:9" x14ac:dyDescent="0.3">
      <c r="A75" s="3" t="s">
        <v>7</v>
      </c>
      <c r="B75" s="1" t="s">
        <v>195</v>
      </c>
      <c r="C75" s="1" t="s">
        <v>196</v>
      </c>
      <c r="D75" s="1" t="s">
        <v>73</v>
      </c>
      <c r="E75" s="1" t="s">
        <v>35</v>
      </c>
      <c r="F75" s="1" t="s">
        <v>11</v>
      </c>
      <c r="I75" s="1"/>
    </row>
    <row r="76" spans="1:9" x14ac:dyDescent="0.3">
      <c r="A76" s="3" t="s">
        <v>7</v>
      </c>
      <c r="B76" s="1" t="s">
        <v>197</v>
      </c>
      <c r="C76" s="1" t="s">
        <v>198</v>
      </c>
      <c r="D76" s="1" t="s">
        <v>73</v>
      </c>
      <c r="E76" s="1" t="s">
        <v>35</v>
      </c>
      <c r="F76" s="1" t="s">
        <v>11</v>
      </c>
      <c r="I76" s="1"/>
    </row>
    <row r="77" spans="1:9" x14ac:dyDescent="0.3">
      <c r="A77" s="3" t="s">
        <v>7</v>
      </c>
      <c r="B77" s="1" t="s">
        <v>199</v>
      </c>
      <c r="C77" s="1" t="s">
        <v>200</v>
      </c>
      <c r="D77" s="1" t="s">
        <v>73</v>
      </c>
      <c r="E77" s="1" t="s">
        <v>35</v>
      </c>
      <c r="F77" s="1" t="s">
        <v>11</v>
      </c>
      <c r="I77" s="1"/>
    </row>
    <row r="78" spans="1:9" x14ac:dyDescent="0.3">
      <c r="A78" s="3" t="s">
        <v>7</v>
      </c>
      <c r="B78" s="1" t="s">
        <v>201</v>
      </c>
      <c r="C78" s="1" t="s">
        <v>202</v>
      </c>
      <c r="D78" s="1" t="s">
        <v>73</v>
      </c>
      <c r="E78" s="1" t="s">
        <v>35</v>
      </c>
      <c r="F78" s="1" t="s">
        <v>11</v>
      </c>
      <c r="I78" s="1"/>
    </row>
    <row r="79" spans="1:9" x14ac:dyDescent="0.3">
      <c r="A79" s="3" t="s">
        <v>7</v>
      </c>
      <c r="B79" s="1" t="s">
        <v>203</v>
      </c>
      <c r="C79" s="1" t="s">
        <v>204</v>
      </c>
      <c r="D79" s="1" t="s">
        <v>73</v>
      </c>
      <c r="E79" s="1" t="s">
        <v>73</v>
      </c>
      <c r="F79" s="1" t="s">
        <v>73</v>
      </c>
      <c r="I79" s="1"/>
    </row>
    <row r="80" spans="1:9" x14ac:dyDescent="0.3">
      <c r="A80" s="3" t="s">
        <v>7</v>
      </c>
      <c r="B80" s="1" t="s">
        <v>205</v>
      </c>
      <c r="C80" s="1" t="s">
        <v>206</v>
      </c>
      <c r="D80" s="1" t="s">
        <v>73</v>
      </c>
      <c r="E80" s="1" t="s">
        <v>35</v>
      </c>
      <c r="F80" s="1" t="s">
        <v>11</v>
      </c>
      <c r="I80" s="1"/>
    </row>
    <row r="81" spans="1:9" x14ac:dyDescent="0.3">
      <c r="A81" s="3" t="s">
        <v>7</v>
      </c>
      <c r="B81" s="1" t="s">
        <v>207</v>
      </c>
      <c r="C81" s="1" t="s">
        <v>208</v>
      </c>
      <c r="D81" s="1" t="s">
        <v>73</v>
      </c>
      <c r="E81" s="1" t="s">
        <v>35</v>
      </c>
      <c r="F81" s="1" t="s">
        <v>11</v>
      </c>
      <c r="I81" s="1"/>
    </row>
    <row r="82" spans="1:9" x14ac:dyDescent="0.3">
      <c r="A82" s="3" t="s">
        <v>7</v>
      </c>
      <c r="B82" s="1" t="s">
        <v>209</v>
      </c>
      <c r="C82" s="1" t="s">
        <v>210</v>
      </c>
      <c r="D82" s="1" t="s">
        <v>73</v>
      </c>
      <c r="E82" s="1" t="s">
        <v>35</v>
      </c>
      <c r="F82" s="1" t="s">
        <v>11</v>
      </c>
      <c r="I82" s="1"/>
    </row>
    <row r="83" spans="1:9" x14ac:dyDescent="0.3">
      <c r="A83" s="3" t="s">
        <v>7</v>
      </c>
      <c r="B83" s="1" t="s">
        <v>211</v>
      </c>
      <c r="C83" s="1" t="s">
        <v>212</v>
      </c>
      <c r="D83" s="1" t="s">
        <v>73</v>
      </c>
      <c r="E83" s="1" t="s">
        <v>35</v>
      </c>
      <c r="F83" s="1" t="s">
        <v>11</v>
      </c>
      <c r="I83" s="1"/>
    </row>
    <row r="84" spans="1:9" x14ac:dyDescent="0.3">
      <c r="A84" s="3" t="s">
        <v>7</v>
      </c>
      <c r="B84" s="1" t="s">
        <v>213</v>
      </c>
      <c r="C84" s="1" t="s">
        <v>214</v>
      </c>
      <c r="D84" s="1" t="s">
        <v>73</v>
      </c>
      <c r="E84" s="1" t="s">
        <v>35</v>
      </c>
      <c r="F84" s="1" t="s">
        <v>11</v>
      </c>
      <c r="I84" s="1"/>
    </row>
    <row r="85" spans="1:9" x14ac:dyDescent="0.3">
      <c r="A85" s="3" t="s">
        <v>7</v>
      </c>
      <c r="B85" s="1" t="s">
        <v>215</v>
      </c>
      <c r="C85" s="1" t="s">
        <v>216</v>
      </c>
      <c r="D85" s="1" t="s">
        <v>73</v>
      </c>
      <c r="E85" s="1" t="s">
        <v>35</v>
      </c>
      <c r="F85" s="1" t="s">
        <v>11</v>
      </c>
      <c r="I85" s="1"/>
    </row>
    <row r="86" spans="1:9" x14ac:dyDescent="0.3">
      <c r="A86" s="3" t="s">
        <v>7</v>
      </c>
      <c r="B86" s="1" t="s">
        <v>217</v>
      </c>
      <c r="C86" s="1" t="s">
        <v>218</v>
      </c>
      <c r="D86" s="1" t="s">
        <v>73</v>
      </c>
      <c r="E86" s="1" t="s">
        <v>35</v>
      </c>
      <c r="F86" s="1" t="s">
        <v>11</v>
      </c>
      <c r="I86" s="1"/>
    </row>
    <row r="87" spans="1:9" x14ac:dyDescent="0.3">
      <c r="A87" s="3" t="s">
        <v>7</v>
      </c>
      <c r="B87" s="1" t="s">
        <v>219</v>
      </c>
      <c r="C87" s="1" t="s">
        <v>220</v>
      </c>
      <c r="D87" s="1" t="s">
        <v>73</v>
      </c>
      <c r="E87" s="1" t="s">
        <v>35</v>
      </c>
      <c r="F87" s="1" t="s">
        <v>11</v>
      </c>
      <c r="I87" s="1"/>
    </row>
    <row r="88" spans="1:9" x14ac:dyDescent="0.3">
      <c r="A88" s="3" t="s">
        <v>7</v>
      </c>
      <c r="B88" s="1" t="s">
        <v>221</v>
      </c>
      <c r="C88" s="1" t="s">
        <v>222</v>
      </c>
      <c r="D88" s="1" t="s">
        <v>73</v>
      </c>
      <c r="E88" s="1" t="s">
        <v>35</v>
      </c>
      <c r="F88" s="1" t="s">
        <v>11</v>
      </c>
      <c r="I88" s="1"/>
    </row>
    <row r="89" spans="1:9" x14ac:dyDescent="0.3">
      <c r="A89" s="3" t="s">
        <v>7</v>
      </c>
      <c r="B89" s="1" t="s">
        <v>223</v>
      </c>
      <c r="C89" s="1" t="s">
        <v>224</v>
      </c>
      <c r="D89" s="1" t="s">
        <v>73</v>
      </c>
      <c r="E89" s="1" t="s">
        <v>73</v>
      </c>
      <c r="F89" s="1" t="s">
        <v>73</v>
      </c>
      <c r="I89" s="1"/>
    </row>
    <row r="90" spans="1:9" x14ac:dyDescent="0.3">
      <c r="A90" s="3" t="s">
        <v>7</v>
      </c>
      <c r="B90" s="1" t="s">
        <v>225</v>
      </c>
      <c r="C90" s="1" t="s">
        <v>226</v>
      </c>
      <c r="D90" s="1" t="s">
        <v>73</v>
      </c>
      <c r="E90" s="1" t="s">
        <v>35</v>
      </c>
      <c r="F90" s="1" t="s">
        <v>11</v>
      </c>
      <c r="I90" s="1"/>
    </row>
    <row r="91" spans="1:9" x14ac:dyDescent="0.3">
      <c r="A91" s="3" t="s">
        <v>7</v>
      </c>
      <c r="B91" s="1" t="s">
        <v>227</v>
      </c>
      <c r="C91" s="1" t="s">
        <v>228</v>
      </c>
      <c r="D91" s="1" t="s">
        <v>73</v>
      </c>
      <c r="E91" s="1" t="s">
        <v>35</v>
      </c>
      <c r="F91" s="1" t="s">
        <v>11</v>
      </c>
      <c r="I91" s="1"/>
    </row>
    <row r="92" spans="1:9" x14ac:dyDescent="0.3">
      <c r="A92" s="3" t="s">
        <v>229</v>
      </c>
      <c r="B92" s="1" t="s">
        <v>230</v>
      </c>
      <c r="C92" s="1" t="s">
        <v>231</v>
      </c>
      <c r="D92" s="1" t="s">
        <v>232</v>
      </c>
      <c r="E92" s="1" t="s">
        <v>73</v>
      </c>
      <c r="F92" s="1" t="s">
        <v>73</v>
      </c>
      <c r="I92" s="1"/>
    </row>
    <row r="93" spans="1:9" x14ac:dyDescent="0.3">
      <c r="A93" s="3" t="s">
        <v>229</v>
      </c>
      <c r="B93" s="1" t="s">
        <v>233</v>
      </c>
      <c r="C93" s="1" t="s">
        <v>234</v>
      </c>
      <c r="D93" s="1" t="s">
        <v>235</v>
      </c>
      <c r="E93" s="1" t="s">
        <v>73</v>
      </c>
      <c r="F93" s="1" t="s">
        <v>73</v>
      </c>
      <c r="I93" s="1"/>
    </row>
    <row r="94" spans="1:9" x14ac:dyDescent="0.3">
      <c r="A94" s="3" t="s">
        <v>229</v>
      </c>
      <c r="B94" s="1" t="s">
        <v>236</v>
      </c>
      <c r="C94" s="1" t="s">
        <v>231</v>
      </c>
      <c r="D94" s="1" t="s">
        <v>232</v>
      </c>
      <c r="E94" s="1" t="s">
        <v>73</v>
      </c>
      <c r="F94" s="1" t="s">
        <v>73</v>
      </c>
      <c r="I94" s="1"/>
    </row>
    <row r="95" spans="1:9" x14ac:dyDescent="0.3">
      <c r="A95" s="3" t="s">
        <v>229</v>
      </c>
      <c r="B95" s="1" t="s">
        <v>237</v>
      </c>
      <c r="C95" s="1" t="s">
        <v>234</v>
      </c>
      <c r="D95" s="1" t="s">
        <v>235</v>
      </c>
      <c r="E95" s="1" t="s">
        <v>73</v>
      </c>
      <c r="F95" s="1" t="s">
        <v>73</v>
      </c>
      <c r="I95" s="1"/>
    </row>
    <row r="96" spans="1:9" x14ac:dyDescent="0.3">
      <c r="A96" s="3" t="s">
        <v>229</v>
      </c>
      <c r="B96" s="1" t="s">
        <v>238</v>
      </c>
      <c r="C96" s="1" t="s">
        <v>239</v>
      </c>
      <c r="D96" s="1" t="s">
        <v>240</v>
      </c>
      <c r="E96" s="1" t="s">
        <v>241</v>
      </c>
      <c r="F96" s="1" t="s">
        <v>242</v>
      </c>
      <c r="I96" s="1"/>
    </row>
    <row r="97" spans="1:9" x14ac:dyDescent="0.3">
      <c r="A97" s="3" t="s">
        <v>229</v>
      </c>
      <c r="B97" s="1" t="s">
        <v>243</v>
      </c>
      <c r="C97" s="1" t="s">
        <v>244</v>
      </c>
      <c r="D97" s="1" t="s">
        <v>245</v>
      </c>
      <c r="E97" s="1" t="s">
        <v>246</v>
      </c>
      <c r="F97" s="1" t="s">
        <v>242</v>
      </c>
      <c r="I97" s="1"/>
    </row>
    <row r="98" spans="1:9" x14ac:dyDescent="0.3">
      <c r="A98" s="3" t="s">
        <v>229</v>
      </c>
      <c r="B98" s="1" t="s">
        <v>247</v>
      </c>
      <c r="C98" s="1" t="s">
        <v>248</v>
      </c>
      <c r="D98" s="1" t="s">
        <v>249</v>
      </c>
      <c r="E98" s="1" t="s">
        <v>250</v>
      </c>
      <c r="F98" s="1" t="s">
        <v>242</v>
      </c>
      <c r="I98" s="1"/>
    </row>
    <row r="99" spans="1:9" x14ac:dyDescent="0.3">
      <c r="A99" s="3" t="s">
        <v>229</v>
      </c>
      <c r="B99" s="1" t="s">
        <v>251</v>
      </c>
      <c r="C99" s="1" t="s">
        <v>252</v>
      </c>
      <c r="D99" s="1" t="s">
        <v>253</v>
      </c>
      <c r="E99" s="1" t="s">
        <v>254</v>
      </c>
      <c r="F99" s="1" t="s">
        <v>242</v>
      </c>
      <c r="I99" s="1"/>
    </row>
    <row r="100" spans="1:9" x14ac:dyDescent="0.3">
      <c r="A100" s="3" t="s">
        <v>1042</v>
      </c>
      <c r="B100" s="1" t="s">
        <v>255</v>
      </c>
      <c r="C100" s="1" t="s">
        <v>256</v>
      </c>
      <c r="D100" s="1" t="s">
        <v>232</v>
      </c>
      <c r="E100" s="1" t="s">
        <v>257</v>
      </c>
      <c r="F100" s="1" t="s">
        <v>242</v>
      </c>
      <c r="I100" s="1"/>
    </row>
    <row r="101" spans="1:9" x14ac:dyDescent="0.3">
      <c r="A101" s="3" t="s">
        <v>229</v>
      </c>
      <c r="B101" s="1" t="s">
        <v>258</v>
      </c>
      <c r="C101" s="1" t="s">
        <v>259</v>
      </c>
      <c r="D101" s="1" t="s">
        <v>260</v>
      </c>
      <c r="E101" s="1" t="s">
        <v>261</v>
      </c>
      <c r="F101" s="1" t="s">
        <v>242</v>
      </c>
      <c r="I101" s="1"/>
    </row>
    <row r="102" spans="1:9" x14ac:dyDescent="0.3">
      <c r="A102" s="3" t="s">
        <v>229</v>
      </c>
      <c r="B102" s="1" t="s">
        <v>262</v>
      </c>
      <c r="C102" s="1" t="s">
        <v>263</v>
      </c>
      <c r="D102" s="1" t="s">
        <v>264</v>
      </c>
      <c r="E102" s="1" t="s">
        <v>261</v>
      </c>
      <c r="F102" s="1" t="s">
        <v>242</v>
      </c>
      <c r="I102" s="1"/>
    </row>
    <row r="103" spans="1:9" x14ac:dyDescent="0.3">
      <c r="A103" s="3" t="s">
        <v>229</v>
      </c>
      <c r="B103" s="1" t="s">
        <v>265</v>
      </c>
      <c r="C103" s="1" t="s">
        <v>266</v>
      </c>
      <c r="D103" s="1" t="s">
        <v>267</v>
      </c>
      <c r="E103" s="1" t="s">
        <v>73</v>
      </c>
      <c r="F103" s="1" t="s">
        <v>73</v>
      </c>
      <c r="I103" s="1"/>
    </row>
    <row r="104" spans="1:9" x14ac:dyDescent="0.3">
      <c r="A104" s="3" t="s">
        <v>229</v>
      </c>
      <c r="B104" s="1" t="s">
        <v>268</v>
      </c>
      <c r="C104" s="1" t="s">
        <v>269</v>
      </c>
      <c r="D104" s="1" t="s">
        <v>270</v>
      </c>
      <c r="E104" s="1" t="s">
        <v>73</v>
      </c>
      <c r="F104" s="1" t="s">
        <v>73</v>
      </c>
      <c r="I104" s="1"/>
    </row>
    <row r="105" spans="1:9" x14ac:dyDescent="0.3">
      <c r="A105" s="3" t="s">
        <v>229</v>
      </c>
      <c r="B105" s="1" t="s">
        <v>271</v>
      </c>
      <c r="C105" s="1" t="s">
        <v>272</v>
      </c>
      <c r="D105" s="1" t="s">
        <v>273</v>
      </c>
      <c r="E105" s="1" t="s">
        <v>274</v>
      </c>
      <c r="F105" s="1" t="s">
        <v>242</v>
      </c>
      <c r="I105" s="1"/>
    </row>
    <row r="106" spans="1:9" x14ac:dyDescent="0.3">
      <c r="A106" s="3" t="s">
        <v>229</v>
      </c>
      <c r="B106" s="1" t="s">
        <v>275</v>
      </c>
      <c r="C106" s="1" t="s">
        <v>276</v>
      </c>
      <c r="D106" s="1" t="s">
        <v>277</v>
      </c>
      <c r="E106" s="1" t="s">
        <v>278</v>
      </c>
      <c r="F106" s="1" t="s">
        <v>242</v>
      </c>
      <c r="I106" s="1"/>
    </row>
    <row r="107" spans="1:9" x14ac:dyDescent="0.3">
      <c r="A107" s="3" t="s">
        <v>1055</v>
      </c>
      <c r="B107" s="1" t="s">
        <v>279</v>
      </c>
      <c r="C107" s="1" t="s">
        <v>280</v>
      </c>
      <c r="D107" s="1" t="s">
        <v>281</v>
      </c>
      <c r="E107" s="1" t="s">
        <v>282</v>
      </c>
      <c r="F107" s="1" t="s">
        <v>242</v>
      </c>
      <c r="I107" s="1"/>
    </row>
    <row r="108" spans="1:9" x14ac:dyDescent="0.3">
      <c r="A108" s="3" t="s">
        <v>229</v>
      </c>
      <c r="B108" s="1" t="s">
        <v>283</v>
      </c>
      <c r="C108" s="1" t="s">
        <v>284</v>
      </c>
      <c r="D108" s="1" t="s">
        <v>285</v>
      </c>
      <c r="E108" s="1" t="s">
        <v>254</v>
      </c>
      <c r="F108" s="1" t="s">
        <v>242</v>
      </c>
      <c r="I108" s="1"/>
    </row>
    <row r="109" spans="1:9" x14ac:dyDescent="0.3">
      <c r="A109" s="3" t="s">
        <v>229</v>
      </c>
      <c r="B109" s="1" t="s">
        <v>286</v>
      </c>
      <c r="C109" s="1" t="s">
        <v>287</v>
      </c>
      <c r="D109" s="1" t="s">
        <v>235</v>
      </c>
      <c r="E109" s="1" t="s">
        <v>288</v>
      </c>
      <c r="F109" s="1" t="s">
        <v>242</v>
      </c>
      <c r="I109" s="1"/>
    </row>
    <row r="110" spans="1:9" x14ac:dyDescent="0.3">
      <c r="A110" s="3" t="s">
        <v>229</v>
      </c>
      <c r="B110" s="1" t="s">
        <v>289</v>
      </c>
      <c r="C110" s="1" t="s">
        <v>290</v>
      </c>
      <c r="D110" s="1" t="s">
        <v>291</v>
      </c>
      <c r="E110" s="1" t="s">
        <v>292</v>
      </c>
      <c r="F110" s="1" t="s">
        <v>242</v>
      </c>
      <c r="I110" s="1"/>
    </row>
    <row r="111" spans="1:9" x14ac:dyDescent="0.3">
      <c r="A111" s="3" t="s">
        <v>229</v>
      </c>
      <c r="B111" s="1" t="s">
        <v>293</v>
      </c>
      <c r="C111" s="1" t="s">
        <v>294</v>
      </c>
      <c r="D111" s="1" t="s">
        <v>295</v>
      </c>
      <c r="E111" s="1" t="s">
        <v>282</v>
      </c>
      <c r="F111" s="1" t="s">
        <v>242</v>
      </c>
      <c r="I111" s="1"/>
    </row>
    <row r="112" spans="1:9" x14ac:dyDescent="0.3">
      <c r="A112" s="3" t="s">
        <v>229</v>
      </c>
      <c r="B112" s="1" t="s">
        <v>296</v>
      </c>
      <c r="C112" s="1" t="s">
        <v>297</v>
      </c>
      <c r="D112" s="1" t="s">
        <v>298</v>
      </c>
      <c r="E112" s="1" t="s">
        <v>299</v>
      </c>
      <c r="F112" s="1" t="s">
        <v>242</v>
      </c>
      <c r="I112" s="1"/>
    </row>
    <row r="113" spans="1:9" x14ac:dyDescent="0.3">
      <c r="A113" s="3" t="s">
        <v>229</v>
      </c>
      <c r="B113" s="1" t="s">
        <v>300</v>
      </c>
      <c r="C113" s="1" t="s">
        <v>301</v>
      </c>
      <c r="D113" s="1" t="s">
        <v>302</v>
      </c>
      <c r="E113" s="1" t="s">
        <v>254</v>
      </c>
      <c r="F113" s="1" t="s">
        <v>1058</v>
      </c>
      <c r="I113" s="1"/>
    </row>
    <row r="114" spans="1:9" x14ac:dyDescent="0.3">
      <c r="A114" s="3" t="s">
        <v>229</v>
      </c>
      <c r="B114" s="1" t="s">
        <v>1059</v>
      </c>
      <c r="C114" s="1" t="s">
        <v>1060</v>
      </c>
      <c r="D114" s="1" t="s">
        <v>1061</v>
      </c>
      <c r="E114" s="1" t="s">
        <v>1061</v>
      </c>
      <c r="F114" s="1" t="s">
        <v>1061</v>
      </c>
      <c r="I114" s="1"/>
    </row>
    <row r="115" spans="1:9" x14ac:dyDescent="0.3">
      <c r="A115" s="3" t="s">
        <v>1057</v>
      </c>
      <c r="B115" s="1" t="s">
        <v>1038</v>
      </c>
      <c r="C115" s="1" t="s">
        <v>303</v>
      </c>
      <c r="D115" s="1" t="s">
        <v>73</v>
      </c>
      <c r="E115" s="1" t="s">
        <v>73</v>
      </c>
      <c r="F115" s="1" t="s">
        <v>242</v>
      </c>
      <c r="I115" s="1"/>
    </row>
    <row r="116" spans="1:9" x14ac:dyDescent="0.3">
      <c r="A116" s="3" t="s">
        <v>1040</v>
      </c>
      <c r="B116" s="1" t="s">
        <v>305</v>
      </c>
      <c r="C116" s="1" t="s">
        <v>306</v>
      </c>
      <c r="D116" s="1" t="s">
        <v>307</v>
      </c>
      <c r="E116" s="1" t="s">
        <v>308</v>
      </c>
      <c r="F116" s="1" t="s">
        <v>309</v>
      </c>
      <c r="I116" s="1"/>
    </row>
    <row r="117" spans="1:9" x14ac:dyDescent="0.3">
      <c r="A117" s="3" t="s">
        <v>1040</v>
      </c>
      <c r="B117" s="1" t="s">
        <v>310</v>
      </c>
      <c r="C117" s="1" t="s">
        <v>311</v>
      </c>
      <c r="D117" s="1" t="s">
        <v>312</v>
      </c>
      <c r="E117" s="1" t="s">
        <v>313</v>
      </c>
      <c r="F117" s="1" t="s">
        <v>314</v>
      </c>
      <c r="I117" s="1"/>
    </row>
    <row r="118" spans="1:9" x14ac:dyDescent="0.3">
      <c r="A118" s="3" t="s">
        <v>1040</v>
      </c>
      <c r="B118" s="1" t="s">
        <v>315</v>
      </c>
      <c r="C118" s="1" t="s">
        <v>316</v>
      </c>
      <c r="D118" s="1" t="s">
        <v>317</v>
      </c>
      <c r="E118" s="1" t="s">
        <v>313</v>
      </c>
      <c r="F118" s="1" t="s">
        <v>314</v>
      </c>
      <c r="I118" s="1"/>
    </row>
    <row r="119" spans="1:9" x14ac:dyDescent="0.3">
      <c r="A119" s="3" t="s">
        <v>1040</v>
      </c>
      <c r="B119" s="1" t="s">
        <v>318</v>
      </c>
      <c r="C119" s="1" t="s">
        <v>319</v>
      </c>
      <c r="D119" s="1" t="s">
        <v>320</v>
      </c>
      <c r="E119" s="1" t="s">
        <v>321</v>
      </c>
      <c r="F119" s="1" t="s">
        <v>309</v>
      </c>
      <c r="I119" s="1"/>
    </row>
    <row r="120" spans="1:9" x14ac:dyDescent="0.3">
      <c r="A120" s="3" t="s">
        <v>1040</v>
      </c>
      <c r="B120" s="1" t="s">
        <v>322</v>
      </c>
      <c r="C120" s="1" t="s">
        <v>323</v>
      </c>
      <c r="D120" s="1" t="s">
        <v>324</v>
      </c>
      <c r="E120" s="1" t="s">
        <v>325</v>
      </c>
      <c r="F120" s="1" t="s">
        <v>309</v>
      </c>
      <c r="I120" s="1"/>
    </row>
    <row r="121" spans="1:9" x14ac:dyDescent="0.3">
      <c r="A121" s="3" t="s">
        <v>1040</v>
      </c>
      <c r="B121" s="1" t="s">
        <v>326</v>
      </c>
      <c r="C121" s="1" t="s">
        <v>327</v>
      </c>
      <c r="D121" s="1" t="s">
        <v>328</v>
      </c>
      <c r="E121" s="1" t="s">
        <v>308</v>
      </c>
      <c r="F121" s="1" t="s">
        <v>309</v>
      </c>
      <c r="I121" s="1"/>
    </row>
    <row r="122" spans="1:9" x14ac:dyDescent="0.3">
      <c r="A122" s="3" t="s">
        <v>1040</v>
      </c>
      <c r="B122" s="1" t="s">
        <v>329</v>
      </c>
      <c r="C122" s="1" t="s">
        <v>330</v>
      </c>
      <c r="D122" s="1" t="s">
        <v>331</v>
      </c>
      <c r="E122" s="1" t="s">
        <v>308</v>
      </c>
      <c r="F122" s="1" t="s">
        <v>309</v>
      </c>
      <c r="I122" s="1"/>
    </row>
    <row r="123" spans="1:9" x14ac:dyDescent="0.3">
      <c r="A123" s="3" t="s">
        <v>1040</v>
      </c>
      <c r="B123" s="1" t="s">
        <v>332</v>
      </c>
      <c r="C123" s="1" t="s">
        <v>333</v>
      </c>
      <c r="D123" s="1" t="s">
        <v>334</v>
      </c>
      <c r="E123" s="1" t="s">
        <v>308</v>
      </c>
      <c r="F123" s="1" t="s">
        <v>309</v>
      </c>
      <c r="I123" s="1"/>
    </row>
    <row r="124" spans="1:9" x14ac:dyDescent="0.3">
      <c r="A124" s="3" t="s">
        <v>1040</v>
      </c>
      <c r="B124" s="1" t="s">
        <v>335</v>
      </c>
      <c r="C124" s="1" t="s">
        <v>336</v>
      </c>
      <c r="D124" s="1" t="s">
        <v>337</v>
      </c>
      <c r="E124" s="1" t="s">
        <v>338</v>
      </c>
      <c r="F124" s="1" t="s">
        <v>309</v>
      </c>
      <c r="I124" s="1"/>
    </row>
    <row r="125" spans="1:9" x14ac:dyDescent="0.3">
      <c r="A125" s="3" t="s">
        <v>1040</v>
      </c>
      <c r="B125" s="1" t="s">
        <v>339</v>
      </c>
      <c r="C125" s="1" t="s">
        <v>340</v>
      </c>
      <c r="D125" s="1" t="s">
        <v>341</v>
      </c>
      <c r="E125" s="1" t="s">
        <v>308</v>
      </c>
      <c r="F125" s="1" t="s">
        <v>309</v>
      </c>
      <c r="I125" s="1"/>
    </row>
    <row r="126" spans="1:9" x14ac:dyDescent="0.3">
      <c r="A126" s="3" t="s">
        <v>1040</v>
      </c>
      <c r="B126" s="1" t="s">
        <v>342</v>
      </c>
      <c r="C126" s="1" t="s">
        <v>343</v>
      </c>
      <c r="D126" s="1" t="s">
        <v>344</v>
      </c>
      <c r="E126" s="1" t="s">
        <v>308</v>
      </c>
      <c r="F126" s="1" t="s">
        <v>309</v>
      </c>
      <c r="I126" s="1"/>
    </row>
    <row r="127" spans="1:9" x14ac:dyDescent="0.3">
      <c r="A127" s="3" t="s">
        <v>1040</v>
      </c>
      <c r="B127" s="1" t="s">
        <v>345</v>
      </c>
      <c r="C127" s="1" t="s">
        <v>346</v>
      </c>
      <c r="D127" s="1" t="s">
        <v>347</v>
      </c>
      <c r="E127" s="1" t="s">
        <v>308</v>
      </c>
      <c r="F127" s="1" t="s">
        <v>309</v>
      </c>
      <c r="I127" s="1"/>
    </row>
    <row r="128" spans="1:9" x14ac:dyDescent="0.3">
      <c r="A128" s="3" t="s">
        <v>1040</v>
      </c>
      <c r="B128" s="1" t="s">
        <v>348</v>
      </c>
      <c r="C128" s="1" t="s">
        <v>349</v>
      </c>
      <c r="D128" s="1" t="s">
        <v>350</v>
      </c>
      <c r="E128" s="1" t="s">
        <v>308</v>
      </c>
      <c r="F128" s="1" t="s">
        <v>309</v>
      </c>
      <c r="I128" s="1"/>
    </row>
    <row r="129" spans="1:9" x14ac:dyDescent="0.3">
      <c r="A129" s="3" t="s">
        <v>1040</v>
      </c>
      <c r="B129" s="1" t="s">
        <v>351</v>
      </c>
      <c r="C129" s="1" t="s">
        <v>352</v>
      </c>
      <c r="D129" s="1" t="s">
        <v>353</v>
      </c>
      <c r="E129" s="1" t="s">
        <v>308</v>
      </c>
      <c r="F129" s="1" t="s">
        <v>309</v>
      </c>
      <c r="I129" s="1"/>
    </row>
    <row r="130" spans="1:9" x14ac:dyDescent="0.3">
      <c r="A130" s="3" t="s">
        <v>1040</v>
      </c>
      <c r="B130" s="1" t="s">
        <v>354</v>
      </c>
      <c r="C130" s="1" t="s">
        <v>355</v>
      </c>
      <c r="D130" s="1" t="s">
        <v>356</v>
      </c>
      <c r="E130" s="1" t="s">
        <v>308</v>
      </c>
      <c r="F130" s="1" t="s">
        <v>309</v>
      </c>
      <c r="I130" s="1"/>
    </row>
    <row r="131" spans="1:9" x14ac:dyDescent="0.3">
      <c r="A131" s="3" t="s">
        <v>1040</v>
      </c>
      <c r="B131" s="1" t="s">
        <v>357</v>
      </c>
      <c r="C131" s="1" t="s">
        <v>358</v>
      </c>
      <c r="D131" s="1" t="s">
        <v>359</v>
      </c>
      <c r="E131" s="1" t="s">
        <v>308</v>
      </c>
      <c r="F131" s="1" t="s">
        <v>309</v>
      </c>
      <c r="I131" s="1"/>
    </row>
    <row r="132" spans="1:9" x14ac:dyDescent="0.3">
      <c r="A132" s="3" t="s">
        <v>1040</v>
      </c>
      <c r="B132" s="1" t="s">
        <v>360</v>
      </c>
      <c r="C132" s="1" t="s">
        <v>361</v>
      </c>
      <c r="D132" s="1" t="s">
        <v>362</v>
      </c>
      <c r="E132" s="1" t="s">
        <v>308</v>
      </c>
      <c r="F132" s="1" t="s">
        <v>309</v>
      </c>
      <c r="I132" s="1"/>
    </row>
    <row r="133" spans="1:9" x14ac:dyDescent="0.3">
      <c r="A133" s="3" t="s">
        <v>1040</v>
      </c>
      <c r="B133" s="1" t="s">
        <v>363</v>
      </c>
      <c r="C133" s="1" t="s">
        <v>364</v>
      </c>
      <c r="D133" s="1" t="s">
        <v>365</v>
      </c>
      <c r="E133" s="1" t="s">
        <v>308</v>
      </c>
      <c r="F133" s="1" t="s">
        <v>309</v>
      </c>
      <c r="I133" s="1"/>
    </row>
    <row r="134" spans="1:9" x14ac:dyDescent="0.3">
      <c r="A134" s="3" t="s">
        <v>1040</v>
      </c>
      <c r="B134" s="1" t="s">
        <v>366</v>
      </c>
      <c r="C134" s="1" t="s">
        <v>367</v>
      </c>
      <c r="D134" s="1" t="s">
        <v>368</v>
      </c>
      <c r="E134" s="1" t="s">
        <v>308</v>
      </c>
      <c r="F134" s="1" t="s">
        <v>309</v>
      </c>
      <c r="I134" s="1"/>
    </row>
    <row r="135" spans="1:9" x14ac:dyDescent="0.3">
      <c r="A135" s="3" t="s">
        <v>1040</v>
      </c>
      <c r="B135" s="1" t="s">
        <v>369</v>
      </c>
      <c r="C135" s="1" t="s">
        <v>370</v>
      </c>
      <c r="D135" s="1" t="s">
        <v>371</v>
      </c>
      <c r="E135" s="1" t="s">
        <v>308</v>
      </c>
      <c r="F135" s="1" t="s">
        <v>309</v>
      </c>
      <c r="I135" s="1"/>
    </row>
    <row r="136" spans="1:9" x14ac:dyDescent="0.3">
      <c r="A136" s="3" t="s">
        <v>1040</v>
      </c>
      <c r="B136" s="1" t="s">
        <v>372</v>
      </c>
      <c r="C136" s="1" t="s">
        <v>373</v>
      </c>
      <c r="D136" s="1" t="s">
        <v>374</v>
      </c>
      <c r="E136" s="1" t="s">
        <v>308</v>
      </c>
      <c r="F136" s="1" t="s">
        <v>309</v>
      </c>
      <c r="I136" s="1"/>
    </row>
    <row r="137" spans="1:9" x14ac:dyDescent="0.3">
      <c r="A137" s="3" t="s">
        <v>375</v>
      </c>
      <c r="B137" s="1" t="s">
        <v>376</v>
      </c>
      <c r="C137" s="1" t="s">
        <v>377</v>
      </c>
      <c r="D137" s="1" t="s">
        <v>378</v>
      </c>
      <c r="E137" s="1" t="s">
        <v>87</v>
      </c>
      <c r="F137" s="1" t="s">
        <v>24</v>
      </c>
      <c r="I137" s="1"/>
    </row>
    <row r="138" spans="1:9" x14ac:dyDescent="0.3">
      <c r="A138" s="3" t="s">
        <v>375</v>
      </c>
      <c r="B138" s="1" t="s">
        <v>379</v>
      </c>
      <c r="C138" s="1" t="s">
        <v>380</v>
      </c>
      <c r="D138" s="1" t="s">
        <v>381</v>
      </c>
      <c r="E138" s="1" t="s">
        <v>87</v>
      </c>
      <c r="F138" s="1" t="s">
        <v>24</v>
      </c>
      <c r="I138" s="1"/>
    </row>
    <row r="139" spans="1:9" x14ac:dyDescent="0.3">
      <c r="A139" s="3" t="s">
        <v>375</v>
      </c>
      <c r="B139" s="1" t="s">
        <v>382</v>
      </c>
      <c r="C139" s="1" t="s">
        <v>383</v>
      </c>
      <c r="D139" s="1" t="s">
        <v>384</v>
      </c>
      <c r="E139" s="1" t="s">
        <v>87</v>
      </c>
      <c r="F139" s="1" t="s">
        <v>24</v>
      </c>
      <c r="I139" s="1"/>
    </row>
    <row r="140" spans="1:9" x14ac:dyDescent="0.3">
      <c r="A140" s="3" t="s">
        <v>375</v>
      </c>
      <c r="B140" s="1" t="s">
        <v>385</v>
      </c>
      <c r="C140" s="1" t="s">
        <v>386</v>
      </c>
      <c r="D140" s="1" t="s">
        <v>387</v>
      </c>
      <c r="E140" s="1" t="s">
        <v>87</v>
      </c>
      <c r="F140" s="1" t="s">
        <v>24</v>
      </c>
      <c r="I140" s="1"/>
    </row>
    <row r="141" spans="1:9" x14ac:dyDescent="0.3">
      <c r="A141" s="3" t="s">
        <v>375</v>
      </c>
      <c r="B141" s="1" t="s">
        <v>388</v>
      </c>
      <c r="C141" s="1" t="s">
        <v>389</v>
      </c>
      <c r="D141" s="1" t="s">
        <v>390</v>
      </c>
      <c r="E141" s="1" t="s">
        <v>1062</v>
      </c>
      <c r="F141" s="1" t="s">
        <v>24</v>
      </c>
      <c r="I141" s="1"/>
    </row>
    <row r="142" spans="1:9" x14ac:dyDescent="0.3">
      <c r="A142" s="3" t="s">
        <v>375</v>
      </c>
      <c r="B142" s="1" t="s">
        <v>391</v>
      </c>
      <c r="C142" s="1" t="s">
        <v>392</v>
      </c>
      <c r="D142" s="1" t="s">
        <v>393</v>
      </c>
      <c r="E142" s="1" t="s">
        <v>87</v>
      </c>
      <c r="F142" s="1" t="s">
        <v>24</v>
      </c>
      <c r="I142" s="1"/>
    </row>
    <row r="143" spans="1:9" x14ac:dyDescent="0.3">
      <c r="A143" s="3" t="s">
        <v>375</v>
      </c>
      <c r="B143" s="1" t="s">
        <v>394</v>
      </c>
      <c r="C143" s="1" t="s">
        <v>395</v>
      </c>
      <c r="D143" s="1" t="s">
        <v>396</v>
      </c>
      <c r="E143" s="1" t="s">
        <v>87</v>
      </c>
      <c r="F143" s="1" t="s">
        <v>24</v>
      </c>
      <c r="I143" s="1"/>
    </row>
    <row r="144" spans="1:9" x14ac:dyDescent="0.3">
      <c r="A144" s="3" t="s">
        <v>375</v>
      </c>
      <c r="B144" s="1" t="s">
        <v>397</v>
      </c>
      <c r="C144" s="1" t="s">
        <v>398</v>
      </c>
      <c r="D144" s="1" t="s">
        <v>399</v>
      </c>
      <c r="E144" s="1" t="s">
        <v>87</v>
      </c>
      <c r="F144" s="1" t="s">
        <v>24</v>
      </c>
      <c r="I144" s="1"/>
    </row>
    <row r="145" spans="1:9" x14ac:dyDescent="0.3">
      <c r="A145" s="3" t="s">
        <v>375</v>
      </c>
      <c r="B145" s="1" t="s">
        <v>400</v>
      </c>
      <c r="C145" s="1" t="s">
        <v>401</v>
      </c>
      <c r="D145" s="1" t="s">
        <v>402</v>
      </c>
      <c r="E145" s="1" t="s">
        <v>87</v>
      </c>
      <c r="F145" s="1" t="s">
        <v>24</v>
      </c>
      <c r="I145" s="1"/>
    </row>
    <row r="146" spans="1:9" x14ac:dyDescent="0.3">
      <c r="A146" s="3" t="s">
        <v>375</v>
      </c>
      <c r="B146" s="1" t="s">
        <v>403</v>
      </c>
      <c r="C146" s="1" t="s">
        <v>404</v>
      </c>
      <c r="D146" s="1" t="s">
        <v>405</v>
      </c>
      <c r="E146" s="1" t="s">
        <v>87</v>
      </c>
      <c r="F146" s="1" t="s">
        <v>24</v>
      </c>
      <c r="I146" s="1"/>
    </row>
    <row r="147" spans="1:9" x14ac:dyDescent="0.3">
      <c r="A147" s="3" t="s">
        <v>375</v>
      </c>
      <c r="B147" s="1" t="s">
        <v>406</v>
      </c>
      <c r="C147" s="1" t="s">
        <v>407</v>
      </c>
      <c r="D147" s="1" t="s">
        <v>408</v>
      </c>
      <c r="E147" s="1" t="s">
        <v>87</v>
      </c>
      <c r="F147" s="1" t="s">
        <v>24</v>
      </c>
      <c r="I147" s="1"/>
    </row>
    <row r="148" spans="1:9" x14ac:dyDescent="0.3">
      <c r="A148" s="3" t="s">
        <v>375</v>
      </c>
      <c r="B148" s="1" t="s">
        <v>409</v>
      </c>
      <c r="C148" s="1" t="s">
        <v>410</v>
      </c>
      <c r="D148" s="1" t="s">
        <v>411</v>
      </c>
      <c r="E148" s="1" t="s">
        <v>87</v>
      </c>
      <c r="F148" s="1" t="s">
        <v>24</v>
      </c>
      <c r="I148" s="1"/>
    </row>
    <row r="149" spans="1:9" x14ac:dyDescent="0.3">
      <c r="A149" s="3" t="s">
        <v>375</v>
      </c>
      <c r="B149" s="1" t="s">
        <v>412</v>
      </c>
      <c r="C149" s="1" t="s">
        <v>413</v>
      </c>
      <c r="D149" s="1" t="s">
        <v>414</v>
      </c>
      <c r="E149" s="1" t="s">
        <v>87</v>
      </c>
      <c r="F149" s="1" t="s">
        <v>24</v>
      </c>
      <c r="I149" s="1"/>
    </row>
    <row r="150" spans="1:9" x14ac:dyDescent="0.3">
      <c r="A150" s="3" t="s">
        <v>375</v>
      </c>
      <c r="B150" s="1" t="s">
        <v>415</v>
      </c>
      <c r="C150" s="1" t="s">
        <v>416</v>
      </c>
      <c r="D150" s="1" t="s">
        <v>417</v>
      </c>
      <c r="E150" s="1" t="s">
        <v>87</v>
      </c>
      <c r="F150" s="1" t="s">
        <v>24</v>
      </c>
      <c r="I150" s="1"/>
    </row>
    <row r="151" spans="1:9" x14ac:dyDescent="0.3">
      <c r="A151" s="3" t="s">
        <v>375</v>
      </c>
      <c r="B151" s="1" t="s">
        <v>418</v>
      </c>
      <c r="C151" s="1" t="s">
        <v>419</v>
      </c>
      <c r="D151" s="1" t="s">
        <v>420</v>
      </c>
      <c r="E151" s="1" t="s">
        <v>87</v>
      </c>
      <c r="F151" s="1" t="s">
        <v>24</v>
      </c>
      <c r="I151" s="1"/>
    </row>
    <row r="152" spans="1:9" x14ac:dyDescent="0.3">
      <c r="A152" s="3" t="s">
        <v>375</v>
      </c>
      <c r="B152" s="1" t="s">
        <v>421</v>
      </c>
      <c r="C152" s="1" t="s">
        <v>422</v>
      </c>
      <c r="D152" s="1" t="s">
        <v>423</v>
      </c>
      <c r="E152" s="1" t="s">
        <v>87</v>
      </c>
      <c r="F152" s="1" t="s">
        <v>24</v>
      </c>
      <c r="I152" s="1"/>
    </row>
    <row r="153" spans="1:9" x14ac:dyDescent="0.3">
      <c r="A153" s="3" t="s">
        <v>375</v>
      </c>
      <c r="B153" s="1" t="s">
        <v>424</v>
      </c>
      <c r="C153" s="1" t="s">
        <v>425</v>
      </c>
      <c r="D153" s="1" t="s">
        <v>426</v>
      </c>
      <c r="E153" s="1" t="s">
        <v>87</v>
      </c>
      <c r="F153" s="1" t="s">
        <v>24</v>
      </c>
      <c r="I153" s="1"/>
    </row>
    <row r="154" spans="1:9" x14ac:dyDescent="0.3">
      <c r="A154" s="3" t="s">
        <v>375</v>
      </c>
      <c r="B154" s="1" t="s">
        <v>427</v>
      </c>
      <c r="C154" s="1" t="s">
        <v>428</v>
      </c>
      <c r="D154" s="1" t="s">
        <v>429</v>
      </c>
      <c r="E154" s="1" t="s">
        <v>87</v>
      </c>
      <c r="F154" s="1" t="s">
        <v>24</v>
      </c>
      <c r="I154" s="1"/>
    </row>
    <row r="155" spans="1:9" x14ac:dyDescent="0.3">
      <c r="A155" s="3" t="s">
        <v>375</v>
      </c>
      <c r="B155" s="1" t="s">
        <v>430</v>
      </c>
      <c r="C155" s="1" t="s">
        <v>431</v>
      </c>
      <c r="D155" s="1" t="s">
        <v>432</v>
      </c>
      <c r="E155" s="1" t="s">
        <v>87</v>
      </c>
      <c r="F155" s="1" t="s">
        <v>24</v>
      </c>
      <c r="I155" s="1"/>
    </row>
    <row r="156" spans="1:9" x14ac:dyDescent="0.3">
      <c r="A156" s="3" t="s">
        <v>375</v>
      </c>
      <c r="B156" s="1" t="s">
        <v>433</v>
      </c>
      <c r="C156" s="1" t="s">
        <v>434</v>
      </c>
      <c r="D156" s="1" t="s">
        <v>393</v>
      </c>
      <c r="E156" s="1" t="s">
        <v>73</v>
      </c>
      <c r="F156" s="1" t="s">
        <v>73</v>
      </c>
      <c r="I156" s="1"/>
    </row>
    <row r="157" spans="1:9" x14ac:dyDescent="0.3">
      <c r="A157" s="3" t="s">
        <v>375</v>
      </c>
      <c r="B157" s="1" t="s">
        <v>435</v>
      </c>
      <c r="C157" s="1" t="s">
        <v>436</v>
      </c>
      <c r="D157" s="1" t="s">
        <v>399</v>
      </c>
      <c r="E157" s="1" t="s">
        <v>73</v>
      </c>
      <c r="F157" s="1" t="s">
        <v>73</v>
      </c>
      <c r="I157" s="1"/>
    </row>
    <row r="158" spans="1:9" x14ac:dyDescent="0.3">
      <c r="A158" s="3" t="s">
        <v>375</v>
      </c>
      <c r="B158" s="1" t="s">
        <v>437</v>
      </c>
      <c r="C158" s="1" t="s">
        <v>438</v>
      </c>
      <c r="D158" s="1" t="s">
        <v>411</v>
      </c>
      <c r="E158" s="1" t="s">
        <v>73</v>
      </c>
      <c r="F158" s="1" t="s">
        <v>73</v>
      </c>
      <c r="I158" s="1"/>
    </row>
    <row r="159" spans="1:9" x14ac:dyDescent="0.3">
      <c r="A159" s="3" t="s">
        <v>375</v>
      </c>
      <c r="B159" s="1" t="s">
        <v>439</v>
      </c>
      <c r="C159" s="1" t="s">
        <v>440</v>
      </c>
      <c r="D159" s="1" t="s">
        <v>93</v>
      </c>
      <c r="E159" s="1" t="s">
        <v>73</v>
      </c>
      <c r="F159" s="1" t="s">
        <v>73</v>
      </c>
      <c r="I159" s="1"/>
    </row>
    <row r="160" spans="1:9" x14ac:dyDescent="0.3">
      <c r="A160" s="3" t="s">
        <v>375</v>
      </c>
      <c r="B160" s="1" t="s">
        <v>441</v>
      </c>
      <c r="C160" s="1" t="s">
        <v>442</v>
      </c>
      <c r="D160" s="1" t="s">
        <v>417</v>
      </c>
      <c r="E160" s="1" t="s">
        <v>73</v>
      </c>
      <c r="F160" s="1" t="s">
        <v>73</v>
      </c>
      <c r="I160" s="1"/>
    </row>
    <row r="161" spans="1:9" x14ac:dyDescent="0.3">
      <c r="A161" s="3" t="s">
        <v>375</v>
      </c>
      <c r="B161" s="1" t="s">
        <v>443</v>
      </c>
      <c r="C161" s="1" t="s">
        <v>444</v>
      </c>
      <c r="D161" s="1" t="s">
        <v>420</v>
      </c>
      <c r="E161" s="1" t="s">
        <v>73</v>
      </c>
      <c r="F161" s="1" t="s">
        <v>73</v>
      </c>
      <c r="I161" s="1"/>
    </row>
    <row r="162" spans="1:9" x14ac:dyDescent="0.3">
      <c r="A162" s="3" t="s">
        <v>375</v>
      </c>
      <c r="B162" s="1" t="s">
        <v>445</v>
      </c>
      <c r="C162" s="1" t="s">
        <v>446</v>
      </c>
      <c r="D162" s="1" t="s">
        <v>429</v>
      </c>
      <c r="E162" s="1" t="s">
        <v>73</v>
      </c>
      <c r="F162" s="1" t="s">
        <v>73</v>
      </c>
      <c r="I162" s="1"/>
    </row>
    <row r="163" spans="1:9" x14ac:dyDescent="0.3">
      <c r="A163" s="3" t="s">
        <v>447</v>
      </c>
      <c r="B163" s="1" t="s">
        <v>448</v>
      </c>
      <c r="C163" s="1" t="s">
        <v>449</v>
      </c>
      <c r="D163" s="1" t="s">
        <v>450</v>
      </c>
      <c r="E163" s="1" t="s">
        <v>73</v>
      </c>
      <c r="F163" s="1" t="s">
        <v>73</v>
      </c>
      <c r="I163" s="1"/>
    </row>
    <row r="164" spans="1:9" x14ac:dyDescent="0.3">
      <c r="A164" s="3" t="s">
        <v>447</v>
      </c>
      <c r="B164" s="1" t="s">
        <v>451</v>
      </c>
      <c r="C164" s="1" t="s">
        <v>452</v>
      </c>
      <c r="D164" s="1" t="s">
        <v>453</v>
      </c>
      <c r="E164" s="1" t="s">
        <v>73</v>
      </c>
      <c r="F164" s="1" t="s">
        <v>73</v>
      </c>
      <c r="I164" s="1"/>
    </row>
    <row r="165" spans="1:9" x14ac:dyDescent="0.3">
      <c r="A165" s="3" t="s">
        <v>447</v>
      </c>
      <c r="B165" s="1" t="s">
        <v>454</v>
      </c>
      <c r="C165" s="1" t="s">
        <v>455</v>
      </c>
      <c r="D165" s="1" t="s">
        <v>456</v>
      </c>
      <c r="E165" s="1" t="s">
        <v>257</v>
      </c>
      <c r="F165" s="1" t="s">
        <v>242</v>
      </c>
      <c r="I165" s="1"/>
    </row>
    <row r="166" spans="1:9" x14ac:dyDescent="0.3">
      <c r="A166" s="3" t="s">
        <v>447</v>
      </c>
      <c r="B166" s="1" t="s">
        <v>457</v>
      </c>
      <c r="C166" s="1" t="s">
        <v>458</v>
      </c>
      <c r="D166" s="1" t="s">
        <v>459</v>
      </c>
      <c r="E166" s="1" t="s">
        <v>246</v>
      </c>
      <c r="F166" s="1" t="s">
        <v>242</v>
      </c>
      <c r="I166" s="1"/>
    </row>
    <row r="167" spans="1:9" x14ac:dyDescent="0.3">
      <c r="A167" s="3" t="s">
        <v>447</v>
      </c>
      <c r="B167" s="1" t="s">
        <v>460</v>
      </c>
      <c r="C167" s="1" t="s">
        <v>461</v>
      </c>
      <c r="D167" s="1" t="s">
        <v>462</v>
      </c>
      <c r="E167" s="1" t="s">
        <v>261</v>
      </c>
      <c r="F167" s="1" t="s">
        <v>242</v>
      </c>
      <c r="I167" s="1"/>
    </row>
    <row r="168" spans="1:9" x14ac:dyDescent="0.3">
      <c r="A168" s="3" t="s">
        <v>447</v>
      </c>
      <c r="B168" s="1" t="s">
        <v>463</v>
      </c>
      <c r="C168" s="1" t="s">
        <v>464</v>
      </c>
      <c r="D168" s="1" t="s">
        <v>465</v>
      </c>
      <c r="E168" s="1" t="s">
        <v>261</v>
      </c>
      <c r="F168" s="1" t="s">
        <v>242</v>
      </c>
      <c r="I168" s="1"/>
    </row>
    <row r="169" spans="1:9" x14ac:dyDescent="0.3">
      <c r="A169" s="3" t="s">
        <v>447</v>
      </c>
      <c r="B169" s="1" t="s">
        <v>466</v>
      </c>
      <c r="C169" s="1" t="s">
        <v>467</v>
      </c>
      <c r="D169" s="1" t="s">
        <v>468</v>
      </c>
      <c r="E169" s="1" t="s">
        <v>241</v>
      </c>
      <c r="F169" s="1" t="s">
        <v>242</v>
      </c>
      <c r="I169" s="1"/>
    </row>
    <row r="170" spans="1:9" x14ac:dyDescent="0.3">
      <c r="A170" s="3" t="s">
        <v>447</v>
      </c>
      <c r="B170" s="1" t="s">
        <v>469</v>
      </c>
      <c r="C170" s="1" t="s">
        <v>470</v>
      </c>
      <c r="D170" s="1" t="s">
        <v>471</v>
      </c>
      <c r="E170" s="1" t="s">
        <v>73</v>
      </c>
      <c r="F170" s="1" t="s">
        <v>73</v>
      </c>
      <c r="I170" s="1"/>
    </row>
    <row r="171" spans="1:9" x14ac:dyDescent="0.3">
      <c r="A171" s="3" t="s">
        <v>447</v>
      </c>
      <c r="B171" s="1" t="s">
        <v>472</v>
      </c>
      <c r="C171" s="1" t="s">
        <v>473</v>
      </c>
      <c r="D171" s="1" t="s">
        <v>474</v>
      </c>
      <c r="E171" s="1" t="s">
        <v>257</v>
      </c>
      <c r="F171" s="1" t="s">
        <v>242</v>
      </c>
      <c r="I171" s="1"/>
    </row>
    <row r="172" spans="1:9" x14ac:dyDescent="0.3">
      <c r="A172" s="3" t="s">
        <v>447</v>
      </c>
      <c r="B172" s="1" t="s">
        <v>475</v>
      </c>
      <c r="C172" s="1" t="s">
        <v>476</v>
      </c>
      <c r="D172" s="1" t="s">
        <v>477</v>
      </c>
      <c r="E172" s="1" t="s">
        <v>257</v>
      </c>
      <c r="F172" s="1" t="s">
        <v>242</v>
      </c>
      <c r="I172" s="1"/>
    </row>
    <row r="173" spans="1:9" x14ac:dyDescent="0.3">
      <c r="A173" s="3" t="s">
        <v>447</v>
      </c>
      <c r="B173" s="1" t="s">
        <v>478</v>
      </c>
      <c r="C173" s="1" t="s">
        <v>479</v>
      </c>
      <c r="D173" s="1" t="s">
        <v>480</v>
      </c>
      <c r="E173" s="1" t="s">
        <v>261</v>
      </c>
      <c r="F173" s="1" t="s">
        <v>242</v>
      </c>
      <c r="I173" s="1"/>
    </row>
    <row r="174" spans="1:9" x14ac:dyDescent="0.3">
      <c r="A174" s="3" t="s">
        <v>447</v>
      </c>
      <c r="B174" s="1" t="s">
        <v>481</v>
      </c>
      <c r="C174" s="1" t="s">
        <v>482</v>
      </c>
      <c r="D174" s="1" t="s">
        <v>483</v>
      </c>
      <c r="E174" s="1" t="s">
        <v>299</v>
      </c>
      <c r="F174" s="1" t="s">
        <v>242</v>
      </c>
      <c r="I174" s="1"/>
    </row>
    <row r="175" spans="1:9" x14ac:dyDescent="0.3">
      <c r="A175" s="3" t="s">
        <v>447</v>
      </c>
      <c r="B175" s="1" t="s">
        <v>484</v>
      </c>
      <c r="C175" s="1" t="s">
        <v>485</v>
      </c>
      <c r="D175" s="1" t="s">
        <v>486</v>
      </c>
      <c r="E175" s="1" t="s">
        <v>487</v>
      </c>
      <c r="F175" s="1" t="s">
        <v>242</v>
      </c>
      <c r="I175" s="1"/>
    </row>
    <row r="176" spans="1:9" x14ac:dyDescent="0.3">
      <c r="A176" s="3" t="s">
        <v>447</v>
      </c>
      <c r="B176" s="1" t="s">
        <v>488</v>
      </c>
      <c r="C176" s="1" t="s">
        <v>489</v>
      </c>
      <c r="D176" s="1" t="s">
        <v>490</v>
      </c>
      <c r="E176" s="1" t="s">
        <v>282</v>
      </c>
      <c r="F176" s="1" t="s">
        <v>242</v>
      </c>
      <c r="I176" s="1"/>
    </row>
    <row r="177" spans="1:9" x14ac:dyDescent="0.3">
      <c r="A177" s="3" t="s">
        <v>447</v>
      </c>
      <c r="B177" s="1" t="s">
        <v>491</v>
      </c>
      <c r="C177" s="1" t="s">
        <v>492</v>
      </c>
      <c r="D177" s="1" t="s">
        <v>493</v>
      </c>
      <c r="E177" s="1" t="s">
        <v>299</v>
      </c>
      <c r="F177" s="1" t="s">
        <v>242</v>
      </c>
      <c r="I177" s="1"/>
    </row>
    <row r="178" spans="1:9" x14ac:dyDescent="0.3">
      <c r="A178" s="3" t="s">
        <v>447</v>
      </c>
      <c r="B178" s="1" t="s">
        <v>494</v>
      </c>
      <c r="C178" s="1" t="s">
        <v>495</v>
      </c>
      <c r="D178" s="1" t="s">
        <v>496</v>
      </c>
      <c r="E178" s="1" t="s">
        <v>299</v>
      </c>
      <c r="F178" s="1" t="s">
        <v>242</v>
      </c>
      <c r="I178" s="1"/>
    </row>
    <row r="179" spans="1:9" x14ac:dyDescent="0.3">
      <c r="A179" s="3" t="s">
        <v>447</v>
      </c>
      <c r="B179" s="1" t="s">
        <v>497</v>
      </c>
      <c r="C179" s="1" t="s">
        <v>498</v>
      </c>
      <c r="D179" s="1" t="s">
        <v>499</v>
      </c>
      <c r="E179" s="1" t="s">
        <v>282</v>
      </c>
      <c r="F179" s="1" t="s">
        <v>242</v>
      </c>
      <c r="I179" s="1"/>
    </row>
    <row r="180" spans="1:9" x14ac:dyDescent="0.3">
      <c r="A180" s="3" t="s">
        <v>447</v>
      </c>
      <c r="B180" s="1" t="s">
        <v>500</v>
      </c>
      <c r="C180" s="1" t="s">
        <v>501</v>
      </c>
      <c r="D180" s="1" t="s">
        <v>502</v>
      </c>
      <c r="E180" s="1" t="s">
        <v>503</v>
      </c>
      <c r="F180" s="1" t="s">
        <v>242</v>
      </c>
      <c r="I180" s="1"/>
    </row>
    <row r="181" spans="1:9" x14ac:dyDescent="0.3">
      <c r="A181" s="3" t="s">
        <v>447</v>
      </c>
      <c r="B181" s="1" t="s">
        <v>504</v>
      </c>
      <c r="C181" s="1" t="s">
        <v>505</v>
      </c>
      <c r="D181" s="1" t="s">
        <v>506</v>
      </c>
      <c r="E181" s="1" t="s">
        <v>503</v>
      </c>
      <c r="F181" s="1" t="s">
        <v>242</v>
      </c>
      <c r="I181" s="1"/>
    </row>
    <row r="182" spans="1:9" x14ac:dyDescent="0.3">
      <c r="A182" s="3" t="s">
        <v>447</v>
      </c>
      <c r="B182" s="1" t="s">
        <v>507</v>
      </c>
      <c r="C182" s="1" t="s">
        <v>508</v>
      </c>
      <c r="D182" s="1" t="s">
        <v>509</v>
      </c>
      <c r="E182" s="1" t="s">
        <v>254</v>
      </c>
      <c r="F182" s="1" t="s">
        <v>242</v>
      </c>
      <c r="I182" s="1"/>
    </row>
    <row r="183" spans="1:9" x14ac:dyDescent="0.3">
      <c r="A183" s="3" t="s">
        <v>1006</v>
      </c>
      <c r="B183" s="1" t="s">
        <v>1039</v>
      </c>
      <c r="C183" s="1" t="s">
        <v>1027</v>
      </c>
      <c r="D183" s="1" t="s">
        <v>1034</v>
      </c>
      <c r="E183" s="1" t="s">
        <v>19</v>
      </c>
      <c r="F183" s="1" t="s">
        <v>1041</v>
      </c>
      <c r="I183" s="1"/>
    </row>
    <row r="184" spans="1:9" x14ac:dyDescent="0.3">
      <c r="A184" s="3" t="s">
        <v>1006</v>
      </c>
      <c r="B184" s="1" t="s">
        <v>1007</v>
      </c>
      <c r="C184" s="1" t="s">
        <v>1026</v>
      </c>
      <c r="D184" s="1" t="s">
        <v>1035</v>
      </c>
      <c r="E184" s="1" t="s">
        <v>19</v>
      </c>
      <c r="F184" s="1" t="s">
        <v>11</v>
      </c>
      <c r="I184" s="1"/>
    </row>
    <row r="185" spans="1:9" x14ac:dyDescent="0.3">
      <c r="A185" s="3" t="s">
        <v>1006</v>
      </c>
      <c r="B185" s="1" t="s">
        <v>1008</v>
      </c>
      <c r="C185" s="1" t="s">
        <v>1025</v>
      </c>
      <c r="D185" s="1" t="s">
        <v>1030</v>
      </c>
      <c r="E185" s="1" t="s">
        <v>19</v>
      </c>
      <c r="F185" s="1" t="s">
        <v>11</v>
      </c>
      <c r="I185" s="1"/>
    </row>
    <row r="186" spans="1:9" x14ac:dyDescent="0.3">
      <c r="A186" s="3" t="s">
        <v>1006</v>
      </c>
      <c r="B186" s="1" t="s">
        <v>1009</v>
      </c>
      <c r="C186" s="1" t="s">
        <v>1024</v>
      </c>
      <c r="D186" s="1" t="s">
        <v>1029</v>
      </c>
      <c r="E186" s="1" t="s">
        <v>19</v>
      </c>
      <c r="F186" s="1" t="s">
        <v>11</v>
      </c>
      <c r="I186" s="1"/>
    </row>
    <row r="187" spans="1:9" x14ac:dyDescent="0.3">
      <c r="A187" s="3" t="s">
        <v>1006</v>
      </c>
      <c r="B187" s="1" t="s">
        <v>1022</v>
      </c>
      <c r="C187" s="1" t="s">
        <v>1023</v>
      </c>
      <c r="D187" s="1" t="s">
        <v>1028</v>
      </c>
      <c r="E187" s="1" t="s">
        <v>19</v>
      </c>
      <c r="F187" s="1" t="s">
        <v>11</v>
      </c>
      <c r="I187" s="1"/>
    </row>
    <row r="188" spans="1:9" x14ac:dyDescent="0.3">
      <c r="A188" s="3" t="s">
        <v>1006</v>
      </c>
      <c r="B188" s="1" t="s">
        <v>1010</v>
      </c>
      <c r="C188" s="1" t="s">
        <v>1021</v>
      </c>
      <c r="D188" s="1" t="s">
        <v>1018</v>
      </c>
      <c r="E188" s="1" t="s">
        <v>1031</v>
      </c>
      <c r="F188" s="1" t="s">
        <v>11</v>
      </c>
      <c r="I188" s="1"/>
    </row>
    <row r="189" spans="1:9" x14ac:dyDescent="0.3">
      <c r="A189" s="3" t="s">
        <v>1006</v>
      </c>
      <c r="B189" s="1" t="s">
        <v>1014</v>
      </c>
      <c r="C189" s="1" t="s">
        <v>1019</v>
      </c>
      <c r="D189" s="1" t="s">
        <v>1016</v>
      </c>
      <c r="E189" s="1" t="s">
        <v>1033</v>
      </c>
      <c r="F189" s="1" t="s">
        <v>11</v>
      </c>
      <c r="I189" s="1"/>
    </row>
    <row r="190" spans="1:9" x14ac:dyDescent="0.3">
      <c r="A190" s="3" t="s">
        <v>1006</v>
      </c>
      <c r="B190" s="1" t="s">
        <v>1012</v>
      </c>
      <c r="C190" s="1" t="s">
        <v>1013</v>
      </c>
      <c r="D190" s="1" t="s">
        <v>1015</v>
      </c>
      <c r="E190" s="1" t="s">
        <v>14</v>
      </c>
      <c r="F190" s="1" t="s">
        <v>11</v>
      </c>
      <c r="I190" s="1"/>
    </row>
    <row r="191" spans="1:9" ht="16" thickBot="1" x14ac:dyDescent="0.35">
      <c r="A191" s="4" t="s">
        <v>1006</v>
      </c>
      <c r="B191" s="5" t="s">
        <v>1011</v>
      </c>
      <c r="C191" s="5" t="s">
        <v>1020</v>
      </c>
      <c r="D191" s="5" t="s">
        <v>1017</v>
      </c>
      <c r="E191" s="5" t="s">
        <v>1032</v>
      </c>
      <c r="F191" s="5" t="s">
        <v>11</v>
      </c>
      <c r="I191" s="1"/>
    </row>
    <row r="192" spans="1:9" x14ac:dyDescent="0.35">
      <c r="I192" s="1"/>
    </row>
    <row r="193" spans="9:9" x14ac:dyDescent="0.35">
      <c r="I193" s="1"/>
    </row>
    <row r="194" spans="9:9" x14ac:dyDescent="0.35">
      <c r="I194" s="1"/>
    </row>
    <row r="195" spans="9:9" x14ac:dyDescent="0.35">
      <c r="I195" s="1"/>
    </row>
    <row r="196" spans="9:9" x14ac:dyDescent="0.35">
      <c r="I196" s="1"/>
    </row>
    <row r="197" spans="9:9" x14ac:dyDescent="0.35">
      <c r="I197" s="1"/>
    </row>
    <row r="198" spans="9:9" x14ac:dyDescent="0.35">
      <c r="I198" s="1"/>
    </row>
    <row r="199" spans="9:9" x14ac:dyDescent="0.35">
      <c r="I199" s="1"/>
    </row>
    <row r="200" spans="9:9" x14ac:dyDescent="0.35">
      <c r="I200" s="1"/>
    </row>
    <row r="201" spans="9:9" x14ac:dyDescent="0.35">
      <c r="I201" s="1"/>
    </row>
    <row r="202" spans="9:9" x14ac:dyDescent="0.35">
      <c r="I202" s="1"/>
    </row>
    <row r="203" spans="9:9" x14ac:dyDescent="0.35">
      <c r="I203" s="1"/>
    </row>
    <row r="204" spans="9:9" x14ac:dyDescent="0.35">
      <c r="I204" s="1"/>
    </row>
    <row r="205" spans="9:9" ht="16" thickBot="1" x14ac:dyDescent="0.4">
      <c r="I205" s="5"/>
    </row>
  </sheetData>
  <sortState xmlns:xlrd2="http://schemas.microsoft.com/office/spreadsheetml/2017/richdata2" ref="I1:I207">
    <sortCondition descending="1" ref="I1:I207"/>
  </sortState>
  <mergeCells count="1">
    <mergeCell ref="A1:F1"/>
  </mergeCells>
  <phoneticPr fontId="2" type="noConversion"/>
  <hyperlinks>
    <hyperlink ref="C190" r:id="rId1" display="https://www.ncbi.nlm.nih.gov/biosample/SAMD00048453" xr:uid="{9021BCE1-E0E4-488E-92B1-B5236CA57B30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D7C5A2-F0B3-4159-9FE0-9D85F9F31B93}">
  <sheetPr codeName="Sheet7"/>
  <dimension ref="A1:J13"/>
  <sheetViews>
    <sheetView workbookViewId="0">
      <selection activeCell="A3" sqref="A3:A12"/>
    </sheetView>
  </sheetViews>
  <sheetFormatPr defaultColWidth="36.25" defaultRowHeight="15.5" x14ac:dyDescent="0.35"/>
  <cols>
    <col min="1" max="1" width="19.25" style="8" bestFit="1" customWidth="1"/>
    <col min="2" max="2" width="16.25" style="8" customWidth="1"/>
    <col min="3" max="3" width="28.4140625" style="8" customWidth="1"/>
    <col min="4" max="4" width="28.4140625" style="8" bestFit="1" customWidth="1"/>
    <col min="5" max="5" width="45" style="8" bestFit="1" customWidth="1"/>
    <col min="6" max="6" width="26.33203125" style="8" bestFit="1" customWidth="1"/>
    <col min="7" max="7" width="17.25" style="8" bestFit="1" customWidth="1"/>
  </cols>
  <sheetData>
    <row r="1" spans="1:10" ht="16" thickBot="1" x14ac:dyDescent="0.35">
      <c r="A1" s="79" t="s">
        <v>1047</v>
      </c>
      <c r="B1" s="79"/>
      <c r="C1" s="79"/>
      <c r="D1" s="79"/>
      <c r="E1" s="79"/>
      <c r="F1" s="79"/>
      <c r="G1" s="79"/>
    </row>
    <row r="2" spans="1:10" ht="32" thickTop="1" thickBot="1" x14ac:dyDescent="0.35">
      <c r="A2" s="15"/>
      <c r="B2" s="28" t="s">
        <v>613</v>
      </c>
      <c r="C2" s="28" t="s">
        <v>614</v>
      </c>
      <c r="D2" s="28" t="s">
        <v>615</v>
      </c>
      <c r="E2" s="28" t="s">
        <v>616</v>
      </c>
      <c r="F2" s="28" t="s">
        <v>617</v>
      </c>
      <c r="G2" s="28" t="s">
        <v>618</v>
      </c>
    </row>
    <row r="3" spans="1:10" x14ac:dyDescent="0.3">
      <c r="A3" s="85" t="s">
        <v>447</v>
      </c>
      <c r="B3" s="27" t="s">
        <v>619</v>
      </c>
      <c r="C3" s="27">
        <v>2581</v>
      </c>
      <c r="D3" s="27">
        <v>31895</v>
      </c>
      <c r="E3" s="27">
        <v>0.93</v>
      </c>
      <c r="F3" s="86" t="s">
        <v>620</v>
      </c>
      <c r="G3" s="86">
        <v>5244</v>
      </c>
      <c r="I3" s="27"/>
    </row>
    <row r="4" spans="1:10" x14ac:dyDescent="0.3">
      <c r="A4" s="81"/>
      <c r="B4" s="27" t="s">
        <v>621</v>
      </c>
      <c r="C4" s="27">
        <v>1987</v>
      </c>
      <c r="D4" s="27">
        <v>2470</v>
      </c>
      <c r="E4" s="27">
        <v>0.55000000000000004</v>
      </c>
      <c r="F4" s="83"/>
      <c r="G4" s="83"/>
      <c r="J4" s="27"/>
    </row>
    <row r="5" spans="1:10" x14ac:dyDescent="0.3">
      <c r="A5" s="81" t="s">
        <v>304</v>
      </c>
      <c r="B5" s="27" t="s">
        <v>619</v>
      </c>
      <c r="C5" s="27">
        <v>6292</v>
      </c>
      <c r="D5" s="27">
        <v>26756</v>
      </c>
      <c r="E5" s="27">
        <v>0.81</v>
      </c>
      <c r="F5" s="83" t="s">
        <v>620</v>
      </c>
      <c r="G5" s="83">
        <v>2885</v>
      </c>
      <c r="I5" s="27"/>
    </row>
    <row r="6" spans="1:10" x14ac:dyDescent="0.3">
      <c r="A6" s="81"/>
      <c r="B6" s="27" t="s">
        <v>621</v>
      </c>
      <c r="C6" s="27">
        <v>3051</v>
      </c>
      <c r="D6" s="27">
        <v>2891</v>
      </c>
      <c r="E6" s="27">
        <v>0.49</v>
      </c>
      <c r="F6" s="83"/>
      <c r="G6" s="83"/>
      <c r="J6" s="27"/>
    </row>
    <row r="7" spans="1:10" x14ac:dyDescent="0.3">
      <c r="A7" s="81" t="s">
        <v>7</v>
      </c>
      <c r="B7" s="27" t="s">
        <v>619</v>
      </c>
      <c r="C7" s="27">
        <v>2120</v>
      </c>
      <c r="D7" s="27">
        <v>26525</v>
      </c>
      <c r="E7" s="27">
        <v>0.93</v>
      </c>
      <c r="F7" s="83" t="s">
        <v>620</v>
      </c>
      <c r="G7" s="83">
        <v>9767</v>
      </c>
      <c r="I7" s="27"/>
    </row>
    <row r="8" spans="1:10" x14ac:dyDescent="0.3">
      <c r="A8" s="81"/>
      <c r="B8" s="27" t="s">
        <v>621</v>
      </c>
      <c r="C8" s="27">
        <v>8920</v>
      </c>
      <c r="D8" s="27">
        <v>10426</v>
      </c>
      <c r="E8" s="27">
        <v>0.54</v>
      </c>
      <c r="F8" s="83"/>
      <c r="G8" s="83"/>
      <c r="J8" s="27"/>
    </row>
    <row r="9" spans="1:10" x14ac:dyDescent="0.3">
      <c r="A9" s="81" t="s">
        <v>375</v>
      </c>
      <c r="B9" s="27" t="s">
        <v>619</v>
      </c>
      <c r="C9" s="27">
        <v>12824</v>
      </c>
      <c r="D9" s="27">
        <v>21120</v>
      </c>
      <c r="E9" s="27">
        <v>0.62</v>
      </c>
      <c r="F9" s="83" t="s">
        <v>620</v>
      </c>
      <c r="G9" s="83">
        <v>477.4</v>
      </c>
      <c r="I9" s="27"/>
    </row>
    <row r="10" spans="1:10" x14ac:dyDescent="0.3">
      <c r="A10" s="81"/>
      <c r="B10" s="27" t="s">
        <v>621</v>
      </c>
      <c r="C10" s="27">
        <v>7807</v>
      </c>
      <c r="D10" s="27">
        <v>8446</v>
      </c>
      <c r="E10" s="27">
        <v>0.52</v>
      </c>
      <c r="F10" s="83"/>
      <c r="G10" s="83"/>
      <c r="J10" s="27"/>
    </row>
    <row r="11" spans="1:10" x14ac:dyDescent="0.3">
      <c r="A11" s="81" t="s">
        <v>229</v>
      </c>
      <c r="B11" s="27" t="s">
        <v>619</v>
      </c>
      <c r="C11" s="27">
        <v>4860</v>
      </c>
      <c r="D11" s="27">
        <v>23321</v>
      </c>
      <c r="E11" s="27">
        <v>0.83</v>
      </c>
      <c r="F11" s="83" t="s">
        <v>620</v>
      </c>
      <c r="G11" s="83">
        <v>5420</v>
      </c>
      <c r="I11" s="27"/>
    </row>
    <row r="12" spans="1:10" ht="16" thickBot="1" x14ac:dyDescent="0.35">
      <c r="A12" s="82"/>
      <c r="B12" s="29" t="s">
        <v>621</v>
      </c>
      <c r="C12" s="29">
        <v>11170</v>
      </c>
      <c r="D12" s="29">
        <v>1854</v>
      </c>
      <c r="E12" s="29">
        <v>0.14000000000000001</v>
      </c>
      <c r="F12" s="84"/>
      <c r="G12" s="84"/>
      <c r="J12" s="27"/>
    </row>
    <row r="13" spans="1:10" ht="16" thickTop="1" x14ac:dyDescent="0.35"/>
  </sheetData>
  <mergeCells count="16">
    <mergeCell ref="A1:G1"/>
    <mergeCell ref="A3:A4"/>
    <mergeCell ref="F3:F4"/>
    <mergeCell ref="G3:G4"/>
    <mergeCell ref="A5:A6"/>
    <mergeCell ref="F5:F6"/>
    <mergeCell ref="G5:G6"/>
    <mergeCell ref="A11:A12"/>
    <mergeCell ref="F11:F12"/>
    <mergeCell ref="G11:G12"/>
    <mergeCell ref="A7:A8"/>
    <mergeCell ref="F7:F8"/>
    <mergeCell ref="G7:G8"/>
    <mergeCell ref="A9:A10"/>
    <mergeCell ref="F9:F10"/>
    <mergeCell ref="G9:G10"/>
  </mergeCells>
  <phoneticPr fontId="2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37ACEB-D5C0-4C8F-82E6-9EE246EEC02A}">
  <sheetPr codeName="Sheet10"/>
  <dimension ref="A1:B18"/>
  <sheetViews>
    <sheetView workbookViewId="0">
      <selection activeCell="B19" sqref="B19"/>
    </sheetView>
  </sheetViews>
  <sheetFormatPr defaultRowHeight="14" x14ac:dyDescent="0.3"/>
  <cols>
    <col min="1" max="1" width="58" customWidth="1"/>
    <col min="2" max="2" width="55.75" customWidth="1"/>
  </cols>
  <sheetData>
    <row r="1" spans="1:2" ht="16" thickBot="1" x14ac:dyDescent="0.35">
      <c r="A1" s="87" t="s">
        <v>1048</v>
      </c>
      <c r="B1" s="87"/>
    </row>
    <row r="2" spans="1:2" ht="16.5" thickTop="1" thickBot="1" x14ac:dyDescent="0.35">
      <c r="A2" s="36" t="s">
        <v>626</v>
      </c>
      <c r="B2" s="36" t="s">
        <v>627</v>
      </c>
    </row>
    <row r="3" spans="1:2" ht="15.5" x14ac:dyDescent="0.3">
      <c r="A3" s="22" t="s">
        <v>563</v>
      </c>
      <c r="B3" s="22" t="s">
        <v>564</v>
      </c>
    </row>
    <row r="4" spans="1:2" ht="15.5" x14ac:dyDescent="0.3">
      <c r="A4" s="22" t="s">
        <v>609</v>
      </c>
      <c r="B4" s="22" t="s">
        <v>610</v>
      </c>
    </row>
    <row r="5" spans="1:2" ht="15.5" x14ac:dyDescent="0.3">
      <c r="A5" s="22" t="s">
        <v>628</v>
      </c>
      <c r="B5" s="22" t="s">
        <v>629</v>
      </c>
    </row>
    <row r="6" spans="1:2" ht="15.5" x14ac:dyDescent="0.3">
      <c r="A6" s="22" t="s">
        <v>630</v>
      </c>
      <c r="B6" s="22" t="s">
        <v>631</v>
      </c>
    </row>
    <row r="7" spans="1:2" ht="15.5" x14ac:dyDescent="0.3">
      <c r="A7" s="22" t="s">
        <v>632</v>
      </c>
      <c r="B7" s="22" t="s">
        <v>633</v>
      </c>
    </row>
    <row r="8" spans="1:2" ht="15.5" x14ac:dyDescent="0.3">
      <c r="A8" s="22" t="s">
        <v>634</v>
      </c>
      <c r="B8" s="22" t="s">
        <v>635</v>
      </c>
    </row>
    <row r="9" spans="1:2" ht="15.5" x14ac:dyDescent="0.3">
      <c r="A9" s="22" t="s">
        <v>636</v>
      </c>
      <c r="B9" s="22" t="s">
        <v>637</v>
      </c>
    </row>
    <row r="10" spans="1:2" ht="15.5" x14ac:dyDescent="0.3">
      <c r="A10" s="22" t="s">
        <v>638</v>
      </c>
      <c r="B10" s="22" t="s">
        <v>639</v>
      </c>
    </row>
    <row r="11" spans="1:2" ht="15.5" x14ac:dyDescent="0.3">
      <c r="A11" s="22" t="s">
        <v>640</v>
      </c>
      <c r="B11" s="22" t="s">
        <v>641</v>
      </c>
    </row>
    <row r="12" spans="1:2" ht="15.5" x14ac:dyDescent="0.3">
      <c r="A12" s="22" t="s">
        <v>642</v>
      </c>
      <c r="B12" s="22" t="s">
        <v>643</v>
      </c>
    </row>
    <row r="13" spans="1:2" ht="15.5" x14ac:dyDescent="0.3">
      <c r="A13" s="22" t="s">
        <v>644</v>
      </c>
      <c r="B13" s="22" t="s">
        <v>645</v>
      </c>
    </row>
    <row r="14" spans="1:2" ht="15.5" x14ac:dyDescent="0.3">
      <c r="A14" s="22" t="s">
        <v>646</v>
      </c>
      <c r="B14" s="22" t="s">
        <v>647</v>
      </c>
    </row>
    <row r="15" spans="1:2" ht="15.5" x14ac:dyDescent="0.3">
      <c r="A15" s="22" t="s">
        <v>648</v>
      </c>
      <c r="B15" s="22" t="s">
        <v>649</v>
      </c>
    </row>
    <row r="16" spans="1:2" ht="15.5" x14ac:dyDescent="0.3">
      <c r="A16" s="22" t="s">
        <v>650</v>
      </c>
      <c r="B16" s="22" t="s">
        <v>651</v>
      </c>
    </row>
    <row r="17" spans="1:2" ht="16" thickBot="1" x14ac:dyDescent="0.35">
      <c r="A17" s="37" t="s">
        <v>652</v>
      </c>
      <c r="B17" s="38" t="s">
        <v>1037</v>
      </c>
    </row>
    <row r="18" spans="1:2" ht="14.5" thickTop="1" x14ac:dyDescent="0.3"/>
  </sheetData>
  <mergeCells count="1">
    <mergeCell ref="A1:B1"/>
  </mergeCells>
  <phoneticPr fontId="2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FFB250-CB73-4861-8293-2150984D1653}">
  <sheetPr codeName="Sheet11"/>
  <dimension ref="A1:B18"/>
  <sheetViews>
    <sheetView workbookViewId="0">
      <selection activeCell="A3" sqref="A3:A17"/>
    </sheetView>
  </sheetViews>
  <sheetFormatPr defaultRowHeight="14" x14ac:dyDescent="0.3"/>
  <cols>
    <col min="1" max="1" width="58" customWidth="1"/>
    <col min="2" max="2" width="55.75" customWidth="1"/>
  </cols>
  <sheetData>
    <row r="1" spans="1:2" ht="16" thickBot="1" x14ac:dyDescent="0.35">
      <c r="A1" s="87" t="s">
        <v>1068</v>
      </c>
      <c r="B1" s="87"/>
    </row>
    <row r="2" spans="1:2" ht="16.5" thickTop="1" thickBot="1" x14ac:dyDescent="0.35">
      <c r="A2" s="36" t="s">
        <v>626</v>
      </c>
      <c r="B2" s="36" t="s">
        <v>556</v>
      </c>
    </row>
    <row r="3" spans="1:2" ht="15.5" x14ac:dyDescent="0.3">
      <c r="A3" s="22" t="s">
        <v>653</v>
      </c>
      <c r="B3" s="22" t="s">
        <v>654</v>
      </c>
    </row>
    <row r="4" spans="1:2" ht="15.5" x14ac:dyDescent="0.3">
      <c r="A4" s="22" t="s">
        <v>655</v>
      </c>
      <c r="B4" s="22" t="s">
        <v>656</v>
      </c>
    </row>
    <row r="5" spans="1:2" ht="15.5" x14ac:dyDescent="0.3">
      <c r="A5" s="22" t="s">
        <v>657</v>
      </c>
      <c r="B5" s="22" t="s">
        <v>658</v>
      </c>
    </row>
    <row r="6" spans="1:2" ht="15.5" x14ac:dyDescent="0.3">
      <c r="A6" s="22" t="s">
        <v>659</v>
      </c>
      <c r="B6" s="22" t="s">
        <v>660</v>
      </c>
    </row>
    <row r="7" spans="1:2" ht="15.5" x14ac:dyDescent="0.3">
      <c r="A7" s="22" t="s">
        <v>661</v>
      </c>
      <c r="B7" s="22" t="s">
        <v>662</v>
      </c>
    </row>
    <row r="8" spans="1:2" ht="15.5" x14ac:dyDescent="0.3">
      <c r="A8" s="22" t="s">
        <v>663</v>
      </c>
      <c r="B8" s="22" t="s">
        <v>664</v>
      </c>
    </row>
    <row r="9" spans="1:2" ht="15.5" x14ac:dyDescent="0.3">
      <c r="A9" s="22" t="s">
        <v>665</v>
      </c>
      <c r="B9" s="22" t="s">
        <v>666</v>
      </c>
    </row>
    <row r="10" spans="1:2" ht="15.5" x14ac:dyDescent="0.3">
      <c r="A10" s="22" t="s">
        <v>667</v>
      </c>
      <c r="B10" s="22" t="s">
        <v>668</v>
      </c>
    </row>
    <row r="11" spans="1:2" ht="15.5" x14ac:dyDescent="0.3">
      <c r="A11" s="22" t="s">
        <v>669</v>
      </c>
      <c r="B11" s="22" t="s">
        <v>670</v>
      </c>
    </row>
    <row r="12" spans="1:2" ht="15.5" x14ac:dyDescent="0.3">
      <c r="A12" s="22" t="s">
        <v>671</v>
      </c>
      <c r="B12" s="22" t="s">
        <v>672</v>
      </c>
    </row>
    <row r="13" spans="1:2" ht="15.5" x14ac:dyDescent="0.3">
      <c r="A13" s="22" t="s">
        <v>673</v>
      </c>
      <c r="B13" s="22" t="s">
        <v>674</v>
      </c>
    </row>
    <row r="14" spans="1:2" ht="15.5" x14ac:dyDescent="0.3">
      <c r="A14" s="22" t="s">
        <v>675</v>
      </c>
      <c r="B14" s="22" t="s">
        <v>676</v>
      </c>
    </row>
    <row r="15" spans="1:2" ht="15.5" x14ac:dyDescent="0.3">
      <c r="A15" s="22" t="s">
        <v>677</v>
      </c>
      <c r="B15" s="22" t="s">
        <v>678</v>
      </c>
    </row>
    <row r="16" spans="1:2" ht="15.5" x14ac:dyDescent="0.3">
      <c r="A16" s="22" t="s">
        <v>679</v>
      </c>
      <c r="B16" s="22" t="s">
        <v>680</v>
      </c>
    </row>
    <row r="17" spans="1:2" ht="14.5" thickBot="1" x14ac:dyDescent="0.35">
      <c r="A17" s="37" t="s">
        <v>681</v>
      </c>
      <c r="B17" s="37" t="s">
        <v>682</v>
      </c>
    </row>
    <row r="18" spans="1:2" ht="14.5" thickTop="1" x14ac:dyDescent="0.3"/>
  </sheetData>
  <mergeCells count="1">
    <mergeCell ref="A1:B1"/>
  </mergeCells>
  <phoneticPr fontId="2" type="noConversion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17C808-B9FA-4B9D-9528-BEF06BE58AF7}">
  <sheetPr codeName="Sheet12"/>
  <dimension ref="A1:B18"/>
  <sheetViews>
    <sheetView workbookViewId="0">
      <selection activeCell="B24" sqref="B24"/>
    </sheetView>
  </sheetViews>
  <sheetFormatPr defaultColWidth="9" defaultRowHeight="15.5" x14ac:dyDescent="0.35"/>
  <cols>
    <col min="1" max="1" width="56.08203125" style="6" customWidth="1"/>
    <col min="2" max="2" width="68.4140625" style="6" customWidth="1"/>
    <col min="3" max="3" width="11.33203125" style="6" customWidth="1"/>
    <col min="4" max="16384" width="9" style="6"/>
  </cols>
  <sheetData>
    <row r="1" spans="1:2" ht="16" thickBot="1" x14ac:dyDescent="0.4">
      <c r="A1" s="87" t="s">
        <v>1067</v>
      </c>
      <c r="B1" s="87"/>
    </row>
    <row r="2" spans="1:2" ht="16.5" thickTop="1" thickBot="1" x14ac:dyDescent="0.4">
      <c r="A2" s="36" t="s">
        <v>626</v>
      </c>
      <c r="B2" s="36" t="s">
        <v>627</v>
      </c>
    </row>
    <row r="3" spans="1:2" x14ac:dyDescent="0.35">
      <c r="A3" s="22" t="s">
        <v>683</v>
      </c>
      <c r="B3" s="22" t="s">
        <v>684</v>
      </c>
    </row>
    <row r="4" spans="1:2" x14ac:dyDescent="0.35">
      <c r="A4" s="22" t="s">
        <v>685</v>
      </c>
      <c r="B4" s="22" t="s">
        <v>686</v>
      </c>
    </row>
    <row r="5" spans="1:2" x14ac:dyDescent="0.35">
      <c r="A5" s="22" t="s">
        <v>687</v>
      </c>
      <c r="B5" s="22" t="s">
        <v>688</v>
      </c>
    </row>
    <row r="6" spans="1:2" x14ac:dyDescent="0.35">
      <c r="A6" s="22" t="s">
        <v>689</v>
      </c>
      <c r="B6" s="22" t="s">
        <v>690</v>
      </c>
    </row>
    <row r="7" spans="1:2" x14ac:dyDescent="0.35">
      <c r="A7" s="22" t="s">
        <v>691</v>
      </c>
      <c r="B7" s="22" t="s">
        <v>692</v>
      </c>
    </row>
    <row r="8" spans="1:2" x14ac:dyDescent="0.35">
      <c r="A8" s="22" t="s">
        <v>585</v>
      </c>
      <c r="B8" s="22" t="s">
        <v>586</v>
      </c>
    </row>
    <row r="9" spans="1:2" x14ac:dyDescent="0.35">
      <c r="A9" s="22" t="s">
        <v>693</v>
      </c>
      <c r="B9" s="22" t="s">
        <v>694</v>
      </c>
    </row>
    <row r="10" spans="1:2" x14ac:dyDescent="0.35">
      <c r="A10" s="22" t="s">
        <v>695</v>
      </c>
      <c r="B10" s="22" t="s">
        <v>696</v>
      </c>
    </row>
    <row r="11" spans="1:2" x14ac:dyDescent="0.35">
      <c r="A11" s="22" t="s">
        <v>697</v>
      </c>
      <c r="B11" s="22" t="s">
        <v>698</v>
      </c>
    </row>
    <row r="12" spans="1:2" x14ac:dyDescent="0.35">
      <c r="A12" s="22" t="s">
        <v>699</v>
      </c>
      <c r="B12" s="22" t="s">
        <v>700</v>
      </c>
    </row>
    <row r="13" spans="1:2" x14ac:dyDescent="0.35">
      <c r="A13" s="22" t="s">
        <v>701</v>
      </c>
      <c r="B13" s="22" t="s">
        <v>702</v>
      </c>
    </row>
    <row r="14" spans="1:2" x14ac:dyDescent="0.35">
      <c r="A14" s="22" t="s">
        <v>579</v>
      </c>
      <c r="B14" s="22" t="s">
        <v>580</v>
      </c>
    </row>
    <row r="15" spans="1:2" x14ac:dyDescent="0.35">
      <c r="A15" s="22" t="s">
        <v>703</v>
      </c>
      <c r="B15" s="22" t="s">
        <v>704</v>
      </c>
    </row>
    <row r="16" spans="1:2" x14ac:dyDescent="0.35">
      <c r="A16" s="22" t="s">
        <v>705</v>
      </c>
      <c r="B16" s="22" t="s">
        <v>706</v>
      </c>
    </row>
    <row r="17" spans="1:2" ht="16" thickBot="1" x14ac:dyDescent="0.4">
      <c r="A17" s="38" t="s">
        <v>707</v>
      </c>
      <c r="B17" s="38" t="s">
        <v>708</v>
      </c>
    </row>
    <row r="18" spans="1:2" ht="16" thickTop="1" x14ac:dyDescent="0.35">
      <c r="A18" s="39"/>
    </row>
  </sheetData>
  <mergeCells count="1">
    <mergeCell ref="A1:B1"/>
  </mergeCells>
  <phoneticPr fontId="2" type="noConversion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713A88-EBAD-4CDD-A362-91C14C2B253C}">
  <dimension ref="A1:B8"/>
  <sheetViews>
    <sheetView workbookViewId="0">
      <selection activeCell="B4" sqref="B4"/>
    </sheetView>
  </sheetViews>
  <sheetFormatPr defaultRowHeight="14" x14ac:dyDescent="0.3"/>
  <cols>
    <col min="1" max="1" width="20.08203125" customWidth="1"/>
    <col min="2" max="2" width="75.58203125" customWidth="1"/>
  </cols>
  <sheetData>
    <row r="1" spans="1:2" ht="14.5" thickBot="1" x14ac:dyDescent="0.35">
      <c r="A1" s="88" t="s">
        <v>1086</v>
      </c>
      <c r="B1" s="88"/>
    </row>
    <row r="2" spans="1:2" ht="15" thickTop="1" thickBot="1" x14ac:dyDescent="0.35">
      <c r="A2" s="57" t="s">
        <v>1070</v>
      </c>
      <c r="B2" s="57" t="s">
        <v>1071</v>
      </c>
    </row>
    <row r="3" spans="1:2" x14ac:dyDescent="0.3">
      <c r="A3" s="56" t="s">
        <v>1072</v>
      </c>
      <c r="B3" s="58" t="s">
        <v>1073</v>
      </c>
    </row>
    <row r="4" spans="1:2" x14ac:dyDescent="0.3">
      <c r="A4" s="56" t="s">
        <v>1074</v>
      </c>
      <c r="B4" s="58" t="s">
        <v>1075</v>
      </c>
    </row>
    <row r="5" spans="1:2" x14ac:dyDescent="0.3">
      <c r="A5" s="56" t="s">
        <v>1076</v>
      </c>
      <c r="B5" s="58" t="s">
        <v>1077</v>
      </c>
    </row>
    <row r="6" spans="1:2" x14ac:dyDescent="0.3">
      <c r="A6" s="56" t="s">
        <v>1078</v>
      </c>
      <c r="B6" s="58" t="s">
        <v>1079</v>
      </c>
    </row>
    <row r="7" spans="1:2" ht="14.5" thickBot="1" x14ac:dyDescent="0.35">
      <c r="A7" s="59" t="s">
        <v>1080</v>
      </c>
      <c r="B7" s="60" t="s">
        <v>1081</v>
      </c>
    </row>
    <row r="8" spans="1:2" ht="14.5" thickTop="1" x14ac:dyDescent="0.3"/>
  </sheetData>
  <mergeCells count="1">
    <mergeCell ref="A1:B1"/>
  </mergeCells>
  <phoneticPr fontId="2" type="noConversion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B578EE-1567-4925-BA62-34C5B61CBE4A}">
  <sheetPr codeName="Sheet13"/>
  <dimension ref="A1:B45"/>
  <sheetViews>
    <sheetView workbookViewId="0">
      <selection activeCell="A3" sqref="A3"/>
    </sheetView>
  </sheetViews>
  <sheetFormatPr defaultColWidth="9" defaultRowHeight="15.5" x14ac:dyDescent="0.35"/>
  <cols>
    <col min="1" max="1" width="30.9140625" style="8" bestFit="1" customWidth="1"/>
    <col min="2" max="2" width="69.75" style="8" bestFit="1" customWidth="1"/>
    <col min="3" max="16384" width="9" style="8"/>
  </cols>
  <sheetData>
    <row r="1" spans="1:2" ht="16" thickBot="1" x14ac:dyDescent="0.4">
      <c r="A1" s="79" t="s">
        <v>1085</v>
      </c>
      <c r="B1" s="79"/>
    </row>
    <row r="2" spans="1:2" ht="16.5" thickTop="1" thickBot="1" x14ac:dyDescent="0.4">
      <c r="A2" s="18" t="s">
        <v>709</v>
      </c>
      <c r="B2" s="19" t="s">
        <v>710</v>
      </c>
    </row>
    <row r="3" spans="1:2" x14ac:dyDescent="0.35">
      <c r="A3" s="1" t="s">
        <v>1087</v>
      </c>
      <c r="B3" s="22" t="s">
        <v>711</v>
      </c>
    </row>
    <row r="4" spans="1:2" x14ac:dyDescent="0.35">
      <c r="A4" s="1" t="s">
        <v>712</v>
      </c>
      <c r="B4" s="1" t="s">
        <v>713</v>
      </c>
    </row>
    <row r="5" spans="1:2" x14ac:dyDescent="0.35">
      <c r="A5" s="1" t="s">
        <v>714</v>
      </c>
      <c r="B5" s="1" t="s">
        <v>713</v>
      </c>
    </row>
    <row r="6" spans="1:2" x14ac:dyDescent="0.35">
      <c r="A6" s="1" t="s">
        <v>715</v>
      </c>
      <c r="B6" s="1" t="s">
        <v>716</v>
      </c>
    </row>
    <row r="7" spans="1:2" x14ac:dyDescent="0.35">
      <c r="A7" s="1" t="s">
        <v>717</v>
      </c>
      <c r="B7" s="1" t="s">
        <v>716</v>
      </c>
    </row>
    <row r="8" spans="1:2" x14ac:dyDescent="0.35">
      <c r="A8" s="1" t="s">
        <v>718</v>
      </c>
      <c r="B8" s="1" t="s">
        <v>719</v>
      </c>
    </row>
    <row r="9" spans="1:2" x14ac:dyDescent="0.35">
      <c r="A9" s="1" t="s">
        <v>720</v>
      </c>
      <c r="B9" s="40" t="s">
        <v>721</v>
      </c>
    </row>
    <row r="10" spans="1:2" x14ac:dyDescent="0.35">
      <c r="A10" s="1" t="s">
        <v>722</v>
      </c>
      <c r="B10" s="1" t="s">
        <v>723</v>
      </c>
    </row>
    <row r="11" spans="1:2" x14ac:dyDescent="0.35">
      <c r="A11" s="1" t="s">
        <v>724</v>
      </c>
      <c r="B11" s="1" t="s">
        <v>725</v>
      </c>
    </row>
    <row r="12" spans="1:2" x14ac:dyDescent="0.35">
      <c r="A12" s="1" t="s">
        <v>726</v>
      </c>
      <c r="B12" s="1" t="s">
        <v>727</v>
      </c>
    </row>
    <row r="13" spans="1:2" x14ac:dyDescent="0.35">
      <c r="A13" s="1" t="s">
        <v>728</v>
      </c>
      <c r="B13" s="1" t="s">
        <v>729</v>
      </c>
    </row>
    <row r="14" spans="1:2" x14ac:dyDescent="0.35">
      <c r="A14" s="1" t="s">
        <v>730</v>
      </c>
      <c r="B14" s="1" t="s">
        <v>731</v>
      </c>
    </row>
    <row r="15" spans="1:2" x14ac:dyDescent="0.35">
      <c r="A15" s="1" t="s">
        <v>732</v>
      </c>
      <c r="B15" s="1" t="s">
        <v>733</v>
      </c>
    </row>
    <row r="16" spans="1:2" x14ac:dyDescent="0.35">
      <c r="A16" s="1" t="s">
        <v>734</v>
      </c>
      <c r="B16" s="1" t="s">
        <v>735</v>
      </c>
    </row>
    <row r="17" spans="1:2" x14ac:dyDescent="0.35">
      <c r="A17" s="1" t="s">
        <v>736</v>
      </c>
      <c r="B17" s="1" t="s">
        <v>737</v>
      </c>
    </row>
    <row r="18" spans="1:2" x14ac:dyDescent="0.35">
      <c r="A18" s="1" t="s">
        <v>738</v>
      </c>
      <c r="B18" s="1" t="s">
        <v>737</v>
      </c>
    </row>
    <row r="19" spans="1:2" x14ac:dyDescent="0.35">
      <c r="A19" s="1" t="s">
        <v>739</v>
      </c>
      <c r="B19" s="1" t="s">
        <v>740</v>
      </c>
    </row>
    <row r="20" spans="1:2" x14ac:dyDescent="0.35">
      <c r="A20" s="1" t="s">
        <v>741</v>
      </c>
      <c r="B20" s="1" t="s">
        <v>742</v>
      </c>
    </row>
    <row r="21" spans="1:2" x14ac:dyDescent="0.35">
      <c r="A21" s="1" t="s">
        <v>743</v>
      </c>
      <c r="B21" s="1" t="s">
        <v>744</v>
      </c>
    </row>
    <row r="22" spans="1:2" x14ac:dyDescent="0.35">
      <c r="A22" s="1" t="s">
        <v>745</v>
      </c>
      <c r="B22" s="1" t="s">
        <v>746</v>
      </c>
    </row>
    <row r="23" spans="1:2" x14ac:dyDescent="0.35">
      <c r="A23" s="1" t="s">
        <v>747</v>
      </c>
      <c r="B23" s="1" t="s">
        <v>748</v>
      </c>
    </row>
    <row r="24" spans="1:2" x14ac:dyDescent="0.35">
      <c r="A24" s="1" t="s">
        <v>749</v>
      </c>
      <c r="B24" s="1" t="s">
        <v>750</v>
      </c>
    </row>
    <row r="25" spans="1:2" x14ac:dyDescent="0.35">
      <c r="A25" s="1" t="s">
        <v>751</v>
      </c>
      <c r="B25" s="1" t="s">
        <v>752</v>
      </c>
    </row>
    <row r="26" spans="1:2" x14ac:dyDescent="0.35">
      <c r="A26" s="1" t="s">
        <v>753</v>
      </c>
      <c r="B26" s="1" t="s">
        <v>754</v>
      </c>
    </row>
    <row r="27" spans="1:2" x14ac:dyDescent="0.35">
      <c r="A27" s="1" t="s">
        <v>755</v>
      </c>
      <c r="B27" s="22" t="s">
        <v>756</v>
      </c>
    </row>
    <row r="28" spans="1:2" x14ac:dyDescent="0.35">
      <c r="A28" s="1" t="s">
        <v>757</v>
      </c>
      <c r="B28" s="27" t="s">
        <v>758</v>
      </c>
    </row>
    <row r="29" spans="1:2" x14ac:dyDescent="0.35">
      <c r="A29" s="1" t="s">
        <v>759</v>
      </c>
      <c r="B29" s="1" t="s">
        <v>760</v>
      </c>
    </row>
    <row r="30" spans="1:2" x14ac:dyDescent="0.35">
      <c r="A30" s="1" t="s">
        <v>761</v>
      </c>
      <c r="B30" s="1" t="s">
        <v>737</v>
      </c>
    </row>
    <row r="31" spans="1:2" x14ac:dyDescent="0.35">
      <c r="A31" s="1" t="s">
        <v>762</v>
      </c>
      <c r="B31" s="1" t="s">
        <v>763</v>
      </c>
    </row>
    <row r="32" spans="1:2" x14ac:dyDescent="0.35">
      <c r="A32" s="1" t="s">
        <v>764</v>
      </c>
      <c r="B32" s="1" t="s">
        <v>765</v>
      </c>
    </row>
    <row r="33" spans="1:2" x14ac:dyDescent="0.35">
      <c r="A33" s="1" t="s">
        <v>766</v>
      </c>
      <c r="B33" s="27" t="s">
        <v>767</v>
      </c>
    </row>
    <row r="34" spans="1:2" x14ac:dyDescent="0.35">
      <c r="A34" s="1" t="s">
        <v>768</v>
      </c>
      <c r="B34" s="1" t="s">
        <v>769</v>
      </c>
    </row>
    <row r="35" spans="1:2" x14ac:dyDescent="0.35">
      <c r="A35" s="1" t="s">
        <v>770</v>
      </c>
      <c r="B35" s="1" t="s">
        <v>737</v>
      </c>
    </row>
    <row r="36" spans="1:2" x14ac:dyDescent="0.35">
      <c r="A36" s="1" t="s">
        <v>771</v>
      </c>
      <c r="B36" s="1" t="s">
        <v>772</v>
      </c>
    </row>
    <row r="37" spans="1:2" x14ac:dyDescent="0.35">
      <c r="A37" s="1" t="s">
        <v>773</v>
      </c>
      <c r="B37" s="1" t="s">
        <v>774</v>
      </c>
    </row>
    <row r="38" spans="1:2" x14ac:dyDescent="0.35">
      <c r="A38" s="1" t="s">
        <v>775</v>
      </c>
      <c r="B38" s="1" t="s">
        <v>776</v>
      </c>
    </row>
    <row r="39" spans="1:2" x14ac:dyDescent="0.35">
      <c r="A39" s="1" t="s">
        <v>777</v>
      </c>
      <c r="B39" s="1" t="s">
        <v>778</v>
      </c>
    </row>
    <row r="40" spans="1:2" x14ac:dyDescent="0.35">
      <c r="A40" s="1" t="s">
        <v>779</v>
      </c>
      <c r="B40" s="1" t="s">
        <v>780</v>
      </c>
    </row>
    <row r="41" spans="1:2" x14ac:dyDescent="0.35">
      <c r="A41" s="1" t="s">
        <v>781</v>
      </c>
      <c r="B41" s="1" t="s">
        <v>737</v>
      </c>
    </row>
    <row r="42" spans="1:2" x14ac:dyDescent="0.35">
      <c r="A42" s="1" t="s">
        <v>782</v>
      </c>
      <c r="B42" s="1" t="s">
        <v>783</v>
      </c>
    </row>
    <row r="43" spans="1:2" x14ac:dyDescent="0.35">
      <c r="A43" s="1" t="s">
        <v>784</v>
      </c>
      <c r="B43" s="1" t="s">
        <v>785</v>
      </c>
    </row>
    <row r="44" spans="1:2" ht="16" thickBot="1" x14ac:dyDescent="0.4">
      <c r="A44" s="41" t="s">
        <v>786</v>
      </c>
      <c r="B44" s="41" t="s">
        <v>787</v>
      </c>
    </row>
    <row r="45" spans="1:2" ht="16" thickTop="1" x14ac:dyDescent="0.35">
      <c r="A45" s="89" t="s">
        <v>1053</v>
      </c>
      <c r="B45" s="89"/>
    </row>
  </sheetData>
  <mergeCells count="2">
    <mergeCell ref="A1:B1"/>
    <mergeCell ref="A45:B45"/>
  </mergeCells>
  <phoneticPr fontId="2" type="noConversion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850380-A850-41E6-B56F-B063B262F9E8}">
  <sheetPr codeName="Sheet14"/>
  <dimension ref="A1:G15"/>
  <sheetViews>
    <sheetView workbookViewId="0">
      <selection activeCell="F20" sqref="F20"/>
    </sheetView>
  </sheetViews>
  <sheetFormatPr defaultColWidth="9" defaultRowHeight="15.5" x14ac:dyDescent="0.35"/>
  <cols>
    <col min="1" max="1" width="21.4140625" style="47" customWidth="1"/>
    <col min="2" max="2" width="6.25" style="47" bestFit="1" customWidth="1"/>
    <col min="3" max="3" width="13.4140625" style="47" bestFit="1" customWidth="1"/>
    <col min="4" max="4" width="16.08203125" style="47" bestFit="1" customWidth="1"/>
    <col min="5" max="5" width="9.58203125" style="47" customWidth="1"/>
    <col min="6" max="6" width="57.6640625" style="47" customWidth="1"/>
    <col min="7" max="7" width="9" style="47"/>
    <col min="8" max="16384" width="9" style="48"/>
  </cols>
  <sheetData>
    <row r="1" spans="1:6" ht="16" thickBot="1" x14ac:dyDescent="0.4">
      <c r="A1" s="90" t="s">
        <v>1084</v>
      </c>
      <c r="B1" s="90"/>
      <c r="C1" s="90"/>
      <c r="D1" s="90"/>
      <c r="E1" s="90"/>
      <c r="F1" s="90"/>
    </row>
    <row r="2" spans="1:6" ht="16.5" thickTop="1" thickBot="1" x14ac:dyDescent="0.4">
      <c r="A2" s="42" t="s">
        <v>788</v>
      </c>
      <c r="B2" s="42" t="s">
        <v>789</v>
      </c>
      <c r="C2" s="43" t="s">
        <v>790</v>
      </c>
      <c r="D2" s="43" t="s">
        <v>791</v>
      </c>
      <c r="E2" s="44" t="s">
        <v>792</v>
      </c>
      <c r="F2" s="43" t="s">
        <v>710</v>
      </c>
    </row>
    <row r="3" spans="1:6" x14ac:dyDescent="0.35">
      <c r="A3" s="25" t="s">
        <v>793</v>
      </c>
      <c r="B3" s="25" t="s">
        <v>794</v>
      </c>
      <c r="C3" s="25" t="s">
        <v>795</v>
      </c>
      <c r="D3" s="25" t="s">
        <v>796</v>
      </c>
      <c r="E3" s="45">
        <v>3.97</v>
      </c>
      <c r="F3" s="25" t="s">
        <v>713</v>
      </c>
    </row>
    <row r="4" spans="1:6" x14ac:dyDescent="0.35">
      <c r="A4" s="25" t="s">
        <v>797</v>
      </c>
      <c r="B4" s="25" t="s">
        <v>798</v>
      </c>
      <c r="C4" s="25" t="s">
        <v>795</v>
      </c>
      <c r="D4" s="25" t="s">
        <v>799</v>
      </c>
      <c r="E4" s="45">
        <v>2.13</v>
      </c>
      <c r="F4" s="25" t="s">
        <v>713</v>
      </c>
    </row>
    <row r="5" spans="1:6" x14ac:dyDescent="0.35">
      <c r="A5" s="25" t="s">
        <v>800</v>
      </c>
      <c r="B5" s="25" t="s">
        <v>798</v>
      </c>
      <c r="C5" s="25" t="s">
        <v>801</v>
      </c>
      <c r="D5" s="46" t="s">
        <v>802</v>
      </c>
      <c r="E5" s="45">
        <v>5.37</v>
      </c>
      <c r="F5" s="25" t="s">
        <v>713</v>
      </c>
    </row>
    <row r="6" spans="1:6" x14ac:dyDescent="0.35">
      <c r="A6" s="25" t="s">
        <v>803</v>
      </c>
      <c r="B6" s="25" t="s">
        <v>794</v>
      </c>
      <c r="C6" s="25" t="s">
        <v>804</v>
      </c>
      <c r="D6" s="46" t="s">
        <v>805</v>
      </c>
      <c r="E6" s="45">
        <v>1.99</v>
      </c>
      <c r="F6" s="25" t="s">
        <v>806</v>
      </c>
    </row>
    <row r="7" spans="1:6" x14ac:dyDescent="0.35">
      <c r="A7" s="25" t="s">
        <v>807</v>
      </c>
      <c r="B7" s="25" t="s">
        <v>794</v>
      </c>
      <c r="C7" s="25" t="s">
        <v>808</v>
      </c>
      <c r="D7" s="46" t="s">
        <v>805</v>
      </c>
      <c r="E7" s="45">
        <v>1.28</v>
      </c>
      <c r="F7" s="25" t="s">
        <v>809</v>
      </c>
    </row>
    <row r="8" spans="1:6" x14ac:dyDescent="0.35">
      <c r="A8" s="25" t="s">
        <v>810</v>
      </c>
      <c r="B8" s="25" t="s">
        <v>794</v>
      </c>
      <c r="C8" s="25" t="s">
        <v>804</v>
      </c>
      <c r="D8" s="46" t="s">
        <v>802</v>
      </c>
      <c r="E8" s="45">
        <v>2.31</v>
      </c>
      <c r="F8" s="25" t="s">
        <v>811</v>
      </c>
    </row>
    <row r="9" spans="1:6" x14ac:dyDescent="0.35">
      <c r="A9" s="25" t="s">
        <v>812</v>
      </c>
      <c r="B9" s="25" t="s">
        <v>794</v>
      </c>
      <c r="C9" s="25" t="s">
        <v>813</v>
      </c>
      <c r="D9" s="46" t="s">
        <v>805</v>
      </c>
      <c r="E9" s="45">
        <v>3.18</v>
      </c>
      <c r="F9" s="25" t="s">
        <v>814</v>
      </c>
    </row>
    <row r="10" spans="1:6" x14ac:dyDescent="0.35">
      <c r="A10" s="25" t="s">
        <v>815</v>
      </c>
      <c r="B10" s="25" t="s">
        <v>794</v>
      </c>
      <c r="C10" s="25" t="s">
        <v>808</v>
      </c>
      <c r="D10" s="46" t="s">
        <v>796</v>
      </c>
      <c r="E10" s="45">
        <v>3.52</v>
      </c>
      <c r="F10" s="45" t="s">
        <v>816</v>
      </c>
    </row>
    <row r="11" spans="1:6" x14ac:dyDescent="0.35">
      <c r="A11" s="25" t="s">
        <v>817</v>
      </c>
      <c r="B11" s="25" t="s">
        <v>794</v>
      </c>
      <c r="C11" s="25" t="s">
        <v>808</v>
      </c>
      <c r="D11" s="46" t="s">
        <v>802</v>
      </c>
      <c r="E11" s="45">
        <v>1.62</v>
      </c>
      <c r="F11" s="25" t="s">
        <v>818</v>
      </c>
    </row>
    <row r="12" spans="1:6" x14ac:dyDescent="0.35">
      <c r="A12" s="25" t="s">
        <v>819</v>
      </c>
      <c r="B12" s="25" t="s">
        <v>794</v>
      </c>
      <c r="C12" s="25" t="s">
        <v>808</v>
      </c>
      <c r="D12" s="46" t="s">
        <v>802</v>
      </c>
      <c r="E12" s="45">
        <v>5.8</v>
      </c>
      <c r="F12" s="25" t="s">
        <v>818</v>
      </c>
    </row>
    <row r="13" spans="1:6" x14ac:dyDescent="0.35">
      <c r="A13" s="25" t="s">
        <v>820</v>
      </c>
      <c r="B13" s="25" t="s">
        <v>798</v>
      </c>
      <c r="C13" s="25" t="s">
        <v>821</v>
      </c>
      <c r="D13" s="46" t="s">
        <v>802</v>
      </c>
      <c r="E13" s="45">
        <v>2.0699999999999998</v>
      </c>
      <c r="F13" s="25" t="s">
        <v>822</v>
      </c>
    </row>
    <row r="14" spans="1:6" ht="16" thickBot="1" x14ac:dyDescent="0.4">
      <c r="A14" s="34" t="s">
        <v>1069</v>
      </c>
      <c r="B14" s="34" t="s">
        <v>794</v>
      </c>
      <c r="C14" s="34" t="s">
        <v>801</v>
      </c>
      <c r="D14" s="34" t="s">
        <v>805</v>
      </c>
      <c r="E14" s="34">
        <v>2.31</v>
      </c>
      <c r="F14" s="34" t="s">
        <v>823</v>
      </c>
    </row>
    <row r="15" spans="1:6" ht="16" thickTop="1" x14ac:dyDescent="0.35">
      <c r="A15" s="47" t="s">
        <v>1053</v>
      </c>
    </row>
  </sheetData>
  <mergeCells count="1">
    <mergeCell ref="A1:F1"/>
  </mergeCells>
  <phoneticPr fontId="2" type="noConversion"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FA72E9-133F-4808-82E7-84BA494B401D}">
  <sheetPr codeName="Sheet15"/>
  <dimension ref="A1:D28"/>
  <sheetViews>
    <sheetView workbookViewId="0">
      <selection sqref="A1:D1"/>
    </sheetView>
  </sheetViews>
  <sheetFormatPr defaultColWidth="9" defaultRowHeight="15.5" x14ac:dyDescent="0.35"/>
  <cols>
    <col min="1" max="1" width="21.9140625" style="8" customWidth="1"/>
    <col min="2" max="2" width="9.6640625" style="8" customWidth="1"/>
    <col min="3" max="3" width="18.6640625" style="8" bestFit="1" customWidth="1"/>
    <col min="4" max="4" width="69" style="8" customWidth="1"/>
    <col min="5" max="16384" width="9" style="8"/>
  </cols>
  <sheetData>
    <row r="1" spans="1:4" ht="16" thickBot="1" x14ac:dyDescent="0.4">
      <c r="A1" s="79" t="s">
        <v>1083</v>
      </c>
      <c r="B1" s="79"/>
      <c r="C1" s="79"/>
      <c r="D1" s="79"/>
    </row>
    <row r="2" spans="1:4" ht="16.5" thickTop="1" thickBot="1" x14ac:dyDescent="0.4">
      <c r="A2" s="42" t="s">
        <v>788</v>
      </c>
      <c r="B2" s="42" t="s">
        <v>789</v>
      </c>
      <c r="C2" s="42" t="s">
        <v>791</v>
      </c>
      <c r="D2" s="42" t="s">
        <v>710</v>
      </c>
    </row>
    <row r="3" spans="1:4" x14ac:dyDescent="0.35">
      <c r="A3" s="1" t="s">
        <v>824</v>
      </c>
      <c r="B3" s="25" t="s">
        <v>798</v>
      </c>
      <c r="C3" s="25" t="s">
        <v>799</v>
      </c>
      <c r="D3" s="25" t="s">
        <v>825</v>
      </c>
    </row>
    <row r="4" spans="1:4" x14ac:dyDescent="0.35">
      <c r="A4" s="1" t="s">
        <v>826</v>
      </c>
      <c r="B4" s="1" t="s">
        <v>798</v>
      </c>
      <c r="C4" s="25" t="s">
        <v>799</v>
      </c>
      <c r="D4" s="25" t="s">
        <v>827</v>
      </c>
    </row>
    <row r="5" spans="1:4" x14ac:dyDescent="0.35">
      <c r="A5" s="1" t="s">
        <v>828</v>
      </c>
      <c r="B5" s="1" t="s">
        <v>798</v>
      </c>
      <c r="C5" s="25" t="s">
        <v>799</v>
      </c>
      <c r="D5" s="25" t="s">
        <v>827</v>
      </c>
    </row>
    <row r="6" spans="1:4" x14ac:dyDescent="0.35">
      <c r="A6" s="1" t="s">
        <v>829</v>
      </c>
      <c r="B6" s="1" t="s">
        <v>798</v>
      </c>
      <c r="C6" s="25" t="s">
        <v>799</v>
      </c>
      <c r="D6" s="25" t="s">
        <v>827</v>
      </c>
    </row>
    <row r="7" spans="1:4" x14ac:dyDescent="0.35">
      <c r="A7" s="1" t="s">
        <v>830</v>
      </c>
      <c r="B7" s="1" t="s">
        <v>798</v>
      </c>
      <c r="C7" s="25" t="s">
        <v>799</v>
      </c>
      <c r="D7" s="25" t="s">
        <v>831</v>
      </c>
    </row>
    <row r="8" spans="1:4" x14ac:dyDescent="0.35">
      <c r="A8" s="1" t="s">
        <v>832</v>
      </c>
      <c r="B8" s="1" t="s">
        <v>798</v>
      </c>
      <c r="C8" s="46" t="s">
        <v>805</v>
      </c>
      <c r="D8" s="25" t="s">
        <v>833</v>
      </c>
    </row>
    <row r="9" spans="1:4" x14ac:dyDescent="0.35">
      <c r="A9" s="1" t="s">
        <v>834</v>
      </c>
      <c r="B9" s="1" t="s">
        <v>798</v>
      </c>
      <c r="C9" s="46" t="s">
        <v>805</v>
      </c>
      <c r="D9" s="25" t="s">
        <v>835</v>
      </c>
    </row>
    <row r="10" spans="1:4" x14ac:dyDescent="0.35">
      <c r="A10" s="1" t="s">
        <v>836</v>
      </c>
      <c r="B10" s="1" t="s">
        <v>798</v>
      </c>
      <c r="C10" s="46" t="s">
        <v>805</v>
      </c>
      <c r="D10" s="25" t="s">
        <v>837</v>
      </c>
    </row>
    <row r="11" spans="1:4" x14ac:dyDescent="0.35">
      <c r="A11" s="1" t="s">
        <v>838</v>
      </c>
      <c r="B11" s="1" t="s">
        <v>798</v>
      </c>
      <c r="C11" s="46" t="s">
        <v>805</v>
      </c>
      <c r="D11" s="25" t="s">
        <v>839</v>
      </c>
    </row>
    <row r="12" spans="1:4" x14ac:dyDescent="0.35">
      <c r="A12" s="1" t="s">
        <v>840</v>
      </c>
      <c r="B12" s="1" t="s">
        <v>798</v>
      </c>
      <c r="C12" s="46" t="s">
        <v>805</v>
      </c>
      <c r="D12" s="25" t="s">
        <v>841</v>
      </c>
    </row>
    <row r="13" spans="1:4" x14ac:dyDescent="0.35">
      <c r="A13" s="1" t="s">
        <v>842</v>
      </c>
      <c r="B13" s="1" t="s">
        <v>843</v>
      </c>
      <c r="C13" s="25" t="s">
        <v>799</v>
      </c>
      <c r="D13" s="25" t="s">
        <v>844</v>
      </c>
    </row>
    <row r="14" spans="1:4" x14ac:dyDescent="0.35">
      <c r="A14" s="1" t="s">
        <v>845</v>
      </c>
      <c r="B14" s="1" t="s">
        <v>843</v>
      </c>
      <c r="C14" s="25" t="s">
        <v>799</v>
      </c>
      <c r="D14" s="25" t="s">
        <v>846</v>
      </c>
    </row>
    <row r="15" spans="1:4" x14ac:dyDescent="0.35">
      <c r="A15" s="1" t="s">
        <v>847</v>
      </c>
      <c r="B15" s="1" t="s">
        <v>843</v>
      </c>
      <c r="C15" s="25" t="s">
        <v>799</v>
      </c>
      <c r="D15" s="25" t="s">
        <v>848</v>
      </c>
    </row>
    <row r="16" spans="1:4" x14ac:dyDescent="0.35">
      <c r="A16" s="1" t="s">
        <v>828</v>
      </c>
      <c r="B16" s="1" t="s">
        <v>843</v>
      </c>
      <c r="C16" s="25" t="s">
        <v>799</v>
      </c>
      <c r="D16" s="25" t="s">
        <v>849</v>
      </c>
    </row>
    <row r="17" spans="1:4" x14ac:dyDescent="0.35">
      <c r="A17" s="1" t="s">
        <v>829</v>
      </c>
      <c r="B17" s="1" t="s">
        <v>843</v>
      </c>
      <c r="C17" s="25" t="s">
        <v>799</v>
      </c>
      <c r="D17" s="25" t="s">
        <v>849</v>
      </c>
    </row>
    <row r="18" spans="1:4" x14ac:dyDescent="0.35">
      <c r="A18" s="1" t="s">
        <v>850</v>
      </c>
      <c r="B18" s="1" t="s">
        <v>843</v>
      </c>
      <c r="C18" s="46" t="s">
        <v>805</v>
      </c>
      <c r="D18" s="25" t="s">
        <v>851</v>
      </c>
    </row>
    <row r="19" spans="1:4" x14ac:dyDescent="0.35">
      <c r="A19" s="1" t="s">
        <v>852</v>
      </c>
      <c r="B19" s="1" t="s">
        <v>843</v>
      </c>
      <c r="C19" s="46" t="s">
        <v>805</v>
      </c>
      <c r="D19" s="25" t="s">
        <v>853</v>
      </c>
    </row>
    <row r="20" spans="1:4" x14ac:dyDescent="0.35">
      <c r="A20" s="1" t="s">
        <v>854</v>
      </c>
      <c r="B20" s="1" t="s">
        <v>843</v>
      </c>
      <c r="C20" s="46" t="s">
        <v>805</v>
      </c>
      <c r="D20" s="25" t="s">
        <v>855</v>
      </c>
    </row>
    <row r="21" spans="1:4" x14ac:dyDescent="0.35">
      <c r="A21" s="1" t="s">
        <v>856</v>
      </c>
      <c r="B21" s="1" t="s">
        <v>843</v>
      </c>
      <c r="C21" s="46" t="s">
        <v>805</v>
      </c>
      <c r="D21" s="25" t="s">
        <v>857</v>
      </c>
    </row>
    <row r="22" spans="1:4" ht="16" thickBot="1" x14ac:dyDescent="0.4">
      <c r="A22" s="41" t="s">
        <v>858</v>
      </c>
      <c r="B22" s="41" t="s">
        <v>843</v>
      </c>
      <c r="C22" s="41" t="s">
        <v>805</v>
      </c>
      <c r="D22" s="34" t="s">
        <v>859</v>
      </c>
    </row>
    <row r="23" spans="1:4" ht="16" thickTop="1" x14ac:dyDescent="0.35"/>
    <row r="27" spans="1:4" x14ac:dyDescent="0.35">
      <c r="C27" s="25"/>
    </row>
    <row r="28" spans="1:4" x14ac:dyDescent="0.35">
      <c r="C28" s="25"/>
    </row>
  </sheetData>
  <mergeCells count="1">
    <mergeCell ref="A1:D1"/>
  </mergeCells>
  <phoneticPr fontId="2" type="noConversion"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FF8184-B067-4B71-ACFE-4AA5DE165924}">
  <dimension ref="A1:K17"/>
  <sheetViews>
    <sheetView workbookViewId="0">
      <selection activeCell="I27" sqref="I27"/>
    </sheetView>
  </sheetViews>
  <sheetFormatPr defaultRowHeight="14" x14ac:dyDescent="0.3"/>
  <cols>
    <col min="1" max="6" width="15.6640625" customWidth="1"/>
    <col min="7" max="7" width="12.9140625" customWidth="1"/>
    <col min="9" max="9" width="5.08203125" customWidth="1"/>
    <col min="10" max="10" width="8.6640625" hidden="1" customWidth="1"/>
  </cols>
  <sheetData>
    <row r="1" spans="1:11" ht="14.5" thickBot="1" x14ac:dyDescent="0.35">
      <c r="A1" s="70" t="s">
        <v>1106</v>
      </c>
      <c r="B1" s="71"/>
      <c r="C1" s="71"/>
      <c r="D1" s="71"/>
      <c r="E1" s="71"/>
      <c r="F1" s="71"/>
      <c r="G1" s="71"/>
    </row>
    <row r="2" spans="1:11" ht="15" thickTop="1" thickBot="1" x14ac:dyDescent="0.35">
      <c r="A2" s="61"/>
      <c r="B2" s="62" t="s">
        <v>1091</v>
      </c>
      <c r="C2" s="63" t="s">
        <v>447</v>
      </c>
      <c r="D2" s="63" t="s">
        <v>375</v>
      </c>
      <c r="E2" s="63" t="s">
        <v>304</v>
      </c>
      <c r="F2" s="63" t="s">
        <v>229</v>
      </c>
      <c r="G2" s="63" t="s">
        <v>7</v>
      </c>
    </row>
    <row r="3" spans="1:11" x14ac:dyDescent="0.3">
      <c r="A3" s="64" t="s">
        <v>1092</v>
      </c>
      <c r="B3" s="65">
        <v>88</v>
      </c>
      <c r="C3" s="65">
        <v>20</v>
      </c>
      <c r="D3" s="65">
        <v>19</v>
      </c>
      <c r="E3" s="65">
        <v>19</v>
      </c>
      <c r="F3" s="65">
        <v>74</v>
      </c>
      <c r="G3" s="65">
        <v>27</v>
      </c>
    </row>
    <row r="4" spans="1:11" x14ac:dyDescent="0.3">
      <c r="A4" s="64" t="s">
        <v>1093</v>
      </c>
      <c r="B4" s="65">
        <v>157</v>
      </c>
      <c r="C4" s="65">
        <v>202</v>
      </c>
      <c r="D4" s="65">
        <v>100</v>
      </c>
      <c r="E4" s="65">
        <v>165</v>
      </c>
      <c r="F4" s="65">
        <v>128</v>
      </c>
      <c r="G4" s="65">
        <v>363</v>
      </c>
      <c r="K4" s="65"/>
    </row>
    <row r="5" spans="1:11" x14ac:dyDescent="0.3">
      <c r="A5" s="64" t="s">
        <v>1094</v>
      </c>
      <c r="B5" s="65">
        <v>64</v>
      </c>
      <c r="C5" s="65">
        <v>84</v>
      </c>
      <c r="D5" s="65">
        <v>80</v>
      </c>
      <c r="E5" s="65">
        <v>122</v>
      </c>
      <c r="F5" s="65">
        <v>91</v>
      </c>
      <c r="G5" s="65">
        <v>243</v>
      </c>
      <c r="K5" s="65"/>
    </row>
    <row r="6" spans="1:11" x14ac:dyDescent="0.3">
      <c r="A6" s="64" t="s">
        <v>1095</v>
      </c>
      <c r="B6" s="65">
        <v>2</v>
      </c>
      <c r="C6" s="65">
        <v>2</v>
      </c>
      <c r="D6" s="65">
        <v>2</v>
      </c>
      <c r="E6" s="65">
        <v>2</v>
      </c>
      <c r="F6" s="65">
        <v>2</v>
      </c>
      <c r="G6" s="65">
        <v>2</v>
      </c>
      <c r="K6" s="65"/>
    </row>
    <row r="7" spans="1:11" x14ac:dyDescent="0.3">
      <c r="A7" s="64" t="s">
        <v>1096</v>
      </c>
      <c r="B7" s="65">
        <v>200</v>
      </c>
      <c r="C7" s="65">
        <v>202</v>
      </c>
      <c r="D7" s="65">
        <v>96</v>
      </c>
      <c r="E7" s="65">
        <v>183</v>
      </c>
      <c r="F7" s="65">
        <v>146</v>
      </c>
      <c r="G7" s="65">
        <v>351</v>
      </c>
      <c r="K7" s="65"/>
    </row>
    <row r="8" spans="1:11" x14ac:dyDescent="0.3">
      <c r="A8" s="64" t="s">
        <v>1097</v>
      </c>
      <c r="B8" s="65">
        <v>3</v>
      </c>
      <c r="C8" s="65">
        <v>2</v>
      </c>
      <c r="D8" s="65">
        <v>4</v>
      </c>
      <c r="E8" s="65">
        <v>3</v>
      </c>
      <c r="F8" s="65">
        <v>2</v>
      </c>
      <c r="G8" s="65">
        <v>3</v>
      </c>
      <c r="K8" s="65"/>
    </row>
    <row r="9" spans="1:11" x14ac:dyDescent="0.3">
      <c r="A9" s="64" t="s">
        <v>1098</v>
      </c>
      <c r="B9" s="65">
        <v>4</v>
      </c>
      <c r="C9" s="65">
        <v>1</v>
      </c>
      <c r="D9" s="65">
        <v>4</v>
      </c>
      <c r="E9" s="65">
        <v>2</v>
      </c>
      <c r="F9" s="65">
        <v>0</v>
      </c>
      <c r="G9" s="65">
        <v>2</v>
      </c>
      <c r="K9" s="65"/>
    </row>
    <row r="10" spans="1:11" x14ac:dyDescent="0.3">
      <c r="A10" s="64" t="s">
        <v>1099</v>
      </c>
      <c r="B10" s="65">
        <v>0</v>
      </c>
      <c r="C10" s="65">
        <v>1</v>
      </c>
      <c r="D10" s="65">
        <v>0</v>
      </c>
      <c r="E10" s="65">
        <v>0</v>
      </c>
      <c r="F10" s="65">
        <v>1</v>
      </c>
      <c r="G10" s="65">
        <v>4</v>
      </c>
      <c r="K10" s="65"/>
    </row>
    <row r="11" spans="1:11" x14ac:dyDescent="0.3">
      <c r="A11" s="64" t="s">
        <v>1100</v>
      </c>
      <c r="B11" s="65">
        <v>10</v>
      </c>
      <c r="C11" s="65">
        <v>3</v>
      </c>
      <c r="D11" s="65">
        <v>4</v>
      </c>
      <c r="E11" s="65">
        <v>2</v>
      </c>
      <c r="F11" s="65">
        <v>5</v>
      </c>
      <c r="G11" s="65">
        <v>16</v>
      </c>
      <c r="K11" s="65"/>
    </row>
    <row r="12" spans="1:11" x14ac:dyDescent="0.3">
      <c r="A12" s="64" t="s">
        <v>1101</v>
      </c>
      <c r="B12" s="65">
        <v>137</v>
      </c>
      <c r="C12" s="65">
        <v>85</v>
      </c>
      <c r="D12" s="65">
        <v>87</v>
      </c>
      <c r="E12" s="65">
        <v>95</v>
      </c>
      <c r="F12" s="65">
        <v>151</v>
      </c>
      <c r="G12" s="65">
        <v>98</v>
      </c>
    </row>
    <row r="13" spans="1:11" x14ac:dyDescent="0.3">
      <c r="A13" s="64" t="s">
        <v>1102</v>
      </c>
      <c r="B13" s="65">
        <v>789</v>
      </c>
      <c r="C13" s="65">
        <v>622</v>
      </c>
      <c r="D13" s="65">
        <v>656</v>
      </c>
      <c r="E13" s="65">
        <v>726</v>
      </c>
      <c r="F13" s="65">
        <v>905</v>
      </c>
      <c r="G13" s="65">
        <v>745</v>
      </c>
    </row>
    <row r="14" spans="1:11" x14ac:dyDescent="0.3">
      <c r="A14" s="64" t="s">
        <v>1103</v>
      </c>
      <c r="B14" s="65">
        <v>132</v>
      </c>
      <c r="C14" s="65">
        <v>113</v>
      </c>
      <c r="D14" s="65">
        <v>136</v>
      </c>
      <c r="E14" s="65">
        <v>145</v>
      </c>
      <c r="F14" s="65">
        <v>139</v>
      </c>
      <c r="G14" s="65">
        <v>147</v>
      </c>
    </row>
    <row r="15" spans="1:11" x14ac:dyDescent="0.3">
      <c r="A15" s="64" t="s">
        <v>1104</v>
      </c>
      <c r="B15" s="65">
        <v>528</v>
      </c>
      <c r="C15" s="65">
        <v>514</v>
      </c>
      <c r="D15" s="65">
        <v>309</v>
      </c>
      <c r="E15" s="65">
        <v>498</v>
      </c>
      <c r="F15" s="65">
        <v>449</v>
      </c>
      <c r="G15" s="65">
        <v>1011</v>
      </c>
    </row>
    <row r="16" spans="1:11" ht="14.5" thickBot="1" x14ac:dyDescent="0.35">
      <c r="A16" s="66" t="s">
        <v>1105</v>
      </c>
      <c r="B16" s="67">
        <v>1586</v>
      </c>
      <c r="C16" s="67">
        <v>1337</v>
      </c>
      <c r="D16" s="67">
        <v>1188</v>
      </c>
      <c r="E16" s="67">
        <v>1464</v>
      </c>
      <c r="F16" s="67">
        <v>1644</v>
      </c>
      <c r="G16" s="67">
        <v>2001</v>
      </c>
    </row>
    <row r="17" ht="14.5" thickTop="1" x14ac:dyDescent="0.3"/>
  </sheetData>
  <mergeCells count="1">
    <mergeCell ref="A1:G1"/>
  </mergeCells>
  <phoneticPr fontId="2" type="noConversion"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7190E6-E2BF-4098-AA42-85613819D6B4}">
  <dimension ref="A1:G16"/>
  <sheetViews>
    <sheetView tabSelected="1" workbookViewId="0">
      <selection activeCell="G9" sqref="G9"/>
    </sheetView>
  </sheetViews>
  <sheetFormatPr defaultColWidth="16.1640625" defaultRowHeight="14" x14ac:dyDescent="0.3"/>
  <cols>
    <col min="1" max="1" width="15.4140625" bestFit="1" customWidth="1"/>
    <col min="2" max="2" width="12.5" bestFit="1" customWidth="1"/>
    <col min="3" max="3" width="17" bestFit="1" customWidth="1"/>
    <col min="4" max="4" width="16.33203125" bestFit="1" customWidth="1"/>
    <col min="5" max="5" width="16.4140625" bestFit="1" customWidth="1"/>
    <col min="6" max="6" width="12.25" bestFit="1" customWidth="1"/>
    <col min="7" max="7" width="16" bestFit="1" customWidth="1"/>
    <col min="8" max="9" width="3" bestFit="1" customWidth="1"/>
    <col min="10" max="10" width="8" customWidth="1"/>
    <col min="11" max="12" width="3" bestFit="1" customWidth="1"/>
    <col min="13" max="13" width="3.6640625" bestFit="1" customWidth="1"/>
    <col min="14" max="14" width="29.1640625" customWidth="1"/>
  </cols>
  <sheetData>
    <row r="1" spans="1:7" ht="14.5" thickBot="1" x14ac:dyDescent="0.35">
      <c r="A1" s="91" t="s">
        <v>1114</v>
      </c>
      <c r="B1" s="91"/>
      <c r="C1" s="91"/>
      <c r="D1" s="91"/>
      <c r="E1" s="91"/>
      <c r="F1" s="91"/>
      <c r="G1" s="91"/>
    </row>
    <row r="2" spans="1:7" ht="14" customHeight="1" thickTop="1" thickBot="1" x14ac:dyDescent="0.35">
      <c r="A2" s="69" t="s">
        <v>1109</v>
      </c>
      <c r="B2" s="69" t="s">
        <v>1110</v>
      </c>
      <c r="C2" s="69" t="s">
        <v>1112</v>
      </c>
      <c r="D2" s="69" t="s">
        <v>229</v>
      </c>
      <c r="E2" s="69" t="s">
        <v>1111</v>
      </c>
      <c r="F2" s="69" t="s">
        <v>304</v>
      </c>
      <c r="G2" s="69" t="s">
        <v>1054</v>
      </c>
    </row>
    <row r="3" spans="1:7" s="68" customFormat="1" ht="14.5" customHeight="1" x14ac:dyDescent="0.3">
      <c r="A3" s="92" t="s">
        <v>1107</v>
      </c>
      <c r="B3" s="92" t="s">
        <v>1108</v>
      </c>
      <c r="C3" s="92" t="s">
        <v>1115</v>
      </c>
      <c r="D3" s="94" t="s">
        <v>1113</v>
      </c>
      <c r="E3" s="92" t="s">
        <v>1116</v>
      </c>
      <c r="F3" s="92" t="s">
        <v>1061</v>
      </c>
      <c r="G3" s="94" t="s">
        <v>1117</v>
      </c>
    </row>
    <row r="4" spans="1:7" s="68" customFormat="1" ht="14.5" thickBot="1" x14ac:dyDescent="0.35">
      <c r="A4" s="93"/>
      <c r="B4" s="93"/>
      <c r="C4" s="93"/>
      <c r="D4" s="95"/>
      <c r="E4" s="93"/>
      <c r="F4" s="93"/>
      <c r="G4" s="95"/>
    </row>
    <row r="5" spans="1:7" ht="14.5" thickTop="1" x14ac:dyDescent="0.3"/>
    <row r="7" spans="1:7" ht="14" customHeight="1" x14ac:dyDescent="0.3"/>
    <row r="8" spans="1:7" ht="14" customHeight="1" x14ac:dyDescent="0.3"/>
    <row r="9" spans="1:7" ht="14" customHeight="1" x14ac:dyDescent="0.3"/>
    <row r="10" spans="1:7" ht="14" customHeight="1" x14ac:dyDescent="0.3"/>
    <row r="11" spans="1:7" ht="14" customHeight="1" x14ac:dyDescent="0.3"/>
    <row r="12" spans="1:7" ht="14" customHeight="1" x14ac:dyDescent="0.3"/>
    <row r="13" spans="1:7" ht="14" customHeight="1" x14ac:dyDescent="0.3"/>
    <row r="14" spans="1:7" ht="14" customHeight="1" x14ac:dyDescent="0.3"/>
    <row r="15" spans="1:7" ht="14" customHeight="1" x14ac:dyDescent="0.3"/>
    <row r="16" spans="1:7" ht="14.5" customHeight="1" x14ac:dyDescent="0.3"/>
  </sheetData>
  <mergeCells count="8">
    <mergeCell ref="A1:G1"/>
    <mergeCell ref="A3:A4"/>
    <mergeCell ref="B3:B4"/>
    <mergeCell ref="C3:C4"/>
    <mergeCell ref="E3:E4"/>
    <mergeCell ref="D3:D4"/>
    <mergeCell ref="F3:F4"/>
    <mergeCell ref="G3:G4"/>
  </mergeCells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4FD581-8120-4E35-AAF8-F6C50670047D}">
  <sheetPr codeName="Sheet16"/>
  <dimension ref="A1:G42"/>
  <sheetViews>
    <sheetView workbookViewId="0">
      <selection activeCell="B25" sqref="B25:B41"/>
    </sheetView>
  </sheetViews>
  <sheetFormatPr defaultColWidth="14.75" defaultRowHeight="15.5" x14ac:dyDescent="0.35"/>
  <cols>
    <col min="1" max="1" width="14.75" style="6"/>
    <col min="2" max="2" width="16.33203125" style="6" bestFit="1" customWidth="1"/>
    <col min="3" max="3" width="14.75" style="6"/>
    <col min="4" max="4" width="46.9140625" style="6" customWidth="1"/>
    <col min="5" max="5" width="19.9140625" style="6" bestFit="1" customWidth="1"/>
    <col min="6" max="16384" width="14.75" style="6"/>
  </cols>
  <sheetData>
    <row r="1" spans="1:7" ht="16" thickBot="1" x14ac:dyDescent="0.4">
      <c r="A1" s="73" t="s">
        <v>1004</v>
      </c>
      <c r="B1" s="72"/>
      <c r="C1" s="72"/>
      <c r="D1" s="72"/>
      <c r="E1" s="72"/>
      <c r="F1" s="72"/>
      <c r="G1" s="72"/>
    </row>
    <row r="2" spans="1:7" ht="16" thickBot="1" x14ac:dyDescent="0.4">
      <c r="A2" s="2" t="s">
        <v>1</v>
      </c>
      <c r="B2" s="2" t="s">
        <v>860</v>
      </c>
      <c r="C2" s="2" t="s">
        <v>861</v>
      </c>
      <c r="D2" s="2" t="s">
        <v>862</v>
      </c>
      <c r="E2" s="2" t="s">
        <v>863</v>
      </c>
      <c r="F2" s="2" t="s">
        <v>5</v>
      </c>
      <c r="G2" s="2" t="s">
        <v>6</v>
      </c>
    </row>
    <row r="3" spans="1:7" x14ac:dyDescent="0.35">
      <c r="A3" s="32" t="s">
        <v>864</v>
      </c>
      <c r="B3" s="25" t="s">
        <v>865</v>
      </c>
      <c r="C3" s="25" t="s">
        <v>866</v>
      </c>
      <c r="D3" s="25" t="s">
        <v>867</v>
      </c>
      <c r="E3" s="25" t="s">
        <v>1088</v>
      </c>
      <c r="F3" s="25" t="s">
        <v>83</v>
      </c>
      <c r="G3" s="25" t="s">
        <v>11</v>
      </c>
    </row>
    <row r="4" spans="1:7" x14ac:dyDescent="0.35">
      <c r="A4" s="32" t="s">
        <v>864</v>
      </c>
      <c r="B4" s="25" t="s">
        <v>869</v>
      </c>
      <c r="C4" s="25" t="s">
        <v>870</v>
      </c>
      <c r="D4" s="25" t="s">
        <v>871</v>
      </c>
      <c r="E4" s="25" t="s">
        <v>868</v>
      </c>
      <c r="F4" s="25" t="s">
        <v>14</v>
      </c>
      <c r="G4" s="25" t="s">
        <v>11</v>
      </c>
    </row>
    <row r="5" spans="1:7" x14ac:dyDescent="0.35">
      <c r="A5" s="32" t="s">
        <v>864</v>
      </c>
      <c r="B5" s="25" t="s">
        <v>872</v>
      </c>
      <c r="C5" s="25" t="s">
        <v>873</v>
      </c>
      <c r="D5" s="25" t="s">
        <v>874</v>
      </c>
      <c r="E5" s="25" t="s">
        <v>1089</v>
      </c>
      <c r="F5" s="25" t="s">
        <v>14</v>
      </c>
      <c r="G5" s="25" t="s">
        <v>11</v>
      </c>
    </row>
    <row r="6" spans="1:7" x14ac:dyDescent="0.35">
      <c r="A6" s="32" t="s">
        <v>864</v>
      </c>
      <c r="B6" s="25" t="s">
        <v>875</v>
      </c>
      <c r="C6" s="25" t="s">
        <v>876</v>
      </c>
      <c r="D6" s="25" t="s">
        <v>877</v>
      </c>
      <c r="E6" s="25" t="s">
        <v>878</v>
      </c>
      <c r="F6" s="25" t="s">
        <v>35</v>
      </c>
      <c r="G6" s="25" t="s">
        <v>11</v>
      </c>
    </row>
    <row r="7" spans="1:7" x14ac:dyDescent="0.35">
      <c r="A7" s="32" t="s">
        <v>864</v>
      </c>
      <c r="B7" s="25" t="s">
        <v>989</v>
      </c>
      <c r="C7" s="25" t="s">
        <v>73</v>
      </c>
      <c r="D7" s="25" t="s">
        <v>879</v>
      </c>
      <c r="E7" s="25" t="s">
        <v>878</v>
      </c>
      <c r="F7" s="25" t="s">
        <v>880</v>
      </c>
      <c r="G7" s="25" t="s">
        <v>11</v>
      </c>
    </row>
    <row r="8" spans="1:7" x14ac:dyDescent="0.35">
      <c r="A8" s="32" t="s">
        <v>864</v>
      </c>
      <c r="B8" s="25" t="s">
        <v>881</v>
      </c>
      <c r="C8" s="25" t="s">
        <v>882</v>
      </c>
      <c r="D8" s="25" t="s">
        <v>883</v>
      </c>
      <c r="E8" s="25" t="s">
        <v>878</v>
      </c>
      <c r="F8" s="25" t="s">
        <v>14</v>
      </c>
      <c r="G8" s="25" t="s">
        <v>11</v>
      </c>
    </row>
    <row r="9" spans="1:7" x14ac:dyDescent="0.35">
      <c r="A9" s="32" t="s">
        <v>864</v>
      </c>
      <c r="B9" s="25" t="s">
        <v>884</v>
      </c>
      <c r="C9" s="25" t="s">
        <v>885</v>
      </c>
      <c r="D9" s="25" t="s">
        <v>886</v>
      </c>
      <c r="E9" s="25" t="s">
        <v>878</v>
      </c>
      <c r="F9" s="25" t="s">
        <v>35</v>
      </c>
      <c r="G9" s="25" t="s">
        <v>11</v>
      </c>
    </row>
    <row r="10" spans="1:7" x14ac:dyDescent="0.35">
      <c r="A10" s="32" t="s">
        <v>864</v>
      </c>
      <c r="B10" s="25" t="s">
        <v>887</v>
      </c>
      <c r="C10" s="25" t="s">
        <v>888</v>
      </c>
      <c r="D10" s="25" t="s">
        <v>889</v>
      </c>
      <c r="E10" s="25" t="s">
        <v>890</v>
      </c>
      <c r="F10" s="25" t="s">
        <v>83</v>
      </c>
      <c r="G10" s="25" t="s">
        <v>11</v>
      </c>
    </row>
    <row r="11" spans="1:7" x14ac:dyDescent="0.35">
      <c r="A11" s="32" t="s">
        <v>864</v>
      </c>
      <c r="B11" s="25" t="s">
        <v>891</v>
      </c>
      <c r="C11" s="25" t="s">
        <v>892</v>
      </c>
      <c r="D11" s="25" t="s">
        <v>893</v>
      </c>
      <c r="E11" s="25" t="s">
        <v>878</v>
      </c>
      <c r="F11" s="25" t="s">
        <v>10</v>
      </c>
      <c r="G11" s="25" t="s">
        <v>11</v>
      </c>
    </row>
    <row r="12" spans="1:7" x14ac:dyDescent="0.35">
      <c r="A12" s="32" t="s">
        <v>864</v>
      </c>
      <c r="B12" s="25" t="s">
        <v>894</v>
      </c>
      <c r="C12" s="25" t="s">
        <v>895</v>
      </c>
      <c r="D12" s="25" t="s">
        <v>896</v>
      </c>
      <c r="E12" s="25" t="s">
        <v>878</v>
      </c>
      <c r="F12" s="25" t="s">
        <v>42</v>
      </c>
      <c r="G12" s="25" t="s">
        <v>11</v>
      </c>
    </row>
    <row r="13" spans="1:7" x14ac:dyDescent="0.35">
      <c r="A13" s="32" t="s">
        <v>864</v>
      </c>
      <c r="B13" s="25" t="s">
        <v>897</v>
      </c>
      <c r="C13" s="25" t="s">
        <v>898</v>
      </c>
      <c r="D13" s="25" t="s">
        <v>899</v>
      </c>
      <c r="E13" s="25" t="s">
        <v>878</v>
      </c>
      <c r="F13" s="25" t="s">
        <v>14</v>
      </c>
      <c r="G13" s="25" t="s">
        <v>11</v>
      </c>
    </row>
    <row r="14" spans="1:7" x14ac:dyDescent="0.35">
      <c r="A14" s="32" t="s">
        <v>864</v>
      </c>
      <c r="B14" s="25" t="s">
        <v>900</v>
      </c>
      <c r="C14" s="25" t="s">
        <v>901</v>
      </c>
      <c r="D14" s="25" t="s">
        <v>902</v>
      </c>
      <c r="E14" s="25" t="s">
        <v>878</v>
      </c>
      <c r="F14" s="25" t="s">
        <v>35</v>
      </c>
      <c r="G14" s="25" t="s">
        <v>11</v>
      </c>
    </row>
    <row r="15" spans="1:7" x14ac:dyDescent="0.35">
      <c r="A15" s="32" t="s">
        <v>864</v>
      </c>
      <c r="B15" s="25" t="s">
        <v>903</v>
      </c>
      <c r="C15" s="25" t="s">
        <v>904</v>
      </c>
      <c r="D15" s="25" t="s">
        <v>905</v>
      </c>
      <c r="E15" s="25" t="s">
        <v>878</v>
      </c>
      <c r="F15" s="25" t="s">
        <v>35</v>
      </c>
      <c r="G15" s="25" t="s">
        <v>11</v>
      </c>
    </row>
    <row r="16" spans="1:7" x14ac:dyDescent="0.35">
      <c r="A16" s="32" t="s">
        <v>864</v>
      </c>
      <c r="B16" s="25" t="s">
        <v>906</v>
      </c>
      <c r="C16" s="25" t="s">
        <v>907</v>
      </c>
      <c r="D16" s="25" t="s">
        <v>908</v>
      </c>
      <c r="E16" s="25" t="s">
        <v>878</v>
      </c>
      <c r="F16" s="25" t="s">
        <v>35</v>
      </c>
      <c r="G16" s="25" t="s">
        <v>11</v>
      </c>
    </row>
    <row r="17" spans="1:7" x14ac:dyDescent="0.35">
      <c r="A17" s="32" t="s">
        <v>864</v>
      </c>
      <c r="B17" s="25" t="s">
        <v>909</v>
      </c>
      <c r="C17" s="25" t="s">
        <v>910</v>
      </c>
      <c r="D17" s="25" t="s">
        <v>911</v>
      </c>
      <c r="E17" s="25" t="s">
        <v>878</v>
      </c>
      <c r="F17" s="25" t="s">
        <v>35</v>
      </c>
      <c r="G17" s="25" t="s">
        <v>11</v>
      </c>
    </row>
    <row r="18" spans="1:7" x14ac:dyDescent="0.35">
      <c r="A18" s="32" t="s">
        <v>864</v>
      </c>
      <c r="B18" s="25" t="s">
        <v>912</v>
      </c>
      <c r="C18" s="25" t="s">
        <v>913</v>
      </c>
      <c r="D18" s="25" t="s">
        <v>914</v>
      </c>
      <c r="E18" s="25" t="s">
        <v>878</v>
      </c>
      <c r="F18" s="25" t="s">
        <v>35</v>
      </c>
      <c r="G18" s="25" t="s">
        <v>11</v>
      </c>
    </row>
    <row r="19" spans="1:7" x14ac:dyDescent="0.35">
      <c r="A19" s="32" t="s">
        <v>864</v>
      </c>
      <c r="B19" s="25" t="s">
        <v>915</v>
      </c>
      <c r="C19" s="25" t="s">
        <v>916</v>
      </c>
      <c r="D19" s="25" t="s">
        <v>917</v>
      </c>
      <c r="E19" s="25" t="s">
        <v>878</v>
      </c>
      <c r="F19" s="25" t="s">
        <v>35</v>
      </c>
      <c r="G19" s="25" t="s">
        <v>11</v>
      </c>
    </row>
    <row r="20" spans="1:7" x14ac:dyDescent="0.35">
      <c r="A20" s="32" t="s">
        <v>864</v>
      </c>
      <c r="B20" s="25" t="s">
        <v>918</v>
      </c>
      <c r="C20" s="25" t="s">
        <v>919</v>
      </c>
      <c r="D20" s="25" t="s">
        <v>920</v>
      </c>
      <c r="E20" s="25" t="s">
        <v>878</v>
      </c>
      <c r="F20" s="25" t="s">
        <v>35</v>
      </c>
      <c r="G20" s="25" t="s">
        <v>11</v>
      </c>
    </row>
    <row r="21" spans="1:7" x14ac:dyDescent="0.35">
      <c r="A21" s="32" t="s">
        <v>864</v>
      </c>
      <c r="B21" s="25" t="s">
        <v>921</v>
      </c>
      <c r="C21" s="25" t="s">
        <v>922</v>
      </c>
      <c r="D21" s="25" t="s">
        <v>923</v>
      </c>
      <c r="E21" s="25" t="s">
        <v>878</v>
      </c>
      <c r="F21" s="25" t="s">
        <v>35</v>
      </c>
      <c r="G21" s="25" t="s">
        <v>11</v>
      </c>
    </row>
    <row r="22" spans="1:7" x14ac:dyDescent="0.35">
      <c r="A22" s="32" t="s">
        <v>864</v>
      </c>
      <c r="B22" s="25" t="s">
        <v>924</v>
      </c>
      <c r="C22" s="25" t="s">
        <v>925</v>
      </c>
      <c r="D22" s="25" t="s">
        <v>926</v>
      </c>
      <c r="E22" s="25" t="s">
        <v>878</v>
      </c>
      <c r="F22" s="25" t="s">
        <v>35</v>
      </c>
      <c r="G22" s="25" t="s">
        <v>11</v>
      </c>
    </row>
    <row r="23" spans="1:7" x14ac:dyDescent="0.35">
      <c r="A23" s="32" t="s">
        <v>864</v>
      </c>
      <c r="B23" s="25" t="s">
        <v>927</v>
      </c>
      <c r="C23" s="25" t="s">
        <v>928</v>
      </c>
      <c r="D23" s="25" t="s">
        <v>929</v>
      </c>
      <c r="E23" s="25" t="s">
        <v>878</v>
      </c>
      <c r="F23" s="25" t="s">
        <v>35</v>
      </c>
      <c r="G23" s="25" t="s">
        <v>11</v>
      </c>
    </row>
    <row r="24" spans="1:7" x14ac:dyDescent="0.35">
      <c r="A24" s="32" t="s">
        <v>864</v>
      </c>
      <c r="B24" s="25" t="s">
        <v>930</v>
      </c>
      <c r="C24" s="25" t="s">
        <v>931</v>
      </c>
      <c r="D24" s="25" t="s">
        <v>932</v>
      </c>
      <c r="E24" s="25" t="s">
        <v>878</v>
      </c>
      <c r="F24" s="25" t="s">
        <v>35</v>
      </c>
      <c r="G24" s="25" t="s">
        <v>11</v>
      </c>
    </row>
    <row r="25" spans="1:7" x14ac:dyDescent="0.35">
      <c r="A25" s="32" t="s">
        <v>864</v>
      </c>
      <c r="B25" s="25" t="s">
        <v>933</v>
      </c>
      <c r="C25" s="25" t="s">
        <v>934</v>
      </c>
      <c r="D25" s="25" t="s">
        <v>935</v>
      </c>
      <c r="E25" s="25" t="s">
        <v>936</v>
      </c>
      <c r="F25" s="25" t="s">
        <v>42</v>
      </c>
      <c r="G25" s="25" t="s">
        <v>11</v>
      </c>
    </row>
    <row r="26" spans="1:7" x14ac:dyDescent="0.35">
      <c r="A26" s="32" t="s">
        <v>864</v>
      </c>
      <c r="B26" s="25" t="s">
        <v>937</v>
      </c>
      <c r="C26" s="25" t="s">
        <v>938</v>
      </c>
      <c r="D26" s="25" t="s">
        <v>939</v>
      </c>
      <c r="E26" s="25" t="s">
        <v>936</v>
      </c>
      <c r="F26" s="25" t="s">
        <v>35</v>
      </c>
      <c r="G26" s="25" t="s">
        <v>11</v>
      </c>
    </row>
    <row r="27" spans="1:7" x14ac:dyDescent="0.35">
      <c r="A27" s="32" t="s">
        <v>1056</v>
      </c>
      <c r="B27" s="25" t="s">
        <v>940</v>
      </c>
      <c r="C27" s="25" t="s">
        <v>941</v>
      </c>
      <c r="D27" s="25" t="s">
        <v>942</v>
      </c>
      <c r="E27" s="25" t="s">
        <v>936</v>
      </c>
      <c r="F27" s="25" t="s">
        <v>943</v>
      </c>
      <c r="G27" s="25" t="s">
        <v>11</v>
      </c>
    </row>
    <row r="28" spans="1:7" x14ac:dyDescent="0.35">
      <c r="A28" s="32" t="s">
        <v>864</v>
      </c>
      <c r="B28" s="25" t="s">
        <v>944</v>
      </c>
      <c r="C28" s="25" t="s">
        <v>945</v>
      </c>
      <c r="D28" s="25" t="s">
        <v>946</v>
      </c>
      <c r="E28" s="25" t="s">
        <v>936</v>
      </c>
      <c r="F28" s="25" t="s">
        <v>943</v>
      </c>
      <c r="G28" s="25" t="s">
        <v>11</v>
      </c>
    </row>
    <row r="29" spans="1:7" x14ac:dyDescent="0.35">
      <c r="A29" s="32" t="s">
        <v>864</v>
      </c>
      <c r="B29" s="25" t="s">
        <v>947</v>
      </c>
      <c r="C29" s="25" t="s">
        <v>948</v>
      </c>
      <c r="D29" s="25" t="s">
        <v>949</v>
      </c>
      <c r="E29" s="25" t="s">
        <v>936</v>
      </c>
      <c r="F29" s="25" t="s">
        <v>943</v>
      </c>
      <c r="G29" s="25" t="s">
        <v>11</v>
      </c>
    </row>
    <row r="30" spans="1:7" x14ac:dyDescent="0.35">
      <c r="A30" s="32" t="s">
        <v>864</v>
      </c>
      <c r="B30" s="25" t="s">
        <v>950</v>
      </c>
      <c r="C30" s="25" t="s">
        <v>951</v>
      </c>
      <c r="D30" s="25" t="s">
        <v>952</v>
      </c>
      <c r="E30" s="25" t="s">
        <v>936</v>
      </c>
      <c r="F30" s="25" t="s">
        <v>943</v>
      </c>
      <c r="G30" s="25" t="s">
        <v>11</v>
      </c>
    </row>
    <row r="31" spans="1:7" x14ac:dyDescent="0.35">
      <c r="A31" s="32" t="s">
        <v>864</v>
      </c>
      <c r="B31" s="25" t="s">
        <v>953</v>
      </c>
      <c r="C31" s="25" t="s">
        <v>954</v>
      </c>
      <c r="D31" s="25" t="s">
        <v>955</v>
      </c>
      <c r="E31" s="25" t="s">
        <v>936</v>
      </c>
      <c r="F31" s="25" t="s">
        <v>943</v>
      </c>
      <c r="G31" s="25" t="s">
        <v>11</v>
      </c>
    </row>
    <row r="32" spans="1:7" x14ac:dyDescent="0.35">
      <c r="A32" s="32" t="s">
        <v>864</v>
      </c>
      <c r="B32" s="25" t="s">
        <v>956</v>
      </c>
      <c r="C32" s="25" t="s">
        <v>957</v>
      </c>
      <c r="D32" s="25" t="s">
        <v>958</v>
      </c>
      <c r="E32" s="25" t="s">
        <v>936</v>
      </c>
      <c r="F32" s="25" t="s">
        <v>943</v>
      </c>
      <c r="G32" s="25" t="s">
        <v>11</v>
      </c>
    </row>
    <row r="33" spans="1:7" x14ac:dyDescent="0.35">
      <c r="A33" s="32" t="s">
        <v>1056</v>
      </c>
      <c r="B33" s="25" t="s">
        <v>959</v>
      </c>
      <c r="C33" s="25" t="s">
        <v>960</v>
      </c>
      <c r="D33" s="25" t="s">
        <v>961</v>
      </c>
      <c r="E33" s="25" t="s">
        <v>1090</v>
      </c>
      <c r="F33" s="25" t="s">
        <v>943</v>
      </c>
      <c r="G33" s="25" t="s">
        <v>11</v>
      </c>
    </row>
    <row r="34" spans="1:7" x14ac:dyDescent="0.35">
      <c r="A34" s="32" t="s">
        <v>864</v>
      </c>
      <c r="B34" s="25" t="s">
        <v>962</v>
      </c>
      <c r="C34" s="25" t="s">
        <v>963</v>
      </c>
      <c r="D34" s="25" t="s">
        <v>964</v>
      </c>
      <c r="E34" s="25" t="s">
        <v>965</v>
      </c>
      <c r="F34" s="25" t="s">
        <v>943</v>
      </c>
      <c r="G34" s="25" t="s">
        <v>11</v>
      </c>
    </row>
    <row r="35" spans="1:7" x14ac:dyDescent="0.35">
      <c r="A35" s="32" t="s">
        <v>864</v>
      </c>
      <c r="B35" s="25" t="s">
        <v>966</v>
      </c>
      <c r="C35" s="25" t="s">
        <v>967</v>
      </c>
      <c r="D35" s="25" t="s">
        <v>968</v>
      </c>
      <c r="E35" s="25" t="s">
        <v>965</v>
      </c>
      <c r="F35" s="25" t="s">
        <v>943</v>
      </c>
      <c r="G35" s="25" t="s">
        <v>11</v>
      </c>
    </row>
    <row r="36" spans="1:7" x14ac:dyDescent="0.35">
      <c r="A36" s="32" t="s">
        <v>864</v>
      </c>
      <c r="B36" s="25" t="s">
        <v>969</v>
      </c>
      <c r="C36" s="25" t="s">
        <v>970</v>
      </c>
      <c r="D36" s="25" t="s">
        <v>971</v>
      </c>
      <c r="E36" s="25" t="s">
        <v>965</v>
      </c>
      <c r="F36" s="25" t="s">
        <v>943</v>
      </c>
      <c r="G36" s="25" t="s">
        <v>11</v>
      </c>
    </row>
    <row r="37" spans="1:7" x14ac:dyDescent="0.35">
      <c r="A37" s="32" t="s">
        <v>864</v>
      </c>
      <c r="B37" s="25" t="s">
        <v>972</v>
      </c>
      <c r="C37" s="25" t="s">
        <v>973</v>
      </c>
      <c r="D37" s="25" t="s">
        <v>974</v>
      </c>
      <c r="E37" s="25" t="s">
        <v>965</v>
      </c>
      <c r="F37" s="25" t="s">
        <v>42</v>
      </c>
      <c r="G37" s="25" t="s">
        <v>11</v>
      </c>
    </row>
    <row r="38" spans="1:7" x14ac:dyDescent="0.35">
      <c r="A38" s="32" t="s">
        <v>864</v>
      </c>
      <c r="B38" s="25" t="s">
        <v>975</v>
      </c>
      <c r="C38" s="25" t="s">
        <v>976</v>
      </c>
      <c r="D38" s="25" t="s">
        <v>977</v>
      </c>
      <c r="E38" s="25" t="s">
        <v>965</v>
      </c>
      <c r="F38" s="25" t="s">
        <v>42</v>
      </c>
      <c r="G38" s="25" t="s">
        <v>11</v>
      </c>
    </row>
    <row r="39" spans="1:7" x14ac:dyDescent="0.35">
      <c r="A39" s="32" t="s">
        <v>864</v>
      </c>
      <c r="B39" s="25" t="s">
        <v>978</v>
      </c>
      <c r="C39" s="25" t="s">
        <v>979</v>
      </c>
      <c r="D39" s="25" t="s">
        <v>980</v>
      </c>
      <c r="E39" s="25" t="s">
        <v>965</v>
      </c>
      <c r="F39" s="25" t="s">
        <v>83</v>
      </c>
      <c r="G39" s="25" t="s">
        <v>11</v>
      </c>
    </row>
    <row r="40" spans="1:7" x14ac:dyDescent="0.35">
      <c r="A40" s="32" t="s">
        <v>864</v>
      </c>
      <c r="B40" s="25" t="s">
        <v>981</v>
      </c>
      <c r="C40" s="25" t="s">
        <v>982</v>
      </c>
      <c r="D40" s="25" t="s">
        <v>983</v>
      </c>
      <c r="E40" s="25" t="s">
        <v>984</v>
      </c>
      <c r="F40" s="25" t="s">
        <v>880</v>
      </c>
      <c r="G40" s="25" t="s">
        <v>11</v>
      </c>
    </row>
    <row r="41" spans="1:7" ht="16" thickBot="1" x14ac:dyDescent="0.4">
      <c r="A41" s="49" t="s">
        <v>864</v>
      </c>
      <c r="B41" s="50" t="s">
        <v>985</v>
      </c>
      <c r="C41" s="50" t="s">
        <v>986</v>
      </c>
      <c r="D41" s="50" t="s">
        <v>987</v>
      </c>
      <c r="E41" s="50" t="s">
        <v>984</v>
      </c>
      <c r="F41" s="50" t="s">
        <v>988</v>
      </c>
      <c r="G41" s="50" t="s">
        <v>11</v>
      </c>
    </row>
    <row r="42" spans="1:7" x14ac:dyDescent="0.35">
      <c r="A42" s="1"/>
    </row>
  </sheetData>
  <mergeCells count="1">
    <mergeCell ref="A1:G1"/>
  </mergeCells>
  <phoneticPr fontId="2" type="noConversion"/>
  <pageMargins left="0.7" right="0.7" top="0.75" bottom="0.75" header="0.3" footer="0.3"/>
  <pageSetup paperSize="9"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204C7C-2F2C-4DB8-871D-298300B36CEF}">
  <dimension ref="A1:B8"/>
  <sheetViews>
    <sheetView workbookViewId="0">
      <selection activeCell="B13" sqref="B13"/>
    </sheetView>
  </sheetViews>
  <sheetFormatPr defaultRowHeight="14" x14ac:dyDescent="0.3"/>
  <cols>
    <col min="1" max="1" width="18" bestFit="1" customWidth="1"/>
    <col min="2" max="2" width="43.08203125" bestFit="1" customWidth="1"/>
  </cols>
  <sheetData>
    <row r="1" spans="1:2" ht="15" x14ac:dyDescent="0.3">
      <c r="A1" s="74" t="s">
        <v>1005</v>
      </c>
      <c r="B1" s="74"/>
    </row>
    <row r="2" spans="1:2" ht="15.5" x14ac:dyDescent="0.3">
      <c r="A2" s="51" t="s">
        <v>990</v>
      </c>
      <c r="B2" s="51" t="s">
        <v>991</v>
      </c>
    </row>
    <row r="3" spans="1:2" ht="15.5" x14ac:dyDescent="0.3">
      <c r="A3" s="52" t="s">
        <v>992</v>
      </c>
      <c r="B3" s="52" t="s">
        <v>993</v>
      </c>
    </row>
    <row r="4" spans="1:2" ht="15.5" x14ac:dyDescent="0.3">
      <c r="A4" s="52" t="s">
        <v>994</v>
      </c>
      <c r="B4" s="52" t="s">
        <v>995</v>
      </c>
    </row>
    <row r="5" spans="1:2" ht="15.5" x14ac:dyDescent="0.3">
      <c r="A5" s="52" t="s">
        <v>996</v>
      </c>
      <c r="B5" s="52" t="s">
        <v>997</v>
      </c>
    </row>
    <row r="6" spans="1:2" ht="15.5" x14ac:dyDescent="0.3">
      <c r="A6" s="52" t="s">
        <v>998</v>
      </c>
      <c r="B6" s="52" t="s">
        <v>999</v>
      </c>
    </row>
    <row r="7" spans="1:2" ht="15.5" x14ac:dyDescent="0.3">
      <c r="A7" s="52" t="s">
        <v>1000</v>
      </c>
      <c r="B7" s="52" t="s">
        <v>1002</v>
      </c>
    </row>
    <row r="8" spans="1:2" ht="15.5" x14ac:dyDescent="0.3">
      <c r="A8" s="53" t="s">
        <v>1001</v>
      </c>
      <c r="B8" s="53" t="s">
        <v>1003</v>
      </c>
    </row>
  </sheetData>
  <mergeCells count="1">
    <mergeCell ref="A1:B1"/>
  </mergeCells>
  <phoneticPr fontId="2" type="noConversion"/>
  <pageMargins left="0.7" right="0.7" top="0.75" bottom="0.75" header="0.3" footer="0.3"/>
  <pageSetup paperSize="9" orientation="portrait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7E2EBE-44D8-4786-9330-4C9612D4CD48}">
  <sheetPr codeName="Sheet3"/>
  <dimension ref="A1:J10"/>
  <sheetViews>
    <sheetView workbookViewId="0">
      <selection sqref="A1:J1"/>
    </sheetView>
  </sheetViews>
  <sheetFormatPr defaultColWidth="9" defaultRowHeight="15.5" x14ac:dyDescent="0.35"/>
  <cols>
    <col min="1" max="1" width="17.25" style="8" bestFit="1" customWidth="1"/>
    <col min="2" max="2" width="9.25" style="8" bestFit="1" customWidth="1"/>
    <col min="3" max="3" width="9.08203125" style="8" bestFit="1" customWidth="1"/>
    <col min="4" max="4" width="9.75" style="8" bestFit="1" customWidth="1"/>
    <col min="5" max="5" width="14.33203125" style="8" customWidth="1"/>
    <col min="6" max="6" width="0.25" style="8" customWidth="1"/>
    <col min="7" max="7" width="9.25" style="8" bestFit="1" customWidth="1"/>
    <col min="8" max="8" width="9.08203125" style="8" bestFit="1" customWidth="1"/>
    <col min="9" max="9" width="9.75" style="8" bestFit="1" customWidth="1"/>
    <col min="10" max="10" width="14" style="8" bestFit="1" customWidth="1"/>
    <col min="11" max="16384" width="9" style="8"/>
  </cols>
  <sheetData>
    <row r="1" spans="1:10" ht="16" thickBot="1" x14ac:dyDescent="0.4">
      <c r="A1" s="75" t="s">
        <v>1064</v>
      </c>
      <c r="B1" s="75"/>
      <c r="C1" s="75"/>
      <c r="D1" s="75"/>
      <c r="E1" s="75"/>
      <c r="F1" s="75"/>
      <c r="G1" s="75"/>
      <c r="H1" s="75"/>
      <c r="I1" s="75"/>
      <c r="J1" s="75"/>
    </row>
    <row r="2" spans="1:10" ht="16.5" thickTop="1" thickBot="1" x14ac:dyDescent="0.4">
      <c r="A2" s="76" t="s">
        <v>510</v>
      </c>
      <c r="B2" s="78" t="s">
        <v>511</v>
      </c>
      <c r="C2" s="78"/>
      <c r="D2" s="78"/>
      <c r="E2" s="78"/>
      <c r="F2" s="55"/>
      <c r="G2" s="78" t="s">
        <v>1063</v>
      </c>
      <c r="H2" s="78"/>
      <c r="I2" s="78"/>
      <c r="J2" s="78"/>
    </row>
    <row r="3" spans="1:10" ht="16" thickBot="1" x14ac:dyDescent="0.4">
      <c r="A3" s="77"/>
      <c r="B3" s="10" t="s">
        <v>512</v>
      </c>
      <c r="C3" s="11" t="s">
        <v>513</v>
      </c>
      <c r="D3" s="11" t="s">
        <v>514</v>
      </c>
      <c r="E3" s="11" t="s">
        <v>515</v>
      </c>
      <c r="F3" s="13"/>
      <c r="G3" s="10" t="s">
        <v>512</v>
      </c>
      <c r="H3" s="11" t="s">
        <v>513</v>
      </c>
      <c r="I3" s="11" t="s">
        <v>514</v>
      </c>
      <c r="J3" s="11" t="s">
        <v>515</v>
      </c>
    </row>
    <row r="4" spans="1:10" x14ac:dyDescent="0.35">
      <c r="A4" s="12" t="s">
        <v>447</v>
      </c>
      <c r="B4" s="13">
        <v>20341</v>
      </c>
      <c r="C4" s="13">
        <v>47662</v>
      </c>
      <c r="D4" s="13">
        <v>94</v>
      </c>
      <c r="E4" s="13">
        <v>238</v>
      </c>
      <c r="F4" s="13"/>
      <c r="G4" s="13">
        <v>1.1299999999999999</v>
      </c>
      <c r="H4" s="13">
        <v>2.63</v>
      </c>
      <c r="I4" s="13">
        <v>1.67</v>
      </c>
      <c r="J4" s="13">
        <v>1.48</v>
      </c>
    </row>
    <row r="5" spans="1:10" x14ac:dyDescent="0.35">
      <c r="A5" s="12" t="s">
        <v>304</v>
      </c>
      <c r="B5" s="13">
        <v>30578</v>
      </c>
      <c r="C5" s="13">
        <v>58760</v>
      </c>
      <c r="D5" s="13">
        <v>90</v>
      </c>
      <c r="E5" s="13">
        <v>828</v>
      </c>
      <c r="F5" s="13"/>
      <c r="G5" s="13">
        <v>1.71</v>
      </c>
      <c r="H5" s="13">
        <v>3.24</v>
      </c>
      <c r="I5" s="13">
        <v>2.7</v>
      </c>
      <c r="J5" s="13">
        <v>6.33</v>
      </c>
    </row>
    <row r="6" spans="1:10" x14ac:dyDescent="0.35">
      <c r="A6" s="12" t="s">
        <v>375</v>
      </c>
      <c r="B6" s="13">
        <v>33074</v>
      </c>
      <c r="C6" s="13">
        <v>101620</v>
      </c>
      <c r="D6" s="13">
        <v>93</v>
      </c>
      <c r="E6" s="13">
        <v>1538</v>
      </c>
      <c r="F6" s="13"/>
      <c r="G6" s="13">
        <v>1.85</v>
      </c>
      <c r="H6" s="13">
        <v>5.62</v>
      </c>
      <c r="I6" s="13">
        <v>6.52</v>
      </c>
      <c r="J6" s="13">
        <v>11.42</v>
      </c>
    </row>
    <row r="7" spans="1:10" x14ac:dyDescent="0.35">
      <c r="A7" s="12" t="s">
        <v>229</v>
      </c>
      <c r="B7" s="13">
        <v>53075</v>
      </c>
      <c r="C7" s="13">
        <v>95013</v>
      </c>
      <c r="D7" s="13">
        <v>123</v>
      </c>
      <c r="E7" s="13">
        <v>12414</v>
      </c>
      <c r="F7" s="13"/>
      <c r="G7" s="13">
        <v>2.97</v>
      </c>
      <c r="H7" s="13">
        <v>5.26</v>
      </c>
      <c r="I7" s="13">
        <v>5.55</v>
      </c>
      <c r="J7" s="13">
        <v>91.79</v>
      </c>
    </row>
    <row r="8" spans="1:10" x14ac:dyDescent="0.35">
      <c r="A8" s="12" t="s">
        <v>7</v>
      </c>
      <c r="B8" s="13">
        <v>67386</v>
      </c>
      <c r="C8" s="13">
        <v>106856</v>
      </c>
      <c r="D8" s="13">
        <v>76</v>
      </c>
      <c r="E8" s="13">
        <v>69</v>
      </c>
      <c r="F8" s="13"/>
      <c r="G8" s="13">
        <v>3.75</v>
      </c>
      <c r="H8" s="13">
        <v>5.89</v>
      </c>
      <c r="I8" s="13">
        <v>0.26</v>
      </c>
      <c r="J8" s="13">
        <v>0.78</v>
      </c>
    </row>
    <row r="9" spans="1:10" ht="16" thickBot="1" x14ac:dyDescent="0.4">
      <c r="A9" s="14" t="s">
        <v>1036</v>
      </c>
      <c r="B9" s="14">
        <f t="shared" ref="B9:J9" si="0">SUM(B4:B8)</f>
        <v>204454</v>
      </c>
      <c r="C9" s="14">
        <f t="shared" si="0"/>
        <v>409911</v>
      </c>
      <c r="D9" s="14">
        <f t="shared" si="0"/>
        <v>476</v>
      </c>
      <c r="E9" s="14">
        <f t="shared" si="0"/>
        <v>15087</v>
      </c>
      <c r="F9" s="14"/>
      <c r="G9" s="14">
        <f t="shared" si="0"/>
        <v>11.41</v>
      </c>
      <c r="H9" s="14">
        <f t="shared" si="0"/>
        <v>22.64</v>
      </c>
      <c r="I9" s="14">
        <f t="shared" si="0"/>
        <v>16.700000000000003</v>
      </c>
      <c r="J9" s="14">
        <f t="shared" si="0"/>
        <v>111.80000000000001</v>
      </c>
    </row>
    <row r="10" spans="1:10" ht="16" thickTop="1" x14ac:dyDescent="0.35"/>
  </sheetData>
  <mergeCells count="4">
    <mergeCell ref="A1:J1"/>
    <mergeCell ref="A2:A3"/>
    <mergeCell ref="B2:E2"/>
    <mergeCell ref="G2:J2"/>
  </mergeCells>
  <phoneticPr fontId="2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B22C07-1769-4245-A2A5-9D1C5A257244}">
  <sheetPr codeName="Sheet4"/>
  <dimension ref="A1:D8"/>
  <sheetViews>
    <sheetView workbookViewId="0">
      <selection activeCell="C17" sqref="C17"/>
    </sheetView>
  </sheetViews>
  <sheetFormatPr defaultColWidth="9" defaultRowHeight="15.5" x14ac:dyDescent="0.35"/>
  <cols>
    <col min="1" max="1" width="19.25" style="8" bestFit="1" customWidth="1"/>
    <col min="2" max="2" width="18.4140625" style="8" customWidth="1"/>
    <col min="3" max="3" width="37.6640625" style="8" customWidth="1"/>
    <col min="4" max="4" width="38.4140625" style="8" customWidth="1"/>
    <col min="5" max="16384" width="9" style="8"/>
  </cols>
  <sheetData>
    <row r="1" spans="1:4" ht="16" thickBot="1" x14ac:dyDescent="0.4">
      <c r="A1" s="75" t="s">
        <v>1065</v>
      </c>
      <c r="B1" s="75"/>
      <c r="C1" s="75"/>
      <c r="D1" s="75"/>
    </row>
    <row r="2" spans="1:4" ht="16.5" thickTop="1" thickBot="1" x14ac:dyDescent="0.4">
      <c r="A2" s="15" t="s">
        <v>510</v>
      </c>
      <c r="B2" s="9" t="s">
        <v>516</v>
      </c>
      <c r="C2" s="9" t="s">
        <v>517</v>
      </c>
      <c r="D2" s="9" t="s">
        <v>518</v>
      </c>
    </row>
    <row r="3" spans="1:4" x14ac:dyDescent="0.35">
      <c r="A3" s="12" t="s">
        <v>447</v>
      </c>
      <c r="B3" s="16" t="s">
        <v>519</v>
      </c>
      <c r="C3" s="16" t="s">
        <v>520</v>
      </c>
      <c r="D3" s="16" t="s">
        <v>521</v>
      </c>
    </row>
    <row r="4" spans="1:4" x14ac:dyDescent="0.35">
      <c r="A4" s="12" t="s">
        <v>304</v>
      </c>
      <c r="B4" s="16" t="s">
        <v>522</v>
      </c>
      <c r="C4" s="16" t="s">
        <v>523</v>
      </c>
      <c r="D4" s="16" t="s">
        <v>524</v>
      </c>
    </row>
    <row r="5" spans="1:4" x14ac:dyDescent="0.35">
      <c r="A5" s="12" t="s">
        <v>375</v>
      </c>
      <c r="B5" s="16" t="s">
        <v>525</v>
      </c>
      <c r="C5" s="16" t="s">
        <v>526</v>
      </c>
      <c r="D5" s="16" t="s">
        <v>527</v>
      </c>
    </row>
    <row r="6" spans="1:4" x14ac:dyDescent="0.35">
      <c r="A6" s="12" t="s">
        <v>229</v>
      </c>
      <c r="B6" s="16" t="s">
        <v>528</v>
      </c>
      <c r="C6" s="16" t="s">
        <v>529</v>
      </c>
      <c r="D6" s="16" t="s">
        <v>530</v>
      </c>
    </row>
    <row r="7" spans="1:4" ht="16" thickBot="1" x14ac:dyDescent="0.4">
      <c r="A7" s="35" t="s">
        <v>7</v>
      </c>
      <c r="B7" s="7" t="s">
        <v>531</v>
      </c>
      <c r="C7" s="7" t="s">
        <v>532</v>
      </c>
      <c r="D7" s="7" t="s">
        <v>533</v>
      </c>
    </row>
    <row r="8" spans="1:4" ht="16" thickTop="1" x14ac:dyDescent="0.35"/>
  </sheetData>
  <mergeCells count="1">
    <mergeCell ref="A1:D1"/>
  </mergeCells>
  <phoneticPr fontId="2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460960-53D0-48CC-B0F3-F5841C5AE51E}">
  <sheetPr codeName="Sheet2"/>
  <dimension ref="A1:F8"/>
  <sheetViews>
    <sheetView workbookViewId="0">
      <selection activeCell="F9" sqref="F9"/>
    </sheetView>
  </sheetViews>
  <sheetFormatPr defaultRowHeight="14" x14ac:dyDescent="0.3"/>
  <cols>
    <col min="1" max="1" width="18.6640625" style="26" customWidth="1"/>
    <col min="2" max="2" width="11" style="26" bestFit="1" customWidth="1"/>
    <col min="3" max="3" width="16.08203125" style="26" bestFit="1" customWidth="1"/>
    <col min="4" max="4" width="19.25" style="26" bestFit="1" customWidth="1"/>
    <col min="5" max="5" width="26.33203125" style="26" bestFit="1" customWidth="1"/>
    <col min="6" max="6" width="24.58203125" style="26" customWidth="1"/>
  </cols>
  <sheetData>
    <row r="1" spans="1:6" ht="16" thickBot="1" x14ac:dyDescent="0.35">
      <c r="A1" s="79" t="s">
        <v>1066</v>
      </c>
      <c r="B1" s="79"/>
      <c r="C1" s="79"/>
      <c r="D1" s="79"/>
      <c r="E1" s="79"/>
      <c r="F1" s="79"/>
    </row>
    <row r="2" spans="1:6" ht="32" thickTop="1" thickBot="1" x14ac:dyDescent="0.35">
      <c r="A2" s="20" t="s">
        <v>510</v>
      </c>
      <c r="B2" s="20" t="s">
        <v>534</v>
      </c>
      <c r="C2" s="20" t="s">
        <v>535</v>
      </c>
      <c r="D2" s="20" t="s">
        <v>536</v>
      </c>
      <c r="E2" s="20" t="s">
        <v>537</v>
      </c>
      <c r="F2" s="20" t="s">
        <v>538</v>
      </c>
    </row>
    <row r="3" spans="1:6" ht="16" x14ac:dyDescent="0.3">
      <c r="A3" s="21" t="s">
        <v>447</v>
      </c>
      <c r="B3" s="22">
        <v>20</v>
      </c>
      <c r="C3" s="22">
        <v>38933</v>
      </c>
      <c r="D3" s="22" t="s">
        <v>539</v>
      </c>
      <c r="E3" s="22" t="s">
        <v>540</v>
      </c>
      <c r="F3" s="22" t="s">
        <v>541</v>
      </c>
    </row>
    <row r="4" spans="1:6" ht="16" x14ac:dyDescent="0.3">
      <c r="A4" s="21" t="s">
        <v>304</v>
      </c>
      <c r="B4" s="22">
        <v>21</v>
      </c>
      <c r="C4" s="22">
        <v>38996</v>
      </c>
      <c r="D4" s="22" t="s">
        <v>542</v>
      </c>
      <c r="E4" s="22" t="s">
        <v>543</v>
      </c>
      <c r="F4" s="22" t="s">
        <v>544</v>
      </c>
    </row>
    <row r="5" spans="1:6" ht="16" x14ac:dyDescent="0.3">
      <c r="A5" s="21" t="s">
        <v>229</v>
      </c>
      <c r="B5" s="22">
        <v>24</v>
      </c>
      <c r="C5" s="22">
        <v>41474</v>
      </c>
      <c r="D5" s="22" t="s">
        <v>545</v>
      </c>
      <c r="E5" s="22" t="s">
        <v>546</v>
      </c>
      <c r="F5" s="22" t="s">
        <v>547</v>
      </c>
    </row>
    <row r="6" spans="1:6" ht="16" x14ac:dyDescent="0.3">
      <c r="A6" s="21" t="s">
        <v>375</v>
      </c>
      <c r="B6" s="22">
        <v>26</v>
      </c>
      <c r="C6" s="22">
        <v>50342</v>
      </c>
      <c r="D6" s="22" t="s">
        <v>548</v>
      </c>
      <c r="E6" s="22" t="s">
        <v>549</v>
      </c>
      <c r="F6" s="22" t="s">
        <v>1082</v>
      </c>
    </row>
    <row r="7" spans="1:6" ht="16.5" thickBot="1" x14ac:dyDescent="0.35">
      <c r="A7" s="23" t="s">
        <v>7</v>
      </c>
      <c r="B7" s="24">
        <v>89</v>
      </c>
      <c r="C7" s="24">
        <v>47992</v>
      </c>
      <c r="D7" s="24" t="s">
        <v>550</v>
      </c>
      <c r="E7" s="24" t="s">
        <v>551</v>
      </c>
      <c r="F7" s="24" t="s">
        <v>552</v>
      </c>
    </row>
    <row r="8" spans="1:6" ht="16" thickTop="1" x14ac:dyDescent="0.35">
      <c r="A8" s="25" t="s">
        <v>553</v>
      </c>
      <c r="B8" s="8"/>
      <c r="C8" s="8"/>
      <c r="D8" s="8"/>
      <c r="E8" s="8"/>
      <c r="F8" s="8"/>
    </row>
  </sheetData>
  <mergeCells count="1">
    <mergeCell ref="A1:F1"/>
  </mergeCells>
  <phoneticPr fontId="2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89FE79-ECFE-4368-9126-E7E66BE979A7}">
  <sheetPr codeName="Sheet6"/>
  <dimension ref="A1:C78"/>
  <sheetViews>
    <sheetView topLeftCell="A37" workbookViewId="0">
      <selection activeCell="B14" sqref="B14"/>
    </sheetView>
  </sheetViews>
  <sheetFormatPr defaultColWidth="39.25" defaultRowHeight="15.5" x14ac:dyDescent="0.35"/>
  <cols>
    <col min="1" max="1" width="39.25" style="6"/>
    <col min="2" max="2" width="48.4140625" style="6" customWidth="1"/>
    <col min="3" max="3" width="39.25" style="6"/>
  </cols>
  <sheetData>
    <row r="1" spans="1:3" ht="16" thickBot="1" x14ac:dyDescent="0.35">
      <c r="A1" s="80" t="s">
        <v>1046</v>
      </c>
      <c r="B1" s="80"/>
      <c r="C1" s="80"/>
    </row>
    <row r="2" spans="1:3" x14ac:dyDescent="0.3">
      <c r="A2" s="54" t="s">
        <v>554</v>
      </c>
      <c r="B2" s="54" t="s">
        <v>555</v>
      </c>
      <c r="C2" s="54" t="s">
        <v>556</v>
      </c>
    </row>
    <row r="3" spans="1:3" x14ac:dyDescent="0.3">
      <c r="A3" s="3" t="s">
        <v>447</v>
      </c>
      <c r="B3" s="1" t="s">
        <v>557</v>
      </c>
      <c r="C3" s="1" t="s">
        <v>558</v>
      </c>
    </row>
    <row r="4" spans="1:3" x14ac:dyDescent="0.3">
      <c r="A4" s="3" t="s">
        <v>447</v>
      </c>
      <c r="B4" s="1" t="s">
        <v>559</v>
      </c>
      <c r="C4" s="1" t="s">
        <v>560</v>
      </c>
    </row>
    <row r="5" spans="1:3" x14ac:dyDescent="0.3">
      <c r="A5" s="3" t="s">
        <v>447</v>
      </c>
      <c r="B5" s="1" t="s">
        <v>561</v>
      </c>
      <c r="C5" s="1" t="s">
        <v>562</v>
      </c>
    </row>
    <row r="6" spans="1:3" x14ac:dyDescent="0.3">
      <c r="A6" s="3" t="s">
        <v>447</v>
      </c>
      <c r="B6" s="27" t="s">
        <v>563</v>
      </c>
      <c r="C6" s="1" t="s">
        <v>564</v>
      </c>
    </row>
    <row r="7" spans="1:3" x14ac:dyDescent="0.3">
      <c r="A7" s="3" t="s">
        <v>447</v>
      </c>
      <c r="B7" s="1" t="s">
        <v>565</v>
      </c>
      <c r="C7" s="1" t="s">
        <v>566</v>
      </c>
    </row>
    <row r="8" spans="1:3" x14ac:dyDescent="0.3">
      <c r="A8" s="3" t="s">
        <v>447</v>
      </c>
      <c r="B8" s="1" t="s">
        <v>567</v>
      </c>
      <c r="C8" s="1" t="s">
        <v>568</v>
      </c>
    </row>
    <row r="9" spans="1:3" x14ac:dyDescent="0.3">
      <c r="A9" s="3" t="s">
        <v>447</v>
      </c>
      <c r="B9" s="27" t="s">
        <v>569</v>
      </c>
      <c r="C9" s="1" t="s">
        <v>570</v>
      </c>
    </row>
    <row r="10" spans="1:3" x14ac:dyDescent="0.3">
      <c r="A10" s="3" t="s">
        <v>447</v>
      </c>
      <c r="B10" s="1" t="s">
        <v>571</v>
      </c>
      <c r="C10" s="1" t="s">
        <v>572</v>
      </c>
    </row>
    <row r="11" spans="1:3" x14ac:dyDescent="0.3">
      <c r="A11" s="3" t="s">
        <v>447</v>
      </c>
      <c r="B11" s="1" t="s">
        <v>573</v>
      </c>
      <c r="C11" s="1" t="s">
        <v>574</v>
      </c>
    </row>
    <row r="12" spans="1:3" x14ac:dyDescent="0.3">
      <c r="A12" s="3" t="s">
        <v>447</v>
      </c>
      <c r="B12" s="1" t="s">
        <v>575</v>
      </c>
      <c r="C12" s="1" t="s">
        <v>576</v>
      </c>
    </row>
    <row r="13" spans="1:3" x14ac:dyDescent="0.3">
      <c r="A13" s="3" t="s">
        <v>447</v>
      </c>
      <c r="B13" s="1" t="s">
        <v>577</v>
      </c>
      <c r="C13" s="1" t="s">
        <v>578</v>
      </c>
    </row>
    <row r="14" spans="1:3" x14ac:dyDescent="0.3">
      <c r="A14" s="3" t="s">
        <v>447</v>
      </c>
      <c r="B14" s="27" t="s">
        <v>579</v>
      </c>
      <c r="C14" s="1" t="s">
        <v>580</v>
      </c>
    </row>
    <row r="15" spans="1:3" x14ac:dyDescent="0.3">
      <c r="A15" s="3" t="s">
        <v>447</v>
      </c>
      <c r="B15" s="1" t="s">
        <v>581</v>
      </c>
      <c r="C15" s="1" t="s">
        <v>582</v>
      </c>
    </row>
    <row r="16" spans="1:3" x14ac:dyDescent="0.3">
      <c r="A16" s="3" t="s">
        <v>447</v>
      </c>
      <c r="B16" s="1" t="s">
        <v>583</v>
      </c>
      <c r="C16" s="1" t="s">
        <v>584</v>
      </c>
    </row>
    <row r="17" spans="1:3" x14ac:dyDescent="0.3">
      <c r="A17" s="3" t="s">
        <v>447</v>
      </c>
      <c r="B17" s="1" t="s">
        <v>585</v>
      </c>
      <c r="C17" s="1" t="s">
        <v>586</v>
      </c>
    </row>
    <row r="18" spans="1:3" x14ac:dyDescent="0.3">
      <c r="A18" s="3" t="s">
        <v>304</v>
      </c>
      <c r="B18" s="1" t="s">
        <v>559</v>
      </c>
      <c r="C18" s="1" t="s">
        <v>560</v>
      </c>
    </row>
    <row r="19" spans="1:3" x14ac:dyDescent="0.3">
      <c r="A19" s="3" t="s">
        <v>304</v>
      </c>
      <c r="B19" s="1" t="s">
        <v>587</v>
      </c>
      <c r="C19" s="1" t="s">
        <v>588</v>
      </c>
    </row>
    <row r="20" spans="1:3" x14ac:dyDescent="0.3">
      <c r="A20" s="3" t="s">
        <v>304</v>
      </c>
      <c r="B20" s="1" t="s">
        <v>589</v>
      </c>
      <c r="C20" s="1" t="s">
        <v>590</v>
      </c>
    </row>
    <row r="21" spans="1:3" x14ac:dyDescent="0.3">
      <c r="A21" s="3" t="s">
        <v>304</v>
      </c>
      <c r="B21" s="1" t="s">
        <v>591</v>
      </c>
      <c r="C21" s="1" t="s">
        <v>592</v>
      </c>
    </row>
    <row r="22" spans="1:3" x14ac:dyDescent="0.3">
      <c r="A22" s="3" t="s">
        <v>304</v>
      </c>
      <c r="B22" s="1" t="s">
        <v>593</v>
      </c>
      <c r="C22" s="1" t="s">
        <v>594</v>
      </c>
    </row>
    <row r="23" spans="1:3" x14ac:dyDescent="0.3">
      <c r="A23" s="3" t="s">
        <v>304</v>
      </c>
      <c r="B23" s="1" t="s">
        <v>595</v>
      </c>
      <c r="C23" s="1" t="s">
        <v>596</v>
      </c>
    </row>
    <row r="24" spans="1:3" x14ac:dyDescent="0.3">
      <c r="A24" s="3" t="s">
        <v>304</v>
      </c>
      <c r="B24" s="27" t="s">
        <v>563</v>
      </c>
      <c r="C24" s="1" t="s">
        <v>564</v>
      </c>
    </row>
    <row r="25" spans="1:3" x14ac:dyDescent="0.3">
      <c r="A25" s="3" t="s">
        <v>304</v>
      </c>
      <c r="B25" s="1" t="s">
        <v>597</v>
      </c>
      <c r="C25" s="1" t="s">
        <v>598</v>
      </c>
    </row>
    <row r="26" spans="1:3" x14ac:dyDescent="0.3">
      <c r="A26" s="3" t="s">
        <v>304</v>
      </c>
      <c r="B26" s="1" t="s">
        <v>599</v>
      </c>
      <c r="C26" s="1" t="s">
        <v>600</v>
      </c>
    </row>
    <row r="27" spans="1:3" x14ac:dyDescent="0.3">
      <c r="A27" s="3" t="s">
        <v>304</v>
      </c>
      <c r="B27" s="1" t="s">
        <v>573</v>
      </c>
      <c r="C27" s="1" t="s">
        <v>574</v>
      </c>
    </row>
    <row r="28" spans="1:3" x14ac:dyDescent="0.3">
      <c r="A28" s="3" t="s">
        <v>304</v>
      </c>
      <c r="B28" s="1" t="s">
        <v>601</v>
      </c>
      <c r="C28" s="1" t="s">
        <v>602</v>
      </c>
    </row>
    <row r="29" spans="1:3" x14ac:dyDescent="0.3">
      <c r="A29" s="3" t="s">
        <v>304</v>
      </c>
      <c r="B29" s="1" t="s">
        <v>565</v>
      </c>
      <c r="C29" s="1" t="s">
        <v>566</v>
      </c>
    </row>
    <row r="30" spans="1:3" x14ac:dyDescent="0.3">
      <c r="A30" s="3" t="s">
        <v>304</v>
      </c>
      <c r="B30" s="1" t="s">
        <v>603</v>
      </c>
      <c r="C30" s="1" t="s">
        <v>604</v>
      </c>
    </row>
    <row r="31" spans="1:3" x14ac:dyDescent="0.3">
      <c r="A31" s="3" t="s">
        <v>304</v>
      </c>
      <c r="B31" s="1" t="s">
        <v>605</v>
      </c>
      <c r="C31" s="1" t="s">
        <v>606</v>
      </c>
    </row>
    <row r="32" spans="1:3" x14ac:dyDescent="0.3">
      <c r="A32" s="3" t="s">
        <v>304</v>
      </c>
      <c r="B32" s="1" t="s">
        <v>607</v>
      </c>
      <c r="C32" s="1" t="s">
        <v>608</v>
      </c>
    </row>
    <row r="33" spans="1:3" x14ac:dyDescent="0.3">
      <c r="A33" s="3" t="s">
        <v>229</v>
      </c>
      <c r="B33" s="1" t="s">
        <v>557</v>
      </c>
      <c r="C33" s="1" t="s">
        <v>558</v>
      </c>
    </row>
    <row r="34" spans="1:3" x14ac:dyDescent="0.3">
      <c r="A34" s="3" t="s">
        <v>229</v>
      </c>
      <c r="B34" s="1" t="s">
        <v>559</v>
      </c>
      <c r="C34" s="1" t="s">
        <v>560</v>
      </c>
    </row>
    <row r="35" spans="1:3" x14ac:dyDescent="0.3">
      <c r="A35" s="3" t="s">
        <v>229</v>
      </c>
      <c r="B35" s="1" t="s">
        <v>561</v>
      </c>
      <c r="C35" s="1" t="s">
        <v>562</v>
      </c>
    </row>
    <row r="36" spans="1:3" x14ac:dyDescent="0.3">
      <c r="A36" s="3" t="s">
        <v>229</v>
      </c>
      <c r="B36" s="1" t="s">
        <v>567</v>
      </c>
      <c r="C36" s="1" t="s">
        <v>568</v>
      </c>
    </row>
    <row r="37" spans="1:3" x14ac:dyDescent="0.3">
      <c r="A37" s="3" t="s">
        <v>229</v>
      </c>
      <c r="B37" s="27" t="s">
        <v>569</v>
      </c>
      <c r="C37" s="1" t="s">
        <v>570</v>
      </c>
    </row>
    <row r="38" spans="1:3" x14ac:dyDescent="0.3">
      <c r="A38" s="3" t="s">
        <v>229</v>
      </c>
      <c r="B38" s="27" t="s">
        <v>563</v>
      </c>
      <c r="C38" s="1" t="s">
        <v>564</v>
      </c>
    </row>
    <row r="39" spans="1:3" x14ac:dyDescent="0.3">
      <c r="A39" s="3" t="s">
        <v>229</v>
      </c>
      <c r="B39" s="1" t="s">
        <v>577</v>
      </c>
      <c r="C39" s="1" t="s">
        <v>578</v>
      </c>
    </row>
    <row r="40" spans="1:3" x14ac:dyDescent="0.3">
      <c r="A40" s="3" t="s">
        <v>229</v>
      </c>
      <c r="B40" s="1" t="s">
        <v>575</v>
      </c>
      <c r="C40" s="1" t="s">
        <v>576</v>
      </c>
    </row>
    <row r="41" spans="1:3" x14ac:dyDescent="0.3">
      <c r="A41" s="3" t="s">
        <v>229</v>
      </c>
      <c r="B41" s="1" t="s">
        <v>565</v>
      </c>
      <c r="C41" s="1" t="s">
        <v>566</v>
      </c>
    </row>
    <row r="42" spans="1:3" x14ac:dyDescent="0.3">
      <c r="A42" s="3" t="s">
        <v>229</v>
      </c>
      <c r="B42" s="1" t="s">
        <v>581</v>
      </c>
      <c r="C42" s="1" t="s">
        <v>582</v>
      </c>
    </row>
    <row r="43" spans="1:3" x14ac:dyDescent="0.3">
      <c r="A43" s="3" t="s">
        <v>229</v>
      </c>
      <c r="B43" s="1" t="s">
        <v>571</v>
      </c>
      <c r="C43" s="1" t="s">
        <v>572</v>
      </c>
    </row>
    <row r="44" spans="1:3" x14ac:dyDescent="0.3">
      <c r="A44" s="3" t="s">
        <v>229</v>
      </c>
      <c r="B44" s="27" t="s">
        <v>609</v>
      </c>
      <c r="C44" s="1" t="s">
        <v>610</v>
      </c>
    </row>
    <row r="45" spans="1:3" x14ac:dyDescent="0.3">
      <c r="A45" s="3" t="s">
        <v>229</v>
      </c>
      <c r="B45" s="27" t="s">
        <v>585</v>
      </c>
      <c r="C45" s="1" t="s">
        <v>586</v>
      </c>
    </row>
    <row r="46" spans="1:3" x14ac:dyDescent="0.3">
      <c r="A46" s="3" t="s">
        <v>229</v>
      </c>
      <c r="B46" s="1" t="s">
        <v>611</v>
      </c>
      <c r="C46" s="1" t="s">
        <v>612</v>
      </c>
    </row>
    <row r="47" spans="1:3" x14ac:dyDescent="0.3">
      <c r="A47" s="3" t="s">
        <v>229</v>
      </c>
      <c r="B47" s="27" t="s">
        <v>579</v>
      </c>
      <c r="C47" s="1" t="s">
        <v>580</v>
      </c>
    </row>
    <row r="48" spans="1:3" x14ac:dyDescent="0.3">
      <c r="A48" s="3" t="s">
        <v>375</v>
      </c>
      <c r="B48" s="1" t="s">
        <v>557</v>
      </c>
      <c r="C48" s="1" t="s">
        <v>558</v>
      </c>
    </row>
    <row r="49" spans="1:3" x14ac:dyDescent="0.3">
      <c r="A49" s="3" t="s">
        <v>375</v>
      </c>
      <c r="B49" s="1" t="s">
        <v>559</v>
      </c>
      <c r="C49" s="1" t="s">
        <v>560</v>
      </c>
    </row>
    <row r="50" spans="1:3" x14ac:dyDescent="0.3">
      <c r="A50" s="3" t="s">
        <v>375</v>
      </c>
      <c r="B50" s="1" t="s">
        <v>561</v>
      </c>
      <c r="C50" s="1" t="s">
        <v>562</v>
      </c>
    </row>
    <row r="51" spans="1:3" x14ac:dyDescent="0.3">
      <c r="A51" s="3" t="s">
        <v>375</v>
      </c>
      <c r="B51" s="1" t="s">
        <v>567</v>
      </c>
      <c r="C51" s="1" t="s">
        <v>568</v>
      </c>
    </row>
    <row r="52" spans="1:3" x14ac:dyDescent="0.3">
      <c r="A52" s="3" t="s">
        <v>375</v>
      </c>
      <c r="B52" s="27" t="s">
        <v>569</v>
      </c>
      <c r="C52" s="1" t="s">
        <v>570</v>
      </c>
    </row>
    <row r="53" spans="1:3" x14ac:dyDescent="0.3">
      <c r="A53" s="3" t="s">
        <v>375</v>
      </c>
      <c r="B53" s="1" t="s">
        <v>577</v>
      </c>
      <c r="C53" s="1" t="s">
        <v>578</v>
      </c>
    </row>
    <row r="54" spans="1:3" x14ac:dyDescent="0.3">
      <c r="A54" s="3" t="s">
        <v>375</v>
      </c>
      <c r="B54" s="1" t="s">
        <v>575</v>
      </c>
      <c r="C54" s="1" t="s">
        <v>576</v>
      </c>
    </row>
    <row r="55" spans="1:3" x14ac:dyDescent="0.3">
      <c r="A55" s="3" t="s">
        <v>375</v>
      </c>
      <c r="B55" s="27" t="s">
        <v>563</v>
      </c>
      <c r="C55" s="1" t="s">
        <v>564</v>
      </c>
    </row>
    <row r="56" spans="1:3" x14ac:dyDescent="0.3">
      <c r="A56" s="3" t="s">
        <v>375</v>
      </c>
      <c r="B56" s="1" t="s">
        <v>581</v>
      </c>
      <c r="C56" s="1" t="s">
        <v>582</v>
      </c>
    </row>
    <row r="57" spans="1:3" x14ac:dyDescent="0.3">
      <c r="A57" s="3" t="s">
        <v>375</v>
      </c>
      <c r="B57" s="1" t="s">
        <v>565</v>
      </c>
      <c r="C57" s="1" t="s">
        <v>566</v>
      </c>
    </row>
    <row r="58" spans="1:3" x14ac:dyDescent="0.3">
      <c r="A58" s="3" t="s">
        <v>375</v>
      </c>
      <c r="B58" s="1" t="s">
        <v>571</v>
      </c>
      <c r="C58" s="1" t="s">
        <v>572</v>
      </c>
    </row>
    <row r="59" spans="1:3" x14ac:dyDescent="0.3">
      <c r="A59" s="3" t="s">
        <v>375</v>
      </c>
      <c r="B59" s="27" t="s">
        <v>609</v>
      </c>
      <c r="C59" s="1" t="s">
        <v>610</v>
      </c>
    </row>
    <row r="60" spans="1:3" x14ac:dyDescent="0.3">
      <c r="A60" s="3" t="s">
        <v>375</v>
      </c>
      <c r="B60" s="27" t="s">
        <v>585</v>
      </c>
      <c r="C60" s="1" t="s">
        <v>586</v>
      </c>
    </row>
    <row r="61" spans="1:3" x14ac:dyDescent="0.3">
      <c r="A61" s="3" t="s">
        <v>375</v>
      </c>
      <c r="B61" s="27" t="s">
        <v>579</v>
      </c>
      <c r="C61" s="1" t="s">
        <v>580</v>
      </c>
    </row>
    <row r="62" spans="1:3" x14ac:dyDescent="0.3">
      <c r="A62" s="3" t="s">
        <v>375</v>
      </c>
      <c r="B62" s="1" t="s">
        <v>611</v>
      </c>
      <c r="C62" s="1" t="s">
        <v>612</v>
      </c>
    </row>
    <row r="63" spans="1:3" x14ac:dyDescent="0.3">
      <c r="A63" s="3" t="s">
        <v>7</v>
      </c>
      <c r="B63" s="1" t="s">
        <v>557</v>
      </c>
      <c r="C63" s="1" t="s">
        <v>558</v>
      </c>
    </row>
    <row r="64" spans="1:3" x14ac:dyDescent="0.3">
      <c r="A64" s="3" t="s">
        <v>7</v>
      </c>
      <c r="B64" s="1" t="s">
        <v>559</v>
      </c>
      <c r="C64" s="1" t="s">
        <v>560</v>
      </c>
    </row>
    <row r="65" spans="1:3" x14ac:dyDescent="0.3">
      <c r="A65" s="3" t="s">
        <v>7</v>
      </c>
      <c r="B65" s="1" t="s">
        <v>561</v>
      </c>
      <c r="C65" s="1" t="s">
        <v>562</v>
      </c>
    </row>
    <row r="66" spans="1:3" x14ac:dyDescent="0.3">
      <c r="A66" s="3" t="s">
        <v>7</v>
      </c>
      <c r="B66" s="27" t="s">
        <v>563</v>
      </c>
      <c r="C66" s="1" t="s">
        <v>564</v>
      </c>
    </row>
    <row r="67" spans="1:3" x14ac:dyDescent="0.3">
      <c r="A67" s="3" t="s">
        <v>7</v>
      </c>
      <c r="B67" s="1" t="s">
        <v>567</v>
      </c>
      <c r="C67" s="1" t="s">
        <v>568</v>
      </c>
    </row>
    <row r="68" spans="1:3" x14ac:dyDescent="0.3">
      <c r="A68" s="3" t="s">
        <v>7</v>
      </c>
      <c r="B68" s="1" t="s">
        <v>565</v>
      </c>
      <c r="C68" s="1" t="s">
        <v>566</v>
      </c>
    </row>
    <row r="69" spans="1:3" x14ac:dyDescent="0.3">
      <c r="A69" s="3" t="s">
        <v>7</v>
      </c>
      <c r="B69" s="27" t="s">
        <v>569</v>
      </c>
      <c r="C69" s="1" t="s">
        <v>570</v>
      </c>
    </row>
    <row r="70" spans="1:3" x14ac:dyDescent="0.3">
      <c r="A70" s="3" t="s">
        <v>7</v>
      </c>
      <c r="B70" s="1" t="s">
        <v>575</v>
      </c>
      <c r="C70" s="1" t="s">
        <v>576</v>
      </c>
    </row>
    <row r="71" spans="1:3" x14ac:dyDescent="0.3">
      <c r="A71" s="3" t="s">
        <v>7</v>
      </c>
      <c r="B71" s="1" t="s">
        <v>577</v>
      </c>
      <c r="C71" s="1" t="s">
        <v>578</v>
      </c>
    </row>
    <row r="72" spans="1:3" x14ac:dyDescent="0.3">
      <c r="A72" s="3" t="s">
        <v>7</v>
      </c>
      <c r="B72" s="1" t="s">
        <v>573</v>
      </c>
      <c r="C72" s="1" t="s">
        <v>574</v>
      </c>
    </row>
    <row r="73" spans="1:3" x14ac:dyDescent="0.3">
      <c r="A73" s="3" t="s">
        <v>7</v>
      </c>
      <c r="B73" s="1" t="s">
        <v>581</v>
      </c>
      <c r="C73" s="1" t="s">
        <v>582</v>
      </c>
    </row>
    <row r="74" spans="1:3" x14ac:dyDescent="0.3">
      <c r="A74" s="3" t="s">
        <v>7</v>
      </c>
      <c r="B74" s="27" t="s">
        <v>585</v>
      </c>
      <c r="C74" s="1" t="s">
        <v>586</v>
      </c>
    </row>
    <row r="75" spans="1:3" x14ac:dyDescent="0.3">
      <c r="A75" s="3" t="s">
        <v>7</v>
      </c>
      <c r="B75" s="1" t="s">
        <v>571</v>
      </c>
      <c r="C75" s="1" t="s">
        <v>572</v>
      </c>
    </row>
    <row r="76" spans="1:3" x14ac:dyDescent="0.3">
      <c r="A76" s="3" t="s">
        <v>7</v>
      </c>
      <c r="B76" s="27" t="s">
        <v>609</v>
      </c>
      <c r="C76" s="1" t="s">
        <v>610</v>
      </c>
    </row>
    <row r="77" spans="1:3" ht="16" thickBot="1" x14ac:dyDescent="0.35">
      <c r="A77" s="4" t="s">
        <v>7</v>
      </c>
      <c r="B77" s="5" t="s">
        <v>583</v>
      </c>
      <c r="C77" s="5" t="s">
        <v>584</v>
      </c>
    </row>
    <row r="78" spans="1:3" x14ac:dyDescent="0.35">
      <c r="A78" s="1"/>
    </row>
  </sheetData>
  <mergeCells count="1">
    <mergeCell ref="A1:C1"/>
  </mergeCells>
  <phoneticPr fontId="2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72811E-8A79-439B-A60D-478B5BF65A16}">
  <sheetPr codeName="Sheet8"/>
  <dimension ref="A1:E8"/>
  <sheetViews>
    <sheetView workbookViewId="0">
      <selection sqref="A1:E1"/>
    </sheetView>
  </sheetViews>
  <sheetFormatPr defaultColWidth="9" defaultRowHeight="15.5" x14ac:dyDescent="0.35"/>
  <cols>
    <col min="1" max="1" width="19.25" style="6" bestFit="1" customWidth="1"/>
    <col min="2" max="2" width="10.4140625" style="6" bestFit="1" customWidth="1"/>
    <col min="3" max="3" width="32.4140625" style="6" bestFit="1" customWidth="1"/>
    <col min="4" max="4" width="18" style="6" bestFit="1" customWidth="1"/>
    <col min="5" max="5" width="32.75" style="6" bestFit="1" customWidth="1"/>
    <col min="6" max="16384" width="9" style="6"/>
  </cols>
  <sheetData>
    <row r="1" spans="1:5" ht="16" thickBot="1" x14ac:dyDescent="0.4">
      <c r="A1" s="79" t="s">
        <v>1045</v>
      </c>
      <c r="B1" s="79"/>
      <c r="C1" s="79"/>
      <c r="D1" s="79"/>
      <c r="E1" s="79"/>
    </row>
    <row r="2" spans="1:5" ht="16.5" thickTop="1" thickBot="1" x14ac:dyDescent="0.4">
      <c r="A2" s="30"/>
      <c r="B2" s="31" t="s">
        <v>622</v>
      </c>
      <c r="C2" s="31" t="s">
        <v>623</v>
      </c>
      <c r="D2" s="31" t="s">
        <v>624</v>
      </c>
      <c r="E2" s="31" t="s">
        <v>625</v>
      </c>
    </row>
    <row r="3" spans="1:5" x14ac:dyDescent="0.35">
      <c r="A3" s="32" t="s">
        <v>447</v>
      </c>
      <c r="B3" s="25">
        <v>22311</v>
      </c>
      <c r="C3" s="25">
        <v>96.04</v>
      </c>
      <c r="D3" s="25">
        <v>919</v>
      </c>
      <c r="E3" s="25">
        <v>3.96</v>
      </c>
    </row>
    <row r="4" spans="1:5" x14ac:dyDescent="0.35">
      <c r="A4" s="32" t="s">
        <v>229</v>
      </c>
      <c r="B4" s="25">
        <v>17255</v>
      </c>
      <c r="C4" s="25">
        <v>76.28</v>
      </c>
      <c r="D4" s="25">
        <v>5365</v>
      </c>
      <c r="E4" s="25">
        <v>23.72</v>
      </c>
    </row>
    <row r="5" spans="1:5" x14ac:dyDescent="0.35">
      <c r="A5" s="32" t="s">
        <v>375</v>
      </c>
      <c r="B5" s="25">
        <v>15178</v>
      </c>
      <c r="C5" s="25">
        <v>71.150000000000006</v>
      </c>
      <c r="D5" s="25">
        <v>6154</v>
      </c>
      <c r="E5" s="25">
        <v>28.85</v>
      </c>
    </row>
    <row r="6" spans="1:5" x14ac:dyDescent="0.35">
      <c r="A6" s="32" t="s">
        <v>304</v>
      </c>
      <c r="B6" s="25">
        <v>22571</v>
      </c>
      <c r="C6" s="25">
        <v>96.21</v>
      </c>
      <c r="D6" s="25">
        <v>889</v>
      </c>
      <c r="E6" s="25">
        <v>3.79</v>
      </c>
    </row>
    <row r="7" spans="1:5" ht="16" thickBot="1" x14ac:dyDescent="0.4">
      <c r="A7" s="33" t="s">
        <v>7</v>
      </c>
      <c r="B7" s="34">
        <v>19790</v>
      </c>
      <c r="C7" s="34">
        <v>75.150000000000006</v>
      </c>
      <c r="D7" s="34">
        <v>6543</v>
      </c>
      <c r="E7" s="34">
        <v>24.85</v>
      </c>
    </row>
    <row r="8" spans="1:5" ht="16" thickTop="1" x14ac:dyDescent="0.35"/>
  </sheetData>
  <mergeCells count="1">
    <mergeCell ref="A1:E1"/>
  </mergeCells>
  <phoneticPr fontId="2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3C7AA4-BDD5-4530-BB6C-50744563A901}">
  <sheetPr codeName="Sheet9"/>
  <dimension ref="A1:E8"/>
  <sheetViews>
    <sheetView workbookViewId="0">
      <selection activeCell="D12" sqref="D12"/>
    </sheetView>
  </sheetViews>
  <sheetFormatPr defaultRowHeight="14" x14ac:dyDescent="0.3"/>
  <cols>
    <col min="1" max="1" width="15.25" customWidth="1"/>
    <col min="2" max="2" width="10.4140625" bestFit="1" customWidth="1"/>
    <col min="3" max="3" width="30.75" bestFit="1" customWidth="1"/>
    <col min="4" max="4" width="18" bestFit="1" customWidth="1"/>
    <col min="5" max="5" width="32.75" bestFit="1" customWidth="1"/>
  </cols>
  <sheetData>
    <row r="1" spans="1:5" ht="16" thickBot="1" x14ac:dyDescent="0.35">
      <c r="A1" s="75" t="s">
        <v>1044</v>
      </c>
      <c r="B1" s="75"/>
      <c r="C1" s="75"/>
      <c r="D1" s="75"/>
      <c r="E1" s="75"/>
    </row>
    <row r="2" spans="1:5" ht="16.5" thickTop="1" thickBot="1" x14ac:dyDescent="0.35">
      <c r="A2" s="31"/>
      <c r="B2" s="31" t="s">
        <v>622</v>
      </c>
      <c r="C2" s="31" t="s">
        <v>623</v>
      </c>
      <c r="D2" s="31" t="s">
        <v>624</v>
      </c>
      <c r="E2" s="31" t="s">
        <v>625</v>
      </c>
    </row>
    <row r="3" spans="1:5" ht="15.5" x14ac:dyDescent="0.3">
      <c r="A3" s="12" t="s">
        <v>447</v>
      </c>
      <c r="B3" s="16">
        <v>11264</v>
      </c>
      <c r="C3" s="16">
        <v>71.73</v>
      </c>
      <c r="D3" s="16">
        <v>4439</v>
      </c>
      <c r="E3" s="16">
        <v>28.27</v>
      </c>
    </row>
    <row r="4" spans="1:5" ht="15.5" x14ac:dyDescent="0.3">
      <c r="A4" s="12" t="s">
        <v>229</v>
      </c>
      <c r="B4" s="16">
        <v>3449</v>
      </c>
      <c r="C4" s="16">
        <v>21.06</v>
      </c>
      <c r="D4" s="16">
        <v>12927</v>
      </c>
      <c r="E4" s="16">
        <v>78.94</v>
      </c>
    </row>
    <row r="5" spans="1:5" ht="15.5" x14ac:dyDescent="0.3">
      <c r="A5" s="12" t="s">
        <v>375</v>
      </c>
      <c r="B5" s="16">
        <v>779</v>
      </c>
      <c r="C5" s="16">
        <v>3.87</v>
      </c>
      <c r="D5" s="16">
        <v>19363</v>
      </c>
      <c r="E5" s="16">
        <v>96.13</v>
      </c>
    </row>
    <row r="6" spans="1:5" ht="15.5" x14ac:dyDescent="0.3">
      <c r="A6" s="12" t="s">
        <v>304</v>
      </c>
      <c r="B6" s="16">
        <v>11941</v>
      </c>
      <c r="C6" s="16">
        <v>44.42</v>
      </c>
      <c r="D6" s="16">
        <v>14941</v>
      </c>
      <c r="E6" s="16">
        <v>55.58</v>
      </c>
    </row>
    <row r="7" spans="1:5" ht="16" thickBot="1" x14ac:dyDescent="0.35">
      <c r="A7" s="33" t="s">
        <v>7</v>
      </c>
      <c r="B7" s="17">
        <v>7641</v>
      </c>
      <c r="C7" s="17">
        <v>35.28</v>
      </c>
      <c r="D7" s="17">
        <v>14018</v>
      </c>
      <c r="E7" s="17">
        <v>64.72</v>
      </c>
    </row>
    <row r="8" spans="1:5" ht="14.5" thickTop="1" x14ac:dyDescent="0.3"/>
  </sheetData>
  <mergeCells count="1">
    <mergeCell ref="A1:E1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19</vt:i4>
      </vt:variant>
      <vt:variant>
        <vt:lpstr>命名范围</vt:lpstr>
      </vt:variant>
      <vt:variant>
        <vt:i4>1</vt:i4>
      </vt:variant>
    </vt:vector>
  </HeadingPairs>
  <TitlesOfParts>
    <vt:vector size="20" baseType="lpstr">
      <vt:lpstr>Table  S1</vt:lpstr>
      <vt:lpstr>Table S2</vt:lpstr>
      <vt:lpstr>Table S3</vt:lpstr>
      <vt:lpstr>Table S4</vt:lpstr>
      <vt:lpstr>Table S5</vt:lpstr>
      <vt:lpstr>Table S6</vt:lpstr>
      <vt:lpstr>Table S7</vt:lpstr>
      <vt:lpstr>Table S8</vt:lpstr>
      <vt:lpstr>Table S9</vt:lpstr>
      <vt:lpstr>Table S10</vt:lpstr>
      <vt:lpstr>Table S11</vt:lpstr>
      <vt:lpstr>Table S12</vt:lpstr>
      <vt:lpstr>Table S13</vt:lpstr>
      <vt:lpstr>Table S14.</vt:lpstr>
      <vt:lpstr>Table S15</vt:lpstr>
      <vt:lpstr>Table S16</vt:lpstr>
      <vt:lpstr>Table S17</vt:lpstr>
      <vt:lpstr>Table S18</vt:lpstr>
      <vt:lpstr>Table S19</vt:lpstr>
      <vt:lpstr>'Table S14.'!OLE_LINK31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陶欢</dc:creator>
  <cp:lastModifiedBy>1184418435</cp:lastModifiedBy>
  <dcterms:created xsi:type="dcterms:W3CDTF">2015-06-05T18:19:34Z</dcterms:created>
  <dcterms:modified xsi:type="dcterms:W3CDTF">2026-02-10T06:25:32Z</dcterms:modified>
</cp:coreProperties>
</file>