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976fe6fcaef657/00CSP19/B Paper/21-09-21 Proof/Additional file change - all/"/>
    </mc:Choice>
  </mc:AlternateContent>
  <xr:revisionPtr revIDLastSave="20" documentId="8_{75245D23-F59E-4A78-ADF3-8B9C05BDD0CD}" xr6:coauthVersionLast="47" xr6:coauthVersionMax="47" xr10:uidLastSave="{DC3C4A3A-7115-4A42-80C6-C6CD693A56C6}"/>
  <bookViews>
    <workbookView xWindow="-120" yWindow="-120" windowWidth="24240" windowHeight="13140" xr2:uid="{00000000-000D-0000-FFFF-FFFF00000000}"/>
  </bookViews>
  <sheets>
    <sheet name="Additional file 10 Table S10 F" sheetId="7" r:id="rId1"/>
    <sheet name="Additional file 7 Table S7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4" i="7" l="1"/>
  <c r="F83" i="7"/>
  <c r="G83" i="7"/>
  <c r="H83" i="7"/>
  <c r="I83" i="7"/>
  <c r="J83" i="7"/>
  <c r="K83" i="7"/>
  <c r="L83" i="7"/>
  <c r="M83" i="7"/>
  <c r="N83" i="7"/>
  <c r="O83" i="7"/>
  <c r="P83" i="7"/>
  <c r="Q83" i="7"/>
  <c r="R83" i="7"/>
  <c r="S83" i="7"/>
  <c r="T83" i="7"/>
  <c r="U83" i="7"/>
  <c r="V83" i="7"/>
  <c r="W83" i="7"/>
  <c r="X83" i="7"/>
  <c r="E83" i="7"/>
</calcChain>
</file>

<file path=xl/sharedStrings.xml><?xml version="1.0" encoding="utf-8"?>
<sst xmlns="http://schemas.openxmlformats.org/spreadsheetml/2006/main" count="1245" uniqueCount="112">
  <si>
    <t xml:space="preserve">Parameter  </t>
  </si>
  <si>
    <t>µg/m2</t>
  </si>
  <si>
    <t>AMPA</t>
  </si>
  <si>
    <t/>
  </si>
  <si>
    <t>Ametoctradin</t>
  </si>
  <si>
    <t>Azoxystrobin</t>
  </si>
  <si>
    <t>Captan</t>
  </si>
  <si>
    <t>Cypermethrin</t>
  </si>
  <si>
    <t>DDT-pp</t>
  </si>
  <si>
    <t>Deet</t>
  </si>
  <si>
    <t>Desmedipham</t>
  </si>
  <si>
    <t>Dichlofluanid</t>
  </si>
  <si>
    <t>Diflufenican</t>
  </si>
  <si>
    <t>Dimethomorph</t>
  </si>
  <si>
    <t>Diuron</t>
  </si>
  <si>
    <t>Dodin</t>
  </si>
  <si>
    <t>Fenpropidin</t>
  </si>
  <si>
    <t>Fenpropimorph</t>
  </si>
  <si>
    <t>Fluazinam</t>
  </si>
  <si>
    <t>Fludioxonil</t>
  </si>
  <si>
    <t>Flufenacet</t>
  </si>
  <si>
    <t>Fluopyram</t>
  </si>
  <si>
    <t>Folpet</t>
  </si>
  <si>
    <t>Iprovalicarb</t>
  </si>
  <si>
    <t>Isoproturon</t>
  </si>
  <si>
    <t>Isopyrazam</t>
  </si>
  <si>
    <t>Linuron</t>
  </si>
  <si>
    <t>Mandipropamid</t>
  </si>
  <si>
    <t>MCPA</t>
  </si>
  <si>
    <t>Metamitron</t>
  </si>
  <si>
    <t>Metazachlor</t>
  </si>
  <si>
    <t>Myclobutanil</t>
  </si>
  <si>
    <t>PBO</t>
  </si>
  <si>
    <t>Pendimethalin</t>
  </si>
  <si>
    <t>Phenmedipham</t>
  </si>
  <si>
    <t>Propamocarb</t>
  </si>
  <si>
    <t>Pyraclostrobin</t>
  </si>
  <si>
    <t>Spirodiclofen</t>
  </si>
  <si>
    <t>Terbutryn</t>
  </si>
  <si>
    <t>Thiacloprid</t>
  </si>
  <si>
    <t>Thiocyclam</t>
  </si>
  <si>
    <t>THPI</t>
  </si>
  <si>
    <t>Tolylfluanid</t>
  </si>
  <si>
    <t>Triadimenol</t>
  </si>
  <si>
    <t>Trifloxystrobin</t>
  </si>
  <si>
    <t>Site No.1</t>
  </si>
  <si>
    <t>Site No.2</t>
  </si>
  <si>
    <t>Filter mat</t>
  </si>
  <si>
    <t>Unit</t>
  </si>
  <si>
    <t>3,4-dichloroaniline</t>
  </si>
  <si>
    <t>3-chloroaniline</t>
  </si>
  <si>
    <t>Anthraquinone</t>
  </si>
  <si>
    <t>Boscalid</t>
  </si>
  <si>
    <t>Chlorantraniliprole</t>
  </si>
  <si>
    <t>Chlorothalonil</t>
  </si>
  <si>
    <t>Cyhalothrin lambda</t>
  </si>
  <si>
    <t>Diclorane</t>
  </si>
  <si>
    <t>Difenoconazole</t>
  </si>
  <si>
    <t>Epoxiconazole</t>
  </si>
  <si>
    <t>Fluopicolide</t>
  </si>
  <si>
    <t>Glyphosate</t>
  </si>
  <si>
    <t>Methoxyfenocide</t>
  </si>
  <si>
    <t>Metrafenone</t>
  </si>
  <si>
    <t>Penconazole</t>
  </si>
  <si>
    <t>Propiconazole</t>
  </si>
  <si>
    <t>Prothioconazole desthio</t>
  </si>
  <si>
    <t>Spiroxamine</t>
  </si>
  <si>
    <t>Tebuconazole</t>
  </si>
  <si>
    <t>Terbuthylazine</t>
  </si>
  <si>
    <t>Trinexapac-ethyl</t>
  </si>
  <si>
    <t>Thiophanate-methyl</t>
  </si>
  <si>
    <t xml:space="preserve">Pirimicarb-desmethyl-formamido </t>
  </si>
  <si>
    <t>Allowed for application in biological farming as synergist to natural Pyrethrins.</t>
  </si>
  <si>
    <t xml:space="preserve">PBO </t>
  </si>
  <si>
    <t>Dichlorobenzoyl peroxide; (2,4-Dichlorobenzoyl) peroxide is a free radical starter are used in the manufacture of silicone rubber and consequently an industrial chemical.</t>
  </si>
  <si>
    <t>DCBP-pp</t>
  </si>
  <si>
    <t>It arises naturally, in combustion processes and is used in industrial processes such as dye synthesis and as a catalyst.</t>
  </si>
  <si>
    <t>This pesticide has not been approved in Germany since 2009.</t>
  </si>
  <si>
    <t>all PCB´s originate in unintentional releases.</t>
  </si>
  <si>
    <t>PCB´s</t>
  </si>
  <si>
    <t xml:space="preserve">classifies HCB (Hexachlorbenzene) as substance with an agricultural origin, but specifies its use in industrial and chemical processes as well as substance with possible unintentional releases, </t>
  </si>
  <si>
    <t>HCB</t>
  </si>
  <si>
    <t>Colour code used to label substances</t>
  </si>
  <si>
    <t>Substances attributable to agricultural as well as non-agricultural sources.</t>
  </si>
  <si>
    <t>Parameter - detected substances</t>
  </si>
  <si>
    <t>Unit - Unit of measurement in ng/sample</t>
  </si>
  <si>
    <t>Site No. - Identification number for site</t>
  </si>
  <si>
    <t>The total number of detected substances per sample is given in the last row.</t>
  </si>
  <si>
    <t>Limit of Quantification (LQ) - Limit of Quantification (LQ) of analysis</t>
  </si>
  <si>
    <t>Table S5: List of pesticides and related substances according to ASU L 00.00-115 with no or not entirely agricultural origin</t>
  </si>
  <si>
    <t>approved</t>
  </si>
  <si>
    <t>Metabolite</t>
  </si>
  <si>
    <t>not approved</t>
  </si>
  <si>
    <t>Approval by BVL</t>
  </si>
  <si>
    <t>Values above LQ without cell colour</t>
  </si>
  <si>
    <t>Values between LQ and LD markted in light blue colour</t>
  </si>
  <si>
    <t>Limit of Quantification (LQ)</t>
  </si>
  <si>
    <t>Substances are listed by UNEP Stockholm Convention's (United Nations Environment Programme) [38] no or not entire agricultural origin</t>
  </si>
  <si>
    <t>5 PCB´s were detected in the analysed samples of the passive air sampler:</t>
  </si>
  <si>
    <t>PCB028, PCB052, PCB101, PCB138, PCB153</t>
  </si>
  <si>
    <t>The UNEP [37]</t>
  </si>
  <si>
    <t>According to UNEP [37]</t>
  </si>
  <si>
    <t xml:space="preserve">Tong and Speiser [38] </t>
  </si>
  <si>
    <t>Potrykus, Schöpe et al. [39]</t>
  </si>
  <si>
    <t xml:space="preserve">Kühne and Friedrich [40] </t>
  </si>
  <si>
    <t>Table S10: Detected pesticides and related substances including Anthraquinone and PBO in filter mats of ventilation systems</t>
  </si>
  <si>
    <t>Parameter marked according to Additional file 7: Table S7 -included in the next sheet.</t>
  </si>
  <si>
    <t>Site location according to Site No. 1 in Figure 3</t>
  </si>
  <si>
    <t>Data analysed according to Additional File 6, separate analysis for glyphosate and AMPA .</t>
  </si>
  <si>
    <t>Empty cells: Values under limit of detection (LD)</t>
  </si>
  <si>
    <t>No. of pesticides/site</t>
  </si>
  <si>
    <t>Median No. of pesticides/all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</si>
</sst>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9414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Border="1"/>
    <xf numFmtId="0" fontId="6" fillId="6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6" borderId="0" xfId="0" applyFont="1" applyFill="1" applyAlignment="1">
      <alignment horizontal="left" vertical="center"/>
    </xf>
    <xf numFmtId="0" fontId="0" fillId="6" borderId="0" xfId="0" applyFont="1" applyFill="1"/>
    <xf numFmtId="0" fontId="0" fillId="6" borderId="10" xfId="0" applyFont="1" applyFill="1" applyBorder="1"/>
    <xf numFmtId="0" fontId="0" fillId="6" borderId="10" xfId="0" applyFont="1" applyFill="1" applyBorder="1" applyAlignment="1">
      <alignment vertical="center"/>
    </xf>
    <xf numFmtId="0" fontId="0" fillId="0" borderId="0" xfId="0" applyFont="1"/>
    <xf numFmtId="0" fontId="0" fillId="6" borderId="0" xfId="0" applyFont="1" applyFill="1" applyAlignment="1">
      <alignment vertical="center"/>
    </xf>
    <xf numFmtId="0" fontId="0" fillId="0" borderId="3" xfId="0" applyFont="1" applyBorder="1"/>
    <xf numFmtId="0" fontId="8" fillId="2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/>
    <xf numFmtId="0" fontId="0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center"/>
    </xf>
    <xf numFmtId="0" fontId="7" fillId="3" borderId="4" xfId="0" applyFont="1" applyFill="1" applyBorder="1"/>
    <xf numFmtId="0" fontId="7" fillId="3" borderId="5" xfId="0" applyFont="1" applyFill="1" applyBorder="1"/>
    <xf numFmtId="0" fontId="7" fillId="3" borderId="0" xfId="0" applyFont="1" applyFill="1" applyBorder="1" applyAlignment="1">
      <alignment horizontal="center"/>
    </xf>
    <xf numFmtId="0" fontId="7" fillId="0" borderId="0" xfId="0" applyFont="1" applyBorder="1"/>
    <xf numFmtId="0" fontId="0" fillId="0" borderId="0" xfId="0" applyFont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/>
    </xf>
    <xf numFmtId="0" fontId="0" fillId="7" borderId="0" xfId="0" applyFont="1" applyFill="1" applyAlignment="1">
      <alignment horizontal="left" vertical="center"/>
    </xf>
    <xf numFmtId="0" fontId="6" fillId="7" borderId="0" xfId="0" applyFont="1" applyFill="1"/>
    <xf numFmtId="0" fontId="0" fillId="8" borderId="0" xfId="0" applyFont="1" applyFill="1" applyAlignment="1">
      <alignment horizontal="left" vertical="center"/>
    </xf>
    <xf numFmtId="0" fontId="6" fillId="8" borderId="0" xfId="0" applyFont="1" applyFill="1"/>
    <xf numFmtId="0" fontId="11" fillId="8" borderId="1" xfId="0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12" fillId="4" borderId="1" xfId="0" applyFont="1" applyFill="1" applyBorder="1" applyAlignment="1">
      <alignment horizontal="left" vertical="center"/>
    </xf>
    <xf numFmtId="0" fontId="0" fillId="0" borderId="11" xfId="0" applyBorder="1"/>
    <xf numFmtId="0" fontId="7" fillId="3" borderId="14" xfId="0" applyFont="1" applyFill="1" applyBorder="1"/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3"/>
  <sheetViews>
    <sheetView tabSelected="1" zoomScaleNormal="100" workbookViewId="0"/>
  </sheetViews>
  <sheetFormatPr defaultColWidth="11.42578125" defaultRowHeight="15" x14ac:dyDescent="0.2"/>
  <cols>
    <col min="1" max="1" width="41.28515625" style="2" customWidth="1"/>
    <col min="2" max="2" width="16.42578125" style="2" customWidth="1"/>
    <col min="3" max="3" width="11.42578125" style="3"/>
    <col min="4" max="4" width="14.5703125" style="1" customWidth="1"/>
    <col min="5" max="16384" width="11.42578125" style="2"/>
  </cols>
  <sheetData>
    <row r="1" spans="1:24" s="15" customFormat="1" ht="21.75" customHeight="1" x14ac:dyDescent="0.25">
      <c r="A1" s="13" t="s">
        <v>105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4" s="15" customFormat="1" ht="20.25" customHeight="1" x14ac:dyDescent="0.3">
      <c r="A2" s="12"/>
      <c r="B2" s="16" t="s">
        <v>84</v>
      </c>
      <c r="C2" s="1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24" s="15" customFormat="1" ht="20.25" customHeight="1" x14ac:dyDescent="0.3">
      <c r="A3" s="12"/>
      <c r="B3" s="16" t="s">
        <v>85</v>
      </c>
      <c r="C3" s="16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4" s="15" customFormat="1" ht="20.25" customHeight="1" x14ac:dyDescent="0.3">
      <c r="A4" s="12"/>
      <c r="B4" s="16" t="s">
        <v>86</v>
      </c>
      <c r="C4" s="16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24" s="15" customFormat="1" ht="20.25" customHeight="1" x14ac:dyDescent="0.3">
      <c r="A5" s="12"/>
      <c r="B5" s="16" t="s">
        <v>88</v>
      </c>
      <c r="C5" s="16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24" s="15" customFormat="1" ht="20.25" customHeight="1" x14ac:dyDescent="0.3">
      <c r="A6" s="12"/>
      <c r="B6" s="46" t="s">
        <v>94</v>
      </c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24" s="15" customFormat="1" ht="20.25" customHeight="1" x14ac:dyDescent="0.3">
      <c r="A7" s="12"/>
      <c r="B7" s="44" t="s">
        <v>95</v>
      </c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24" s="20" customFormat="1" ht="20.25" customHeight="1" x14ac:dyDescent="0.25">
      <c r="A8" s="17"/>
      <c r="B8" s="18" t="s">
        <v>109</v>
      </c>
      <c r="C8" s="18"/>
      <c r="D8" s="18"/>
      <c r="E8" s="18"/>
      <c r="F8" s="18"/>
      <c r="G8" s="19"/>
      <c r="H8" s="18"/>
      <c r="I8" s="18"/>
      <c r="J8" s="18"/>
      <c r="K8" s="18"/>
      <c r="L8" s="18"/>
      <c r="M8" s="18"/>
      <c r="N8" s="18"/>
    </row>
    <row r="9" spans="1:24" s="20" customFormat="1" ht="10.5" customHeight="1" x14ac:dyDescent="0.25">
      <c r="A9" s="17"/>
      <c r="B9" s="16"/>
      <c r="C9" s="16"/>
      <c r="D9" s="17"/>
      <c r="E9" s="17"/>
      <c r="F9" s="17"/>
      <c r="G9" s="21"/>
      <c r="H9" s="17"/>
      <c r="I9" s="17"/>
      <c r="J9" s="17"/>
      <c r="K9" s="17"/>
      <c r="L9" s="17"/>
      <c r="M9" s="17"/>
      <c r="N9" s="17"/>
    </row>
    <row r="10" spans="1:24" s="20" customFormat="1" ht="20.25" customHeight="1" x14ac:dyDescent="0.25">
      <c r="A10" s="17"/>
      <c r="B10" s="16" t="s">
        <v>108</v>
      </c>
      <c r="C10" s="16"/>
      <c r="D10" s="17"/>
      <c r="E10" s="17"/>
      <c r="F10" s="17"/>
      <c r="G10" s="21"/>
      <c r="H10" s="17"/>
      <c r="I10" s="17"/>
      <c r="J10" s="17"/>
      <c r="K10" s="17"/>
      <c r="L10" s="17"/>
      <c r="M10" s="17"/>
      <c r="N10" s="17"/>
    </row>
    <row r="11" spans="1:24" s="7" customFormat="1" ht="20.25" customHeight="1" x14ac:dyDescent="0.3">
      <c r="A11" s="17"/>
      <c r="B11" s="16" t="s">
        <v>107</v>
      </c>
      <c r="C11" s="16"/>
      <c r="D11" s="17"/>
      <c r="E11" s="17"/>
      <c r="F11" s="12"/>
      <c r="G11" s="12"/>
      <c r="H11" s="12"/>
      <c r="I11" s="12"/>
      <c r="J11" s="12"/>
      <c r="K11" s="12"/>
      <c r="L11" s="12"/>
      <c r="M11" s="12"/>
      <c r="N11" s="12"/>
    </row>
    <row r="12" spans="1:24" s="7" customFormat="1" ht="20.25" customHeight="1" x14ac:dyDescent="0.3">
      <c r="A12" s="17"/>
      <c r="B12" s="16" t="s">
        <v>106</v>
      </c>
      <c r="C12" s="16"/>
      <c r="D12" s="17"/>
      <c r="E12" s="17"/>
      <c r="F12" s="12"/>
      <c r="G12" s="12"/>
      <c r="H12" s="12"/>
      <c r="I12" s="12"/>
      <c r="J12" s="12"/>
      <c r="K12" s="12"/>
      <c r="L12" s="12"/>
      <c r="M12" s="12"/>
      <c r="N12" s="12"/>
    </row>
    <row r="13" spans="1:24" s="7" customFormat="1" ht="20.25" customHeight="1" x14ac:dyDescent="0.3">
      <c r="A13" s="17"/>
      <c r="B13" s="17" t="s">
        <v>87</v>
      </c>
      <c r="C13" s="17"/>
      <c r="D13" s="17"/>
      <c r="E13" s="17"/>
      <c r="F13" s="12"/>
      <c r="G13" s="12"/>
      <c r="H13" s="12"/>
      <c r="I13" s="12"/>
      <c r="J13" s="12"/>
      <c r="K13" s="12"/>
      <c r="L13" s="12"/>
      <c r="M13" s="12"/>
      <c r="N13" s="12"/>
    </row>
    <row r="14" spans="1:24" s="7" customFormat="1" ht="18.75" customHeight="1" thickBot="1" x14ac:dyDescent="0.35">
      <c r="A14" s="17"/>
      <c r="B14" s="17"/>
      <c r="C14" s="17"/>
      <c r="D14" s="17"/>
      <c r="E14" s="17"/>
      <c r="F14" s="12"/>
      <c r="G14" s="12"/>
      <c r="H14" s="12"/>
      <c r="I14" s="12"/>
      <c r="J14" s="12"/>
      <c r="K14" s="12"/>
      <c r="L14" s="12"/>
      <c r="M14" s="12"/>
      <c r="N14" s="12"/>
    </row>
    <row r="15" spans="1:24" s="20" customFormat="1" ht="24.75" customHeight="1" x14ac:dyDescent="0.25">
      <c r="A15" s="22"/>
      <c r="B15" s="22"/>
      <c r="C15" s="22"/>
      <c r="D15" s="23" t="s">
        <v>45</v>
      </c>
      <c r="E15" s="24">
        <v>801</v>
      </c>
      <c r="F15" s="24">
        <v>802</v>
      </c>
      <c r="G15" s="24">
        <v>803</v>
      </c>
      <c r="H15" s="24">
        <v>804</v>
      </c>
      <c r="I15" s="24">
        <v>805</v>
      </c>
      <c r="J15" s="24">
        <v>806</v>
      </c>
      <c r="K15" s="24">
        <v>807</v>
      </c>
      <c r="L15" s="24">
        <v>808</v>
      </c>
      <c r="M15" s="24">
        <v>809</v>
      </c>
      <c r="N15" s="24">
        <v>810</v>
      </c>
      <c r="O15" s="24">
        <v>811</v>
      </c>
      <c r="P15" s="24">
        <v>812</v>
      </c>
      <c r="Q15" s="24">
        <v>814</v>
      </c>
      <c r="R15" s="24">
        <v>815</v>
      </c>
      <c r="S15" s="24">
        <v>816</v>
      </c>
      <c r="T15" s="24">
        <v>817</v>
      </c>
      <c r="U15" s="24">
        <v>818</v>
      </c>
      <c r="V15" s="24">
        <v>819</v>
      </c>
      <c r="W15" s="24">
        <v>820</v>
      </c>
      <c r="X15" s="24">
        <v>824</v>
      </c>
    </row>
    <row r="16" spans="1:24" s="20" customFormat="1" ht="24" customHeight="1" thickBot="1" x14ac:dyDescent="0.3">
      <c r="A16" s="25"/>
      <c r="B16" s="25"/>
      <c r="C16" s="26"/>
      <c r="D16" s="27" t="s">
        <v>46</v>
      </c>
      <c r="E16" s="28">
        <v>779</v>
      </c>
      <c r="F16" s="28">
        <v>799</v>
      </c>
      <c r="G16" s="28">
        <v>806</v>
      </c>
      <c r="H16" s="28">
        <v>807</v>
      </c>
      <c r="I16" s="28">
        <v>824</v>
      </c>
      <c r="J16" s="28">
        <v>838</v>
      </c>
      <c r="K16" s="28">
        <v>876</v>
      </c>
      <c r="L16" s="28">
        <v>880</v>
      </c>
      <c r="M16" s="28">
        <v>886</v>
      </c>
      <c r="N16" s="28">
        <v>924</v>
      </c>
      <c r="O16" s="28">
        <v>954</v>
      </c>
      <c r="P16" s="28">
        <v>963</v>
      </c>
      <c r="Q16" s="28"/>
      <c r="R16" s="28"/>
      <c r="S16" s="28"/>
      <c r="T16" s="28"/>
      <c r="U16" s="28"/>
      <c r="V16" s="28"/>
      <c r="W16" s="28"/>
      <c r="X16" s="28"/>
    </row>
    <row r="17" spans="1:24" s="32" customFormat="1" ht="24" x14ac:dyDescent="0.25">
      <c r="A17" s="29" t="s">
        <v>0</v>
      </c>
      <c r="B17" s="30" t="s">
        <v>93</v>
      </c>
      <c r="C17" s="30" t="s">
        <v>48</v>
      </c>
      <c r="D17" s="31" t="s">
        <v>96</v>
      </c>
      <c r="E17" s="31" t="s">
        <v>47</v>
      </c>
      <c r="F17" s="31" t="s">
        <v>47</v>
      </c>
      <c r="G17" s="31" t="s">
        <v>47</v>
      </c>
      <c r="H17" s="31" t="s">
        <v>47</v>
      </c>
      <c r="I17" s="31" t="s">
        <v>47</v>
      </c>
      <c r="J17" s="31" t="s">
        <v>47</v>
      </c>
      <c r="K17" s="31" t="s">
        <v>47</v>
      </c>
      <c r="L17" s="31" t="s">
        <v>47</v>
      </c>
      <c r="M17" s="31" t="s">
        <v>47</v>
      </c>
      <c r="N17" s="31" t="s">
        <v>47</v>
      </c>
      <c r="O17" s="31" t="s">
        <v>47</v>
      </c>
      <c r="P17" s="31" t="s">
        <v>47</v>
      </c>
      <c r="Q17" s="31" t="s">
        <v>47</v>
      </c>
      <c r="R17" s="31" t="s">
        <v>47</v>
      </c>
      <c r="S17" s="31" t="s">
        <v>47</v>
      </c>
      <c r="T17" s="31" t="s">
        <v>47</v>
      </c>
      <c r="U17" s="31" t="s">
        <v>47</v>
      </c>
      <c r="V17" s="31" t="s">
        <v>47</v>
      </c>
      <c r="W17" s="31" t="s">
        <v>47</v>
      </c>
      <c r="X17" s="31" t="s">
        <v>47</v>
      </c>
    </row>
    <row r="18" spans="1:24" s="32" customFormat="1" ht="17.25" customHeight="1" x14ac:dyDescent="0.25">
      <c r="A18" s="33" t="s">
        <v>60</v>
      </c>
      <c r="B18" s="52" t="s">
        <v>90</v>
      </c>
      <c r="C18" s="34" t="s">
        <v>1</v>
      </c>
      <c r="D18" s="35">
        <v>0.5</v>
      </c>
      <c r="E18" s="48">
        <v>12.7</v>
      </c>
      <c r="F18" s="49">
        <v>41.8</v>
      </c>
      <c r="G18" s="49">
        <v>90.9</v>
      </c>
      <c r="H18" s="49">
        <v>37</v>
      </c>
      <c r="I18" s="49">
        <v>71.599999999999994</v>
      </c>
      <c r="J18" s="49">
        <v>11</v>
      </c>
      <c r="K18" s="49">
        <v>61.7</v>
      </c>
      <c r="L18" s="49">
        <v>76.7</v>
      </c>
      <c r="M18" s="49">
        <v>7.1</v>
      </c>
      <c r="N18" s="49">
        <v>53.9</v>
      </c>
      <c r="O18" s="49">
        <v>26.8</v>
      </c>
      <c r="P18" s="49">
        <v>62.1</v>
      </c>
      <c r="Q18" s="49">
        <v>3</v>
      </c>
      <c r="R18" s="49">
        <v>60.5</v>
      </c>
      <c r="S18" s="49">
        <v>15.4</v>
      </c>
      <c r="T18" s="49">
        <v>6</v>
      </c>
      <c r="U18" s="49">
        <v>52</v>
      </c>
      <c r="V18" s="49">
        <v>48.8</v>
      </c>
      <c r="W18" s="49">
        <v>38.1</v>
      </c>
      <c r="X18" s="49">
        <v>3.9</v>
      </c>
    </row>
    <row r="19" spans="1:24" s="32" customFormat="1" ht="17.25" customHeight="1" x14ac:dyDescent="0.25">
      <c r="A19" s="33" t="s">
        <v>2</v>
      </c>
      <c r="B19" s="52" t="s">
        <v>91</v>
      </c>
      <c r="C19" s="34" t="s">
        <v>1</v>
      </c>
      <c r="D19" s="35">
        <v>0.5</v>
      </c>
      <c r="E19" s="49">
        <v>4.5</v>
      </c>
      <c r="F19" s="49">
        <v>3.3</v>
      </c>
      <c r="G19" s="49">
        <v>7.4</v>
      </c>
      <c r="H19" s="49">
        <v>2.2999999999999998</v>
      </c>
      <c r="I19" s="49">
        <v>8.5</v>
      </c>
      <c r="J19" s="49">
        <v>1.2</v>
      </c>
      <c r="K19" s="49">
        <v>4.0999999999999996</v>
      </c>
      <c r="L19" s="49">
        <v>6.4</v>
      </c>
      <c r="M19" s="49">
        <v>0.56999999999999995</v>
      </c>
      <c r="N19" s="49">
        <v>10</v>
      </c>
      <c r="O19" s="49">
        <v>1.26</v>
      </c>
      <c r="P19" s="49">
        <v>8.6</v>
      </c>
      <c r="Q19" s="50"/>
      <c r="R19" s="49">
        <v>3.9</v>
      </c>
      <c r="S19" s="50"/>
      <c r="T19" s="49">
        <v>4.8</v>
      </c>
      <c r="U19" s="49">
        <v>120.3</v>
      </c>
      <c r="V19" s="49">
        <v>11.1</v>
      </c>
      <c r="W19" s="49">
        <v>5.5</v>
      </c>
      <c r="X19" s="50"/>
    </row>
    <row r="20" spans="1:24" s="32" customFormat="1" ht="17.25" customHeight="1" x14ac:dyDescent="0.25">
      <c r="A20" s="33" t="s">
        <v>49</v>
      </c>
      <c r="B20" s="52" t="s">
        <v>91</v>
      </c>
      <c r="C20" s="34" t="s">
        <v>1</v>
      </c>
      <c r="D20" s="35">
        <v>1</v>
      </c>
      <c r="E20" s="49" t="s">
        <v>3</v>
      </c>
      <c r="F20" s="49" t="s">
        <v>3</v>
      </c>
      <c r="G20" s="49" t="s">
        <v>3</v>
      </c>
      <c r="H20" s="49">
        <v>12.2</v>
      </c>
      <c r="I20" s="49" t="s">
        <v>3</v>
      </c>
      <c r="J20" s="49" t="s">
        <v>3</v>
      </c>
      <c r="K20" s="49" t="s">
        <v>3</v>
      </c>
      <c r="L20" s="49" t="s">
        <v>3</v>
      </c>
      <c r="M20" s="49" t="s">
        <v>3</v>
      </c>
      <c r="N20" s="49" t="s">
        <v>3</v>
      </c>
      <c r="O20" s="49">
        <v>10.35</v>
      </c>
      <c r="P20" s="49" t="s">
        <v>3</v>
      </c>
      <c r="Q20" s="49" t="s">
        <v>3</v>
      </c>
      <c r="R20" s="49" t="s">
        <v>3</v>
      </c>
      <c r="S20" s="49" t="s">
        <v>3</v>
      </c>
      <c r="T20" s="49" t="s">
        <v>3</v>
      </c>
      <c r="U20" s="49">
        <v>45.099999999999994</v>
      </c>
      <c r="V20" s="49" t="s">
        <v>3</v>
      </c>
      <c r="W20" s="49" t="s">
        <v>3</v>
      </c>
      <c r="X20" s="49" t="s">
        <v>3</v>
      </c>
    </row>
    <row r="21" spans="1:24" s="32" customFormat="1" ht="17.25" customHeight="1" x14ac:dyDescent="0.25">
      <c r="A21" s="33" t="s">
        <v>50</v>
      </c>
      <c r="B21" s="52" t="s">
        <v>91</v>
      </c>
      <c r="C21" s="34" t="s">
        <v>1</v>
      </c>
      <c r="D21" s="35">
        <v>1</v>
      </c>
      <c r="E21" s="49" t="s">
        <v>3</v>
      </c>
      <c r="F21" s="49" t="s">
        <v>3</v>
      </c>
      <c r="G21" s="49" t="s">
        <v>3</v>
      </c>
      <c r="H21" s="49" t="s">
        <v>3</v>
      </c>
      <c r="I21" s="49" t="s">
        <v>3</v>
      </c>
      <c r="J21" s="49" t="s">
        <v>3</v>
      </c>
      <c r="K21" s="49" t="s">
        <v>3</v>
      </c>
      <c r="L21" s="49" t="s">
        <v>3</v>
      </c>
      <c r="M21" s="49" t="s">
        <v>3</v>
      </c>
      <c r="N21" s="49" t="s">
        <v>3</v>
      </c>
      <c r="O21" s="49" t="s">
        <v>3</v>
      </c>
      <c r="P21" s="49" t="s">
        <v>3</v>
      </c>
      <c r="Q21" s="49" t="s">
        <v>3</v>
      </c>
      <c r="R21" s="49" t="s">
        <v>3</v>
      </c>
      <c r="S21" s="49" t="s">
        <v>3</v>
      </c>
      <c r="T21" s="49" t="s">
        <v>3</v>
      </c>
      <c r="U21" s="49">
        <v>2.875</v>
      </c>
      <c r="V21" s="49" t="s">
        <v>3</v>
      </c>
      <c r="W21" s="49" t="s">
        <v>3</v>
      </c>
      <c r="X21" s="49" t="s">
        <v>3</v>
      </c>
    </row>
    <row r="22" spans="1:24" s="32" customFormat="1" ht="17.25" customHeight="1" x14ac:dyDescent="0.25">
      <c r="A22" s="33" t="s">
        <v>4</v>
      </c>
      <c r="B22" s="52" t="s">
        <v>90</v>
      </c>
      <c r="C22" s="34" t="s">
        <v>1</v>
      </c>
      <c r="D22" s="36">
        <v>1</v>
      </c>
      <c r="E22" s="49"/>
      <c r="F22" s="49">
        <v>9.15</v>
      </c>
      <c r="G22" s="49">
        <v>12.074999999999999</v>
      </c>
      <c r="H22" s="49">
        <v>3.7749999999999999</v>
      </c>
      <c r="I22" s="49">
        <v>5.5</v>
      </c>
      <c r="J22" s="49" t="s">
        <v>3</v>
      </c>
      <c r="K22" s="49">
        <v>11.525</v>
      </c>
      <c r="L22" s="49" t="s">
        <v>3</v>
      </c>
      <c r="M22" s="49" t="s">
        <v>3</v>
      </c>
      <c r="N22" s="49"/>
      <c r="O22" s="49">
        <v>12.074999999999999</v>
      </c>
      <c r="P22" s="49">
        <v>13.75</v>
      </c>
      <c r="Q22" s="49" t="s">
        <v>3</v>
      </c>
      <c r="R22" s="49" t="s">
        <v>3</v>
      </c>
      <c r="S22" s="49" t="s">
        <v>3</v>
      </c>
      <c r="T22" s="49" t="s">
        <v>3</v>
      </c>
      <c r="U22" s="49" t="s">
        <v>3</v>
      </c>
      <c r="V22" s="49" t="s">
        <v>3</v>
      </c>
      <c r="W22" s="49"/>
      <c r="X22" s="49" t="s">
        <v>3</v>
      </c>
    </row>
    <row r="23" spans="1:24" s="32" customFormat="1" ht="17.25" customHeight="1" x14ac:dyDescent="0.25">
      <c r="A23" s="37" t="s">
        <v>51</v>
      </c>
      <c r="B23" s="53" t="s">
        <v>92</v>
      </c>
      <c r="C23" s="34" t="s">
        <v>1</v>
      </c>
      <c r="D23" s="36">
        <v>1</v>
      </c>
      <c r="E23" s="49">
        <v>6.9749999999999996</v>
      </c>
      <c r="F23" s="49">
        <v>6.2749999999999995</v>
      </c>
      <c r="G23" s="49">
        <v>11.425000000000001</v>
      </c>
      <c r="H23" s="49">
        <v>13.200000000000001</v>
      </c>
      <c r="I23" s="49">
        <v>45.774999999999999</v>
      </c>
      <c r="J23" s="49"/>
      <c r="K23" s="49">
        <v>5.5</v>
      </c>
      <c r="L23" s="49"/>
      <c r="M23" s="49"/>
      <c r="N23" s="49"/>
      <c r="O23" s="49">
        <v>10.225</v>
      </c>
      <c r="P23" s="49">
        <v>12.375</v>
      </c>
      <c r="Q23" s="49" t="s">
        <v>3</v>
      </c>
      <c r="R23" s="49">
        <v>18.225000000000001</v>
      </c>
      <c r="S23" s="49" t="s">
        <v>3</v>
      </c>
      <c r="T23" s="49"/>
      <c r="U23" s="49"/>
      <c r="V23" s="49" t="s">
        <v>3</v>
      </c>
      <c r="W23" s="49" t="s">
        <v>3</v>
      </c>
      <c r="X23" s="49"/>
    </row>
    <row r="24" spans="1:24" s="32" customFormat="1" ht="17.25" customHeight="1" x14ac:dyDescent="0.25">
      <c r="A24" s="33" t="s">
        <v>5</v>
      </c>
      <c r="B24" s="52" t="s">
        <v>90</v>
      </c>
      <c r="C24" s="34" t="s">
        <v>1</v>
      </c>
      <c r="D24" s="36">
        <v>1</v>
      </c>
      <c r="E24" s="49" t="s">
        <v>3</v>
      </c>
      <c r="F24" s="49">
        <v>5.4249999999999998</v>
      </c>
      <c r="G24" s="49">
        <v>17.849999999999998</v>
      </c>
      <c r="H24" s="49">
        <v>3.2750000000000004</v>
      </c>
      <c r="I24" s="49">
        <v>20.274999999999999</v>
      </c>
      <c r="J24" s="49" t="s">
        <v>3</v>
      </c>
      <c r="K24" s="49" t="s">
        <v>3</v>
      </c>
      <c r="L24" s="49" t="s">
        <v>3</v>
      </c>
      <c r="M24" s="49" t="s">
        <v>3</v>
      </c>
      <c r="N24" s="49">
        <v>8.6750000000000007</v>
      </c>
      <c r="O24" s="49">
        <v>3.4000000000000004</v>
      </c>
      <c r="P24" s="49">
        <v>4.2249999999999996</v>
      </c>
      <c r="Q24" s="49" t="s">
        <v>3</v>
      </c>
      <c r="R24" s="49" t="s">
        <v>3</v>
      </c>
      <c r="S24" s="49" t="s">
        <v>3</v>
      </c>
      <c r="T24" s="49" t="s">
        <v>3</v>
      </c>
      <c r="U24" s="49" t="s">
        <v>3</v>
      </c>
      <c r="V24" s="49">
        <v>3.4749999999999996</v>
      </c>
      <c r="W24" s="49" t="s">
        <v>3</v>
      </c>
      <c r="X24" s="49" t="s">
        <v>3</v>
      </c>
    </row>
    <row r="25" spans="1:24" s="32" customFormat="1" ht="17.25" customHeight="1" x14ac:dyDescent="0.25">
      <c r="A25" s="33" t="s">
        <v>52</v>
      </c>
      <c r="B25" s="52" t="s">
        <v>90</v>
      </c>
      <c r="C25" s="34" t="s">
        <v>1</v>
      </c>
      <c r="D25" s="36">
        <v>2</v>
      </c>
      <c r="E25" s="49">
        <v>8.0250000000000004</v>
      </c>
      <c r="F25" s="49">
        <v>23.075000000000003</v>
      </c>
      <c r="G25" s="49">
        <v>46</v>
      </c>
      <c r="H25" s="49">
        <v>13.149999999999999</v>
      </c>
      <c r="I25" s="49">
        <v>23.4</v>
      </c>
      <c r="J25" s="49" t="s">
        <v>3</v>
      </c>
      <c r="K25" s="49" t="s">
        <v>3</v>
      </c>
      <c r="L25" s="49" t="s">
        <v>3</v>
      </c>
      <c r="M25" s="49" t="s">
        <v>3</v>
      </c>
      <c r="N25" s="49">
        <v>15.674999999999999</v>
      </c>
      <c r="O25" s="49">
        <v>16.200000000000003</v>
      </c>
      <c r="P25" s="49">
        <v>29</v>
      </c>
      <c r="Q25" s="49" t="s">
        <v>3</v>
      </c>
      <c r="R25" s="49">
        <v>8.5</v>
      </c>
      <c r="S25" s="49">
        <v>2.7250000000000001</v>
      </c>
      <c r="T25" s="49" t="s">
        <v>3</v>
      </c>
      <c r="U25" s="49">
        <v>34.375</v>
      </c>
      <c r="V25" s="49">
        <v>6.125</v>
      </c>
      <c r="W25" s="49">
        <v>3.3000000000000003</v>
      </c>
      <c r="X25" s="49" t="s">
        <v>3</v>
      </c>
    </row>
    <row r="26" spans="1:24" s="32" customFormat="1" ht="17.25" customHeight="1" x14ac:dyDescent="0.25">
      <c r="A26" s="33" t="s">
        <v>6</v>
      </c>
      <c r="B26" s="52" t="s">
        <v>90</v>
      </c>
      <c r="C26" s="34" t="s">
        <v>1</v>
      </c>
      <c r="D26" s="36">
        <v>2</v>
      </c>
      <c r="E26" s="49"/>
      <c r="F26" s="49">
        <v>172.875</v>
      </c>
      <c r="G26" s="49">
        <v>23.15</v>
      </c>
      <c r="H26" s="49" t="s">
        <v>3</v>
      </c>
      <c r="I26" s="49">
        <v>127.30000000000001</v>
      </c>
      <c r="J26" s="49" t="s">
        <v>3</v>
      </c>
      <c r="K26" s="49" t="s">
        <v>3</v>
      </c>
      <c r="L26" s="49" t="s">
        <v>3</v>
      </c>
      <c r="M26" s="49" t="s">
        <v>3</v>
      </c>
      <c r="N26" s="49">
        <v>9.65</v>
      </c>
      <c r="O26" s="49" t="s">
        <v>3</v>
      </c>
      <c r="P26" s="49">
        <v>27.75</v>
      </c>
      <c r="Q26" s="49" t="s">
        <v>3</v>
      </c>
      <c r="R26" s="49" t="s">
        <v>3</v>
      </c>
      <c r="S26" s="49" t="s">
        <v>3</v>
      </c>
      <c r="T26" s="49" t="s">
        <v>3</v>
      </c>
      <c r="U26" s="49" t="s">
        <v>3</v>
      </c>
      <c r="V26" s="49"/>
      <c r="W26" s="49"/>
      <c r="X26" s="49" t="s">
        <v>3</v>
      </c>
    </row>
    <row r="27" spans="1:24" s="32" customFormat="1" ht="17.25" customHeight="1" x14ac:dyDescent="0.25">
      <c r="A27" s="33" t="s">
        <v>53</v>
      </c>
      <c r="B27" s="52" t="s">
        <v>90</v>
      </c>
      <c r="C27" s="34" t="s">
        <v>1</v>
      </c>
      <c r="D27" s="36">
        <v>1</v>
      </c>
      <c r="E27" s="49" t="s">
        <v>3</v>
      </c>
      <c r="F27" s="49">
        <v>20.25</v>
      </c>
      <c r="G27" s="49"/>
      <c r="H27" s="49" t="s">
        <v>3</v>
      </c>
      <c r="I27" s="49" t="s">
        <v>3</v>
      </c>
      <c r="J27" s="49" t="s">
        <v>3</v>
      </c>
      <c r="K27" s="49"/>
      <c r="L27" s="49" t="s">
        <v>3</v>
      </c>
      <c r="M27" s="49" t="s">
        <v>3</v>
      </c>
      <c r="N27" s="49" t="s">
        <v>3</v>
      </c>
      <c r="O27" s="49" t="s">
        <v>3</v>
      </c>
      <c r="P27" s="49" t="s">
        <v>3</v>
      </c>
      <c r="Q27" s="49" t="s">
        <v>3</v>
      </c>
      <c r="R27" s="49" t="s">
        <v>3</v>
      </c>
      <c r="S27" s="49" t="s">
        <v>3</v>
      </c>
      <c r="T27" s="49" t="s">
        <v>3</v>
      </c>
      <c r="U27" s="49" t="s">
        <v>3</v>
      </c>
      <c r="V27" s="49" t="s">
        <v>3</v>
      </c>
      <c r="W27" s="49" t="s">
        <v>3</v>
      </c>
      <c r="X27" s="49" t="s">
        <v>3</v>
      </c>
    </row>
    <row r="28" spans="1:24" s="32" customFormat="1" ht="17.25" customHeight="1" x14ac:dyDescent="0.25">
      <c r="A28" s="33" t="s">
        <v>54</v>
      </c>
      <c r="B28" s="52" t="s">
        <v>90</v>
      </c>
      <c r="C28" s="34" t="s">
        <v>1</v>
      </c>
      <c r="D28" s="36">
        <v>1</v>
      </c>
      <c r="E28" s="49">
        <v>2.6750000000000003</v>
      </c>
      <c r="F28" s="49" t="s">
        <v>3</v>
      </c>
      <c r="G28" s="49">
        <v>5.5250000000000004</v>
      </c>
      <c r="H28" s="49">
        <v>2.8249999999999997</v>
      </c>
      <c r="I28" s="49">
        <v>9.2750000000000004</v>
      </c>
      <c r="J28" s="49" t="s">
        <v>3</v>
      </c>
      <c r="K28" s="49" t="s">
        <v>3</v>
      </c>
      <c r="L28" s="49" t="s">
        <v>3</v>
      </c>
      <c r="M28" s="49" t="s">
        <v>3</v>
      </c>
      <c r="N28" s="49" t="s">
        <v>3</v>
      </c>
      <c r="O28" s="49" t="s">
        <v>3</v>
      </c>
      <c r="P28" s="49">
        <v>3.375</v>
      </c>
      <c r="Q28" s="49" t="s">
        <v>3</v>
      </c>
      <c r="R28" s="49" t="s">
        <v>3</v>
      </c>
      <c r="S28" s="49" t="s">
        <v>3</v>
      </c>
      <c r="T28" s="49" t="s">
        <v>3</v>
      </c>
      <c r="U28" s="49" t="s">
        <v>3</v>
      </c>
      <c r="V28" s="49" t="s">
        <v>3</v>
      </c>
      <c r="W28" s="49" t="s">
        <v>3</v>
      </c>
      <c r="X28" s="49" t="s">
        <v>3</v>
      </c>
    </row>
    <row r="29" spans="1:24" s="32" customFormat="1" ht="17.25" customHeight="1" x14ac:dyDescent="0.25">
      <c r="A29" s="33" t="s">
        <v>55</v>
      </c>
      <c r="B29" s="52" t="s">
        <v>90</v>
      </c>
      <c r="C29" s="34" t="s">
        <v>1</v>
      </c>
      <c r="D29" s="36">
        <v>1</v>
      </c>
      <c r="E29" s="49" t="s">
        <v>3</v>
      </c>
      <c r="F29" s="49" t="s">
        <v>3</v>
      </c>
      <c r="G29" s="49">
        <v>5.6999999999999993</v>
      </c>
      <c r="H29" s="49" t="s">
        <v>3</v>
      </c>
      <c r="I29" s="49">
        <v>8.2750000000000004</v>
      </c>
      <c r="J29" s="49" t="s">
        <v>3</v>
      </c>
      <c r="K29" s="49" t="s">
        <v>3</v>
      </c>
      <c r="L29" s="49" t="s">
        <v>3</v>
      </c>
      <c r="M29" s="49" t="s">
        <v>3</v>
      </c>
      <c r="N29" s="49" t="s">
        <v>3</v>
      </c>
      <c r="O29" s="49" t="s">
        <v>3</v>
      </c>
      <c r="P29" s="49" t="s">
        <v>3</v>
      </c>
      <c r="Q29" s="49" t="s">
        <v>3</v>
      </c>
      <c r="R29" s="49">
        <v>21.625</v>
      </c>
      <c r="S29" s="49" t="s">
        <v>3</v>
      </c>
      <c r="T29" s="49" t="s">
        <v>3</v>
      </c>
      <c r="U29" s="49" t="s">
        <v>3</v>
      </c>
      <c r="V29" s="49" t="s">
        <v>3</v>
      </c>
      <c r="W29" s="49" t="s">
        <v>3</v>
      </c>
      <c r="X29" s="49" t="s">
        <v>3</v>
      </c>
    </row>
    <row r="30" spans="1:24" s="32" customFormat="1" ht="17.25" customHeight="1" x14ac:dyDescent="0.25">
      <c r="A30" s="33" t="s">
        <v>7</v>
      </c>
      <c r="B30" s="52" t="s">
        <v>90</v>
      </c>
      <c r="C30" s="34" t="s">
        <v>1</v>
      </c>
      <c r="D30" s="36">
        <v>1</v>
      </c>
      <c r="E30" s="49" t="s">
        <v>3</v>
      </c>
      <c r="F30" s="49">
        <v>4.3250000000000002</v>
      </c>
      <c r="G30" s="49">
        <v>1516.0749999999998</v>
      </c>
      <c r="H30" s="49" t="s">
        <v>3</v>
      </c>
      <c r="I30" s="49" t="s">
        <v>3</v>
      </c>
      <c r="J30" s="49" t="s">
        <v>3</v>
      </c>
      <c r="K30" s="49" t="s">
        <v>3</v>
      </c>
      <c r="L30" s="49" t="s">
        <v>3</v>
      </c>
      <c r="M30" s="49" t="s">
        <v>3</v>
      </c>
      <c r="N30" s="49" t="s">
        <v>3</v>
      </c>
      <c r="O30" s="49" t="s">
        <v>3</v>
      </c>
      <c r="P30" s="49" t="s">
        <v>3</v>
      </c>
      <c r="Q30" s="49" t="s">
        <v>3</v>
      </c>
      <c r="R30" s="49" t="s">
        <v>3</v>
      </c>
      <c r="S30" s="49" t="s">
        <v>3</v>
      </c>
      <c r="T30" s="49" t="s">
        <v>3</v>
      </c>
      <c r="U30" s="49" t="s">
        <v>3</v>
      </c>
      <c r="V30" s="49" t="s">
        <v>3</v>
      </c>
      <c r="W30" s="49" t="s">
        <v>3</v>
      </c>
      <c r="X30" s="49" t="s">
        <v>3</v>
      </c>
    </row>
    <row r="31" spans="1:24" s="32" customFormat="1" ht="17.25" customHeight="1" x14ac:dyDescent="0.25">
      <c r="A31" s="33" t="s">
        <v>8</v>
      </c>
      <c r="B31" s="52" t="s">
        <v>92</v>
      </c>
      <c r="C31" s="34" t="s">
        <v>1</v>
      </c>
      <c r="D31" s="36">
        <v>1</v>
      </c>
      <c r="E31" s="49" t="s">
        <v>3</v>
      </c>
      <c r="F31" s="49" t="s">
        <v>3</v>
      </c>
      <c r="G31" s="49" t="s">
        <v>3</v>
      </c>
      <c r="H31" s="49" t="s">
        <v>3</v>
      </c>
      <c r="I31" s="49" t="s">
        <v>3</v>
      </c>
      <c r="J31" s="49" t="s">
        <v>3</v>
      </c>
      <c r="K31" s="49" t="s">
        <v>3</v>
      </c>
      <c r="L31" s="49" t="s">
        <v>3</v>
      </c>
      <c r="M31" s="49" t="s">
        <v>3</v>
      </c>
      <c r="N31" s="49" t="s">
        <v>3</v>
      </c>
      <c r="O31" s="49" t="s">
        <v>3</v>
      </c>
      <c r="P31" s="49" t="s">
        <v>3</v>
      </c>
      <c r="Q31" s="49" t="s">
        <v>3</v>
      </c>
      <c r="R31" s="49">
        <v>5.3249999999999993</v>
      </c>
      <c r="S31" s="49" t="s">
        <v>3</v>
      </c>
      <c r="T31" s="49" t="s">
        <v>3</v>
      </c>
      <c r="U31" s="49" t="s">
        <v>3</v>
      </c>
      <c r="V31" s="49" t="s">
        <v>3</v>
      </c>
      <c r="W31" s="49" t="s">
        <v>3</v>
      </c>
      <c r="X31" s="49" t="s">
        <v>3</v>
      </c>
    </row>
    <row r="32" spans="1:24" s="32" customFormat="1" ht="17.25" customHeight="1" x14ac:dyDescent="0.25">
      <c r="A32" s="33" t="s">
        <v>9</v>
      </c>
      <c r="B32" s="52" t="s">
        <v>90</v>
      </c>
      <c r="C32" s="34" t="s">
        <v>1</v>
      </c>
      <c r="D32" s="36">
        <v>1</v>
      </c>
      <c r="E32" s="49" t="s">
        <v>3</v>
      </c>
      <c r="F32" s="49" t="s">
        <v>3</v>
      </c>
      <c r="G32" s="49">
        <v>7.7</v>
      </c>
      <c r="H32" s="49" t="s">
        <v>3</v>
      </c>
      <c r="I32" s="49">
        <v>3.1</v>
      </c>
      <c r="J32" s="49" t="s">
        <v>3</v>
      </c>
      <c r="K32" s="49" t="s">
        <v>3</v>
      </c>
      <c r="L32" s="49" t="s">
        <v>3</v>
      </c>
      <c r="M32" s="49" t="s">
        <v>3</v>
      </c>
      <c r="N32" s="49" t="s">
        <v>3</v>
      </c>
      <c r="O32" s="49" t="s">
        <v>3</v>
      </c>
      <c r="P32" s="49" t="s">
        <v>3</v>
      </c>
      <c r="Q32" s="49" t="s">
        <v>3</v>
      </c>
      <c r="R32" s="49" t="s">
        <v>3</v>
      </c>
      <c r="S32" s="49" t="s">
        <v>3</v>
      </c>
      <c r="T32" s="49" t="s">
        <v>3</v>
      </c>
      <c r="U32" s="49" t="s">
        <v>3</v>
      </c>
      <c r="V32" s="49" t="s">
        <v>3</v>
      </c>
      <c r="W32" s="49" t="s">
        <v>3</v>
      </c>
      <c r="X32" s="49" t="s">
        <v>3</v>
      </c>
    </row>
    <row r="33" spans="1:24" s="32" customFormat="1" ht="17.25" customHeight="1" x14ac:dyDescent="0.25">
      <c r="A33" s="33" t="s">
        <v>10</v>
      </c>
      <c r="B33" s="52" t="s">
        <v>90</v>
      </c>
      <c r="C33" s="34" t="s">
        <v>1</v>
      </c>
      <c r="D33" s="36">
        <v>2</v>
      </c>
      <c r="E33" s="49" t="s">
        <v>3</v>
      </c>
      <c r="F33" s="49" t="s">
        <v>3</v>
      </c>
      <c r="G33" s="49">
        <v>6</v>
      </c>
      <c r="H33" s="49" t="s">
        <v>3</v>
      </c>
      <c r="I33" s="49">
        <v>11.274999999999999</v>
      </c>
      <c r="J33" s="49" t="s">
        <v>3</v>
      </c>
      <c r="K33" s="49" t="s">
        <v>3</v>
      </c>
      <c r="L33" s="49" t="s">
        <v>3</v>
      </c>
      <c r="M33" s="49" t="s">
        <v>3</v>
      </c>
      <c r="N33" s="49" t="s">
        <v>3</v>
      </c>
      <c r="O33" s="49" t="s">
        <v>3</v>
      </c>
      <c r="P33" s="49" t="s">
        <v>3</v>
      </c>
      <c r="Q33" s="49" t="s">
        <v>3</v>
      </c>
      <c r="R33" s="49" t="s">
        <v>3</v>
      </c>
      <c r="S33" s="49" t="s">
        <v>3</v>
      </c>
      <c r="T33" s="49" t="s">
        <v>3</v>
      </c>
      <c r="U33" s="49" t="s">
        <v>3</v>
      </c>
      <c r="V33" s="49" t="s">
        <v>3</v>
      </c>
      <c r="W33" s="49" t="s">
        <v>3</v>
      </c>
      <c r="X33" s="49" t="s">
        <v>3</v>
      </c>
    </row>
    <row r="34" spans="1:24" s="32" customFormat="1" ht="17.25" customHeight="1" x14ac:dyDescent="0.25">
      <c r="A34" s="33" t="s">
        <v>11</v>
      </c>
      <c r="B34" s="52" t="s">
        <v>92</v>
      </c>
      <c r="C34" s="34" t="s">
        <v>1</v>
      </c>
      <c r="D34" s="36">
        <v>1</v>
      </c>
      <c r="E34" s="49" t="s">
        <v>3</v>
      </c>
      <c r="F34" s="49" t="s">
        <v>3</v>
      </c>
      <c r="G34" s="49">
        <v>124.7</v>
      </c>
      <c r="H34" s="49" t="s">
        <v>3</v>
      </c>
      <c r="I34" s="49" t="s">
        <v>3</v>
      </c>
      <c r="J34" s="49" t="s">
        <v>3</v>
      </c>
      <c r="K34" s="49" t="s">
        <v>3</v>
      </c>
      <c r="L34" s="49" t="s">
        <v>3</v>
      </c>
      <c r="M34" s="49" t="s">
        <v>3</v>
      </c>
      <c r="N34" s="49" t="s">
        <v>3</v>
      </c>
      <c r="O34" s="49" t="s">
        <v>3</v>
      </c>
      <c r="P34" s="49" t="s">
        <v>3</v>
      </c>
      <c r="Q34" s="49" t="s">
        <v>3</v>
      </c>
      <c r="R34" s="49" t="s">
        <v>3</v>
      </c>
      <c r="S34" s="49" t="s">
        <v>3</v>
      </c>
      <c r="T34" s="49" t="s">
        <v>3</v>
      </c>
      <c r="U34" s="49" t="s">
        <v>3</v>
      </c>
      <c r="V34" s="49" t="s">
        <v>3</v>
      </c>
      <c r="W34" s="49" t="s">
        <v>3</v>
      </c>
      <c r="X34" s="49" t="s">
        <v>3</v>
      </c>
    </row>
    <row r="35" spans="1:24" s="32" customFormat="1" ht="17.25" customHeight="1" x14ac:dyDescent="0.25">
      <c r="A35" s="33" t="s">
        <v>56</v>
      </c>
      <c r="B35" s="52" t="s">
        <v>92</v>
      </c>
      <c r="C35" s="34" t="s">
        <v>1</v>
      </c>
      <c r="D35" s="36">
        <v>1</v>
      </c>
      <c r="E35" s="49" t="s">
        <v>3</v>
      </c>
      <c r="F35" s="49" t="s">
        <v>3</v>
      </c>
      <c r="G35" s="49" t="s">
        <v>3</v>
      </c>
      <c r="H35" s="49" t="s">
        <v>3</v>
      </c>
      <c r="I35" s="49" t="s">
        <v>3</v>
      </c>
      <c r="J35" s="49" t="s">
        <v>3</v>
      </c>
      <c r="K35" s="49">
        <v>4.75</v>
      </c>
      <c r="L35" s="49" t="s">
        <v>3</v>
      </c>
      <c r="M35" s="49">
        <v>3.15</v>
      </c>
      <c r="N35" s="49">
        <v>20</v>
      </c>
      <c r="O35" s="49">
        <v>17.150000000000002</v>
      </c>
      <c r="P35" s="49">
        <v>3.55</v>
      </c>
      <c r="Q35" s="49" t="s">
        <v>3</v>
      </c>
      <c r="R35" s="49">
        <v>3.55</v>
      </c>
      <c r="S35" s="49" t="s">
        <v>3</v>
      </c>
      <c r="T35" s="49" t="s">
        <v>3</v>
      </c>
      <c r="U35" s="49" t="s">
        <v>3</v>
      </c>
      <c r="V35" s="49">
        <v>3.9250000000000003</v>
      </c>
      <c r="W35" s="49" t="s">
        <v>3</v>
      </c>
      <c r="X35" s="49" t="s">
        <v>3</v>
      </c>
    </row>
    <row r="36" spans="1:24" s="32" customFormat="1" ht="17.25" customHeight="1" x14ac:dyDescent="0.25">
      <c r="A36" s="33" t="s">
        <v>57</v>
      </c>
      <c r="B36" s="52" t="s">
        <v>90</v>
      </c>
      <c r="C36" s="34" t="s">
        <v>1</v>
      </c>
      <c r="D36" s="36">
        <v>2</v>
      </c>
      <c r="E36" s="49" t="s">
        <v>3</v>
      </c>
      <c r="F36" s="49"/>
      <c r="G36" s="49">
        <v>7.7749999999999995</v>
      </c>
      <c r="H36" s="49"/>
      <c r="I36" s="49">
        <v>8.375</v>
      </c>
      <c r="J36" s="49" t="s">
        <v>3</v>
      </c>
      <c r="K36" s="49" t="s">
        <v>3</v>
      </c>
      <c r="L36" s="49" t="s">
        <v>3</v>
      </c>
      <c r="M36" s="49" t="s">
        <v>3</v>
      </c>
      <c r="N36" s="49">
        <v>11.975</v>
      </c>
      <c r="O36" s="49">
        <v>5.7750000000000004</v>
      </c>
      <c r="P36" s="49">
        <v>7.4250000000000007</v>
      </c>
      <c r="Q36" s="49" t="s">
        <v>3</v>
      </c>
      <c r="R36" s="49" t="s">
        <v>3</v>
      </c>
      <c r="S36" s="49" t="s">
        <v>3</v>
      </c>
      <c r="T36" s="49" t="s">
        <v>3</v>
      </c>
      <c r="U36" s="49">
        <v>6.6000000000000005</v>
      </c>
      <c r="V36" s="49"/>
      <c r="W36" s="49" t="s">
        <v>3</v>
      </c>
      <c r="X36" s="49" t="s">
        <v>3</v>
      </c>
    </row>
    <row r="37" spans="1:24" s="32" customFormat="1" ht="17.25" customHeight="1" x14ac:dyDescent="0.25">
      <c r="A37" s="33" t="s">
        <v>12</v>
      </c>
      <c r="B37" s="52" t="s">
        <v>90</v>
      </c>
      <c r="C37" s="34" t="s">
        <v>1</v>
      </c>
      <c r="D37" s="36">
        <v>1</v>
      </c>
      <c r="E37" s="49" t="s">
        <v>3</v>
      </c>
      <c r="F37" s="49" t="s">
        <v>3</v>
      </c>
      <c r="G37" s="49" t="s">
        <v>3</v>
      </c>
      <c r="H37" s="49" t="s">
        <v>3</v>
      </c>
      <c r="I37" s="49">
        <v>4.0250000000000004</v>
      </c>
      <c r="J37" s="49" t="s">
        <v>3</v>
      </c>
      <c r="K37" s="49" t="s">
        <v>3</v>
      </c>
      <c r="L37" s="49" t="s">
        <v>3</v>
      </c>
      <c r="M37" s="49" t="s">
        <v>3</v>
      </c>
      <c r="N37" s="49" t="s">
        <v>3</v>
      </c>
      <c r="O37" s="49" t="s">
        <v>3</v>
      </c>
      <c r="P37" s="49" t="s">
        <v>3</v>
      </c>
      <c r="Q37" s="49" t="s">
        <v>3</v>
      </c>
      <c r="R37" s="49" t="s">
        <v>3</v>
      </c>
      <c r="S37" s="49" t="s">
        <v>3</v>
      </c>
      <c r="T37" s="49" t="s">
        <v>3</v>
      </c>
      <c r="U37" s="49" t="s">
        <v>3</v>
      </c>
      <c r="V37" s="49" t="s">
        <v>3</v>
      </c>
      <c r="W37" s="49" t="s">
        <v>3</v>
      </c>
      <c r="X37" s="49" t="s">
        <v>3</v>
      </c>
    </row>
    <row r="38" spans="1:24" s="32" customFormat="1" ht="17.25" customHeight="1" x14ac:dyDescent="0.25">
      <c r="A38" s="33" t="s">
        <v>13</v>
      </c>
      <c r="B38" s="52" t="s">
        <v>90</v>
      </c>
      <c r="C38" s="34" t="s">
        <v>1</v>
      </c>
      <c r="D38" s="36">
        <v>2</v>
      </c>
      <c r="E38" s="49" t="s">
        <v>3</v>
      </c>
      <c r="F38" s="49" t="s">
        <v>3</v>
      </c>
      <c r="G38" s="49">
        <v>13</v>
      </c>
      <c r="H38" s="49" t="s">
        <v>3</v>
      </c>
      <c r="I38" s="49"/>
      <c r="J38" s="49" t="s">
        <v>3</v>
      </c>
      <c r="K38" s="49" t="s">
        <v>3</v>
      </c>
      <c r="L38" s="49" t="s">
        <v>3</v>
      </c>
      <c r="M38" s="49" t="s">
        <v>3</v>
      </c>
      <c r="N38" s="49" t="s">
        <v>3</v>
      </c>
      <c r="O38" s="49">
        <v>13.700000000000001</v>
      </c>
      <c r="P38" s="49">
        <v>10.674999999999999</v>
      </c>
      <c r="Q38" s="49" t="s">
        <v>3</v>
      </c>
      <c r="R38" s="49"/>
      <c r="S38" s="49" t="s">
        <v>3</v>
      </c>
      <c r="T38" s="49" t="s">
        <v>3</v>
      </c>
      <c r="U38" s="49" t="s">
        <v>3</v>
      </c>
      <c r="V38" s="49" t="s">
        <v>3</v>
      </c>
      <c r="W38" s="49" t="s">
        <v>3</v>
      </c>
      <c r="X38" s="49" t="s">
        <v>3</v>
      </c>
    </row>
    <row r="39" spans="1:24" s="32" customFormat="1" ht="17.25" customHeight="1" x14ac:dyDescent="0.25">
      <c r="A39" s="33" t="s">
        <v>14</v>
      </c>
      <c r="B39" s="52" t="s">
        <v>92</v>
      </c>
      <c r="C39" s="34" t="s">
        <v>1</v>
      </c>
      <c r="D39" s="36">
        <v>1</v>
      </c>
      <c r="E39" s="49" t="s">
        <v>3</v>
      </c>
      <c r="F39" s="49" t="s">
        <v>3</v>
      </c>
      <c r="G39" s="49" t="s">
        <v>3</v>
      </c>
      <c r="H39" s="49">
        <v>7.5749999999999993</v>
      </c>
      <c r="I39" s="49" t="s">
        <v>3</v>
      </c>
      <c r="J39" s="49" t="s">
        <v>3</v>
      </c>
      <c r="K39" s="49" t="s">
        <v>3</v>
      </c>
      <c r="L39" s="49" t="s">
        <v>3</v>
      </c>
      <c r="M39" s="49" t="s">
        <v>3</v>
      </c>
      <c r="N39" s="49" t="s">
        <v>3</v>
      </c>
      <c r="O39" s="49">
        <v>31.675000000000001</v>
      </c>
      <c r="P39" s="49" t="s">
        <v>3</v>
      </c>
      <c r="Q39" s="49" t="s">
        <v>3</v>
      </c>
      <c r="R39" s="49" t="s">
        <v>3</v>
      </c>
      <c r="S39" s="49">
        <v>9.9750000000000014</v>
      </c>
      <c r="T39" s="49" t="s">
        <v>3</v>
      </c>
      <c r="U39" s="49">
        <v>159.80000000000001</v>
      </c>
      <c r="V39" s="49" t="s">
        <v>3</v>
      </c>
      <c r="W39" s="49" t="s">
        <v>3</v>
      </c>
      <c r="X39" s="49" t="s">
        <v>3</v>
      </c>
    </row>
    <row r="40" spans="1:24" s="32" customFormat="1" ht="17.25" customHeight="1" x14ac:dyDescent="0.25">
      <c r="A40" s="33" t="s">
        <v>15</v>
      </c>
      <c r="B40" s="52" t="s">
        <v>90</v>
      </c>
      <c r="C40" s="34" t="s">
        <v>1</v>
      </c>
      <c r="D40" s="36">
        <v>1</v>
      </c>
      <c r="E40" s="49" t="s">
        <v>3</v>
      </c>
      <c r="F40" s="49">
        <v>23.275000000000002</v>
      </c>
      <c r="G40" s="49">
        <v>6.35</v>
      </c>
      <c r="H40" s="49" t="s">
        <v>3</v>
      </c>
      <c r="I40" s="49"/>
      <c r="J40" s="49" t="s">
        <v>3</v>
      </c>
      <c r="K40" s="49" t="s">
        <v>3</v>
      </c>
      <c r="L40" s="49" t="s">
        <v>3</v>
      </c>
      <c r="M40" s="49" t="s">
        <v>3</v>
      </c>
      <c r="N40" s="49" t="s">
        <v>3</v>
      </c>
      <c r="O40" s="49" t="s">
        <v>3</v>
      </c>
      <c r="P40" s="49"/>
      <c r="Q40" s="49" t="s">
        <v>3</v>
      </c>
      <c r="R40" s="49" t="s">
        <v>3</v>
      </c>
      <c r="S40" s="49" t="s">
        <v>3</v>
      </c>
      <c r="T40" s="49" t="s">
        <v>3</v>
      </c>
      <c r="U40" s="49" t="s">
        <v>3</v>
      </c>
      <c r="V40" s="49" t="s">
        <v>3</v>
      </c>
      <c r="W40" s="49" t="s">
        <v>3</v>
      </c>
      <c r="X40" s="49" t="s">
        <v>3</v>
      </c>
    </row>
    <row r="41" spans="1:24" s="32" customFormat="1" ht="17.25" customHeight="1" x14ac:dyDescent="0.25">
      <c r="A41" s="33" t="s">
        <v>58</v>
      </c>
      <c r="B41" s="52" t="s">
        <v>90</v>
      </c>
      <c r="C41" s="34" t="s">
        <v>1</v>
      </c>
      <c r="D41" s="36">
        <v>1</v>
      </c>
      <c r="E41" s="49"/>
      <c r="F41" s="49">
        <v>5.05</v>
      </c>
      <c r="G41" s="49">
        <v>6.35</v>
      </c>
      <c r="H41" s="49">
        <v>5.9499999999999993</v>
      </c>
      <c r="I41" s="49">
        <v>21.45</v>
      </c>
      <c r="J41" s="49" t="s">
        <v>3</v>
      </c>
      <c r="K41" s="49" t="s">
        <v>3</v>
      </c>
      <c r="L41" s="49" t="s">
        <v>3</v>
      </c>
      <c r="M41" s="49" t="s">
        <v>3</v>
      </c>
      <c r="N41" s="49">
        <v>7.4750000000000005</v>
      </c>
      <c r="O41" s="49">
        <v>7.65</v>
      </c>
      <c r="P41" s="49">
        <v>12.675000000000001</v>
      </c>
      <c r="Q41" s="49" t="s">
        <v>3</v>
      </c>
      <c r="R41" s="49" t="s">
        <v>3</v>
      </c>
      <c r="S41" s="49"/>
      <c r="T41" s="49" t="s">
        <v>3</v>
      </c>
      <c r="U41" s="49"/>
      <c r="V41" s="49" t="s">
        <v>3</v>
      </c>
      <c r="W41" s="49" t="s">
        <v>3</v>
      </c>
      <c r="X41" s="49" t="s">
        <v>3</v>
      </c>
    </row>
    <row r="42" spans="1:24" s="32" customFormat="1" ht="17.25" customHeight="1" x14ac:dyDescent="0.25">
      <c r="A42" s="33" t="s">
        <v>16</v>
      </c>
      <c r="B42" s="52" t="s">
        <v>90</v>
      </c>
      <c r="C42" s="34" t="s">
        <v>1</v>
      </c>
      <c r="D42" s="36">
        <v>1</v>
      </c>
      <c r="E42" s="49">
        <v>4.125</v>
      </c>
      <c r="F42" s="49" t="s">
        <v>3</v>
      </c>
      <c r="G42" s="49" t="s">
        <v>3</v>
      </c>
      <c r="H42" s="49">
        <v>3.25</v>
      </c>
      <c r="I42" s="49">
        <v>31.924999999999997</v>
      </c>
      <c r="J42" s="49" t="s">
        <v>3</v>
      </c>
      <c r="K42" s="49">
        <v>3.85</v>
      </c>
      <c r="L42" s="49" t="s">
        <v>3</v>
      </c>
      <c r="M42" s="49">
        <v>4.4249999999999998</v>
      </c>
      <c r="N42" s="49" t="s">
        <v>3</v>
      </c>
      <c r="O42" s="49">
        <v>2.8249999999999997</v>
      </c>
      <c r="P42" s="49">
        <v>4.45</v>
      </c>
      <c r="Q42" s="49" t="s">
        <v>3</v>
      </c>
      <c r="R42" s="49">
        <v>13.35</v>
      </c>
      <c r="S42" s="49">
        <v>4.3</v>
      </c>
      <c r="T42" s="49" t="s">
        <v>3</v>
      </c>
      <c r="U42" s="49" t="s">
        <v>3</v>
      </c>
      <c r="V42" s="49" t="s">
        <v>3</v>
      </c>
      <c r="W42" s="49" t="s">
        <v>3</v>
      </c>
      <c r="X42" s="49" t="s">
        <v>3</v>
      </c>
    </row>
    <row r="43" spans="1:24" s="32" customFormat="1" ht="17.25" customHeight="1" x14ac:dyDescent="0.25">
      <c r="A43" s="33" t="s">
        <v>17</v>
      </c>
      <c r="B43" s="52" t="s">
        <v>90</v>
      </c>
      <c r="C43" s="34" t="s">
        <v>1</v>
      </c>
      <c r="D43" s="36">
        <v>3</v>
      </c>
      <c r="E43" s="49">
        <v>14.775</v>
      </c>
      <c r="F43" s="49" t="s">
        <v>3</v>
      </c>
      <c r="G43" s="49" t="s">
        <v>3</v>
      </c>
      <c r="H43" s="49" t="s">
        <v>3</v>
      </c>
      <c r="I43" s="49">
        <v>3</v>
      </c>
      <c r="J43" s="49" t="s">
        <v>3</v>
      </c>
      <c r="K43" s="49" t="s">
        <v>3</v>
      </c>
      <c r="L43" s="49" t="s">
        <v>3</v>
      </c>
      <c r="M43" s="49" t="s">
        <v>3</v>
      </c>
      <c r="N43" s="49" t="s">
        <v>3</v>
      </c>
      <c r="O43" s="49" t="s">
        <v>3</v>
      </c>
      <c r="P43" s="49" t="s">
        <v>3</v>
      </c>
      <c r="Q43" s="49" t="s">
        <v>3</v>
      </c>
      <c r="R43" s="49" t="s">
        <v>3</v>
      </c>
      <c r="S43" s="49" t="s">
        <v>3</v>
      </c>
      <c r="T43" s="49" t="s">
        <v>3</v>
      </c>
      <c r="U43" s="49" t="s">
        <v>3</v>
      </c>
      <c r="V43" s="49" t="s">
        <v>3</v>
      </c>
      <c r="W43" s="49" t="s">
        <v>3</v>
      </c>
      <c r="X43" s="49" t="s">
        <v>3</v>
      </c>
    </row>
    <row r="44" spans="1:24" s="32" customFormat="1" ht="17.25" customHeight="1" x14ac:dyDescent="0.25">
      <c r="A44" s="33" t="s">
        <v>18</v>
      </c>
      <c r="B44" s="52" t="s">
        <v>90</v>
      </c>
      <c r="C44" s="34" t="s">
        <v>1</v>
      </c>
      <c r="D44" s="36">
        <v>1</v>
      </c>
      <c r="E44" s="49">
        <v>2.9499999999999997</v>
      </c>
      <c r="F44" s="49" t="s">
        <v>3</v>
      </c>
      <c r="G44" s="49" t="s">
        <v>3</v>
      </c>
      <c r="H44" s="49" t="s">
        <v>3</v>
      </c>
      <c r="I44" s="49">
        <v>2.5249999999999999</v>
      </c>
      <c r="J44" s="49" t="s">
        <v>3</v>
      </c>
      <c r="K44" s="49" t="s">
        <v>3</v>
      </c>
      <c r="L44" s="49" t="s">
        <v>3</v>
      </c>
      <c r="M44" s="49" t="s">
        <v>3</v>
      </c>
      <c r="N44" s="49" t="s">
        <v>3</v>
      </c>
      <c r="O44" s="49" t="s">
        <v>3</v>
      </c>
      <c r="P44" s="49" t="s">
        <v>3</v>
      </c>
      <c r="Q44" s="49" t="s">
        <v>3</v>
      </c>
      <c r="R44" s="49" t="s">
        <v>3</v>
      </c>
      <c r="S44" s="49" t="s">
        <v>3</v>
      </c>
      <c r="T44" s="49" t="s">
        <v>3</v>
      </c>
      <c r="U44" s="49" t="s">
        <v>3</v>
      </c>
      <c r="V44" s="49" t="s">
        <v>3</v>
      </c>
      <c r="W44" s="49" t="s">
        <v>3</v>
      </c>
      <c r="X44" s="49" t="s">
        <v>3</v>
      </c>
    </row>
    <row r="45" spans="1:24" s="32" customFormat="1" ht="17.25" customHeight="1" x14ac:dyDescent="0.25">
      <c r="A45" s="33" t="s">
        <v>19</v>
      </c>
      <c r="B45" s="52" t="s">
        <v>90</v>
      </c>
      <c r="C45" s="34" t="s">
        <v>1</v>
      </c>
      <c r="D45" s="36">
        <v>2</v>
      </c>
      <c r="E45" s="49" t="s">
        <v>3</v>
      </c>
      <c r="F45" s="49">
        <v>13.475</v>
      </c>
      <c r="G45" s="49">
        <v>5.1749999999999998</v>
      </c>
      <c r="H45" s="49" t="s">
        <v>3</v>
      </c>
      <c r="I45" s="49">
        <v>4.8</v>
      </c>
      <c r="J45" s="49" t="s">
        <v>3</v>
      </c>
      <c r="K45" s="49" t="s">
        <v>3</v>
      </c>
      <c r="L45" s="49" t="s">
        <v>3</v>
      </c>
      <c r="M45" s="49" t="s">
        <v>3</v>
      </c>
      <c r="N45" s="49" t="s">
        <v>3</v>
      </c>
      <c r="O45" s="49" t="s">
        <v>3</v>
      </c>
      <c r="P45" s="49">
        <v>3.875</v>
      </c>
      <c r="Q45" s="49" t="s">
        <v>3</v>
      </c>
      <c r="R45" s="49" t="s">
        <v>3</v>
      </c>
      <c r="S45" s="49" t="s">
        <v>3</v>
      </c>
      <c r="T45" s="49" t="s">
        <v>3</v>
      </c>
      <c r="U45" s="49" t="s">
        <v>3</v>
      </c>
      <c r="V45" s="49" t="s">
        <v>3</v>
      </c>
      <c r="W45" s="49" t="s">
        <v>3</v>
      </c>
      <c r="X45" s="49" t="s">
        <v>3</v>
      </c>
    </row>
    <row r="46" spans="1:24" s="32" customFormat="1" ht="17.25" customHeight="1" x14ac:dyDescent="0.25">
      <c r="A46" s="33" t="s">
        <v>20</v>
      </c>
      <c r="B46" s="52" t="s">
        <v>90</v>
      </c>
      <c r="C46" s="34" t="s">
        <v>1</v>
      </c>
      <c r="D46" s="36">
        <v>2</v>
      </c>
      <c r="E46" s="49" t="s">
        <v>3</v>
      </c>
      <c r="F46" s="49" t="s">
        <v>3</v>
      </c>
      <c r="G46" s="49" t="s">
        <v>3</v>
      </c>
      <c r="H46" s="49" t="s">
        <v>3</v>
      </c>
      <c r="I46" s="49">
        <v>5.5750000000000002</v>
      </c>
      <c r="J46" s="49" t="s">
        <v>3</v>
      </c>
      <c r="K46" s="49" t="s">
        <v>3</v>
      </c>
      <c r="L46" s="49" t="s">
        <v>3</v>
      </c>
      <c r="M46" s="49" t="s">
        <v>3</v>
      </c>
      <c r="N46" s="49" t="s">
        <v>3</v>
      </c>
      <c r="O46" s="49" t="s">
        <v>3</v>
      </c>
      <c r="P46" s="49" t="s">
        <v>3</v>
      </c>
      <c r="Q46" s="49" t="s">
        <v>3</v>
      </c>
      <c r="R46" s="49" t="s">
        <v>3</v>
      </c>
      <c r="S46" s="49" t="s">
        <v>3</v>
      </c>
      <c r="T46" s="49" t="s">
        <v>3</v>
      </c>
      <c r="U46" s="49" t="s">
        <v>3</v>
      </c>
      <c r="V46" s="49" t="s">
        <v>3</v>
      </c>
      <c r="W46" s="49" t="s">
        <v>3</v>
      </c>
      <c r="X46" s="49" t="s">
        <v>3</v>
      </c>
    </row>
    <row r="47" spans="1:24" s="32" customFormat="1" ht="17.25" customHeight="1" x14ac:dyDescent="0.25">
      <c r="A47" s="33" t="s">
        <v>59</v>
      </c>
      <c r="B47" s="52" t="s">
        <v>90</v>
      </c>
      <c r="C47" s="34" t="s">
        <v>1</v>
      </c>
      <c r="D47" s="36">
        <v>1</v>
      </c>
      <c r="E47" s="49" t="s">
        <v>3</v>
      </c>
      <c r="F47" s="49" t="s">
        <v>3</v>
      </c>
      <c r="G47" s="49" t="s">
        <v>3</v>
      </c>
      <c r="H47" s="49" t="s">
        <v>3</v>
      </c>
      <c r="I47" s="49">
        <v>9</v>
      </c>
      <c r="J47" s="49" t="s">
        <v>3</v>
      </c>
      <c r="K47" s="49" t="s">
        <v>3</v>
      </c>
      <c r="L47" s="49" t="s">
        <v>3</v>
      </c>
      <c r="M47" s="49" t="s">
        <v>3</v>
      </c>
      <c r="N47" s="49" t="s">
        <v>3</v>
      </c>
      <c r="O47" s="49">
        <v>5.9499999999999993</v>
      </c>
      <c r="P47" s="49" t="s">
        <v>3</v>
      </c>
      <c r="Q47" s="49" t="s">
        <v>3</v>
      </c>
      <c r="R47" s="49" t="s">
        <v>3</v>
      </c>
      <c r="S47" s="49" t="s">
        <v>3</v>
      </c>
      <c r="T47" s="49" t="s">
        <v>3</v>
      </c>
      <c r="U47" s="49" t="s">
        <v>3</v>
      </c>
      <c r="V47" s="49" t="s">
        <v>3</v>
      </c>
      <c r="W47" s="49" t="s">
        <v>3</v>
      </c>
      <c r="X47" s="49" t="s">
        <v>3</v>
      </c>
    </row>
    <row r="48" spans="1:24" s="32" customFormat="1" ht="17.25" customHeight="1" x14ac:dyDescent="0.25">
      <c r="A48" s="33" t="s">
        <v>21</v>
      </c>
      <c r="B48" s="52" t="s">
        <v>90</v>
      </c>
      <c r="C48" s="34" t="s">
        <v>1</v>
      </c>
      <c r="D48" s="36">
        <v>2</v>
      </c>
      <c r="E48" s="49" t="s">
        <v>3</v>
      </c>
      <c r="F48" s="49" t="s">
        <v>3</v>
      </c>
      <c r="G48" s="49" t="s">
        <v>3</v>
      </c>
      <c r="H48" s="49" t="s">
        <v>3</v>
      </c>
      <c r="I48" s="49" t="s">
        <v>3</v>
      </c>
      <c r="J48" s="49" t="s">
        <v>3</v>
      </c>
      <c r="K48" s="49" t="s">
        <v>3</v>
      </c>
      <c r="L48" s="49" t="s">
        <v>3</v>
      </c>
      <c r="M48" s="49" t="s">
        <v>3</v>
      </c>
      <c r="N48" s="49" t="s">
        <v>3</v>
      </c>
      <c r="O48" s="49">
        <v>20</v>
      </c>
      <c r="P48" s="49" t="s">
        <v>3</v>
      </c>
      <c r="Q48" s="49" t="s">
        <v>3</v>
      </c>
      <c r="R48" s="49">
        <v>8.625</v>
      </c>
      <c r="S48" s="49" t="s">
        <v>3</v>
      </c>
      <c r="T48" s="49" t="s">
        <v>3</v>
      </c>
      <c r="U48" s="49" t="s">
        <v>3</v>
      </c>
      <c r="V48" s="49" t="s">
        <v>3</v>
      </c>
      <c r="W48" s="49" t="s">
        <v>3</v>
      </c>
      <c r="X48" s="49" t="s">
        <v>3</v>
      </c>
    </row>
    <row r="49" spans="1:24" s="32" customFormat="1" ht="17.25" customHeight="1" x14ac:dyDescent="0.25">
      <c r="A49" s="33" t="s">
        <v>22</v>
      </c>
      <c r="B49" s="52" t="s">
        <v>90</v>
      </c>
      <c r="C49" s="34" t="s">
        <v>1</v>
      </c>
      <c r="D49" s="36">
        <v>2</v>
      </c>
      <c r="E49" s="49" t="s">
        <v>3</v>
      </c>
      <c r="F49" s="49">
        <v>8.0250000000000004</v>
      </c>
      <c r="G49" s="49">
        <v>9.3000000000000007</v>
      </c>
      <c r="H49" s="49" t="s">
        <v>3</v>
      </c>
      <c r="I49" s="49">
        <v>6.6749999999999998</v>
      </c>
      <c r="J49" s="49" t="s">
        <v>3</v>
      </c>
      <c r="K49" s="49" t="s">
        <v>3</v>
      </c>
      <c r="L49" s="49" t="s">
        <v>3</v>
      </c>
      <c r="M49" s="49">
        <v>3.05</v>
      </c>
      <c r="N49" s="49" t="s">
        <v>3</v>
      </c>
      <c r="O49" s="49">
        <v>35.375</v>
      </c>
      <c r="P49" s="49">
        <v>74.974999999999994</v>
      </c>
      <c r="Q49" s="49" t="s">
        <v>3</v>
      </c>
      <c r="R49" s="49">
        <v>3.4000000000000004</v>
      </c>
      <c r="S49" s="49" t="s">
        <v>3</v>
      </c>
      <c r="T49" s="49" t="s">
        <v>3</v>
      </c>
      <c r="U49" s="49" t="s">
        <v>3</v>
      </c>
      <c r="V49" s="49" t="s">
        <v>3</v>
      </c>
      <c r="W49" s="49" t="s">
        <v>3</v>
      </c>
      <c r="X49" s="49" t="s">
        <v>3</v>
      </c>
    </row>
    <row r="50" spans="1:24" s="32" customFormat="1" ht="17.25" customHeight="1" x14ac:dyDescent="0.25">
      <c r="A50" s="33" t="s">
        <v>23</v>
      </c>
      <c r="B50" s="52" t="s">
        <v>90</v>
      </c>
      <c r="C50" s="34" t="s">
        <v>1</v>
      </c>
      <c r="D50" s="36">
        <v>1</v>
      </c>
      <c r="E50" s="49" t="s">
        <v>3</v>
      </c>
      <c r="F50" s="49" t="s">
        <v>3</v>
      </c>
      <c r="G50" s="49" t="s">
        <v>3</v>
      </c>
      <c r="H50" s="49" t="s">
        <v>3</v>
      </c>
      <c r="I50" s="49" t="s">
        <v>3</v>
      </c>
      <c r="J50" s="49" t="s">
        <v>3</v>
      </c>
      <c r="K50" s="49" t="s">
        <v>3</v>
      </c>
      <c r="L50" s="49" t="s">
        <v>3</v>
      </c>
      <c r="M50" s="49" t="s">
        <v>3</v>
      </c>
      <c r="N50" s="49" t="s">
        <v>3</v>
      </c>
      <c r="O50" s="49">
        <v>2.7250000000000001</v>
      </c>
      <c r="P50" s="49" t="s">
        <v>3</v>
      </c>
      <c r="Q50" s="49" t="s">
        <v>3</v>
      </c>
      <c r="R50" s="49" t="s">
        <v>3</v>
      </c>
      <c r="S50" s="49" t="s">
        <v>3</v>
      </c>
      <c r="T50" s="49" t="s">
        <v>3</v>
      </c>
      <c r="U50" s="49" t="s">
        <v>3</v>
      </c>
      <c r="V50" s="49" t="s">
        <v>3</v>
      </c>
      <c r="W50" s="49" t="s">
        <v>3</v>
      </c>
      <c r="X50" s="49" t="s">
        <v>3</v>
      </c>
    </row>
    <row r="51" spans="1:24" s="32" customFormat="1" ht="17.25" customHeight="1" x14ac:dyDescent="0.25">
      <c r="A51" s="33" t="s">
        <v>24</v>
      </c>
      <c r="B51" s="52" t="s">
        <v>92</v>
      </c>
      <c r="C51" s="34" t="s">
        <v>1</v>
      </c>
      <c r="D51" s="36">
        <v>1</v>
      </c>
      <c r="E51" s="49" t="s">
        <v>3</v>
      </c>
      <c r="F51" s="49" t="s">
        <v>3</v>
      </c>
      <c r="G51" s="49" t="s">
        <v>3</v>
      </c>
      <c r="H51" s="49" t="s">
        <v>3</v>
      </c>
      <c r="I51" s="49"/>
      <c r="J51" s="49" t="s">
        <v>3</v>
      </c>
      <c r="K51" s="49" t="s">
        <v>3</v>
      </c>
      <c r="L51" s="49" t="s">
        <v>3</v>
      </c>
      <c r="M51" s="49" t="s">
        <v>3</v>
      </c>
      <c r="N51" s="49" t="s">
        <v>3</v>
      </c>
      <c r="O51" s="49">
        <v>109.77499999999999</v>
      </c>
      <c r="P51" s="49" t="s">
        <v>3</v>
      </c>
      <c r="Q51" s="49" t="s">
        <v>3</v>
      </c>
      <c r="R51" s="49" t="s">
        <v>3</v>
      </c>
      <c r="S51" s="49" t="s">
        <v>3</v>
      </c>
      <c r="T51" s="49" t="s">
        <v>3</v>
      </c>
      <c r="U51" s="49" t="s">
        <v>3</v>
      </c>
      <c r="V51" s="49" t="s">
        <v>3</v>
      </c>
      <c r="W51" s="49" t="s">
        <v>3</v>
      </c>
      <c r="X51" s="49" t="s">
        <v>3</v>
      </c>
    </row>
    <row r="52" spans="1:24" s="32" customFormat="1" ht="17.25" customHeight="1" x14ac:dyDescent="0.25">
      <c r="A52" s="33" t="s">
        <v>25</v>
      </c>
      <c r="B52" s="52" t="s">
        <v>90</v>
      </c>
      <c r="C52" s="34" t="s">
        <v>1</v>
      </c>
      <c r="D52" s="36">
        <v>1</v>
      </c>
      <c r="E52" s="49" t="s">
        <v>3</v>
      </c>
      <c r="F52" s="49" t="s">
        <v>3</v>
      </c>
      <c r="G52" s="49">
        <v>3.2250000000000001</v>
      </c>
      <c r="H52" s="49" t="s">
        <v>3</v>
      </c>
      <c r="I52" s="49">
        <v>3.125</v>
      </c>
      <c r="J52" s="49" t="s">
        <v>3</v>
      </c>
      <c r="K52" s="49" t="s">
        <v>3</v>
      </c>
      <c r="L52" s="49" t="s">
        <v>3</v>
      </c>
      <c r="M52" s="49" t="s">
        <v>3</v>
      </c>
      <c r="N52" s="49" t="s">
        <v>3</v>
      </c>
      <c r="O52" s="49" t="s">
        <v>3</v>
      </c>
      <c r="P52" s="49" t="s">
        <v>3</v>
      </c>
      <c r="Q52" s="49" t="s">
        <v>3</v>
      </c>
      <c r="R52" s="49" t="s">
        <v>3</v>
      </c>
      <c r="S52" s="49" t="s">
        <v>3</v>
      </c>
      <c r="T52" s="49" t="s">
        <v>3</v>
      </c>
      <c r="U52" s="49" t="s">
        <v>3</v>
      </c>
      <c r="V52" s="49" t="s">
        <v>3</v>
      </c>
      <c r="W52" s="49" t="s">
        <v>3</v>
      </c>
      <c r="X52" s="49" t="s">
        <v>3</v>
      </c>
    </row>
    <row r="53" spans="1:24" s="32" customFormat="1" ht="17.25" customHeight="1" x14ac:dyDescent="0.25">
      <c r="A53" s="33" t="s">
        <v>26</v>
      </c>
      <c r="B53" s="52" t="s">
        <v>92</v>
      </c>
      <c r="C53" s="34" t="s">
        <v>1</v>
      </c>
      <c r="D53" s="36">
        <v>1</v>
      </c>
      <c r="E53" s="49" t="s">
        <v>3</v>
      </c>
      <c r="F53" s="49" t="s">
        <v>3</v>
      </c>
      <c r="G53" s="49" t="s">
        <v>3</v>
      </c>
      <c r="H53" s="49" t="s">
        <v>3</v>
      </c>
      <c r="I53" s="49" t="s">
        <v>3</v>
      </c>
      <c r="J53" s="49" t="s">
        <v>3</v>
      </c>
      <c r="K53" s="49" t="s">
        <v>3</v>
      </c>
      <c r="L53" s="49" t="s">
        <v>3</v>
      </c>
      <c r="M53" s="49" t="s">
        <v>3</v>
      </c>
      <c r="N53" s="49" t="s">
        <v>3</v>
      </c>
      <c r="O53" s="49">
        <v>28.975000000000001</v>
      </c>
      <c r="P53" s="49" t="s">
        <v>3</v>
      </c>
      <c r="Q53" s="49" t="s">
        <v>3</v>
      </c>
      <c r="R53" s="49" t="s">
        <v>3</v>
      </c>
      <c r="S53" s="49" t="s">
        <v>3</v>
      </c>
      <c r="T53" s="49" t="s">
        <v>3</v>
      </c>
      <c r="U53" s="49" t="s">
        <v>3</v>
      </c>
      <c r="V53" s="49" t="s">
        <v>3</v>
      </c>
      <c r="W53" s="49" t="s">
        <v>3</v>
      </c>
      <c r="X53" s="49" t="s">
        <v>3</v>
      </c>
    </row>
    <row r="54" spans="1:24" s="32" customFormat="1" ht="17.25" customHeight="1" x14ac:dyDescent="0.25">
      <c r="A54" s="33" t="s">
        <v>27</v>
      </c>
      <c r="B54" s="52" t="s">
        <v>90</v>
      </c>
      <c r="C54" s="34" t="s">
        <v>1</v>
      </c>
      <c r="D54" s="36">
        <v>2</v>
      </c>
      <c r="E54" s="49" t="s">
        <v>3</v>
      </c>
      <c r="F54" s="49">
        <v>5.1749999999999998</v>
      </c>
      <c r="G54" s="49">
        <v>17</v>
      </c>
      <c r="H54" s="49">
        <v>4.7249999999999996</v>
      </c>
      <c r="I54" s="49">
        <v>11.05</v>
      </c>
      <c r="J54" s="49" t="s">
        <v>3</v>
      </c>
      <c r="K54" s="49" t="s">
        <v>3</v>
      </c>
      <c r="L54" s="49" t="s">
        <v>3</v>
      </c>
      <c r="M54" s="49" t="s">
        <v>3</v>
      </c>
      <c r="N54" s="49">
        <v>5.125</v>
      </c>
      <c r="O54" s="49">
        <v>5.25</v>
      </c>
      <c r="P54" s="49">
        <v>3.0249999999999999</v>
      </c>
      <c r="Q54" s="49" t="s">
        <v>3</v>
      </c>
      <c r="R54" s="49" t="s">
        <v>3</v>
      </c>
      <c r="S54" s="49" t="s">
        <v>3</v>
      </c>
      <c r="T54" s="49" t="s">
        <v>3</v>
      </c>
      <c r="U54" s="49" t="s">
        <v>3</v>
      </c>
      <c r="V54" s="49" t="s">
        <v>3</v>
      </c>
      <c r="W54" s="49" t="s">
        <v>3</v>
      </c>
      <c r="X54" s="49" t="s">
        <v>3</v>
      </c>
    </row>
    <row r="55" spans="1:24" s="32" customFormat="1" ht="17.25" customHeight="1" x14ac:dyDescent="0.25">
      <c r="A55" s="33" t="s">
        <v>28</v>
      </c>
      <c r="B55" s="52" t="s">
        <v>90</v>
      </c>
      <c r="C55" s="34" t="s">
        <v>1</v>
      </c>
      <c r="D55" s="36">
        <v>2</v>
      </c>
      <c r="E55" s="49" t="s">
        <v>3</v>
      </c>
      <c r="F55" s="49" t="s">
        <v>3</v>
      </c>
      <c r="G55" s="49" t="s">
        <v>3</v>
      </c>
      <c r="H55" s="49" t="s">
        <v>3</v>
      </c>
      <c r="I55" s="49" t="s">
        <v>3</v>
      </c>
      <c r="J55" s="49" t="s">
        <v>3</v>
      </c>
      <c r="K55" s="49" t="s">
        <v>3</v>
      </c>
      <c r="L55" s="49" t="s">
        <v>3</v>
      </c>
      <c r="M55" s="49" t="s">
        <v>3</v>
      </c>
      <c r="N55" s="49" t="s">
        <v>3</v>
      </c>
      <c r="O55" s="49">
        <v>9.2000000000000011</v>
      </c>
      <c r="P55" s="49" t="s">
        <v>3</v>
      </c>
      <c r="Q55" s="49" t="s">
        <v>3</v>
      </c>
      <c r="R55" s="49" t="s">
        <v>3</v>
      </c>
      <c r="S55" s="49" t="s">
        <v>3</v>
      </c>
      <c r="T55" s="49" t="s">
        <v>3</v>
      </c>
      <c r="U55" s="49" t="s">
        <v>3</v>
      </c>
      <c r="V55" s="49" t="s">
        <v>3</v>
      </c>
      <c r="W55" s="49" t="s">
        <v>3</v>
      </c>
      <c r="X55" s="49" t="s">
        <v>3</v>
      </c>
    </row>
    <row r="56" spans="1:24" s="32" customFormat="1" ht="17.25" customHeight="1" x14ac:dyDescent="0.25">
      <c r="A56" s="33" t="s">
        <v>29</v>
      </c>
      <c r="B56" s="52" t="s">
        <v>90</v>
      </c>
      <c r="C56" s="34" t="s">
        <v>1</v>
      </c>
      <c r="D56" s="36">
        <v>1</v>
      </c>
      <c r="E56" s="49" t="s">
        <v>3</v>
      </c>
      <c r="F56" s="49">
        <v>5.2749999999999995</v>
      </c>
      <c r="G56" s="49" t="s">
        <v>3</v>
      </c>
      <c r="H56" s="49" t="s">
        <v>3</v>
      </c>
      <c r="I56" s="49">
        <v>10.024999999999999</v>
      </c>
      <c r="J56" s="49" t="s">
        <v>3</v>
      </c>
      <c r="K56" s="49" t="s">
        <v>3</v>
      </c>
      <c r="L56" s="49" t="s">
        <v>3</v>
      </c>
      <c r="M56" s="49" t="s">
        <v>3</v>
      </c>
      <c r="N56" s="49" t="s">
        <v>3</v>
      </c>
      <c r="O56" s="49">
        <v>10.5</v>
      </c>
      <c r="P56" s="49" t="s">
        <v>3</v>
      </c>
      <c r="Q56" s="49" t="s">
        <v>3</v>
      </c>
      <c r="R56" s="49" t="s">
        <v>3</v>
      </c>
      <c r="S56" s="49" t="s">
        <v>3</v>
      </c>
      <c r="T56" s="49" t="s">
        <v>3</v>
      </c>
      <c r="U56" s="49" t="s">
        <v>3</v>
      </c>
      <c r="V56" s="49" t="s">
        <v>3</v>
      </c>
      <c r="W56" s="49" t="s">
        <v>3</v>
      </c>
      <c r="X56" s="49" t="s">
        <v>3</v>
      </c>
    </row>
    <row r="57" spans="1:24" s="32" customFormat="1" ht="17.25" customHeight="1" x14ac:dyDescent="0.25">
      <c r="A57" s="33" t="s">
        <v>30</v>
      </c>
      <c r="B57" s="52" t="s">
        <v>90</v>
      </c>
      <c r="C57" s="34" t="s">
        <v>1</v>
      </c>
      <c r="D57" s="36">
        <v>1</v>
      </c>
      <c r="E57" s="49">
        <v>4.2</v>
      </c>
      <c r="F57" s="49" t="s">
        <v>3</v>
      </c>
      <c r="G57" s="49" t="s">
        <v>3</v>
      </c>
      <c r="H57" s="49" t="s">
        <v>3</v>
      </c>
      <c r="I57" s="49" t="s">
        <v>3</v>
      </c>
      <c r="J57" s="49" t="s">
        <v>3</v>
      </c>
      <c r="K57" s="49" t="s">
        <v>3</v>
      </c>
      <c r="L57" s="49" t="s">
        <v>3</v>
      </c>
      <c r="M57" s="49" t="s">
        <v>3</v>
      </c>
      <c r="N57" s="49" t="s">
        <v>3</v>
      </c>
      <c r="O57" s="49">
        <v>3.4250000000000003</v>
      </c>
      <c r="P57" s="49" t="s">
        <v>3</v>
      </c>
      <c r="Q57" s="49" t="s">
        <v>3</v>
      </c>
      <c r="R57" s="49" t="s">
        <v>3</v>
      </c>
      <c r="S57" s="49">
        <v>5.0749999999999993</v>
      </c>
      <c r="T57" s="49" t="s">
        <v>3</v>
      </c>
      <c r="U57" s="49" t="s">
        <v>3</v>
      </c>
      <c r="V57" s="49" t="s">
        <v>3</v>
      </c>
      <c r="W57" s="49" t="s">
        <v>3</v>
      </c>
      <c r="X57" s="49" t="s">
        <v>3</v>
      </c>
    </row>
    <row r="58" spans="1:24" s="32" customFormat="1" ht="17.25" customHeight="1" x14ac:dyDescent="0.25">
      <c r="A58" s="33" t="s">
        <v>61</v>
      </c>
      <c r="B58" s="52" t="s">
        <v>92</v>
      </c>
      <c r="C58" s="34" t="s">
        <v>1</v>
      </c>
      <c r="D58" s="36">
        <v>1</v>
      </c>
      <c r="E58" s="49" t="s">
        <v>3</v>
      </c>
      <c r="F58" s="49" t="s">
        <v>3</v>
      </c>
      <c r="G58" s="49">
        <v>2.6750000000000003</v>
      </c>
      <c r="H58" s="49" t="s">
        <v>3</v>
      </c>
      <c r="I58" s="49" t="s">
        <v>3</v>
      </c>
      <c r="J58" s="49" t="s">
        <v>3</v>
      </c>
      <c r="K58" s="49" t="s">
        <v>3</v>
      </c>
      <c r="L58" s="49" t="s">
        <v>3</v>
      </c>
      <c r="M58" s="49" t="s">
        <v>3</v>
      </c>
      <c r="N58" s="49" t="s">
        <v>3</v>
      </c>
      <c r="O58" s="49" t="s">
        <v>3</v>
      </c>
      <c r="P58" s="49" t="s">
        <v>3</v>
      </c>
      <c r="Q58" s="49" t="s">
        <v>3</v>
      </c>
      <c r="R58" s="49" t="s">
        <v>3</v>
      </c>
      <c r="S58" s="49" t="s">
        <v>3</v>
      </c>
      <c r="T58" s="49" t="s">
        <v>3</v>
      </c>
      <c r="U58" s="49" t="s">
        <v>3</v>
      </c>
      <c r="V58" s="49" t="s">
        <v>3</v>
      </c>
      <c r="W58" s="49" t="s">
        <v>3</v>
      </c>
      <c r="X58" s="49" t="s">
        <v>3</v>
      </c>
    </row>
    <row r="59" spans="1:24" s="32" customFormat="1" ht="17.25" customHeight="1" x14ac:dyDescent="0.25">
      <c r="A59" s="33" t="s">
        <v>62</v>
      </c>
      <c r="B59" s="52" t="s">
        <v>90</v>
      </c>
      <c r="C59" s="34" t="s">
        <v>1</v>
      </c>
      <c r="D59" s="36">
        <v>1</v>
      </c>
      <c r="E59" s="49" t="s">
        <v>3</v>
      </c>
      <c r="F59" s="49" t="s">
        <v>3</v>
      </c>
      <c r="G59" s="49">
        <v>8.6999999999999993</v>
      </c>
      <c r="H59" s="49" t="s">
        <v>3</v>
      </c>
      <c r="I59" s="49" t="s">
        <v>3</v>
      </c>
      <c r="J59" s="49" t="s">
        <v>3</v>
      </c>
      <c r="K59" s="49">
        <v>2.9</v>
      </c>
      <c r="L59" s="49" t="s">
        <v>3</v>
      </c>
      <c r="M59" s="49" t="s">
        <v>3</v>
      </c>
      <c r="N59" s="49" t="s">
        <v>3</v>
      </c>
      <c r="O59" s="49">
        <v>9.2249999999999996</v>
      </c>
      <c r="P59" s="49">
        <v>9.0500000000000007</v>
      </c>
      <c r="Q59" s="49" t="s">
        <v>3</v>
      </c>
      <c r="R59" s="49" t="s">
        <v>3</v>
      </c>
      <c r="S59" s="49" t="s">
        <v>3</v>
      </c>
      <c r="T59" s="49" t="s">
        <v>3</v>
      </c>
      <c r="U59" s="49" t="s">
        <v>3</v>
      </c>
      <c r="V59" s="49" t="s">
        <v>3</v>
      </c>
      <c r="W59" s="49" t="s">
        <v>3</v>
      </c>
      <c r="X59" s="49" t="s">
        <v>3</v>
      </c>
    </row>
    <row r="60" spans="1:24" s="32" customFormat="1" ht="17.25" customHeight="1" x14ac:dyDescent="0.25">
      <c r="A60" s="33" t="s">
        <v>31</v>
      </c>
      <c r="B60" s="52" t="s">
        <v>90</v>
      </c>
      <c r="C60" s="34" t="s">
        <v>1</v>
      </c>
      <c r="D60" s="36">
        <v>1</v>
      </c>
      <c r="E60" s="49" t="s">
        <v>3</v>
      </c>
      <c r="F60" s="49">
        <v>5.125</v>
      </c>
      <c r="G60" s="49" t="s">
        <v>3</v>
      </c>
      <c r="H60" s="49" t="s">
        <v>3</v>
      </c>
      <c r="I60" s="49" t="s">
        <v>3</v>
      </c>
      <c r="J60" s="49" t="s">
        <v>3</v>
      </c>
      <c r="K60" s="49" t="s">
        <v>3</v>
      </c>
      <c r="L60" s="49" t="s">
        <v>3</v>
      </c>
      <c r="M60" s="49" t="s">
        <v>3</v>
      </c>
      <c r="N60" s="49" t="s">
        <v>3</v>
      </c>
      <c r="O60" s="49">
        <v>11.174999999999999</v>
      </c>
      <c r="P60" s="49"/>
      <c r="Q60" s="49" t="s">
        <v>3</v>
      </c>
      <c r="R60" s="49" t="s">
        <v>3</v>
      </c>
      <c r="S60" s="49" t="s">
        <v>3</v>
      </c>
      <c r="T60" s="49" t="s">
        <v>3</v>
      </c>
      <c r="U60" s="49" t="s">
        <v>3</v>
      </c>
      <c r="V60" s="49" t="s">
        <v>3</v>
      </c>
      <c r="W60" s="49" t="s">
        <v>3</v>
      </c>
      <c r="X60" s="49" t="s">
        <v>3</v>
      </c>
    </row>
    <row r="61" spans="1:24" s="32" customFormat="1" ht="17.25" customHeight="1" x14ac:dyDescent="0.25">
      <c r="A61" s="37" t="s">
        <v>32</v>
      </c>
      <c r="B61" s="53" t="s">
        <v>90</v>
      </c>
      <c r="C61" s="34" t="s">
        <v>1</v>
      </c>
      <c r="D61" s="36">
        <v>1</v>
      </c>
      <c r="E61" s="49" t="s">
        <v>3</v>
      </c>
      <c r="F61" s="49" t="s">
        <v>3</v>
      </c>
      <c r="G61" s="49" t="s">
        <v>3</v>
      </c>
      <c r="H61" s="49" t="s">
        <v>3</v>
      </c>
      <c r="I61" s="49" t="s">
        <v>3</v>
      </c>
      <c r="J61" s="49" t="s">
        <v>3</v>
      </c>
      <c r="K61" s="49" t="s">
        <v>3</v>
      </c>
      <c r="L61" s="49">
        <v>3.1</v>
      </c>
      <c r="M61" s="49" t="s">
        <v>3</v>
      </c>
      <c r="N61" s="49" t="s">
        <v>3</v>
      </c>
      <c r="O61" s="49" t="s">
        <v>3</v>
      </c>
      <c r="P61" s="49" t="s">
        <v>3</v>
      </c>
      <c r="Q61" s="49" t="s">
        <v>3</v>
      </c>
      <c r="R61" s="49">
        <v>4</v>
      </c>
      <c r="S61" s="49" t="s">
        <v>3</v>
      </c>
      <c r="T61" s="49" t="s">
        <v>3</v>
      </c>
      <c r="U61" s="49" t="s">
        <v>3</v>
      </c>
      <c r="V61" s="49" t="s">
        <v>3</v>
      </c>
      <c r="W61" s="49" t="s">
        <v>3</v>
      </c>
      <c r="X61" s="49" t="s">
        <v>3</v>
      </c>
    </row>
    <row r="62" spans="1:24" s="32" customFormat="1" ht="17.25" customHeight="1" x14ac:dyDescent="0.25">
      <c r="A62" s="33" t="s">
        <v>63</v>
      </c>
      <c r="B62" s="52" t="s">
        <v>90</v>
      </c>
      <c r="C62" s="34" t="s">
        <v>1</v>
      </c>
      <c r="D62" s="36">
        <v>2</v>
      </c>
      <c r="E62" s="49" t="s">
        <v>3</v>
      </c>
      <c r="F62" s="49" t="s">
        <v>3</v>
      </c>
      <c r="G62" s="49" t="s">
        <v>3</v>
      </c>
      <c r="H62" s="49" t="s">
        <v>3</v>
      </c>
      <c r="I62" s="49" t="s">
        <v>3</v>
      </c>
      <c r="J62" s="49" t="s">
        <v>3</v>
      </c>
      <c r="K62" s="49" t="s">
        <v>3</v>
      </c>
      <c r="L62" s="49" t="s">
        <v>3</v>
      </c>
      <c r="M62" s="49" t="s">
        <v>3</v>
      </c>
      <c r="N62" s="49" t="s">
        <v>3</v>
      </c>
      <c r="O62" s="49">
        <v>7.2250000000000005</v>
      </c>
      <c r="P62" s="49" t="s">
        <v>3</v>
      </c>
      <c r="Q62" s="49" t="s">
        <v>3</v>
      </c>
      <c r="R62" s="49" t="s">
        <v>3</v>
      </c>
      <c r="S62" s="49" t="s">
        <v>3</v>
      </c>
      <c r="T62" s="49" t="s">
        <v>3</v>
      </c>
      <c r="U62" s="49" t="s">
        <v>3</v>
      </c>
      <c r="V62" s="49" t="s">
        <v>3</v>
      </c>
      <c r="W62" s="49" t="s">
        <v>3</v>
      </c>
      <c r="X62" s="49" t="s">
        <v>3</v>
      </c>
    </row>
    <row r="63" spans="1:24" s="32" customFormat="1" ht="17.25" customHeight="1" x14ac:dyDescent="0.25">
      <c r="A63" s="33" t="s">
        <v>33</v>
      </c>
      <c r="B63" s="52" t="s">
        <v>90</v>
      </c>
      <c r="C63" s="34" t="s">
        <v>1</v>
      </c>
      <c r="D63" s="36">
        <v>1</v>
      </c>
      <c r="E63" s="49">
        <v>2.7</v>
      </c>
      <c r="F63" s="49" t="s">
        <v>3</v>
      </c>
      <c r="G63" s="49" t="s">
        <v>3</v>
      </c>
      <c r="H63" s="49" t="s">
        <v>3</v>
      </c>
      <c r="I63" s="49">
        <v>18.3</v>
      </c>
      <c r="J63" s="49" t="s">
        <v>3</v>
      </c>
      <c r="K63" s="49" t="s">
        <v>3</v>
      </c>
      <c r="L63" s="49">
        <v>15.45</v>
      </c>
      <c r="M63" s="49" t="s">
        <v>3</v>
      </c>
      <c r="N63" s="49" t="s">
        <v>3</v>
      </c>
      <c r="O63" s="49" t="s">
        <v>3</v>
      </c>
      <c r="P63" s="49" t="s">
        <v>3</v>
      </c>
      <c r="Q63" s="49" t="s">
        <v>3</v>
      </c>
      <c r="R63" s="49" t="s">
        <v>3</v>
      </c>
      <c r="S63" s="49">
        <v>2.5750000000000002</v>
      </c>
      <c r="T63" s="49" t="s">
        <v>3</v>
      </c>
      <c r="U63" s="49" t="s">
        <v>3</v>
      </c>
      <c r="V63" s="49" t="s">
        <v>3</v>
      </c>
      <c r="W63" s="49">
        <v>6.5</v>
      </c>
      <c r="X63" s="49" t="s">
        <v>3</v>
      </c>
    </row>
    <row r="64" spans="1:24" s="32" customFormat="1" ht="17.25" customHeight="1" x14ac:dyDescent="0.25">
      <c r="A64" s="33" t="s">
        <v>34</v>
      </c>
      <c r="B64" s="52" t="s">
        <v>90</v>
      </c>
      <c r="C64" s="34" t="s">
        <v>1</v>
      </c>
      <c r="D64" s="36">
        <v>1</v>
      </c>
      <c r="E64" s="49" t="s">
        <v>3</v>
      </c>
      <c r="F64" s="49"/>
      <c r="G64" s="49">
        <v>6.3</v>
      </c>
      <c r="H64" s="49" t="s">
        <v>3</v>
      </c>
      <c r="I64" s="49">
        <v>9.9</v>
      </c>
      <c r="J64" s="49" t="s">
        <v>3</v>
      </c>
      <c r="K64" s="49" t="s">
        <v>3</v>
      </c>
      <c r="L64" s="49" t="s">
        <v>3</v>
      </c>
      <c r="M64" s="49" t="s">
        <v>3</v>
      </c>
      <c r="N64" s="49"/>
      <c r="O64" s="49"/>
      <c r="P64" s="49"/>
      <c r="Q64" s="49" t="s">
        <v>3</v>
      </c>
      <c r="R64" s="49" t="s">
        <v>3</v>
      </c>
      <c r="S64" s="49" t="s">
        <v>3</v>
      </c>
      <c r="T64" s="49" t="s">
        <v>3</v>
      </c>
      <c r="U64" s="49" t="s">
        <v>3</v>
      </c>
      <c r="V64" s="49" t="s">
        <v>3</v>
      </c>
      <c r="W64" s="49" t="s">
        <v>3</v>
      </c>
      <c r="X64" s="49" t="s">
        <v>3</v>
      </c>
    </row>
    <row r="65" spans="1:24" s="32" customFormat="1" ht="17.25" customHeight="1" x14ac:dyDescent="0.25">
      <c r="A65" s="33" t="s">
        <v>71</v>
      </c>
      <c r="B65" s="52" t="s">
        <v>91</v>
      </c>
      <c r="C65" s="34" t="s">
        <v>1</v>
      </c>
      <c r="D65" s="36">
        <v>1</v>
      </c>
      <c r="E65" s="49" t="s">
        <v>3</v>
      </c>
      <c r="F65" s="49" t="s">
        <v>3</v>
      </c>
      <c r="G65" s="49" t="s">
        <v>3</v>
      </c>
      <c r="H65" s="49" t="s">
        <v>3</v>
      </c>
      <c r="I65" s="49" t="s">
        <v>3</v>
      </c>
      <c r="J65" s="49" t="s">
        <v>3</v>
      </c>
      <c r="K65" s="49" t="s">
        <v>3</v>
      </c>
      <c r="L65" s="49" t="s">
        <v>3</v>
      </c>
      <c r="M65" s="49" t="s">
        <v>3</v>
      </c>
      <c r="N65" s="49" t="s">
        <v>3</v>
      </c>
      <c r="O65" s="49">
        <v>5.875</v>
      </c>
      <c r="P65" s="49" t="s">
        <v>3</v>
      </c>
      <c r="Q65" s="49" t="s">
        <v>3</v>
      </c>
      <c r="R65" s="49" t="s">
        <v>3</v>
      </c>
      <c r="S65" s="49" t="s">
        <v>3</v>
      </c>
      <c r="T65" s="49" t="s">
        <v>3</v>
      </c>
      <c r="U65" s="49" t="s">
        <v>3</v>
      </c>
      <c r="V65" s="49" t="s">
        <v>3</v>
      </c>
      <c r="W65" s="49" t="s">
        <v>3</v>
      </c>
      <c r="X65" s="49" t="s">
        <v>3</v>
      </c>
    </row>
    <row r="66" spans="1:24" s="32" customFormat="1" ht="17.25" customHeight="1" x14ac:dyDescent="0.25">
      <c r="A66" s="33" t="s">
        <v>35</v>
      </c>
      <c r="B66" s="52" t="s">
        <v>90</v>
      </c>
      <c r="C66" s="34" t="s">
        <v>1</v>
      </c>
      <c r="D66" s="36">
        <v>2</v>
      </c>
      <c r="E66" s="49"/>
      <c r="F66" s="49" t="s">
        <v>3</v>
      </c>
      <c r="G66" s="49">
        <v>6.9249999999999998</v>
      </c>
      <c r="H66" s="49">
        <v>7.6</v>
      </c>
      <c r="I66" s="49">
        <v>19.099999999999998</v>
      </c>
      <c r="J66" s="49" t="s">
        <v>3</v>
      </c>
      <c r="K66" s="49" t="s">
        <v>3</v>
      </c>
      <c r="L66" s="49" t="s">
        <v>3</v>
      </c>
      <c r="M66" s="49" t="s">
        <v>3</v>
      </c>
      <c r="N66" s="49" t="s">
        <v>3</v>
      </c>
      <c r="O66" s="49" t="s">
        <v>3</v>
      </c>
      <c r="P66" s="49" t="s">
        <v>3</v>
      </c>
      <c r="Q66" s="49" t="s">
        <v>3</v>
      </c>
      <c r="R66" s="49" t="s">
        <v>3</v>
      </c>
      <c r="S66" s="49" t="s">
        <v>3</v>
      </c>
      <c r="T66" s="49" t="s">
        <v>3</v>
      </c>
      <c r="U66" s="49" t="s">
        <v>3</v>
      </c>
      <c r="V66" s="49" t="s">
        <v>3</v>
      </c>
      <c r="W66" s="49" t="s">
        <v>3</v>
      </c>
      <c r="X66" s="49" t="s">
        <v>3</v>
      </c>
    </row>
    <row r="67" spans="1:24" s="32" customFormat="1" ht="17.25" customHeight="1" x14ac:dyDescent="0.25">
      <c r="A67" s="33" t="s">
        <v>64</v>
      </c>
      <c r="B67" s="52" t="s">
        <v>90</v>
      </c>
      <c r="C67" s="34" t="s">
        <v>1</v>
      </c>
      <c r="D67" s="36">
        <v>1</v>
      </c>
      <c r="E67" s="49">
        <v>36.725000000000001</v>
      </c>
      <c r="F67" s="49"/>
      <c r="G67" s="49">
        <v>315.65000000000003</v>
      </c>
      <c r="H67" s="49" t="s">
        <v>3</v>
      </c>
      <c r="I67" s="49">
        <v>9.9499999999999993</v>
      </c>
      <c r="J67" s="49" t="s">
        <v>3</v>
      </c>
      <c r="K67" s="49" t="s">
        <v>3</v>
      </c>
      <c r="L67" s="49" t="s">
        <v>3</v>
      </c>
      <c r="M67" s="49" t="s">
        <v>3</v>
      </c>
      <c r="N67" s="49" t="s">
        <v>3</v>
      </c>
      <c r="O67" s="49"/>
      <c r="P67" s="49"/>
      <c r="Q67" s="49" t="s">
        <v>3</v>
      </c>
      <c r="R67" s="49" t="s">
        <v>3</v>
      </c>
      <c r="S67" s="49" t="s">
        <v>3</v>
      </c>
      <c r="T67" s="49" t="s">
        <v>3</v>
      </c>
      <c r="U67" s="49">
        <v>99.399999999999991</v>
      </c>
      <c r="V67" s="49" t="s">
        <v>3</v>
      </c>
      <c r="W67" s="49"/>
      <c r="X67" s="49" t="s">
        <v>3</v>
      </c>
    </row>
    <row r="68" spans="1:24" s="32" customFormat="1" ht="17.25" customHeight="1" x14ac:dyDescent="0.25">
      <c r="A68" s="33" t="s">
        <v>65</v>
      </c>
      <c r="B68" s="52" t="s">
        <v>91</v>
      </c>
      <c r="C68" s="34" t="s">
        <v>1</v>
      </c>
      <c r="D68" s="36">
        <v>1</v>
      </c>
      <c r="E68" s="49" t="s">
        <v>3</v>
      </c>
      <c r="F68" s="49"/>
      <c r="G68" s="49" t="s">
        <v>3</v>
      </c>
      <c r="H68" s="49" t="s">
        <v>3</v>
      </c>
      <c r="I68" s="49">
        <v>31.225000000000001</v>
      </c>
      <c r="J68" s="49" t="s">
        <v>3</v>
      </c>
      <c r="K68" s="49" t="s">
        <v>3</v>
      </c>
      <c r="L68" s="49" t="s">
        <v>3</v>
      </c>
      <c r="M68" s="49" t="s">
        <v>3</v>
      </c>
      <c r="N68" s="49" t="s">
        <v>3</v>
      </c>
      <c r="O68" s="49">
        <v>15.2</v>
      </c>
      <c r="P68" s="49"/>
      <c r="Q68" s="49" t="s">
        <v>3</v>
      </c>
      <c r="R68" s="49">
        <v>14</v>
      </c>
      <c r="S68" s="49" t="s">
        <v>3</v>
      </c>
      <c r="T68" s="49" t="s">
        <v>3</v>
      </c>
      <c r="U68" s="49" t="s">
        <v>3</v>
      </c>
      <c r="V68" s="49" t="s">
        <v>3</v>
      </c>
      <c r="W68" s="49" t="s">
        <v>3</v>
      </c>
      <c r="X68" s="49" t="s">
        <v>3</v>
      </c>
    </row>
    <row r="69" spans="1:24" s="32" customFormat="1" ht="17.25" customHeight="1" x14ac:dyDescent="0.25">
      <c r="A69" s="33" t="s">
        <v>36</v>
      </c>
      <c r="B69" s="52" t="s">
        <v>90</v>
      </c>
      <c r="C69" s="34" t="s">
        <v>1</v>
      </c>
      <c r="D69" s="36">
        <v>1</v>
      </c>
      <c r="E69" s="49" t="s">
        <v>3</v>
      </c>
      <c r="F69" s="49" t="s">
        <v>3</v>
      </c>
      <c r="G69" s="49">
        <v>5</v>
      </c>
      <c r="H69" s="49" t="s">
        <v>3</v>
      </c>
      <c r="I69" s="49"/>
      <c r="J69" s="49" t="s">
        <v>3</v>
      </c>
      <c r="K69" s="49" t="s">
        <v>3</v>
      </c>
      <c r="L69" s="49" t="s">
        <v>3</v>
      </c>
      <c r="M69" s="49" t="s">
        <v>3</v>
      </c>
      <c r="N69" s="49" t="s">
        <v>3</v>
      </c>
      <c r="O69" s="49" t="s">
        <v>3</v>
      </c>
      <c r="P69" s="49" t="s">
        <v>3</v>
      </c>
      <c r="Q69" s="49" t="s">
        <v>3</v>
      </c>
      <c r="R69" s="49" t="s">
        <v>3</v>
      </c>
      <c r="S69" s="49" t="s">
        <v>3</v>
      </c>
      <c r="T69" s="49" t="s">
        <v>3</v>
      </c>
      <c r="U69" s="49"/>
      <c r="V69" s="49" t="s">
        <v>3</v>
      </c>
      <c r="W69" s="49" t="s">
        <v>3</v>
      </c>
      <c r="X69" s="49" t="s">
        <v>3</v>
      </c>
    </row>
    <row r="70" spans="1:24" s="32" customFormat="1" ht="17.25" customHeight="1" x14ac:dyDescent="0.25">
      <c r="A70" s="33" t="s">
        <v>37</v>
      </c>
      <c r="B70" s="52" t="s">
        <v>90</v>
      </c>
      <c r="C70" s="34" t="s">
        <v>1</v>
      </c>
      <c r="D70" s="36">
        <v>1</v>
      </c>
      <c r="E70" s="49" t="s">
        <v>3</v>
      </c>
      <c r="F70" s="49" t="s">
        <v>3</v>
      </c>
      <c r="G70" s="49">
        <v>5.2749999999999995</v>
      </c>
      <c r="H70" s="49" t="s">
        <v>3</v>
      </c>
      <c r="I70" s="49" t="s">
        <v>3</v>
      </c>
      <c r="J70" s="49" t="s">
        <v>3</v>
      </c>
      <c r="K70" s="49" t="s">
        <v>3</v>
      </c>
      <c r="L70" s="49" t="s">
        <v>3</v>
      </c>
      <c r="M70" s="49" t="s">
        <v>3</v>
      </c>
      <c r="N70" s="49" t="s">
        <v>3</v>
      </c>
      <c r="O70" s="49" t="s">
        <v>3</v>
      </c>
      <c r="P70" s="49" t="s">
        <v>3</v>
      </c>
      <c r="Q70" s="49" t="s">
        <v>3</v>
      </c>
      <c r="R70" s="49" t="s">
        <v>3</v>
      </c>
      <c r="S70" s="49" t="s">
        <v>3</v>
      </c>
      <c r="T70" s="49" t="s">
        <v>3</v>
      </c>
      <c r="U70" s="49" t="s">
        <v>3</v>
      </c>
      <c r="V70" s="49" t="s">
        <v>3</v>
      </c>
      <c r="W70" s="49" t="s">
        <v>3</v>
      </c>
      <c r="X70" s="49" t="s">
        <v>3</v>
      </c>
    </row>
    <row r="71" spans="1:24" s="32" customFormat="1" ht="17.25" customHeight="1" x14ac:dyDescent="0.25">
      <c r="A71" s="33" t="s">
        <v>66</v>
      </c>
      <c r="B71" s="52" t="s">
        <v>90</v>
      </c>
      <c r="C71" s="34" t="s">
        <v>1</v>
      </c>
      <c r="D71" s="36">
        <v>3</v>
      </c>
      <c r="E71" s="49">
        <v>8.35</v>
      </c>
      <c r="F71" s="49" t="s">
        <v>3</v>
      </c>
      <c r="G71" s="49" t="s">
        <v>3</v>
      </c>
      <c r="H71" s="49">
        <v>3.9000000000000004</v>
      </c>
      <c r="I71" s="49">
        <v>53.075000000000003</v>
      </c>
      <c r="J71" s="49" t="s">
        <v>3</v>
      </c>
      <c r="K71" s="49" t="s">
        <v>3</v>
      </c>
      <c r="L71" s="49" t="s">
        <v>3</v>
      </c>
      <c r="M71" s="49">
        <v>8.5500000000000007</v>
      </c>
      <c r="N71" s="49" t="s">
        <v>3</v>
      </c>
      <c r="O71" s="49" t="s">
        <v>3</v>
      </c>
      <c r="P71" s="49" t="s">
        <v>3</v>
      </c>
      <c r="Q71" s="49" t="s">
        <v>3</v>
      </c>
      <c r="R71" s="49" t="s">
        <v>3</v>
      </c>
      <c r="S71" s="43">
        <v>2.8000000000000003</v>
      </c>
      <c r="T71" s="49" t="s">
        <v>3</v>
      </c>
      <c r="U71" s="49" t="s">
        <v>3</v>
      </c>
      <c r="V71" s="49" t="s">
        <v>3</v>
      </c>
      <c r="W71" s="49" t="s">
        <v>3</v>
      </c>
      <c r="X71" s="49" t="s">
        <v>3</v>
      </c>
    </row>
    <row r="72" spans="1:24" s="32" customFormat="1" ht="17.25" customHeight="1" x14ac:dyDescent="0.25">
      <c r="A72" s="33" t="s">
        <v>67</v>
      </c>
      <c r="B72" s="52" t="s">
        <v>90</v>
      </c>
      <c r="C72" s="34" t="s">
        <v>1</v>
      </c>
      <c r="D72" s="36">
        <v>1</v>
      </c>
      <c r="E72" s="49"/>
      <c r="F72" s="49">
        <v>11.399999999999999</v>
      </c>
      <c r="G72" s="49">
        <v>42.45</v>
      </c>
      <c r="H72" s="49"/>
      <c r="I72" s="49">
        <v>35.15</v>
      </c>
      <c r="J72" s="49" t="s">
        <v>3</v>
      </c>
      <c r="K72" s="49" t="s">
        <v>3</v>
      </c>
      <c r="L72" s="49" t="s">
        <v>3</v>
      </c>
      <c r="M72" s="49" t="s">
        <v>3</v>
      </c>
      <c r="N72" s="49">
        <v>8.35</v>
      </c>
      <c r="O72" s="49">
        <v>11.125</v>
      </c>
      <c r="P72" s="49">
        <v>15.875</v>
      </c>
      <c r="Q72" s="49" t="s">
        <v>3</v>
      </c>
      <c r="R72" s="49"/>
      <c r="S72" s="49">
        <v>5.8</v>
      </c>
      <c r="T72" s="49" t="s">
        <v>3</v>
      </c>
      <c r="U72" s="49">
        <v>8.625</v>
      </c>
      <c r="V72" s="49"/>
      <c r="W72" s="49"/>
      <c r="X72" s="49" t="s">
        <v>3</v>
      </c>
    </row>
    <row r="73" spans="1:24" s="32" customFormat="1" ht="17.25" customHeight="1" x14ac:dyDescent="0.25">
      <c r="A73" s="33" t="s">
        <v>68</v>
      </c>
      <c r="B73" s="52" t="s">
        <v>90</v>
      </c>
      <c r="C73" s="34" t="s">
        <v>1</v>
      </c>
      <c r="D73" s="36">
        <v>1</v>
      </c>
      <c r="E73" s="49" t="s">
        <v>3</v>
      </c>
      <c r="F73" s="49" t="s">
        <v>3</v>
      </c>
      <c r="G73" s="49" t="s">
        <v>3</v>
      </c>
      <c r="H73" s="49" t="s">
        <v>3</v>
      </c>
      <c r="I73" s="49">
        <v>3.9750000000000001</v>
      </c>
      <c r="J73" s="49" t="s">
        <v>3</v>
      </c>
      <c r="K73" s="49" t="s">
        <v>3</v>
      </c>
      <c r="L73" s="49" t="s">
        <v>3</v>
      </c>
      <c r="M73" s="49" t="s">
        <v>3</v>
      </c>
      <c r="N73" s="49" t="s">
        <v>3</v>
      </c>
      <c r="O73" s="49" t="s">
        <v>3</v>
      </c>
      <c r="P73" s="49" t="s">
        <v>3</v>
      </c>
      <c r="Q73" s="49" t="s">
        <v>3</v>
      </c>
      <c r="R73" s="49" t="s">
        <v>3</v>
      </c>
      <c r="S73" s="49" t="s">
        <v>3</v>
      </c>
      <c r="T73" s="49" t="s">
        <v>3</v>
      </c>
      <c r="U73" s="49" t="s">
        <v>3</v>
      </c>
      <c r="V73" s="49" t="s">
        <v>3</v>
      </c>
      <c r="W73" s="49" t="s">
        <v>3</v>
      </c>
      <c r="X73" s="49" t="s">
        <v>3</v>
      </c>
    </row>
    <row r="74" spans="1:24" s="32" customFormat="1" ht="17.25" customHeight="1" x14ac:dyDescent="0.25">
      <c r="A74" s="33" t="s">
        <v>38</v>
      </c>
      <c r="B74" s="52" t="s">
        <v>92</v>
      </c>
      <c r="C74" s="34" t="s">
        <v>1</v>
      </c>
      <c r="D74" s="36">
        <v>1</v>
      </c>
      <c r="E74" s="49">
        <v>3</v>
      </c>
      <c r="F74" s="49" t="s">
        <v>3</v>
      </c>
      <c r="G74" s="49" t="s">
        <v>3</v>
      </c>
      <c r="H74" s="49" t="s">
        <v>3</v>
      </c>
      <c r="I74" s="49" t="s">
        <v>3</v>
      </c>
      <c r="J74" s="49" t="s">
        <v>3</v>
      </c>
      <c r="K74" s="49" t="s">
        <v>3</v>
      </c>
      <c r="L74" s="49" t="s">
        <v>3</v>
      </c>
      <c r="M74" s="49" t="s">
        <v>3</v>
      </c>
      <c r="N74" s="49" t="s">
        <v>3</v>
      </c>
      <c r="O74" s="49">
        <v>12.25</v>
      </c>
      <c r="P74" s="49" t="s">
        <v>3</v>
      </c>
      <c r="Q74" s="49" t="s">
        <v>3</v>
      </c>
      <c r="R74" s="49" t="s">
        <v>3</v>
      </c>
      <c r="S74" s="49" t="s">
        <v>3</v>
      </c>
      <c r="T74" s="49" t="s">
        <v>3</v>
      </c>
      <c r="U74" s="49" t="s">
        <v>3</v>
      </c>
      <c r="V74" s="49" t="s">
        <v>3</v>
      </c>
      <c r="W74" s="49" t="s">
        <v>3</v>
      </c>
      <c r="X74" s="49" t="s">
        <v>3</v>
      </c>
    </row>
    <row r="75" spans="1:24" s="32" customFormat="1" ht="17.25" customHeight="1" x14ac:dyDescent="0.25">
      <c r="A75" s="33" t="s">
        <v>39</v>
      </c>
      <c r="B75" s="52" t="s">
        <v>90</v>
      </c>
      <c r="C75" s="34" t="s">
        <v>1</v>
      </c>
      <c r="D75" s="36">
        <v>1</v>
      </c>
      <c r="E75" s="49" t="s">
        <v>3</v>
      </c>
      <c r="F75" s="49">
        <v>6.15</v>
      </c>
      <c r="G75" s="49">
        <v>3.7</v>
      </c>
      <c r="H75" s="49" t="s">
        <v>3</v>
      </c>
      <c r="I75" s="49">
        <v>5.0249999999999995</v>
      </c>
      <c r="J75" s="49" t="s">
        <v>3</v>
      </c>
      <c r="K75" s="49">
        <v>3.2750000000000004</v>
      </c>
      <c r="L75" s="49" t="s">
        <v>3</v>
      </c>
      <c r="M75" s="49" t="s">
        <v>3</v>
      </c>
      <c r="N75" s="49" t="s">
        <v>3</v>
      </c>
      <c r="O75" s="49" t="s">
        <v>3</v>
      </c>
      <c r="P75" s="49" t="s">
        <v>3</v>
      </c>
      <c r="Q75" s="49" t="s">
        <v>3</v>
      </c>
      <c r="R75" s="49" t="s">
        <v>3</v>
      </c>
      <c r="S75" s="49" t="s">
        <v>3</v>
      </c>
      <c r="T75" s="49" t="s">
        <v>3</v>
      </c>
      <c r="U75" s="49" t="s">
        <v>3</v>
      </c>
      <c r="V75" s="49" t="s">
        <v>3</v>
      </c>
      <c r="W75" s="49" t="s">
        <v>3</v>
      </c>
      <c r="X75" s="49" t="s">
        <v>3</v>
      </c>
    </row>
    <row r="76" spans="1:24" s="32" customFormat="1" ht="17.25" customHeight="1" x14ac:dyDescent="0.25">
      <c r="A76" s="33" t="s">
        <v>40</v>
      </c>
      <c r="B76" s="52" t="s">
        <v>92</v>
      </c>
      <c r="C76" s="34" t="s">
        <v>1</v>
      </c>
      <c r="D76" s="36">
        <v>1</v>
      </c>
      <c r="E76" s="49" t="s">
        <v>3</v>
      </c>
      <c r="F76" s="49" t="s">
        <v>3</v>
      </c>
      <c r="G76" s="49" t="s">
        <v>3</v>
      </c>
      <c r="H76" s="49" t="s">
        <v>3</v>
      </c>
      <c r="I76" s="49">
        <v>79.825000000000003</v>
      </c>
      <c r="J76" s="49" t="s">
        <v>3</v>
      </c>
      <c r="K76" s="49" t="s">
        <v>3</v>
      </c>
      <c r="L76" s="49" t="s">
        <v>3</v>
      </c>
      <c r="M76" s="49" t="s">
        <v>3</v>
      </c>
      <c r="N76" s="49" t="s">
        <v>3</v>
      </c>
      <c r="O76" s="49" t="s">
        <v>3</v>
      </c>
      <c r="P76" s="49" t="s">
        <v>3</v>
      </c>
      <c r="Q76" s="49" t="s">
        <v>3</v>
      </c>
      <c r="R76" s="49" t="s">
        <v>3</v>
      </c>
      <c r="S76" s="49" t="s">
        <v>3</v>
      </c>
      <c r="T76" s="49" t="s">
        <v>3</v>
      </c>
      <c r="U76" s="49" t="s">
        <v>3</v>
      </c>
      <c r="V76" s="49" t="s">
        <v>3</v>
      </c>
      <c r="W76" s="49" t="s">
        <v>3</v>
      </c>
      <c r="X76" s="49" t="s">
        <v>3</v>
      </c>
    </row>
    <row r="77" spans="1:24" s="32" customFormat="1" ht="17.25" customHeight="1" x14ac:dyDescent="0.25">
      <c r="A77" s="33" t="s">
        <v>70</v>
      </c>
      <c r="B77" s="52" t="s">
        <v>90</v>
      </c>
      <c r="C77" s="34" t="s">
        <v>1</v>
      </c>
      <c r="D77" s="36">
        <v>1</v>
      </c>
      <c r="E77" s="49"/>
      <c r="F77" s="49">
        <v>178.32499999999999</v>
      </c>
      <c r="G77" s="49" t="s">
        <v>3</v>
      </c>
      <c r="H77" s="49" t="s">
        <v>3</v>
      </c>
      <c r="I77" s="49">
        <v>13.274999999999999</v>
      </c>
      <c r="J77" s="49"/>
      <c r="K77" s="49">
        <v>9.3249999999999993</v>
      </c>
      <c r="L77" s="49" t="s">
        <v>3</v>
      </c>
      <c r="M77" s="49" t="s">
        <v>3</v>
      </c>
      <c r="N77" s="49"/>
      <c r="O77" s="49"/>
      <c r="P77" s="49"/>
      <c r="Q77" s="49"/>
      <c r="R77" s="49"/>
      <c r="S77" s="49" t="s">
        <v>3</v>
      </c>
      <c r="T77" s="49" t="s">
        <v>3</v>
      </c>
      <c r="U77" s="49"/>
      <c r="V77" s="49" t="s">
        <v>3</v>
      </c>
      <c r="W77" s="49" t="s">
        <v>3</v>
      </c>
      <c r="X77" s="49" t="s">
        <v>3</v>
      </c>
    </row>
    <row r="78" spans="1:24" s="32" customFormat="1" ht="17.25" customHeight="1" x14ac:dyDescent="0.25">
      <c r="A78" s="33" t="s">
        <v>41</v>
      </c>
      <c r="B78" s="52" t="s">
        <v>91</v>
      </c>
      <c r="C78" s="34" t="s">
        <v>1</v>
      </c>
      <c r="D78" s="36">
        <v>2</v>
      </c>
      <c r="E78" s="49"/>
      <c r="F78" s="49">
        <v>126.52500000000001</v>
      </c>
      <c r="G78" s="49" t="s">
        <v>3</v>
      </c>
      <c r="H78" s="49" t="s">
        <v>3</v>
      </c>
      <c r="I78" s="49">
        <v>37.475000000000001</v>
      </c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</row>
    <row r="79" spans="1:24" s="32" customFormat="1" ht="17.25" customHeight="1" x14ac:dyDescent="0.25">
      <c r="A79" s="33" t="s">
        <v>42</v>
      </c>
      <c r="B79" s="52" t="s">
        <v>92</v>
      </c>
      <c r="C79" s="34" t="s">
        <v>1</v>
      </c>
      <c r="D79" s="36">
        <v>1</v>
      </c>
      <c r="E79" s="49" t="s">
        <v>3</v>
      </c>
      <c r="F79" s="49" t="s">
        <v>3</v>
      </c>
      <c r="G79" s="49">
        <v>3.0249999999999999</v>
      </c>
      <c r="H79" s="49" t="s">
        <v>3</v>
      </c>
      <c r="I79" s="49" t="s">
        <v>3</v>
      </c>
      <c r="J79" s="49" t="s">
        <v>3</v>
      </c>
      <c r="K79" s="49" t="s">
        <v>3</v>
      </c>
      <c r="L79" s="49" t="s">
        <v>3</v>
      </c>
      <c r="M79" s="49" t="s">
        <v>3</v>
      </c>
      <c r="N79" s="49" t="s">
        <v>3</v>
      </c>
      <c r="O79" s="49" t="s">
        <v>3</v>
      </c>
      <c r="P79" s="49" t="s">
        <v>3</v>
      </c>
      <c r="Q79" s="49" t="s">
        <v>3</v>
      </c>
      <c r="R79" s="49" t="s">
        <v>3</v>
      </c>
      <c r="S79" s="49" t="s">
        <v>3</v>
      </c>
      <c r="T79" s="49" t="s">
        <v>3</v>
      </c>
      <c r="U79" s="49" t="s">
        <v>3</v>
      </c>
      <c r="V79" s="49" t="s">
        <v>3</v>
      </c>
      <c r="W79" s="49" t="s">
        <v>3</v>
      </c>
      <c r="X79" s="49" t="s">
        <v>3</v>
      </c>
    </row>
    <row r="80" spans="1:24" s="32" customFormat="1" ht="17.25" customHeight="1" x14ac:dyDescent="0.25">
      <c r="A80" s="33" t="s">
        <v>43</v>
      </c>
      <c r="B80" s="52" t="s">
        <v>90</v>
      </c>
      <c r="C80" s="34" t="s">
        <v>1</v>
      </c>
      <c r="D80" s="36">
        <v>3</v>
      </c>
      <c r="E80" s="49" t="s">
        <v>3</v>
      </c>
      <c r="F80" s="49" t="s">
        <v>3</v>
      </c>
      <c r="G80" s="49" t="s">
        <v>3</v>
      </c>
      <c r="H80" s="49" t="s">
        <v>3</v>
      </c>
      <c r="I80" s="49" t="s">
        <v>3</v>
      </c>
      <c r="J80" s="49" t="s">
        <v>3</v>
      </c>
      <c r="K80" s="49" t="s">
        <v>3</v>
      </c>
      <c r="L80" s="49" t="s">
        <v>3</v>
      </c>
      <c r="M80" s="49" t="s">
        <v>3</v>
      </c>
      <c r="N80" s="49" t="s">
        <v>3</v>
      </c>
      <c r="O80" s="49" t="s">
        <v>3</v>
      </c>
      <c r="P80" s="49" t="s">
        <v>3</v>
      </c>
      <c r="Q80" s="49" t="s">
        <v>3</v>
      </c>
      <c r="R80" s="49">
        <v>266.2</v>
      </c>
      <c r="S80" s="49" t="s">
        <v>3</v>
      </c>
      <c r="T80" s="49" t="s">
        <v>3</v>
      </c>
      <c r="U80" s="49" t="s">
        <v>3</v>
      </c>
      <c r="V80" s="49" t="s">
        <v>3</v>
      </c>
      <c r="W80" s="49" t="s">
        <v>3</v>
      </c>
      <c r="X80" s="49" t="s">
        <v>3</v>
      </c>
    </row>
    <row r="81" spans="1:24" s="32" customFormat="1" ht="17.25" customHeight="1" x14ac:dyDescent="0.25">
      <c r="A81" s="33" t="s">
        <v>44</v>
      </c>
      <c r="B81" s="52" t="s">
        <v>90</v>
      </c>
      <c r="C81" s="34" t="s">
        <v>1</v>
      </c>
      <c r="D81" s="36">
        <v>1</v>
      </c>
      <c r="E81" s="49" t="s">
        <v>3</v>
      </c>
      <c r="F81" s="49">
        <v>10.875</v>
      </c>
      <c r="G81" s="49" t="s">
        <v>3</v>
      </c>
      <c r="H81" s="49" t="s">
        <v>3</v>
      </c>
      <c r="I81" s="49" t="s">
        <v>3</v>
      </c>
      <c r="J81" s="49" t="s">
        <v>3</v>
      </c>
      <c r="K81" s="49" t="s">
        <v>3</v>
      </c>
      <c r="L81" s="49" t="s">
        <v>3</v>
      </c>
      <c r="M81" s="49" t="s">
        <v>3</v>
      </c>
      <c r="N81" s="49" t="s">
        <v>3</v>
      </c>
      <c r="O81" s="49" t="s">
        <v>3</v>
      </c>
      <c r="P81" s="49" t="s">
        <v>3</v>
      </c>
      <c r="Q81" s="49" t="s">
        <v>3</v>
      </c>
      <c r="R81" s="49" t="s">
        <v>3</v>
      </c>
      <c r="S81" s="49" t="s">
        <v>3</v>
      </c>
      <c r="T81" s="49" t="s">
        <v>3</v>
      </c>
      <c r="U81" s="49" t="s">
        <v>3</v>
      </c>
      <c r="V81" s="49" t="s">
        <v>3</v>
      </c>
      <c r="W81" s="49" t="s">
        <v>3</v>
      </c>
      <c r="X81" s="49" t="s">
        <v>3</v>
      </c>
    </row>
    <row r="82" spans="1:24" s="32" customFormat="1" ht="17.25" customHeight="1" x14ac:dyDescent="0.25">
      <c r="A82" s="33" t="s">
        <v>69</v>
      </c>
      <c r="B82" s="54" t="s">
        <v>90</v>
      </c>
      <c r="C82" s="34" t="s">
        <v>1</v>
      </c>
      <c r="D82" s="36">
        <v>1</v>
      </c>
      <c r="E82" s="49" t="s">
        <v>3</v>
      </c>
      <c r="F82" s="49" t="s">
        <v>3</v>
      </c>
      <c r="G82" s="49" t="s">
        <v>3</v>
      </c>
      <c r="H82" s="49" t="s">
        <v>3</v>
      </c>
      <c r="I82" s="49" t="s">
        <v>3</v>
      </c>
      <c r="J82" s="49" t="s">
        <v>3</v>
      </c>
      <c r="K82" s="49" t="s">
        <v>3</v>
      </c>
      <c r="L82" s="49" t="s">
        <v>3</v>
      </c>
      <c r="M82" s="49" t="s">
        <v>3</v>
      </c>
      <c r="N82" s="49" t="s">
        <v>3</v>
      </c>
      <c r="O82" s="49">
        <v>19.899999999999999</v>
      </c>
      <c r="P82" s="49" t="s">
        <v>3</v>
      </c>
      <c r="Q82" s="49" t="s">
        <v>3</v>
      </c>
      <c r="R82" s="49" t="s">
        <v>3</v>
      </c>
      <c r="S82" s="49" t="s">
        <v>3</v>
      </c>
      <c r="T82" s="49" t="s">
        <v>3</v>
      </c>
      <c r="U82" s="49" t="s">
        <v>3</v>
      </c>
      <c r="V82" s="49">
        <v>2.5750000000000002</v>
      </c>
      <c r="W82" s="49" t="s">
        <v>3</v>
      </c>
      <c r="X82" s="49">
        <v>2.875</v>
      </c>
    </row>
    <row r="83" spans="1:24" s="41" customFormat="1" ht="17.25" customHeight="1" x14ac:dyDescent="0.25">
      <c r="A83" s="38" t="s">
        <v>110</v>
      </c>
      <c r="B83" s="39"/>
      <c r="C83" s="39"/>
      <c r="D83" s="39"/>
      <c r="E83" s="40">
        <f t="shared" ref="E83:X83" si="0">COUNT(E18:E82)</f>
        <v>13</v>
      </c>
      <c r="F83" s="40">
        <f t="shared" si="0"/>
        <v>21</v>
      </c>
      <c r="G83" s="40">
        <f t="shared" si="0"/>
        <v>31</v>
      </c>
      <c r="H83" s="40">
        <f t="shared" si="0"/>
        <v>14</v>
      </c>
      <c r="I83" s="40">
        <f t="shared" si="0"/>
        <v>36</v>
      </c>
      <c r="J83" s="40">
        <f t="shared" si="0"/>
        <v>2</v>
      </c>
      <c r="K83" s="40">
        <f t="shared" si="0"/>
        <v>9</v>
      </c>
      <c r="L83" s="40">
        <f t="shared" si="0"/>
        <v>4</v>
      </c>
      <c r="M83" s="40">
        <f t="shared" si="0"/>
        <v>6</v>
      </c>
      <c r="N83" s="40">
        <f t="shared" si="0"/>
        <v>10</v>
      </c>
      <c r="O83" s="40">
        <f t="shared" si="0"/>
        <v>31</v>
      </c>
      <c r="P83" s="40">
        <f t="shared" si="0"/>
        <v>18</v>
      </c>
      <c r="Q83" s="40">
        <f t="shared" si="0"/>
        <v>1</v>
      </c>
      <c r="R83" s="40">
        <f t="shared" si="0"/>
        <v>13</v>
      </c>
      <c r="S83" s="40">
        <f t="shared" si="0"/>
        <v>8</v>
      </c>
      <c r="T83" s="40">
        <f t="shared" si="0"/>
        <v>2</v>
      </c>
      <c r="U83" s="40">
        <f t="shared" si="0"/>
        <v>9</v>
      </c>
      <c r="V83" s="40">
        <f t="shared" si="0"/>
        <v>6</v>
      </c>
      <c r="W83" s="40">
        <f t="shared" si="0"/>
        <v>4</v>
      </c>
      <c r="X83" s="40">
        <f t="shared" si="0"/>
        <v>2</v>
      </c>
    </row>
    <row r="84" spans="1:24" s="32" customFormat="1" ht="15.75" x14ac:dyDescent="0.25">
      <c r="A84" s="56" t="s">
        <v>111</v>
      </c>
      <c r="B84" s="57"/>
      <c r="C84" s="55">
        <f>MEDIAN(E83:X83)</f>
        <v>9</v>
      </c>
      <c r="D84" s="20"/>
    </row>
    <row r="85" spans="1:24" s="32" customFormat="1" ht="15.75" x14ac:dyDescent="0.25">
      <c r="C85" s="42"/>
      <c r="D85" s="20"/>
    </row>
    <row r="86" spans="1:24" s="32" customFormat="1" ht="15.75" x14ac:dyDescent="0.25">
      <c r="C86" s="42"/>
      <c r="D86" s="20"/>
    </row>
    <row r="87" spans="1:24" s="32" customFormat="1" ht="15.75" x14ac:dyDescent="0.25">
      <c r="C87" s="42"/>
      <c r="D87" s="20"/>
    </row>
    <row r="88" spans="1:24" s="32" customFormat="1" ht="15.75" x14ac:dyDescent="0.25">
      <c r="C88" s="42"/>
      <c r="D88" s="20"/>
    </row>
    <row r="89" spans="1:24" s="32" customFormat="1" ht="15.75" x14ac:dyDescent="0.25">
      <c r="C89" s="42"/>
      <c r="D89" s="20"/>
    </row>
    <row r="90" spans="1:24" s="32" customFormat="1" ht="15.75" x14ac:dyDescent="0.25">
      <c r="C90" s="42"/>
      <c r="D90" s="20"/>
    </row>
    <row r="91" spans="1:24" s="32" customFormat="1" ht="15.75" x14ac:dyDescent="0.25">
      <c r="C91" s="42"/>
      <c r="D91" s="20"/>
    </row>
    <row r="92" spans="1:24" s="32" customFormat="1" ht="15.75" x14ac:dyDescent="0.25">
      <c r="C92" s="42"/>
      <c r="D92" s="20"/>
    </row>
    <row r="93" spans="1:24" s="32" customFormat="1" ht="15.75" x14ac:dyDescent="0.25">
      <c r="C93" s="42"/>
      <c r="D93" s="20"/>
    </row>
  </sheetData>
  <sheetProtection algorithmName="SHA-512" hashValue="pm3y4MTftSIuXhDi6JFw4Scnw+xij9XEtnskSn/Uh4J4K8PhcRDIkslNK/F6gZr8zEw7v6YpTWzeMF3TWzuYRQ==" saltValue="LfMJrqN62MGYp+9QdO26FA==" spinCount="100000" sheet="1" objects="1" scenarios="1"/>
  <mergeCells count="1">
    <mergeCell ref="A84:B84"/>
  </mergeCells>
  <pageMargins left="0.70866141732283472" right="0.70866141732283472" top="0.78740157480314965" bottom="0.78740157480314965" header="0.31496062992125984" footer="0.31496062992125984"/>
  <pageSetup paperSize="9" scale="48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B428-092E-4B96-B7B4-445111232010}">
  <dimension ref="A1:W25"/>
  <sheetViews>
    <sheetView workbookViewId="0">
      <selection activeCell="E18" sqref="E18"/>
    </sheetView>
  </sheetViews>
  <sheetFormatPr defaultRowHeight="21" customHeight="1" x14ac:dyDescent="0.2"/>
  <cols>
    <col min="1" max="2" width="14.85546875" style="1" customWidth="1"/>
    <col min="3" max="16384" width="9.140625" style="1"/>
  </cols>
  <sheetData>
    <row r="1" spans="1:23" s="2" customFormat="1" ht="25.5" customHeight="1" x14ac:dyDescent="0.2">
      <c r="A1" s="8" t="s">
        <v>89</v>
      </c>
    </row>
    <row r="2" spans="1:23" ht="21" customHeight="1" x14ac:dyDescent="0.2">
      <c r="A2" s="9"/>
    </row>
    <row r="3" spans="1:23" ht="21" customHeight="1" x14ac:dyDescent="0.2">
      <c r="A3" s="9" t="s">
        <v>82</v>
      </c>
    </row>
    <row r="5" spans="1:23" ht="21" customHeight="1" x14ac:dyDescent="0.2">
      <c r="A5" s="6"/>
      <c r="B5" s="4" t="s">
        <v>83</v>
      </c>
    </row>
    <row r="7" spans="1:23" ht="21" customHeight="1" thickBot="1" x14ac:dyDescent="0.25">
      <c r="A7" s="5"/>
      <c r="B7" s="4" t="s">
        <v>97</v>
      </c>
    </row>
    <row r="8" spans="1:23" ht="21" customHeight="1" x14ac:dyDescent="0.2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21" customHeight="1" x14ac:dyDescent="0.2">
      <c r="A9" s="6" t="s">
        <v>81</v>
      </c>
      <c r="B9" s="4" t="s">
        <v>100</v>
      </c>
    </row>
    <row r="10" spans="1:23" ht="21" customHeight="1" x14ac:dyDescent="0.2">
      <c r="A10" s="51"/>
      <c r="B10" s="4" t="s">
        <v>80</v>
      </c>
    </row>
    <row r="11" spans="1:23" ht="21" customHeight="1" x14ac:dyDescent="0.2">
      <c r="A11" s="51"/>
      <c r="B11" s="51"/>
    </row>
    <row r="12" spans="1:23" ht="21" customHeight="1" x14ac:dyDescent="0.2">
      <c r="A12" s="6" t="s">
        <v>79</v>
      </c>
      <c r="B12" s="4" t="s">
        <v>101</v>
      </c>
    </row>
    <row r="13" spans="1:23" ht="21" customHeight="1" x14ac:dyDescent="0.2">
      <c r="A13" s="51"/>
      <c r="B13" s="4" t="s">
        <v>78</v>
      </c>
    </row>
    <row r="14" spans="1:23" ht="21" customHeight="1" x14ac:dyDescent="0.2">
      <c r="A14" s="51"/>
      <c r="B14" s="51" t="s">
        <v>98</v>
      </c>
    </row>
    <row r="15" spans="1:23" ht="21" customHeight="1" x14ac:dyDescent="0.2">
      <c r="A15" s="5"/>
      <c r="B15" s="4" t="s">
        <v>99</v>
      </c>
    </row>
    <row r="16" spans="1:23" ht="21" customHeight="1" x14ac:dyDescent="0.2">
      <c r="A16" s="51"/>
      <c r="B16" s="4"/>
    </row>
    <row r="17" spans="1:2" ht="21" customHeight="1" x14ac:dyDescent="0.2">
      <c r="A17" s="51" t="s">
        <v>51</v>
      </c>
      <c r="B17" s="4" t="s">
        <v>102</v>
      </c>
    </row>
    <row r="18" spans="1:2" ht="21" customHeight="1" x14ac:dyDescent="0.2">
      <c r="A18" s="51"/>
      <c r="B18" s="4" t="s">
        <v>77</v>
      </c>
    </row>
    <row r="19" spans="1:2" ht="21" customHeight="1" x14ac:dyDescent="0.2">
      <c r="A19" s="5"/>
      <c r="B19" s="4" t="s">
        <v>76</v>
      </c>
    </row>
    <row r="20" spans="1:2" ht="21" customHeight="1" x14ac:dyDescent="0.2">
      <c r="A20" s="51"/>
      <c r="B20" s="4"/>
    </row>
    <row r="21" spans="1:2" ht="21" customHeight="1" x14ac:dyDescent="0.2">
      <c r="A21" s="51" t="s">
        <v>75</v>
      </c>
      <c r="B21" s="51" t="s">
        <v>103</v>
      </c>
    </row>
    <row r="22" spans="1:2" ht="21" customHeight="1" x14ac:dyDescent="0.2">
      <c r="A22" s="5"/>
      <c r="B22" s="4" t="s">
        <v>74</v>
      </c>
    </row>
    <row r="23" spans="1:2" ht="21" customHeight="1" x14ac:dyDescent="0.2">
      <c r="A23" s="51"/>
      <c r="B23" s="4"/>
    </row>
    <row r="24" spans="1:2" ht="21" customHeight="1" x14ac:dyDescent="0.2">
      <c r="A24" s="1" t="s">
        <v>73</v>
      </c>
      <c r="B24" s="1" t="s">
        <v>104</v>
      </c>
    </row>
    <row r="25" spans="1:2" ht="21" customHeight="1" x14ac:dyDescent="0.2">
      <c r="B25" s="1" t="s">
        <v>72</v>
      </c>
    </row>
  </sheetData>
  <sheetProtection algorithmName="SHA-512" hashValue="5A3vq64cb1A1kgsRvjNlNvovEUi8DoW80fbwrptJOH+z9mkLC3khJtKtNxiheeKsNL7TedWF0FCRURqf2VssWQ==" saltValue="zDQVhtBduqPXtv0RmE2dy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10 Table S10 F</vt:lpstr>
      <vt:lpstr>Additional file 7 Table S7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MKP</dc:creator>
  <cp:keywords/>
  <dc:description/>
  <cp:lastModifiedBy>Maren Plaß</cp:lastModifiedBy>
  <cp:revision/>
  <dcterms:created xsi:type="dcterms:W3CDTF">2019-12-12T08:44:51Z</dcterms:created>
  <dcterms:modified xsi:type="dcterms:W3CDTF">2021-09-21T17:30:26Z</dcterms:modified>
  <cp:category/>
  <cp:contentStatus/>
</cp:coreProperties>
</file>