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bayergroup.sharepoint.com/sites/AirMonitoring-BestPractices/Shared Documents/General/Manuscript/"/>
    </mc:Choice>
  </mc:AlternateContent>
  <xr:revisionPtr revIDLastSave="146" documentId="8_{7573DA04-4634-4848-B267-4CE603B53EBA}" xr6:coauthVersionLast="47" xr6:coauthVersionMax="47" xr10:uidLastSave="{0E11D37F-4726-4B80-927C-850897399398}"/>
  <bookViews>
    <workbookView xWindow="-120" yWindow="-120" windowWidth="29040" windowHeight="15840" tabRatio="714" xr2:uid="{00000000-000D-0000-FFFF-FFFF00000000}"/>
  </bookViews>
  <sheets>
    <sheet name="Literature Overview" sheetId="10" r:id="rId1"/>
    <sheet name="Summary of reviewed literature" sheetId="12" r:id="rId2"/>
    <sheet name="Technical Standards" sheetId="13" r:id="rId3"/>
  </sheets>
  <definedNames>
    <definedName name="_xlnm._FilterDatabase" localSheetId="0" hidden="1">'Literature Overview'!$A$2:$AG$79</definedName>
    <definedName name="_xlnm._FilterDatabase" localSheetId="1" hidden="1">'Summary of reviewed literature'!$A$1:$U$83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<sst xmlns="http://schemas.openxmlformats.org/spreadsheetml/2006/main" count="2438" uniqueCount="825">
  <si>
    <t>Author</t>
  </si>
  <si>
    <t>Year</t>
  </si>
  <si>
    <t>Title</t>
  </si>
  <si>
    <t>Substance type</t>
  </si>
  <si>
    <t>Passive Sampling</t>
  </si>
  <si>
    <t>Active Sampling</t>
  </si>
  <si>
    <t>Deposition</t>
  </si>
  <si>
    <t>Analytical methods</t>
  </si>
  <si>
    <t>Online Methods</t>
  </si>
  <si>
    <t>Transport modelling</t>
  </si>
  <si>
    <t>Pesticides</t>
  </si>
  <si>
    <t>SVOCs</t>
  </si>
  <si>
    <t>Other</t>
  </si>
  <si>
    <t>Sampler configuration and sorbants</t>
  </si>
  <si>
    <t>Sampling locations</t>
  </si>
  <si>
    <t>Sampling invervals</t>
  </si>
  <si>
    <t>Best Practices</t>
  </si>
  <si>
    <t xml:space="preserve">Sampler configuration </t>
  </si>
  <si>
    <t>Extraction</t>
  </si>
  <si>
    <t>Detection</t>
  </si>
  <si>
    <t>Sampler configuration</t>
  </si>
  <si>
    <t>Transport / Dispersion modeling</t>
  </si>
  <si>
    <t>PMF</t>
  </si>
  <si>
    <t>AFNOR</t>
  </si>
  <si>
    <t>N</t>
  </si>
  <si>
    <t>x</t>
  </si>
  <si>
    <t xml:space="preserve">Al-Alam </t>
  </si>
  <si>
    <t>Measuring current-use pesticides in air: A comparison of silicon carbide foam to XAD as passive air samplers.</t>
  </si>
  <si>
    <t>Baraud</t>
  </si>
  <si>
    <t>A multi-residue method for characterization and determination of atmospheric pesticides measured at two French urban and rural sampling sites.</t>
  </si>
  <si>
    <t>Belis</t>
  </si>
  <si>
    <t>Bento</t>
  </si>
  <si>
    <t>Glyphosate and AMPA Distribution in Wind-Eroded Sediment Derived from Loess Soil</t>
  </si>
  <si>
    <t>Y</t>
  </si>
  <si>
    <t>Brouwer</t>
  </si>
  <si>
    <t>Assessment of Residential Environmental Exposure to Pesticides from Agricultural Fields in the Netherlands</t>
  </si>
  <si>
    <t>Carratalá</t>
  </si>
  <si>
    <t>Occurrence and sea-sonal distribution of polycyclic aromatic hydrocarbons and legacyand current-use pesticides in air from a Mediterranean coastal la-goon (Mar Menor, SE Spain).</t>
  </si>
  <si>
    <t>Cessna</t>
  </si>
  <si>
    <t>Desorption of Herbicides from Atmospheric Particulates During High-Volume Air Sampling</t>
  </si>
  <si>
    <t xml:space="preserve">Chaemfa </t>
  </si>
  <si>
    <t>field calibration of polyurethane foam (PUF) disk pas-sive air samplers for PCBs and OC pesticides</t>
  </si>
  <si>
    <t>Chang</t>
  </si>
  <si>
    <t>Occurrence and Fate of the Herbicide Glyphosate and Its Degradate Aminomethylphosphonic Acid in the Atmosphere.</t>
  </si>
  <si>
    <t>Coscollà</t>
  </si>
  <si>
    <t>Occurrence of Currently Used Pesticides in Ambient Air of Centre Region (France).</t>
  </si>
  <si>
    <t>Particle Size Distributions of Currently Used Pesticides in a Rural Atmosphere of France.</t>
  </si>
  <si>
    <t>de F Sousa</t>
  </si>
  <si>
    <t>Evaluation of the Atmospheric Contamination Level for the Use of Herbicide Glyphosate in the Northeast Region of Brazil</t>
  </si>
  <si>
    <t>Décuq</t>
  </si>
  <si>
    <t>Multiresidue Analytical Method on Air and Rainwater for Assessing Pesticide Atmospheric Contamination in Untreated Areas</t>
  </si>
  <si>
    <t>Degrendele</t>
  </si>
  <si>
    <t>Current Use Pesticides in Soil and Air from Two Agricultural Sites in South Africa: Implications for Environmental Fate and Human Exposure</t>
  </si>
  <si>
    <t>Delvaux</t>
  </si>
  <si>
    <t>Désert</t>
  </si>
  <si>
    <t>Spatial and Temporal Distribution of Current-Use Pesticides in Ambient Air of Provence-Alpes-Côte-d’Azur Region and Corsica, France</t>
  </si>
  <si>
    <t>Dias</t>
  </si>
  <si>
    <t>Quantification and Risk Assessment of Pesticides in Southern Brazilian Air Samples Using Low-Volume Sampling and Rapid Ultrasound-Assisted Extraction</t>
  </si>
  <si>
    <t>Dobson</t>
  </si>
  <si>
    <t>Comparisonof the efficiencies of different types of adsorbents at trapping cur-rently used pesticides in the gaseous phase using the technique ofhigh-volume sampling</t>
  </si>
  <si>
    <t xml:space="preserve">Felkers </t>
  </si>
  <si>
    <t>Measured air concentrations of pesticides for the estimation of exposure to vapour in European risk assessments.</t>
  </si>
  <si>
    <t>Figueiredo</t>
  </si>
  <si>
    <t>Spatio-Temporal Variation of Outdoor and Indoor Pesticide Air Concentrations in Homes near Agricultural Fields</t>
  </si>
  <si>
    <t>Pesticides in Doormat and Floor Dust from Homes Close to Treated Fields: Spatio-Temporal Variance and Determinants of Occurrence and Concentrations</t>
  </si>
  <si>
    <t>FOCUS Air Group</t>
  </si>
  <si>
    <t>Galon</t>
  </si>
  <si>
    <t>Mobility and Environmental Monitoring of Pesticides in the Atmosphere — a Review</t>
  </si>
  <si>
    <t>Gouin</t>
  </si>
  <si>
    <t>Passive and active air samplers as complementary methods for investigating persistent organic pollutants in the Great Lakes Basin</t>
  </si>
  <si>
    <t>Field Testing Passive Air Samplers for Current Use Pesticides in a Tropical Environment</t>
  </si>
  <si>
    <t>Suspect screening for pesticides in rain and snow using liquid chromatography high-resolution mass spectrometry</t>
  </si>
  <si>
    <t>Harner</t>
  </si>
  <si>
    <t>Using passive air samplers to assess urban-rural trends for persistent organic pollutants. 1. Polychlorinated biphenyls and organochlorine pesticides</t>
  </si>
  <si>
    <t>Hayward</t>
  </si>
  <si>
    <t>Comparison of Four Active and Passive Sampling Techniques for Pesticides in Air</t>
  </si>
  <si>
    <t>Holt</t>
  </si>
  <si>
    <t>Using long-term air monitoring of semi-volatile organic compounds to evaluate the uncertainty in polyurethane-disk passive sampler-derived air concentrations.</t>
  </si>
  <si>
    <t>Kalina</t>
  </si>
  <si>
    <t>Comparability of semivolatile organic compound concentrations from co-located active and passive air monitoring networks in Europe.</t>
  </si>
  <si>
    <t>Kosikowska</t>
  </si>
  <si>
    <t>Review of the Determination of Pesticide Residues in Ambient Air.</t>
  </si>
  <si>
    <t>Kruse-Plaß</t>
  </si>
  <si>
    <t>Pesticides and Pesticide-Related Products in Ambient Air in Germany</t>
  </si>
  <si>
    <t>Levy</t>
  </si>
  <si>
    <t>Comparison and calibration of diverse passive samplers used for the air sampling of pesticides during a regional sampling monitoring campaign</t>
  </si>
  <si>
    <t>Li</t>
  </si>
  <si>
    <t>Seasonal trends and potential sources of ambient air OCPs in urban and suburban areas in Dalian, China</t>
  </si>
  <si>
    <t>Liaud</t>
  </si>
  <si>
    <t>Utilization of long duration high-volume sampling coupled to SPME-GC-MS/MS for the Assessment of airborne pesticides variability in an urban area (Strasbourg, France) during agricultural application</t>
  </si>
  <si>
    <t>López</t>
  </si>
  <si>
    <t>Risk Assessment of Airborne Pesticides in a Mediterranean Region of Spain.</t>
  </si>
  <si>
    <t>Methodological Aspects for the Implementation of the Air Pesticide Control and Surveillance Network (PESTNet) of the Valencian Region (Spain)</t>
  </si>
  <si>
    <t>Majewski</t>
  </si>
  <si>
    <t>Pesticides in Mississippi Air and Rain: A Comparison between 1995 and 2007.</t>
  </si>
  <si>
    <t>Martin</t>
  </si>
  <si>
    <t>Passive Sampling as a Tool to Assess Atmospheric Pesticide Contamination Related to Vineyard Land Use</t>
  </si>
  <si>
    <t>Melymuk</t>
  </si>
  <si>
    <t>Sampling artifacts in active air sampling of semivolatile organic contaminants: Comparing theoretical and measured artifacts and evaluating implications for monitoring networks.</t>
  </si>
  <si>
    <t>Melymuk </t>
  </si>
  <si>
    <t xml:space="preserve"> Evaluation of passive air sampler calibrations: Selection of sampling rates and implications for the measurement of persistent organic pollutants in air</t>
  </si>
  <si>
    <t>Current challenges in air sampling of semivolatile organic contaminants:sampling artifacts and their influence on data comparability.</t>
  </si>
  <si>
    <t>Moeckel</t>
  </si>
  <si>
    <t>Use of Depuration Compounds in Passive Air Samplers: Results from Active Sampling-Supported Field Deployment, Potential Uses, and Recommendations</t>
  </si>
  <si>
    <t>Nascimento</t>
  </si>
  <si>
    <t>Pesticides in the Atmospheric Environment: An Overview on Their Determination Methodologies.</t>
  </si>
  <si>
    <t>Offenthaler</t>
  </si>
  <si>
    <t>Novel sampling methods for atmospheric semi-volatile organic compounds (SOCs) in a high altitude alpine environment.</t>
  </si>
  <si>
    <t>Perez</t>
  </si>
  <si>
    <t>Applications of Air Mass Trajectories</t>
  </si>
  <si>
    <t>Pozo</t>
  </si>
  <si>
    <t>Seasonally Resolved Concentrations of Persistent Organic Pollutants in the Global Atmosphere from the First Year of the GAPS Study</t>
  </si>
  <si>
    <t>Prats</t>
  </si>
  <si>
    <t>Field comparison of passive polyurethane foam and active air sampling techniques for analysis of gas-phase semi-volatile organic compounds at a remote high-mountain site.</t>
  </si>
  <si>
    <t>Ratola</t>
  </si>
  <si>
    <t>Ravier</t>
  </si>
  <si>
    <t>Monitoring of Glyphosate, Glufosinate-Ammonium, and (Aminomethyl)Phosphonic Acid in Ambient Air of Provence-Alpes-Côte-d’Azur Region, France</t>
  </si>
  <si>
    <t>Sadiki</t>
  </si>
  <si>
    <t>Atmospheric Concentrations and Gas-Particle Partitions of Pesticides: Comparisons between Measured and Gas-Particle Partitioning Models from Source and Receptor Sites.</t>
  </si>
  <si>
    <t>Schummer</t>
  </si>
  <si>
    <t>Temporal variations of concentrations of currently used pesticides in the atmosphere of Strasbourg, France</t>
  </si>
  <si>
    <t>Schuster</t>
  </si>
  <si>
    <t>Tracking POPs in global air from the first 10 years of the GAPS network (2005 to 2014)</t>
  </si>
  <si>
    <t>Skotadis</t>
  </si>
  <si>
    <t>A sensing approach for automated and real-time pesticide detection in the scope of smart-farming</t>
  </si>
  <si>
    <t>Sun</t>
  </si>
  <si>
    <t>Tuduri</t>
  </si>
  <si>
    <t>Polyurethane foam (PUF) diskspassive air samplers: wind effect on sampling rates</t>
  </si>
  <si>
    <t>Vesin</t>
  </si>
  <si>
    <t>Use of the HS-PTR-MS for online measurements of pyrethroids during indoor insecticide treatments</t>
  </si>
  <si>
    <t>Villiot</t>
  </si>
  <si>
    <t>Temporal and Seasonal Variation of Atmospheric Concentrations of Currently Used Pesticides in Champagne in the Centre of Reims from 2012 to 2015</t>
  </si>
  <si>
    <t>Wang</t>
  </si>
  <si>
    <t>Occurrence, Spatial, and Seasonal Variations, and Gas–Particle Partitioning of Atmospheric Current-Use Pesticides (CUPs) in the Great Lakes Basin</t>
  </si>
  <si>
    <t>Wennrich</t>
  </si>
  <si>
    <t>Novel integrative passive samplers for the long-term monitoring of semivolatile organic air pollutants.</t>
  </si>
  <si>
    <t>Woolfenden</t>
  </si>
  <si>
    <t>Sorbent-based sampling methods for volatile and semi-volatile organic compounds in air. Part 2. Sorbent selection and other aspects of optimizing air monitoring methods.</t>
  </si>
  <si>
    <t>Sorbent-based sampling methods for volatile and semi-volatile organic compounds in air Part 1: Sorbent-based air monitoring options.</t>
  </si>
  <si>
    <t>Yera</t>
  </si>
  <si>
    <t>Pesticides in the Atmosphere of Urban Sites with Different Characteristics</t>
  </si>
  <si>
    <t>Yusa</t>
  </si>
  <si>
    <t>New Screening Approach for Risk Assessment of Pesticides in Ambient Air.</t>
  </si>
  <si>
    <t>Zaller</t>
  </si>
  <si>
    <t>Pesticides in Ambient Air, Influenced by Surrounding Land Use and Weather, Pose a Potential Threat to Biodiversity and Humans</t>
  </si>
  <si>
    <t>Zhang</t>
  </si>
  <si>
    <t>Publication Year</t>
  </si>
  <si>
    <t>Reference</t>
  </si>
  <si>
    <t>Abstract</t>
  </si>
  <si>
    <t>Review article?</t>
  </si>
  <si>
    <t>Field experiment?</t>
  </si>
  <si>
    <t>Location of study</t>
  </si>
  <si>
    <t>Substances of study</t>
  </si>
  <si>
    <t>Sampler type</t>
  </si>
  <si>
    <t>Sampler absorbant</t>
  </si>
  <si>
    <t>Sampler filter</t>
  </si>
  <si>
    <t>Sampling conditions</t>
  </si>
  <si>
    <t>Sampling frequency</t>
  </si>
  <si>
    <t>Sampling location</t>
  </si>
  <si>
    <t>Substance extraction from absorbant/filter</t>
  </si>
  <si>
    <t>Analytical detection</t>
  </si>
  <si>
    <t>Transport/dispersion modelling</t>
  </si>
  <si>
    <t>How are pesticide concentration results presented?</t>
  </si>
  <si>
    <t>n/a</t>
  </si>
  <si>
    <t>France</t>
  </si>
  <si>
    <t>ng/m3</t>
  </si>
  <si>
    <t>Ahrens</t>
  </si>
  <si>
    <t>Improved Characterization of Gas−Particle Partitioning for Per- and Polyfluoroalkyl Substances in the Atmosphere Using Annular Diffusion Denuder Samplers</t>
  </si>
  <si>
    <t>dx.doi.org/10.1021/es300898s | Environ. Sci. Technol. 2012, 46, 7199−7206</t>
  </si>
  <si>
    <t>Gas-phase perfluoroalkyl carboxylic acids
(PFCAs) sorb strongly on filter material (i.e., GFF, QFF) used
in conventional high volume air samplers, which results in an
overestimation of the particle-phase concentration. In this study,
we investigated an improved technique for measuring the gas−
particle partitioning of per- and polyfluoroalkyl substances
(PFASs) using an annular diffusion denuder sampler. Samples
were analyzed for 7 PFAS classes [i.e., PFCAs, perfluoroalkane
sulfonic acids (PFSAs), fluorotelomer alcohols (FTOHs),
fluorotelomer methacrylates (FTMACs), fluorotelomer acrylates (FTACs), perfluorooctane sulfonamides (FOSAs), and
perfluorooctane sulfonamidoethanols (FOSEs)]. The measured particulate associated fraction (Φ′) using the diffusion denuder
sampler generally followed the trend FTACs (0%) &lt; FTOHs (∼8%) &lt; FOSAs (∼21%) &lt; PFSAs (∼29%) &lt; FOSEs (∼66%),
whereas the Φ′ of the C8−C18 PFCAs increased with carbon chain length, and ranged from 6% to 100%. The ionizability of some
PFASs, when associated with particles, is an important consideration when calculating the gas−particle partitioning coefficient as
both ionic and neutral forms can be present in the particles. Here we differentiate between a gas−particle partitioning coefficient
for neutral species, Kp, and one that accounts for both ionic and neutral species of a compound, Kp′. The measured Kp′ for PFSAs
and PFCAs was 4−5 log units higher compared to the interpolated Kp for the neutral form only. The measured Kp′ can be
corrected (to apply to the neutral form only) with knowledge of the pKa of the chemical and the pH of the condensed medium
(“wet” particle or aqueous aerosol). The denuder-based sampling of PFASs has yielded a robust data set that demonstrates the
importance of atmospheric pH and chemical pKa values in determining gas-particle partitioning of PFASs.</t>
  </si>
  <si>
    <t>Canada</t>
  </si>
  <si>
    <t>PFAS</t>
  </si>
  <si>
    <t>Annualar Difussion Denuder</t>
  </si>
  <si>
    <t>Denuder then filter pack</t>
  </si>
  <si>
    <t>ug/m3</t>
  </si>
  <si>
    <t xml:space="preserve">Environmental Technology &amp; Innovation Volume 24 , November 2021 , 101876 </t>
  </si>
  <si>
    <t xml:space="preserve"> Silicon carbide foams have recently proved its efficiency as newly introduced passive sampler for air monitoring. The aim of this work is to assess the field potential of the SiC foams in comparison to the well-known XAD®-2 resins and to improve its performance by grafting Nitrogen-doped carbon (N-C) and Nitrogen-doped carbon nanotubes (N-CNT) at several temperatures. The results generated by this work showed that grafted SiC foams are prone to be highly competitive with commonly used XAD®-2 resins and gave better results than the regular SiC foams. Moreover, the obtained results showed that among others both 450 °C N-C SiC and 900 °C N-CNT SiC allowed detection of the highest amount of pesticides and could be considered as new potential adsorbent for pesticides in air. Graphical abstract </t>
  </si>
  <si>
    <t>13 pesticides</t>
  </si>
  <si>
    <t xml:space="preserve">Passive Sampler - absorbant filled cylinders only </t>
  </si>
  <si>
    <t>Absorbant in cylinders exposed to atmosphere</t>
  </si>
  <si>
    <t>Silicon carbide foam (SiC)
Nitrogen doped carbon grafted SiC
XAD-2</t>
  </si>
  <si>
    <t>Ambient air sampling</t>
  </si>
  <si>
    <t>Weekly</t>
  </si>
  <si>
    <t>Strasbourg botanical garden, well known as an urban site covering an area of3.5 ha, between September 1st and October 8, 2014</t>
  </si>
  <si>
    <t xml:space="preserve">Pressurized solvent extractionmethod (PSE), followed by a concentration by solid phase extraction (SPE)
SPME used to pre-concentrate </t>
  </si>
  <si>
    <t>GC-MS/MS
LC-MS/MS</t>
  </si>
  <si>
    <t>ng/sampler</t>
  </si>
  <si>
    <t xml:space="preserve"> Anal Bioanal Chem. 2003 Dec;377(7-8):1148-52. doi: 10.1007/s00216-003-2196-3. </t>
  </si>
  <si>
    <t xml:space="preserve">The extensive use of pesticides to protect agricultural crops can result in the transfer of these compounds into the atmosphere and their diffusion towards urban areas. Precise evaluation of the geographic impact of this type of pollution is important environmentally. In this paper, analytical methods for the sampling, characterization, and determination of agricultural pesticides in air were developed; the methods were then applied in the Paris and Champagne regions. Sixteen pesticides belonging to nine chemical families were monitored. Sampling was carried out in urban (Paris) and rural (Aube district) sites, utilizing either a high-volume pump (12.5 m3 h(-1)) (urban site) or a low-volume pump (2.3 m3 h(-1)) for the rural site. Quartz filters and polyurethane foams (PUF) were used for sampling in all cases. After extracting the samples and concentrating the recovered solutions, high-performance liquid chromatography (HPLC) analysis with UV detection was performed. Identification of the pesticides was confirmed by applying to the HPLC measurements a novel UV-detection procedure based on the normalized absorbance variation with wavelength (Noravawa procedure). The presence of metsulfuron methyl, isoproturon, linuron, deltamethrin (and/or malathion), and chlorophenoxy acids (2,4-D and MCPP) was found at the urban sampling site at levels ranging from about 1 to 1130 ng m(-3) of air, depending on the compound and sampling period. On the rural sampling site residues of isoproturon, deltamethrin (and/or malathion), MCPP, and 2,4-D were generally detected at higher levels (19-5130 ng m(-3)) than on the urban site, as expected. The effects of the weather conditions and agricultural activity on the atmospheric concentrations of pesticides are discussed, as are long-range atmospheric transfer processes for these pesticides. </t>
  </si>
  <si>
    <t>15 Pesticides</t>
  </si>
  <si>
    <t>Active Sampler (low or high volume sampler).
For air sampling at the urban site a high-volume sampler (Tisch Environmental, USA) was used.
Laboratory-made low volume sampler was utilized in rural areas.</t>
  </si>
  <si>
    <t xml:space="preserve">Filter and absorbant and active air pumping.
</t>
  </si>
  <si>
    <t>polyurethane foam (PUF)</t>
  </si>
  <si>
    <t>Quartz Filters</t>
  </si>
  <si>
    <t>Rural low volume sampler - 2.3 m3/h 
Urban high volume sampler - 12.5 m3/h</t>
  </si>
  <si>
    <t>Low volume 48h
High volume 24h</t>
  </si>
  <si>
    <t>LVS - Viapres-le-Petit (Aube district, 150 km east of Paris)
HVS - the roof of the University Paris 7 (Jussieu Campus)</t>
  </si>
  <si>
    <t>Soxhlet apparatus with 1 L n-hexane–diethyl ether, 90:10 (v/v), at reflux for 24 h.
The efficiencies of extraction and concentration procedures were found to range between about 50 and 90%, depending on the compound</t>
  </si>
  <si>
    <t>HPLC</t>
  </si>
  <si>
    <t>Air pollution source appointment with receptor models</t>
  </si>
  <si>
    <t>JRC reference reports</t>
  </si>
  <si>
    <t>Yes</t>
  </si>
  <si>
    <r>
      <t>Environmental Pollution</t>
    </r>
    <r>
      <rPr>
        <sz val="9"/>
        <color theme="1"/>
        <rFont val="Calibri"/>
        <family val="2"/>
        <scheme val="minor"/>
      </rPr>
      <t xml:space="preserve"> </t>
    </r>
    <r>
      <rPr>
        <b/>
        <sz val="9"/>
        <color theme="1"/>
        <rFont val="Calibri"/>
        <family val="2"/>
        <scheme val="minor"/>
      </rPr>
      <t>2017</t>
    </r>
    <r>
      <rPr>
        <sz val="9"/>
        <color theme="1"/>
        <rFont val="Calibri"/>
        <family val="2"/>
        <scheme val="minor"/>
      </rPr>
      <t xml:space="preserve">, </t>
    </r>
    <r>
      <rPr>
        <i/>
        <sz val="9"/>
        <color theme="1"/>
        <rFont val="Calibri"/>
        <family val="2"/>
        <scheme val="minor"/>
      </rPr>
      <t>220</t>
    </r>
    <r>
      <rPr>
        <sz val="9"/>
        <color theme="1"/>
        <rFont val="Calibri"/>
        <family val="2"/>
        <scheme val="minor"/>
      </rPr>
      <t>, 1079–1089.</t>
    </r>
  </si>
  <si>
    <t>Glyphosate is one of the most used herbicides in agricultural lands worldwide. Wind-eroded sediment and dust, as an environmental transport pathway of glyphosate and of its main metabolite aminomethylphosphonic acid (AMPA), can result in environmental- and human exposure far beyond the agricultural areas where it has been applied. Therefore, special attention is required to the airborne transport of glyphosate and AMPA. In this study, we investigated the behavior of glyphosate and AMPA in wind-eroded sediment by measuring their content in different size fractions (median diameters between 715 and 8 μm) of a loess soil, during a period of 28 days after glyphosate application. Granulometrical extraction was done using a wind tunnel and a Soil Fine Particle Extractor. Extractions were conducted on days 0, 3, 7, 14, 21 and 28 after glyphosate application. Results indicated that glyphosate and AMPA contents were significantly higher in the finest particle fractions (median diameters between 8 and 18 μm), and lowered significantly with the increase in particle size. However, their content remained constant when aggregates were present in the sample. Glyphosate and AMPA contents correlated positively with clay, organic matter, and silt content. The dissipation of glyphosate over time was very low, which was most probably due to the low soil moisture content of the sediment. Consequently, the formation of AMPA was also very low. The low dissipation of glyphosate in our study indicates that the risk of glyphosate transport in dry sediment to off-target areas by wind can be very high. The highest glyphosate and AMPA contents were found in the smallest soil fractions (PM10 and less), which are easily inhaled and, therefore, contribute to human exposure.</t>
  </si>
  <si>
    <t>Belgium</t>
  </si>
  <si>
    <t>Glyphosate and AMPA</t>
  </si>
  <si>
    <t>Occurrence and seasonal distribution of polycyclic aromatic hydrocarbons and legacyand current-use pesticides in air from a Mediterranean coastal la-goon (Mar Menor, SE Spain).</t>
  </si>
  <si>
    <t>Chemosphere 167:382–395</t>
  </si>
  <si>
    <t>The occurrence and seasonal distribution of polycyclic aromatic hydrocarbons (PAHs) and legacy and current-use pesticides (CUPs) in air were characterized around the Mar Menor lagoon using both active and passive sampling devices. The seasonal distribution of these pollutants was determined at 6 points using passive samplers. Passive sampler sampling rates were estimated for all detected analytes using an active sampler, considering preferentially winter data, due to probable losses in active sampling during summer (high temperatures and solar irradiation). The presence of 28 compounds (14 CUPs, 11 PAHs and 3 organochlorinated pesticides) were detected in air by polyurethane passive sampling. The most commonly detected contaminants (&gt;95% of samples) in air were chlorpyrifos, chlorpyrifos-methyl and phenanthrene. The maximum concentrations corresponded to phenanthrene (6000 pg m-3) and chlorpyrifos (4900 pg m-3). The distribution of contaminants was spatially and seasonally heterogeneous. The highest concentrations of PAHs were found close to the airport, while the highest concentrations of pesticides were found in the influence area of agricultural fields (western stations). PAH and herbicide concentrations were higher in winter than in the other seasons, although some insecticides such as chlorpyrifos were more abundant in autumn. The presence of PAHs and legacy and current-use pesticides in air confirmed their transference potential to marine coastal areas such as the Mar Menor lagoon.</t>
  </si>
  <si>
    <t>Spain</t>
  </si>
  <si>
    <t>17 Pesticides</t>
  </si>
  <si>
    <t xml:space="preserve">Active and passive sampler comparison </t>
  </si>
  <si>
    <t>High Volume sampler - DIGITEL-80 high volume sampler
Passive sampler - stainless chamber consisting of two domes with diameters of 30 cm and 25 cm respectively allowing air to flow through a 2.5 cm gap between the two domes, as previously used by Harner et al. (2006)</t>
  </si>
  <si>
    <t>High volume - Polyurethane foam (PUF)
Passive - polyurethane foam (PUF)
Mean density, 0.0295 g cm3, mean volume 952 cm3</t>
  </si>
  <si>
    <t>High Volume filter module with a retention efficiency of 99.95% of 0.3 um particulate</t>
  </si>
  <si>
    <t>Active - 30m3/h</t>
  </si>
  <si>
    <t>Active sampling - The gas fraction sample (PUF cylinder) obtained represented an integrated value of the full exposure period (13 days), while the particulate fraction (quartz filters) was characterized daily. 
Passive sampling - 1 months</t>
  </si>
  <si>
    <t>Passive samplers were installed at 6 sampling points at 2.5 m
above ground level. 
Mar Menor lagoon Spain</t>
  </si>
  <si>
    <t>ASE with hexane</t>
  </si>
  <si>
    <t xml:space="preserve">GC-MS/MS
</t>
  </si>
  <si>
    <t>Calibration of passive samplers (sampling rates estimation of each compound detected) was performed through the simultaneous use of 3 passive samplers and the active sampler.</t>
  </si>
  <si>
    <t>pg/m3</t>
  </si>
  <si>
    <r>
      <t>Atmosphere</t>
    </r>
    <r>
      <rPr>
        <sz val="9"/>
        <color theme="1"/>
        <rFont val="Calibri"/>
        <family val="2"/>
        <scheme val="minor"/>
      </rPr>
      <t xml:space="preserve"> </t>
    </r>
    <r>
      <rPr>
        <b/>
        <sz val="9"/>
        <color theme="1"/>
        <rFont val="Calibri"/>
        <family val="2"/>
        <scheme val="minor"/>
      </rPr>
      <t>2011</t>
    </r>
    <r>
      <rPr>
        <sz val="9"/>
        <color theme="1"/>
        <rFont val="Calibri"/>
        <family val="2"/>
        <scheme val="minor"/>
      </rPr>
      <t xml:space="preserve">, </t>
    </r>
    <r>
      <rPr>
        <i/>
        <sz val="9"/>
        <color theme="1"/>
        <rFont val="Calibri"/>
        <family val="2"/>
        <scheme val="minor"/>
      </rPr>
      <t>2</t>
    </r>
    <r>
      <rPr>
        <sz val="9"/>
        <color theme="1"/>
        <rFont val="Calibri"/>
        <family val="2"/>
        <scheme val="minor"/>
      </rPr>
      <t xml:space="preserve"> (4), 671–687</t>
    </r>
  </si>
  <si>
    <r>
      <t>Pesticides can be present in the atmosphere either as vapours and/or in association with suspended particles. High-volume air sampling, in which air is aspirated first through a glass fibre filter to capture pesticides associated with atmospheric particulates and then polyurethane foam (PUF), often in combination with an adsorbent resin such as XAD-2, to capture pesticides present as vapours, is generally employed during atmospheric monitoring for pesticides. However, the particulate fraction may be underestimated because some pesticides may be stripped or desorbed from captured particulates due to the pressure drop created by the high flow of air through the filter. This possibility was investigated with ten herbicide active ingredients commonly used on the Canadian prairies (dimethylamine salts of 2,4-D, MCPA and dicamba, 2,4-D 2-ethylhexyl ester, bromoxynil octanoate, diclofop methyl ester, fenoxaprop ethyl ester, trifluralin, triallate and ethalfluralin) and seven hydrolysis products (2,4-D, MCPA, dicamba, bromoxynil, diclofop, clopyralid and mecoprop). Finely ground heavy clay soil fortified with active ingredients/hydrolysis products was evenly distributed on the glass fibre filters of high-volume air samplers and air aspirated through the samplers at a flow rate of 12.5 m</t>
    </r>
    <r>
      <rPr>
        <vertAlign val="superscript"/>
        <sz val="9"/>
        <color rgb="FF222222"/>
        <rFont val="Calibri"/>
        <family val="2"/>
        <scheme val="minor"/>
      </rPr>
      <t>3</t>
    </r>
    <r>
      <rPr>
        <sz val="9"/>
        <color rgb="FF222222"/>
        <rFont val="Calibri"/>
        <family val="2"/>
        <scheme val="minor"/>
      </rPr>
      <t>/h for a 7-day period. The proportion desorbed as vapour from the fortified soil was determined by analysis of the PUF/XAD-2 resin composite cartridges. The extent of desorption from the fortified soil applied to the filters varied from 0% for each of the dimethylamine salts of 2,4-D, MCPA and dicamba to approximately 50% for trifluralin, triallate and ethalfluralin</t>
    </r>
  </si>
  <si>
    <t xml:space="preserve">Trifluralin, Triallate, Ethalfluralin, Dicamba, Clopyralid, Bromoxynil octanoate, Mecoprop, MCPA, 2,4-D 2-ethylhexyl ester, Diclopfop methyl ester, 2,4-D, Bromoxynil, Fenoxaprop ethyl ester, Diclofop, </t>
  </si>
  <si>
    <t>Active Sampler - High-volume  air  samplers  (Model  PS-1,  General  Metals  Works)</t>
  </si>
  <si>
    <t xml:space="preserve">PUF/XAD-2 resin composite cartridge preceded by a glass fibre filter </t>
  </si>
  <si>
    <t xml:space="preserve"> PUF/XAD-2  resin  composite  cartridge.  The  cartridge  contained  25  mL  of  XAD-2  adsorbent resin (Caledon Laboratories Ltd., Georgetown, ON, USA) between 25-mm and 50-mm PUF plugs housed in a 60-mm i.d. by 125-mm long glass cylinder with a stainless steel wire mesh support screen</t>
  </si>
  <si>
    <t xml:space="preserve">102-mm dia. borosilicate microfibre filter (Micro Filtration Systems, Dublin, CA, USA) </t>
  </si>
  <si>
    <t>12.5  m3/h
total  air  flow  of  ~2100  m3/week</t>
  </si>
  <si>
    <t xml:space="preserve">Weekly </t>
  </si>
  <si>
    <t>Performed on grass using soil fortified with pesticides</t>
  </si>
  <si>
    <t>Soxhlet extracted with acetone (700 mL) for 16 h</t>
  </si>
  <si>
    <t>GC-MS</t>
  </si>
  <si>
    <t xml:space="preserve">Provided Plot of percent active ingredient desorbed versus active ingredient vapour pressure </t>
  </si>
  <si>
    <t>% recoveries (this was an experiment to determined % of pesticide that desorbs from filter during sampling)</t>
  </si>
  <si>
    <t>Environ Pollut 156:1290–1297</t>
  </si>
  <si>
    <t>Different passive air sampler (PAS) strategies have been developed for sampling in remote areas and for cost-effective simultaneous spatial mapping of POPs (persistent organic pollutants) over differing geographical scales. The polyurethane foam (PUF) disk-based PAS is probably the most widely used. In a PUF-based PAS, the PUF disk is generally mounted inside two stainless steel bowls to buffer the air flow to the disk and to shield it from precipitation and light. The field study described in this manuscript was conducted to: compare performance of 3 different designs of sampler; to further calibrate the sampler against the conventional active sampler; to derive more information on field-based uptake rates and equilibrium times of the samplers. Samplers were also deployed at different locations across the field site, and at different heights up a meteorological tower, to investigate the possible influence of sampler location. Samplers deployed &lt;5 m above ground, and not directly sheltered from the wind gave similar uptake rates. Small differences in dimensions between the 3 designs of passive sampler chamber had no discernable effect on accumulation rates, allowing comparison with previously published data.</t>
  </si>
  <si>
    <t>UK</t>
  </si>
  <si>
    <t>43 PCB congeners and 12 OC pesticides</t>
  </si>
  <si>
    <t>Passive Sampler - assume standard x2 steel domes
Active Sampler - high volume air sampler (General Metal Works GPS1 sampler)</t>
  </si>
  <si>
    <t>Passive - x1 PUF 
Active - Filter then x2 PUF</t>
  </si>
  <si>
    <t>Polyurethane foam (PUF) disks (14 cm diameter and 1.2 cm thickness, density 0.035 g/cm3, made by Klaus Ziemer GmbH, German.
Active sampler - two polyurethane foam plugs (length  8 cm, diameter 6.25 cm, density 0.035 g/cm3</t>
  </si>
  <si>
    <t>Glass fibre filter (GFF; grade GF/A, 10 cm diameter; Whatman)</t>
  </si>
  <si>
    <t>Active - The volume of air aspirated per sample per week was in the range of 620 – 850 m3</t>
  </si>
  <si>
    <t>Passive - 1 to 8 weeks
Active - 1 week</t>
  </si>
  <si>
    <t>Samplers were deployed at different heights above the ground, at
a location where the air concentrations are believed to be well mixed. Average wind
speeds increase with height above the ground, so that deployment on a meteorological
station tower at 5 different heights (3, 5, 10, 20, and 30 m) exposed samplers
to different average wind speeds</t>
  </si>
  <si>
    <t>Soxhlet extraction - no details</t>
  </si>
  <si>
    <t>Back trajectory of air mass sampled during the field sampling period at Hazelrigg. According to the wind back trajectory profile generated using the HYSPLIT model</t>
  </si>
  <si>
    <t>Active sampler used to calibrate passive sampler sampling rates</t>
  </si>
  <si>
    <t>Passive - pg/sample</t>
  </si>
  <si>
    <r>
      <t>Environmental Toxicology and Chemistry</t>
    </r>
    <r>
      <rPr>
        <sz val="9"/>
        <color theme="1"/>
        <rFont val="Calibri"/>
        <family val="2"/>
        <scheme val="minor"/>
      </rPr>
      <t xml:space="preserve"> </t>
    </r>
    <r>
      <rPr>
        <b/>
        <sz val="9"/>
        <color theme="1"/>
        <rFont val="Calibri"/>
        <family val="2"/>
        <scheme val="minor"/>
      </rPr>
      <t>2011</t>
    </r>
    <r>
      <rPr>
        <sz val="9"/>
        <color theme="1"/>
        <rFont val="Calibri"/>
        <family val="2"/>
        <scheme val="minor"/>
      </rPr>
      <t xml:space="preserve">, </t>
    </r>
    <r>
      <rPr>
        <i/>
        <sz val="9"/>
        <color theme="1"/>
        <rFont val="Calibri"/>
        <family val="2"/>
        <scheme val="minor"/>
      </rPr>
      <t>30</t>
    </r>
    <r>
      <rPr>
        <sz val="9"/>
        <color theme="1"/>
        <rFont val="Calibri"/>
        <family val="2"/>
        <scheme val="minor"/>
      </rPr>
      <t xml:space="preserve"> (3), 548–555</t>
    </r>
  </si>
  <si>
    <t>This is the first report on the ambient levels of glyphosate, the most widely used herbicide in the United States, and its major degradation product, aminomethylphosphonic acid (AMPA), in air and rain. Concurrent, weekly integrated air particle and rain samples were collected during two growing seasons in agricultural areas in Mississippi and Iowa. Rain was also collected in Indiana in a preliminary phase of the study. The frequency of glyphosate detection ranged from 60 to 100% in both air and rain. The concentrations of glyphosate ranged from &lt;0.01 to 9.1 ng/m3 and from &lt;0.1 to 2.5 µg/L in air and rain samples, respectively. The frequency of detection and median and maximum concentrations of glyphosate in air were similar or greater to those of the other high-use herbicides observed in the Mississippi River basin, whereas its concentration in rain was greater than the other herbicides. It is not known what percentage of the applied glyphosate is introduced into the air, but it was estimated that up to 0.7% of application is removed from the air in rainfall. Glyphosate is efficiently removed from the air; it is estimated that an average of 97% of the glyphosate in the air is removed by a weekly rainfall ≥30 mm</t>
  </si>
  <si>
    <t>USA</t>
  </si>
  <si>
    <t>Active sampler - High-volume air samplers (Tisch Environmental; Thermo Scientific)
Wet deposition collected only in Teflon lined container which drained into glass carboy (refrigerated).</t>
  </si>
  <si>
    <t>Active - glass fibre filter.
Wet deposition collected only in Teflon lined container which drained into glass carboy (refrigerated).</t>
  </si>
  <si>
    <t>Glass fibre</t>
  </si>
  <si>
    <t>The air samplers were operated at flow ratesfrom 0.15 to 0.37 m3/min. GF filters replaced weekly.</t>
  </si>
  <si>
    <t xml:space="preserve">The airsamplers were turned on once each hour for a fixed time period(either 5 or 10 min). Each air sample was an integration of airover a 7-d period. </t>
  </si>
  <si>
    <t>Mounted at approx-imately 1.5 m above ground level at the sampling sites</t>
  </si>
  <si>
    <t xml:space="preserve">GF filters were pulverised in 50ml tube with a wide drill bit and hydrolysed with 20mL HCl solution (pH 2) for 21h (shaking). Then neutralised and filtered. 
Rain sample was filtered.
</t>
  </si>
  <si>
    <t>Both samples dervivitised and analysed for GLY and AMPA</t>
  </si>
  <si>
    <r>
      <t>Atmospheric Environment</t>
    </r>
    <r>
      <rPr>
        <sz val="9"/>
        <color theme="1"/>
        <rFont val="Calibri"/>
        <family val="2"/>
        <scheme val="minor"/>
      </rPr>
      <t xml:space="preserve"> </t>
    </r>
    <r>
      <rPr>
        <b/>
        <sz val="9"/>
        <color theme="1"/>
        <rFont val="Calibri"/>
        <family val="2"/>
        <scheme val="minor"/>
      </rPr>
      <t>2010</t>
    </r>
    <r>
      <rPr>
        <sz val="9"/>
        <color theme="1"/>
        <rFont val="Calibri"/>
        <family val="2"/>
        <scheme val="minor"/>
      </rPr>
      <t xml:space="preserve">, </t>
    </r>
    <r>
      <rPr>
        <i/>
        <sz val="9"/>
        <color theme="1"/>
        <rFont val="Calibri"/>
        <family val="2"/>
        <scheme val="minor"/>
      </rPr>
      <t>44</t>
    </r>
    <r>
      <rPr>
        <sz val="9"/>
        <color theme="1"/>
        <rFont val="Calibri"/>
        <family val="2"/>
        <scheme val="minor"/>
      </rPr>
      <t xml:space="preserve"> (32), 3915–3925.</t>
    </r>
  </si>
  <si>
    <t>Ambient air samples were collected, from 2006 to 2008 at three rural and two urban sites in Centre Region (France) and analyzed for 56 currently used pesticides (CUPs), of which 41 were detected. The four CUPs most frequently detected were the herbicides trifluralin, acetochlor and pendimethalin and the fungicide chlorothalonil, which were found with frequencies ranging between 52 and 78%, and with average concentrations of 1.93, 1.32, 1.84 and 12.15 ng m−3, respectively. Among the detected pesticides, concentrations of eight fungicides (spiroxamine, fenpropimorph, cyprodinil, tolyfluanid, epoxiconazole, vinchlozolin, fluazinam, fludioxinil), two insecticides (propargite, ethoprophos), and one herbicide (oxyfluorfen) are, to our knowledge, reported for the first time in the literature. The majority of the CUPs showed a seasonal trend, with most of the detections and the highest concentrations occurring during the spring and early summer. The most important pesticides detected were related to arable crops and fruit orchards, the main cultures in this region, highlighting the fact that the main sources come from local applications. Minor differences were found in the profiles of pesticides within rural areas and between rural and urban areas.</t>
  </si>
  <si>
    <t>56 currently used pesticides (CUPs)</t>
  </si>
  <si>
    <t>Low volume sampler - Partisol 2000 low-volume sampler purchased from the Thermo Electron Corporation (East Greenbush, NY, USA).</t>
  </si>
  <si>
    <t>Filter then PUF absorbant</t>
  </si>
  <si>
    <t>Polyurethane foam (PUF)</t>
  </si>
  <si>
    <t>The air sampler were operated at  1 m3 h-1</t>
  </si>
  <si>
    <t>Weekly air samples</t>
  </si>
  <si>
    <t>Samplers place at 1 - 6m above ground level.</t>
  </si>
  <si>
    <t>Extracted using ASE with DCM based on AFNOR standard</t>
  </si>
  <si>
    <t>GC-MS
LC-MS/MS</t>
  </si>
  <si>
    <t>Uses AFNOR standard</t>
  </si>
  <si>
    <r>
      <t>Atmospheric Environment</t>
    </r>
    <r>
      <rPr>
        <sz val="9"/>
        <color theme="1"/>
        <rFont val="Calibri"/>
        <family val="2"/>
        <scheme val="minor"/>
      </rPr>
      <t xml:space="preserve"> </t>
    </r>
    <r>
      <rPr>
        <b/>
        <sz val="9"/>
        <color theme="1"/>
        <rFont val="Calibri"/>
        <family val="2"/>
        <scheme val="minor"/>
      </rPr>
      <t>2013</t>
    </r>
    <r>
      <rPr>
        <sz val="9"/>
        <color theme="1"/>
        <rFont val="Calibri"/>
        <family val="2"/>
        <scheme val="minor"/>
      </rPr>
      <t xml:space="preserve">, </t>
    </r>
    <r>
      <rPr>
        <i/>
        <sz val="9"/>
        <color theme="1"/>
        <rFont val="Calibri"/>
        <family val="2"/>
        <scheme val="minor"/>
      </rPr>
      <t>81</t>
    </r>
    <r>
      <rPr>
        <sz val="9"/>
        <color theme="1"/>
        <rFont val="Calibri"/>
        <family val="2"/>
        <scheme val="minor"/>
      </rPr>
      <t>, 32–38</t>
    </r>
  </si>
  <si>
    <t>This work presents first data on the particle size distributions of current-used pesticides in the atmosphere. Ambient air samples were collected using a cascade impactor distributed into four size fractions in a rural site of Centre Region (France). Most pesticides were accumulated in the fine (0.1–1 μm) particle size fraction such as cyprodinil, pendimethalin, fenpropidin, fenpropimorph and spiroxamine. Other pesticides such as acetochlor and metolachlor presented a bimodal distribution with maximum concentrations in the ultrafine (0.03–0.1 μm)–coarse (1–10 μm) and in the ultrafine–fine size ranges, respectively. No pesticides were detected in the size fraction &gt;10 μm.</t>
  </si>
  <si>
    <t>49 pesticides. 13 insecticides, 16 fungicides, 18 herbicide</t>
  </si>
  <si>
    <t>Dry Deposition sampler - A Gravimetric Impactor was used for the measurement of atmospheric aerosols size distribution (Dekati, Finland)</t>
  </si>
  <si>
    <t>Particles collected on GF filter then run through impactor</t>
  </si>
  <si>
    <t>17L/min</t>
  </si>
  <si>
    <t>Weekly
139 - 193 m3 collected</t>
  </si>
  <si>
    <t>Sampling station is located in the town of Oysonville</t>
  </si>
  <si>
    <t>ASE with DCM</t>
  </si>
  <si>
    <t>GC-MS (SIM)</t>
  </si>
  <si>
    <t>Pesticides were detected mainly in thefine particle size fractions (frequencies of detections 40e80%).</t>
  </si>
  <si>
    <t>Costanzini</t>
  </si>
  <si>
    <t>Atmospheric Dispersion Modelling and Spatial Analysis to Evaluate Population Exposure to Pesticides from Farming Processes</t>
  </si>
  <si>
    <t>Atmosphere 2018, 9(2), 38; https://doi.org/10.3390/atmos9020038</t>
  </si>
  <si>
    <t>This work originates from an epidemiological study aimed to assess the correlation between population exposure to pesticides used in agriculture and adverse health effects. In support of the population exposure evaluation two models implemented by the authors were applied: a GIS-based proximity model and the CAREA atmospheric dispersion model. In this work, the results of the two models are presented and compared. Despite the proximity analysis is widely used for these kinds of studies, it was investigated how meteorology could affect the exposure assessment. Both models were applied to pesticides emitted by 1519 agricultural fields and considering 2584 receptors distributed over an area of 8430 km2. CAREA output shows a considerable enhancement in the percentage of exposed receptors, from the 4% of the proximity model to the 54% of the CAREA model. Moreover, the spatial analysis of the results on a specific test site showed that the effects of meteorology considered by CAREA led to an anisotropic exposure distribution that differs considerably from the symmetric distribution resulting by the proximity model. In addition, the results of a field campaign for the definition and planning of ground measurement of concentration for the validation of CAREA are presented. The preliminary results showed how, during treatments, pesticide concentrations distant from the fields are significantly higher than background values.</t>
  </si>
  <si>
    <t>Italy</t>
  </si>
  <si>
    <t xml:space="preserve">Pesticides </t>
  </si>
  <si>
    <t>In support of the population exposure evaluation two models implemented by the authors were applied: a GIS-based proximity model and the CAREA atmospheric dispersion model.</t>
  </si>
  <si>
    <r>
      <t>Environ Monit Assess</t>
    </r>
    <r>
      <rPr>
        <sz val="9"/>
        <color theme="1"/>
        <rFont val="Calibri"/>
        <family val="2"/>
        <scheme val="minor"/>
      </rPr>
      <t xml:space="preserve"> </t>
    </r>
    <r>
      <rPr>
        <b/>
        <sz val="9"/>
        <color theme="1"/>
        <rFont val="Calibri"/>
        <family val="2"/>
        <scheme val="minor"/>
      </rPr>
      <t>2019</t>
    </r>
    <r>
      <rPr>
        <sz val="9"/>
        <color theme="1"/>
        <rFont val="Calibri"/>
        <family val="2"/>
        <scheme val="minor"/>
      </rPr>
      <t xml:space="preserve">, </t>
    </r>
    <r>
      <rPr>
        <i/>
        <sz val="9"/>
        <color theme="1"/>
        <rFont val="Calibri"/>
        <family val="2"/>
        <scheme val="minor"/>
      </rPr>
      <t>191</t>
    </r>
    <r>
      <rPr>
        <sz val="9"/>
        <color theme="1"/>
        <rFont val="Calibri"/>
        <family val="2"/>
        <scheme val="minor"/>
      </rPr>
      <t xml:space="preserve"> (10), 604</t>
    </r>
  </si>
  <si>
    <t>The municipality of Limoeiro do Norte-Ceará, located in northeastern Brazil, stands out as a major center of agribusiness due to the high productivity indexes, especially in the irrigated fruit production, with a high consumption of pesticides, including glyphosate, considered potentially carcinogenic by International Agency for Research on Cancer (IARC). In this context, the aim of this study is to evaluate the atmospheric pollution caused by the use of glyphosate herbicide in the rural and urban zones of the municipality of Limoeiro do Norte, evaluating the impacts on the environment and health of the population. Samplings were performed over a period of 4 months using calibrated air samplers. Concentrations of TSP and glyphosate were estimated by gravimetric and liquid chromatography methods, respectively. The results showed TSP levels between 10.8 and 137.4 μg/m3 (mean of 41.1 μg/m3) in rural zone and between 3.87 and 97.7 μg/m3 (average of 38.1 μg/m3) in the urban zone. The glyphosate associated with TSP in the rural zone presented levels between 0.002 and 0.144 μg/m3 (mean of 0.055 μg/m3) and the atmospheric TSP (gas phase) showed levels between 0.313 and 2.939 μg/m3 (average of 1.218 μg/m3). The glyphosate associated with TSP in the urban zone ranged from 0.009 to 2.576 μg/m3 (mean of 1.006 μg/m3). These values can be considered high and dangerous to human health and to the environment.</t>
  </si>
  <si>
    <t>Brazil</t>
  </si>
  <si>
    <t xml:space="preserve">Glyphosate </t>
  </si>
  <si>
    <t xml:space="preserve">Ative sampler - Toxic Organic Sampler - Energetic Amotox®
</t>
  </si>
  <si>
    <t>The glass sample holder was 63 mm in diameter and 127 mm long, inside which polyurethane foam (adsorbent medium) was placed.
The assembly is preceded by a filtering device where a glass fiber filter with a diameter of 102 mm and nominal porosity ˂ 1 μmwith a thickness of 0.26mmis installed.</t>
  </si>
  <si>
    <t>Glass Fibre</t>
  </si>
  <si>
    <t>200 to 300 L/min</t>
  </si>
  <si>
    <t>24hrs for 7 days</t>
  </si>
  <si>
    <t>Sampler 90cm off ground.</t>
  </si>
  <si>
    <t>Acidified methanol and purification on C18 column</t>
  </si>
  <si>
    <r>
      <t>Science of The Total Environment</t>
    </r>
    <r>
      <rPr>
        <sz val="9"/>
        <color theme="1"/>
        <rFont val="Calibri"/>
        <family val="2"/>
        <scheme val="minor"/>
      </rPr>
      <t xml:space="preserve"> </t>
    </r>
    <r>
      <rPr>
        <b/>
        <sz val="9"/>
        <color theme="1"/>
        <rFont val="Calibri"/>
        <family val="2"/>
        <scheme val="minor"/>
      </rPr>
      <t>2022</t>
    </r>
    <r>
      <rPr>
        <sz val="9"/>
        <color theme="1"/>
        <rFont val="Calibri"/>
        <family val="2"/>
        <scheme val="minor"/>
      </rPr>
      <t>, 153582.</t>
    </r>
  </si>
  <si>
    <r>
      <t>The use of pesticides in agriculture to protect crops against pests and diseases generates environmental contamination. The atmospheric compartment contributes to their dispersion at different distances from the application areas and to the exposure of organisms in untreated areas through dry and wet deposition. A multiresidue analytical method using the same TD–GC‐MS analytical pipeline to quantify pesticide concentrations in both the atmosphere and rainwater was developed and tested </t>
    </r>
    <r>
      <rPr>
        <i/>
        <sz val="9"/>
        <color rgb="FF2E2E2E"/>
        <rFont val="Calibri"/>
        <family val="2"/>
        <scheme val="minor"/>
      </rPr>
      <t>in natura</t>
    </r>
    <r>
      <rPr>
        <sz val="9"/>
        <color rgb="FF2E2E2E"/>
        <rFont val="Calibri"/>
        <family val="2"/>
        <scheme val="minor"/>
      </rPr>
      <t>. A Box-Behnken experimental design was used to identify the best compromise in extraction conditions for all 27 of the targeted molecules in rainwater. Extraction yields were above 80% except for the pyrethroid family, for which the recovery yields were around 40–59%. TD–GC–MS proved to be a good analytical solution to detect and quantify pesticides in both target matrices with low limits of quantification. Twelve pesticides (six fungicides, five herbicides and one insecticide) were quantified in rainwater at concentrations ranging from 0.5 ng·L−1 to 170 ng·L−1 with a seasonal effect, and a correlation was found between the concentrations in rainwater and air. The calculated cumulative wet deposition rates are discussed regarding pesticide concentrations in the topsoil in untreated areas for some of the studied compounds.</t>
    </r>
  </si>
  <si>
    <t xml:space="preserve">27 Pesticides </t>
  </si>
  <si>
    <t>Low volume sampler (air)
Wet deposition) collected in Tipping Bucket rain gauge</t>
  </si>
  <si>
    <t>Pesticides were trapped on cartridges filled with 60 mg Tenax TA adsorbent(Gerstel®, DE).
Uses 12V battery only but no filter</t>
  </si>
  <si>
    <t>Tenax TA</t>
  </si>
  <si>
    <t>0.52 - 1.13 L/min</t>
  </si>
  <si>
    <t>24h</t>
  </si>
  <si>
    <t>Air was sampled at 1.6 m above the ground surface</t>
  </si>
  <si>
    <t>TD–GC–MS</t>
  </si>
  <si>
    <t>ng/m3 (air)
ng/m2 (wet deposition)</t>
  </si>
  <si>
    <t>Pesticides in the Atmosphere: A Comparison of Gas-Particle Partitioning and Particle Size Distribution of Legacy and Current-Use Pesticides.</t>
  </si>
  <si>
    <r>
      <t>Atmospheric Chemistry and Physics</t>
    </r>
    <r>
      <rPr>
        <sz val="9"/>
        <color theme="1"/>
        <rFont val="Calibri"/>
        <family val="2"/>
        <scheme val="minor"/>
      </rPr>
      <t xml:space="preserve"> </t>
    </r>
    <r>
      <rPr>
        <b/>
        <sz val="9"/>
        <color theme="1"/>
        <rFont val="Calibri"/>
        <family val="2"/>
        <scheme val="minor"/>
      </rPr>
      <t>2016</t>
    </r>
    <r>
      <rPr>
        <sz val="9"/>
        <color theme="1"/>
        <rFont val="Calibri"/>
        <family val="2"/>
        <scheme val="minor"/>
      </rPr>
      <t xml:space="preserve">, </t>
    </r>
    <r>
      <rPr>
        <i/>
        <sz val="9"/>
        <color theme="1"/>
        <rFont val="Calibri"/>
        <family val="2"/>
        <scheme val="minor"/>
      </rPr>
      <t>16</t>
    </r>
    <r>
      <rPr>
        <sz val="9"/>
        <color theme="1"/>
        <rFont val="Calibri"/>
        <family val="2"/>
        <scheme val="minor"/>
      </rPr>
      <t xml:space="preserve"> (3), 1531–1544</t>
    </r>
  </si>
  <si>
    <t>This study presents a comparison of seasonal variation, gas-particle partitioning, and particle-phase size distribution of organochlorine pesticides (OCPs) and current-use pesticides (CUPs) in air. Two years (2012/2013) of weekly air samples were collected at a background site in the Czech Republic using a high-volume air sampler. To study the particle-phase size distribution, air samples were also collected at an urban and rural site in the area of Brno, Czech Republic, using a cascade impactor separating atmospheric particulates according to six size fractions. Major differences were found in the atmospheric distribution of OCPs and CUPs. The atmospheric concentrations of CUPs were driven by agricultural activities while secondary sources such as volatilization from surfaces governed the atmospheric concentrations of OCPs. Moreover, clear differences were observed in gas-particle partitioning; CUP partitioning was influenced by adsorption onto mineral surfaces while OCPs were mainly partitioning to aerosols through absorption. A predictive method for estimating the gas-particle partitioning has been derived and is proposed for polar and non-polar pesticides. Finally, while OCPs and the majority of CUPs were largely found on fine particles, four CUPs (carbendazim, isoproturon, prochloraz, and terbuthylazine) had higher concentrations on coarse particles ( &gt;  3.0 µm), which may be related to the pesticide application technique. This finding is particularly important and should be further investigated given that large particles result in lower risks from inhalation (regardless the toxicity of the pesticide) and lower potential for long-range atmospheric transport.</t>
  </si>
  <si>
    <t>Czech</t>
  </si>
  <si>
    <t>High-volume air sampler (HV 100-P, Baghirra, CZ) equippedwith a multistage cascade impactor (PM10sampling head andsix-stage impactor, Tisch Environmental, USA) was used tocollect six particle size fractions</t>
  </si>
  <si>
    <t>Quartz fibre filters then x2 PUFs in series</t>
  </si>
  <si>
    <t>∼25 m3/h
4310 m3 in total</t>
  </si>
  <si>
    <t>7 days</t>
  </si>
  <si>
    <t xml:space="preserve">Sampling was conducted si-multaneously  at  a  rural  site  (Telnice)  and  at  an  urban  site(Kotlaˇrská). </t>
  </si>
  <si>
    <t>Soxhlet with hexane</t>
  </si>
  <si>
    <t>GC-MS/MS</t>
  </si>
  <si>
    <t>The majority of CUPs were largely found on fine particles, four CUPs (carbendazim, iso-proturon, prochloraz, and terbuthylazine) had higher concentrations on coarse particles (&gt;3.0 μm), which may be related to  the  pesticide  application  technique.</t>
  </si>
  <si>
    <t>Pesticides in the atmosphere of Wallonia: a little of everything, everywhere, in small quantities!.</t>
  </si>
  <si>
    <t>EXPOPESTEN | Centre wallon de Recherches agronomiques</t>
  </si>
  <si>
    <t>The first part of the study focussed on measuring the concentrations of 46 different pesticides in the air around 12 sampling stations over the course of one year. The stations were selected to provide a representative sample of the urban and agricultural fabric and a uniform distribution within the Walloon territory. This study revealed mainly herbicides and fungicides, and the concentrations measured were of the order of one nanogram per m³</t>
  </si>
  <si>
    <t>46 Pesticides</t>
  </si>
  <si>
    <t xml:space="preserve">High Volume Sampler (ThermoFisher). </t>
  </si>
  <si>
    <t>Quartz filter and PUF/XAD/PUF cartridge</t>
  </si>
  <si>
    <t>PUF and XAD</t>
  </si>
  <si>
    <t>4m3/h flow rate 1344 m3 of air sampled</t>
  </si>
  <si>
    <t xml:space="preserve">Air samples taken for 14 days. </t>
  </si>
  <si>
    <r>
      <t>Atmospheric Environment</t>
    </r>
    <r>
      <rPr>
        <sz val="9"/>
        <color theme="1"/>
        <rFont val="Calibri"/>
        <family val="2"/>
        <scheme val="minor"/>
      </rPr>
      <t xml:space="preserve"> </t>
    </r>
    <r>
      <rPr>
        <b/>
        <sz val="9"/>
        <color theme="1"/>
        <rFont val="Calibri"/>
        <family val="2"/>
        <scheme val="minor"/>
      </rPr>
      <t>2018</t>
    </r>
    <r>
      <rPr>
        <sz val="9"/>
        <color theme="1"/>
        <rFont val="Calibri"/>
        <family val="2"/>
        <scheme val="minor"/>
      </rPr>
      <t xml:space="preserve">, </t>
    </r>
    <r>
      <rPr>
        <i/>
        <sz val="9"/>
        <color theme="1"/>
        <rFont val="Calibri"/>
        <family val="2"/>
        <scheme val="minor"/>
      </rPr>
      <t>192</t>
    </r>
    <r>
      <rPr>
        <sz val="9"/>
        <color theme="1"/>
        <rFont val="Calibri"/>
        <family val="2"/>
        <scheme val="minor"/>
      </rPr>
      <t>, 241–256</t>
    </r>
  </si>
  <si>
    <t>A total of 59 current-use pesticides were monitored in ambient air samples collected from February 2012 to December 2017, at two rural and six urban sites in Provence-Alpes-Côte-d’Azur Region and Corsica, France. 45 of searched active substances were detected at least in one sample, at frequencies ranging from 0.1 to 98.6%. Among the most frequently detected pesticides, we found the herbicide Pendimethalin (64.6%), the fungicide Tebuconazole (65.9%), and the insecticides Chlorpyrifos (71.5%) and Lindane (98.6%). A wide range of atmospheric concentrations was measured from few pg m−3 to several hundreds of ng m−3, with a maximum concentration of 407.79 ng m−3 for Chlorpyrifos (Cavaillon, May 2012). 17 active substances exceeded an atmospheric concentration of 1 ng m−3 for at least one sample, including Folpet (147 times/162 detections), Chlorpyrifos (56/520), and Pendimethalin (29/464). The spatial distribution shows that pesticides were detected both in the eight rural and urban sampling sites, suggesting an atmospheric transport from agricultural areas to cities. Classifying the 8 sampling sites according to samples composition, two types of site were observed, those (Aléria, Arles, Avignon, Port-de-Bouc, and Toulon) where a majority of fungicides are found and those (Cannes, Cavaillon, and Nice) where insecticides are dominant. Long-term (6 years) monitoring shows a seasonally trend for each pesticide, depending on pest pressure. Inter-annual variation suggests a downward trend which is consistent with the regional sales data.</t>
  </si>
  <si>
    <t>59 Pesticides</t>
  </si>
  <si>
    <t xml:space="preserve">High Volume Sampler - Digitel Aerosol Sampler DHA-80 equipped with a Total Suspended Particulates (TSP)inlet. </t>
  </si>
  <si>
    <t>Particulate and gaseous samples were collected simultaneously on 150 mm diameter ashless quartz microfibre filter (ALBET LabScience) for particulate pesticides followed by a combination of two polyurethane foams (PUF;Tisch Environmental, Inc.) and 20 g of Amberlite XAD-2 resin (Supelco)for gaseous pesticides.</t>
  </si>
  <si>
    <t xml:space="preserve">The sampling flow was 10 m3/h
Total volume of filtered air around 480 m3.
</t>
  </si>
  <si>
    <t>48h</t>
  </si>
  <si>
    <t xml:space="preserve">Samplings were done 2 m above ground-level. </t>
  </si>
  <si>
    <t>Accelerated solvent extractor (ASE 350,Dionex) and DCM</t>
  </si>
  <si>
    <t>The use of PUF/XAD/PUF is probably the best combination of absorbant]</t>
  </si>
  <si>
    <r>
      <t>Environ. Sci.: Processes Impacts</t>
    </r>
    <r>
      <rPr>
        <sz val="9"/>
        <color theme="1"/>
        <rFont val="Calibri"/>
        <family val="2"/>
        <scheme val="minor"/>
      </rPr>
      <t xml:space="preserve"> </t>
    </r>
    <r>
      <rPr>
        <b/>
        <sz val="9"/>
        <color theme="1"/>
        <rFont val="Calibri"/>
        <family val="2"/>
        <scheme val="minor"/>
      </rPr>
      <t>2021</t>
    </r>
    <r>
      <rPr>
        <sz val="9"/>
        <color theme="1"/>
        <rFont val="Calibri"/>
        <family val="2"/>
        <scheme val="minor"/>
      </rPr>
      <t xml:space="preserve">, </t>
    </r>
    <r>
      <rPr>
        <i/>
        <sz val="9"/>
        <color theme="1"/>
        <rFont val="Calibri"/>
        <family val="2"/>
        <scheme val="minor"/>
      </rPr>
      <t>23</t>
    </r>
    <r>
      <rPr>
        <sz val="9"/>
        <color theme="1"/>
        <rFont val="Calibri"/>
        <family val="2"/>
        <scheme val="minor"/>
      </rPr>
      <t xml:space="preserve"> (3), 467–479</t>
    </r>
  </si>
  <si>
    <t>Brazil is one of the largest pesticide consumers in the world. In the last few years, the use of permissive environmental laws and newly authorized pesticide formulations has been enlarged. Thus, the intensive and inadequate use of pesticides may present a risk to human health since these compounds may move between environmental compartments. Outdoor air samples were collected using low-volume samplers at Arapongas city in the state of Paraná, Brazil, between February and November of 2017. Polyurethane foam (PUF) cartridges were presented as a good choice to collect pesticides from atmospheric gas phase samples when compared to styrene-divinylbenzene (XAD-2). Lower limits of quantitation were obtained with PUF cartridges, which allowed a greater number of samples to be quantified in PUF than in XAD-2. Atrazine and trifluralin were quantified for the first time in Brazilian air samples. The levels of concentration ranged between 192–1731 pg m−3 (chlorpyrifos), 136–1345 pg m−3 (atrazine) and 184–1189 pg m−3 (trifluralin). Alachlor has been out of market in Brazil since 2013, and thus it was not detected in any gas phase sample. The highest daily inhalation exposure was observed in infants, 1 × 10−6 mg kg−1 d−1 for atrazine, chlorpyrifos and trifluralin. None of the analyzed pesticides were associated with a hazardous quotient (HQ) &gt; 1, considering the worst-case scenario for infants, indicating that there is no risk associated with the exposed population. Cancer risk assessment for trifluralin resulted in values below 1 × 10−6, therefore not indicating any significant risk to human health.</t>
  </si>
  <si>
    <t>4 Pesticides</t>
  </si>
  <si>
    <t xml:space="preserve">Somekind of homemade samper. </t>
  </si>
  <si>
    <t xml:space="preserve">Samples were collected using a PUF and XAD-2 assembled in a glass cartridge wrapped with aluminum foil.For assembling the cartridges, we used one PUF in each glass holder and 3.0 g of XAD-2 isolated using glasswool in another glass holder </t>
  </si>
  <si>
    <t>PUF and XAD-2</t>
  </si>
  <si>
    <t xml:space="preserve">The samples at a flow rate of 4.00 L/minusing portable air sampling pumps. </t>
  </si>
  <si>
    <t>24 h</t>
  </si>
  <si>
    <t>Placed approximately 1 m from the ground level</t>
  </si>
  <si>
    <t xml:space="preserve">Ultrasound-assisted extraction was used to analyze the samplesusing two acetone cycles with 50 mL at 30oC for 15 min. </t>
  </si>
  <si>
    <t>Comparison of the efficiencies of different types of adsorbents at trapping currently used pesticides in the gaseous phase using the technique of high-volume sampling</t>
  </si>
  <si>
    <t>Anal Bioanal Chem 386:1781–1789.</t>
  </si>
  <si>
    <t>Atmospheric samples were collected in an urban area (Strasbourg centre) in spring/summer 2004, in order to determine the concentrations of different pesticides in the gaseous and particulate phases and to compare the efficiencies of different adsorbents at trapping the gaseous phase. Two high-volume samplers were placed next to each other in the botanical garden in the centre of Strasbourg. Air sampling was carried out using a glass fibre filter and different adsorbents for 48 hrs. The following adsorbents and combinations of adsorbents were compared: XAD-2 with PUF, XAD4 with PUF, XAD-2 with a PUF-XAD2-PUF sandwich, PUF with a PUF-XAD4-PUF sandwich. In order of efficiency at trapping pesticides, the "sandwiches" are the most efficient, followed by XAD-2 and XAD-4 resins. However, although the "sandwiches" are slightly better at trapping than XAD-2, the use of XAD-2 is recommended for technical reasons. The PUFs are the least efficient at trapping. Among the 27 pesticides analysed, trifluralin, alachlor, metolachlor and captan were the most concentrated pesticides, followed by lindane, alpha-endosulfan and diflufenican. This result is in accordance with farming activity in the Alsace region, where the pesticides that are used on large crops (maize, cereals) are applied in the greatest quantities. Vineyards are another important form of agriculture in Alsace, but the quantities of pesticides applied in comparison to those used on large crops is very low, which explains the low detection of vineyard pesticides in air samples observed here. The concentrations are depend on the identities and properties of the pesticides analysed, but on the whole they remain rather low. It is important to perform measurements like these in the urban environment, as these compounds can be harmful to human health and the environment and so their concentrations need to be monitored.</t>
  </si>
  <si>
    <t>High Volume Sampler</t>
  </si>
  <si>
    <t>Particles and gas were sampled simultaneously on a 30 cm-diameter filter followed by an adsorbent placed in a tube underneath.
Sorbant was various combinations of PUF, XAD-2 and XAD-4</t>
  </si>
  <si>
    <t>PUF, XAD-2 and XAD-4</t>
  </si>
  <si>
    <t xml:space="preserve"> Average flow rate of about 10–15 m3 h−1</t>
  </si>
  <si>
    <t xml:space="preserve">Soxhlet for 12 hours with n-hex/CH2Cl2 (50:50) </t>
  </si>
  <si>
    <t>GC</t>
  </si>
  <si>
    <t>Yes - defines the best combination of absorbants</t>
  </si>
  <si>
    <t xml:space="preserve">Regulatory Toxicology and Pharmacology Volume 136 , December 2022 , 105285 </t>
  </si>
  <si>
    <t xml:space="preserve"> There is an identified need to revise the default air concentration values and assumptions applied in assessing vapour exposure in the risk assessment of bystanders and residents to plant protection products. To address this, we evaluated inhalation exposure via vapour using previously unpublished data from 29 field and wind tunnel studies. The database comprises 35 trials with 11 active ingredients covering a wide range of scenarios with respect to vapour pressure, crops, application rates and European regions. Of the 961 individual measurements, 634 were below the Limit of Detection (LOD), 282 were between the LOD and Limit of Quantification (LOQ) and only 45 (4.7%) were quantifiable. Ten individual non-normalized samples exceeded 0.1 μg/m³. Of the 81 first-day measurements after the application, 36 were &lt;LOD, and quantifiable mean, 75th and 95th percentiles values were 0.114, 0.083, 0.552 μg/m³/kg AI applied/ha, respectively. No robust correlations between air concentration and temperature, leaf coverage, humidity, wind speed, and field size were identified; there is very limited correlation between air concentration and vapour pressure and Henry`s constant in a subset of the data. These data indicate that potentially inhalable pesticide vapour within or near fields occurs only at very low concentrations in real scenarios. Navigate Left Previous article in issue Next article in issue Navigate Right Recommended articles Data availability Data will be made available on request. Cited by (0) 1 During the peer review, the corresponding author changed affiliation to Bayer AG, Crop Science Division, Alfred-Nobel-Str. 50, 40789 Monheim am Rhein, Germany. © 2022 The Authors. Published by Elsevier Inc. Recommended articles Navigate Down No articles found. Article Metrics Navigate Down View article metrics About ScienceDirect Remote access Shopping cart Advertise Contact and support Terms and conditions Privacy policy We use cookies to help provide and enhance our service and tailor content and ads. By continuing you agree to the use of cookies . Copyright © 2022 Elsevier B.V. or its licensors or contributors. ScienceDirect® is a registered trademark of Elsevier B.V. ScienceDirect® is a registered trademark of Elsevier B.V.</t>
  </si>
  <si>
    <t>EU</t>
  </si>
  <si>
    <t>11 Pesticides</t>
  </si>
  <si>
    <t>Active sampling</t>
  </si>
  <si>
    <t>Static sampling pumps with sorbent tubes</t>
  </si>
  <si>
    <t>Sampled near fields that had applied pesticide</t>
  </si>
  <si>
    <t>LC-MS/MS</t>
  </si>
  <si>
    <t>No</t>
  </si>
  <si>
    <r>
      <t>Atmospheric Environment</t>
    </r>
    <r>
      <rPr>
        <sz val="9"/>
        <color theme="1"/>
        <rFont val="Calibri"/>
        <family val="2"/>
        <scheme val="minor"/>
      </rPr>
      <t xml:space="preserve"> </t>
    </r>
    <r>
      <rPr>
        <b/>
        <sz val="9"/>
        <color theme="1"/>
        <rFont val="Calibri"/>
        <family val="2"/>
        <scheme val="minor"/>
      </rPr>
      <t>2021</t>
    </r>
    <r>
      <rPr>
        <sz val="9"/>
        <color theme="1"/>
        <rFont val="Calibri"/>
        <family val="2"/>
        <scheme val="minor"/>
      </rPr>
      <t xml:space="preserve">, </t>
    </r>
    <r>
      <rPr>
        <i/>
        <sz val="9"/>
        <color theme="1"/>
        <rFont val="Calibri"/>
        <family val="2"/>
        <scheme val="minor"/>
      </rPr>
      <t>262</t>
    </r>
    <r>
      <rPr>
        <sz val="9"/>
        <color theme="1"/>
        <rFont val="Calibri"/>
        <family val="2"/>
        <scheme val="minor"/>
      </rPr>
      <t>, 118612.</t>
    </r>
  </si>
  <si>
    <t>Previous research has shown that many current-use pesticides can be detected in air around application areas. Environmental exposure to pesticides may cause adverse health effects, necessitating accurate assessment of outdoor and indoor air concentrations for people living close to spraying sites. We evaluated outdoor and indoor air concentrations of different pesticides, as well as factors influencing spatial and temporal variations. We collected outdoor air samples at 58 homes located within 250 m of bulb fields and 15 control homes located further than 500 m from any agricultural field. Outdoor air sampling following a pesticide spray event was performed 24-h a day for 7 consecutive days. Two full day samples were collected at the same locations during a non-use period. In homes located within 50 m from agricultural fields (N = 18), indoor air was also sampled for the first 24 h after field spraying. Samples were analysed for a total of 46 pesticides and degradation products. From these, 11 were actively used on nearby fields, 3 were used in bulb disinfection and 6 were degradation products. Compared to non-use periods, pesticides concentrations were 5–10 times higher in outdoor air during application periods. Similar concentration differences were observed between exposed homes and controls both during pesticide use and non-use period. For 14 pesticides, there were moderate correlations (spearman &gt; 0.4–0.7) between outdoor and indoor air concentrations. Wind direction, evapotranspiration and agricultural area surrounding a home were the most important determinants of air concentration of the applied pesticides. This study provides strong evidence suggesting that environmental exposure to pesticides via air is not limited to the day of application and may occur year-round. The concentrations appeared higher during the use period. Factors influencing the local fate of pesticides in air may differ significantly between compounds.</t>
  </si>
  <si>
    <t>17 pesticides</t>
  </si>
  <si>
    <t>Active sample</t>
  </si>
  <si>
    <t>Laboratory constructed. air is sampled through a standard PM10 inlet (sampling the fraction of particles with an aerodynamic diameter smaller than 10 μm), drawn through a glass fibre filter, and a tube containing XAD-2 absor-bent (Amberlite XAD-2).</t>
  </si>
  <si>
    <t>XAD-2</t>
  </si>
  <si>
    <t>Sampling rate was controlled at 60–70 dm3/min</t>
  </si>
  <si>
    <t>24h for 7 days (separate inlet and filter set)</t>
  </si>
  <si>
    <t>4 locations near field of application</t>
  </si>
  <si>
    <t>ASE (solvent not described)</t>
  </si>
  <si>
    <t xml:space="preserve">To test the method and ensure no breakthrough of pesticides, two containers with XAD-2 were mounted one  after the  other. The  first containing 8  g  of  XAD-2 and  the  second containing 4  g  of  XAD-2. Pesticide recovery on the XAD in both containers and the percentage of pesticide in the second holder indicates the degree of breakthrough. </t>
  </si>
  <si>
    <r>
      <t>Environ Sci Pollut Res</t>
    </r>
    <r>
      <rPr>
        <sz val="9"/>
        <color theme="1"/>
        <rFont val="Calibri"/>
        <family val="2"/>
        <scheme val="minor"/>
      </rPr>
      <t xml:space="preserve"> </t>
    </r>
    <r>
      <rPr>
        <b/>
        <sz val="9"/>
        <color theme="1"/>
        <rFont val="Calibri"/>
        <family val="2"/>
        <scheme val="minor"/>
      </rPr>
      <t>2021</t>
    </r>
  </si>
  <si>
    <t>Knowledge of the partition mechanisms in the agrochemical environment is fundamental for understanding their behavior within an ecosystem and mitigating possible adverse effects of these products. In this review, the objective was to present the main transport mechanisms, physical-chemical properties, and atmospheric monitoring methodologies of the most diverse types of agrochemicals used in agriculture that can reach the atmosphere and affect different compartments. It has been verified that volatilization is one of more considerable significance of the various forms of transport since a significant part of the applied pesticides can volatilize in a few days. As for monitoring these compounds in the atmosphere, both passive and active sampling have their advantages and disadvantages. Passive samplers allow sampling in large quantities and at remote locations, in addition to making continuous measurements, while active samplers have the advantage of being able to detect low concentrations and continuously. Since a significant portion of the applied pesticides is directed to the atmosphere, monitoring makes it possible to understand some properties of the pesticides present in the air. This monitoring can be done from different existing methodologies based on adopted criteria and existing technical standards.</t>
  </si>
  <si>
    <t>Environ. Sci. Technol. 2008, 42, 17, 6625–6630</t>
  </si>
  <si>
    <t>Air was sampled for one year in the central valley of Costa Rica using an active high-volume sampler as well as passive samplers (PAS) based on polyurethane foam (PUF) disks and XAD-resin filled mesh cylinders. Extracts were analyzed for pesticides that are either banned or currently used in Costa Rican agriculture. Sampling rates for PUF-based passive air samplers, determined from the loss of depuration compounds spiked on the disks prior to deployment, averaged 5.9 ± 0.9 m3·d−1 and were higher during the windier dry season than during the rainy season. Sampling rates for the XAD-based passive sampler were determined from the slopes of linear relationships that were observed between the amount of pesticide sequestered in the resin and the length of deployment, which varied from 4 months to 1 year. Those sampling rates increased with decreasing molecular size of a pesticide, and their average of 2.1 ± 1.5 m3·d−1 is higher than rates previously reported for temperate and polar sampling sites. Even though the trends of the sampling rate with molecular size and temperature are consistent with the hypothesis that molecular diffusion controls uptake in passive samplers, the trends are much more pronounced than a direct proportionality between sampling rate and molecular diffusivity would suggest. Air concentrations derived by the three sampling methods are within a factor of 2 of each other, suggesting that properly calibrated PAS can be effective tools for monitoring levels of pesticides in the tropical atmosphere. In particular, HiVol samplers, PUF-disk samplers, and XAD-based passive samplers are suitable for obtaining information on air concentration variability on the time scale of days, seasons and years, respectively. This study represents the first calibration study for the uptake of current use pesticides by passive air samplers.</t>
  </si>
  <si>
    <t>Costa Rica</t>
  </si>
  <si>
    <t>10 pesticides</t>
  </si>
  <si>
    <t>Active HiVol air sampler (GF then PUF-XAD-PUF sandwich), the XAD-2 resin PAS (XAD-PAS) by Wania et al. (7) and thePUFdisk PAS (PUF-PAS) by Shoeib and Harner (8)</t>
  </si>
  <si>
    <t>XAD-2 and PUF</t>
  </si>
  <si>
    <t xml:space="preserve">Active 25m3/h </t>
  </si>
  <si>
    <t>Active sampling 24h
Passive 2 months</t>
  </si>
  <si>
    <t>5m above ground</t>
  </si>
  <si>
    <t>Soxhlet-extracted for 18 h with 250 mL of dichloromethane (DCM).</t>
  </si>
  <si>
    <t>Details on how to determine flow rate of passive air samplers using depurination</t>
  </si>
  <si>
    <t>Environ. Sci. Technol. 2005, 39, 23, 9115–9122</t>
  </si>
  <si>
    <t>Data obtained using passive air samplers (PAS) are compared to active high-volume air sampling data in order to assess the feasibility of the PAS as a method, complementary to active high-volume air sampling (AAS), for monitoring levels of organochlorine (OC) pesticides, polychlorinated biphenyls (PCBs), and polybrominated diphenyl ethers (PBDEs) in the Laurentian Great Lakes. PAS were deployed at 15 of the Integrated Atmospheric Deposition Network (IADN) sites on a quarterly basis between July 2002 and June 2003, and PAS and AAS results are compared. Levels for the OC pesticides are typically highest in agricultural areas, with endosulfan I dominating air concentrations with values ranging between 40 and 1090 pg·m-3, dieldrin values between 15 and 165 pg·m-3, and γ-HCH values between 13 and 100 pg·m-3. α-HCH was seen to be relatively uniform across the Great Lakes Basin with values ranging between 15 and 73 pg·m-3. Large urban centers, such as Chicago and Toronto, have the highest levels of PCBs and PBDEs that range between 400 and 1200 pg·m-3 and 10 and 70 pg·m-3, respectively. Comparison of the AAS and the PAS data collected during this study shows good agreement, within a factor of 2 or 3, suggesting that the two sample methods produce comparable results. It is suggested that PAS networks, while providing data that are different in nature from AAS, can provide a cost-effective and complementary approach for monitoring the spatial and temporal trends of persistent organic pollutants.</t>
  </si>
  <si>
    <t>Pesticides and other POPs</t>
  </si>
  <si>
    <t>Three-day back trajectories for each of the individual
sites were calculated at 10, 100 and 500 m above ground level at 6 h intervals for each
day the PAS were deployed using the Canadian Meteorological Centre (CMC) Trajectory
Model.</t>
  </si>
  <si>
    <t>23 pesticides and degradates</t>
  </si>
  <si>
    <t>Wet deposition collector - clean pyrex bowl</t>
  </si>
  <si>
    <t>Glass bowel</t>
  </si>
  <si>
    <t>During rain events</t>
  </si>
  <si>
    <t>Campus building</t>
  </si>
  <si>
    <t xml:space="preserve">Sample filtered and cleaned up using SPE. </t>
  </si>
  <si>
    <t>LC-QToF-MS</t>
  </si>
  <si>
    <t>Hybrid Single-Particle Lagrangian Integrated Trajectory (HYSPLIT;model from the National Oceanic and Atmospheric Administration (NOAA) was used to estimate moisture sources for precipitation-producing air masses.
All trajectories were started in Wooster, Ohio (40.81 N, 81.94 W) at altitudes of 500, 1000, and 3000 m above ground level and were traced backwards 120 h.</t>
  </si>
  <si>
    <t>ng/L (semi-quantitative)</t>
  </si>
  <si>
    <t>Environ Sci Technol
. 2004 Sep 1;38(17):4474-83. doi: 10.1021/es040302r.</t>
  </si>
  <si>
    <t>Passive air samplers were used to investigate urban-rural differences of polychlorinated biphenyls (PCBs) and organochlorine pesticides (OCPs) over an integrated time period. Samplers consisting of polyurethane foam (PUF) disks and semi-permeable membrane devices (SPMDs) were housed in protective chambers and deployed at six sites for a 4 month duration in the summer of 2000. The sampling transect originated in downtown Toronto and extended approximately 75 km northward into a rural region. Results for the two types of samplers agreed well with one another. Higher blank levels were encountered for the SPMDs, especially for the OCPs, whereas blanks were very low for the PUF disks. Passive sampler-derived air concentrations were consistent with previous measurements of PCBs and OCPs in the region. The largest urban-rural gradient was observed for PCBs (approximately 5-10 times). Chlordanes also showed an urban-rural gradient, possibly reflecting past usage of chlordane on residential lawns and emissions from treated house foundations. Other OCPs exhibited a rural-urban gradient (dieldrin, endosulfan 1, and DDT isomers), which was attributed either to off-gassing from previously treated agricultural soils (dieldrin and DDTs) or to continued usage in agriculture (endosulfan 1). The results of this study demonstrated the feasibility of using such devices to determine air concentrations of persistent organic pollutants (POPs) and to assess their spatial distribution for time-integrated samples. Data such as this is essential for: model validation and for process research and addressing international monitoring strategies on POPs.</t>
  </si>
  <si>
    <t xml:space="preserve"> Polychlorinated biphenyls and organochlorine pesticides</t>
  </si>
  <si>
    <t>Passive air sample - Steel dome</t>
  </si>
  <si>
    <t>Steel dome with PUF disk and SPMD 'spider'</t>
  </si>
  <si>
    <t>PUF and SPMD</t>
  </si>
  <si>
    <t>120 days</t>
  </si>
  <si>
    <t>eight sites alonganurban-rural gradient</t>
  </si>
  <si>
    <t>Soxhlet and DCM</t>
  </si>
  <si>
    <t>GC-ECD</t>
  </si>
  <si>
    <t>Four sampling systems were evaluated for their ability to determine the concentrations of pesticides in the atmosphere of rural southern Ontario. Two active air samplers (AAS, high-volume and low-volume pumps) and two passive air samplers (PAS, polyurethane foam disks and XAD-resin) were deployed between March 2006 and September 2007 using different sampling frequencies (biweekly to annually) and durations (24 h to 1 yr). Concentrations of nine pesticides in air determined by the different systems were compared at time scales of two weeks, two months, and one year. Agreement in the average concentrations obtained by different techniques improved with increasing length of the comparison period, especially for pesticides with high short-term temporal concentration variability. Such variability was high for the most volatile and reactive pesticides (trifluralin and pendimethalin). Except for these two pesticides, the annually averaged air concentrations determined by the different systems are within a factor of 2.5 for all pesticides and are not statistically different. Even though the PUF-PAS may have approached equilibrium with the atmosphere during deployment, the air concentrations are not statistically significantly different from those determined by AAS when averaged over longer time scales. Two month XAD-PAS deployments during the second summer resulted in sufficient sampling volumes to reliably establish air concentrations. If the sole purpose of collecting air samples is the assessment of long-term air concentration trends, this can be achieved most cost-effectively, i.e., with the least number of samples with year-long XAD-PAS.</t>
  </si>
  <si>
    <t>Passive and acitve air sample</t>
  </si>
  <si>
    <t>The HV-AAS utilized a PS1 sampler module (Tisch Environmental); air was aspirated through a glass fiber filter (GFF) placed in front of a PUF-XAD-PUF sandwich (10 g XAD,
between two 3 cm× 6 cmPUF). LV-AAS BGI-400S LV-AAS (BGI, Inc.) was used to aspirate air through a PUF-XAD-PUF sandwich (5 g of XAD, between 2 cm×3 cmPUF), but without GFF to separately capture particles.
Passive sampler using PUF disk or XAD resin</t>
  </si>
  <si>
    <t>The HV-AAS 15m3/h and 372 m3 per 24 h
The LV-AAS was calibrated to sample 2.9 m3 d-1 resulting in a sample volume of 40.6 m3 for each two week sample.</t>
  </si>
  <si>
    <t>Various:
HV-ASS 24h
LV-ASS 2 weeks
Passive 2 months</t>
  </si>
  <si>
    <t xml:space="preserve"> Environ Pollut. 2017 Jan;220(Pt B):1100-1111. doi: 10.1016/j.envpol.2016.11.030. </t>
  </si>
  <si>
    <t xml:space="preserve">Much effort has been made to standardise sampling procedures, laboratory analysis, data analysis, etc. for semi volatile organic contaminants (SVOCs). Yet there are some unresolved issues in regards to comparing measurements from one of the most commonly used passive samplers (PAS), the polyurethane foam (PUF) disk PAS (PUF-PAS), between monitoring networks or different studies. One such issue is that there is no universal means to derive a sampling rate (R(s)) or to calculate air concentrations (C(air)) from PUF-PAS measurements for SVOCs. C(air) was calculated from PUF-PAS measurements from a long-term monitoring program at a site in central Europe applying current understanding of passive sampling theory coupled with a consideration for the sampling of particle associated compounds. C(air) were assessed against concurrent active air sampler (AAS) measurements. Use of "site-based/sampler-specific" variables: R(s), calculated using a site calibration, provided similar results for most gas-phase SVOCs to air concentrations derived using "default" values (commonly accepted R(s)). Individual monthly PUF-PAS-derived air concentrations for the majority of the target compounds were significantly different (Wilcoxon signed-rank (WSR) test; p &lt; 0.05) to AAS regardless of the input values (site/sampler based or default) used to calculate them. However, annual average PUF-PAS-derived air concentrations were within the same order of magnitude as AAS measurements except for the particle-phase polycyclic aromatic hydrocarbons (PAHs). Underestimation of PUF-derived air concentrations for particle-phase PAHs was attributed to a potential overestimation of the particle infiltration into the PUF-PAS chamber and underestimation of the particle bound fraction of PAHs. </t>
  </si>
  <si>
    <t xml:space="preserve">Active and passive sampler comparison.
Passive is typical flying saucer config. </t>
  </si>
  <si>
    <t>PAS-PUF
AAS-Filter and absorbant</t>
  </si>
  <si>
    <t>Passive: PUF
Active filter and XAD</t>
  </si>
  <si>
    <t>In brief, PUF-PAS of the MONET-CZ design and HVAAS mea-surements were deployed at the Ko_x0014_setice observatory for 28 daysand 24 h for 1 day each week (each Wednesday), respectively</t>
  </si>
  <si>
    <t>1m above ground.</t>
  </si>
  <si>
    <t>Hulin</t>
  </si>
  <si>
    <t>Monitoring of pesticides in ambient air: prioritization of substances</t>
  </si>
  <si>
    <t>Sci Total Environ
. 2021 Jan 20;753:141722. doi: 10.1016/j.scitotenv.2020.141722. Epub 2020 Aug 15.</t>
  </si>
  <si>
    <t>Despite the richness of data collected on pesticide concentrations in ambient air in France, knowledge on this topic remains partial and heterogeneous in the absence of specific regulations. The population exposure remains thus difficult to estimate; therefore it was necessary to define modalities for implementing national monitoring of pesticides in ambient air in metropolitan France and in the overseas territories. The objective of this work was to identify which active substances (a.s.) have to be monitored in priority. As part of a collective expertise, a group of multidisciplinary experts has developed a method to rank active substances authorised as plant protection products, biocides and antiparasitic agents, which were available on the French market in 2015. A 3-steps approach has been developed. The first step consisted of a theoretical approach based on a hierarchy of substances according to four criteria: (a) national uses, (b) emission potential to the air, (c) persistence in the air, and (d) chronic toxicity. The three first criteria give information on their potential to be present in the atmosphere, and the fourth criterion allows to consider their potential of hazard. The second step was an observational approach based on existing database on pesticide air measurements in France. In the third step, both approaches were combined using decision trees to select priority pesticides. Among the 1316 a.s. first identified from the EU Pesticides database, 90 were selected, among which 43 required metrological and/or analytical development. The experts recommended confirming the relevance of performing a longer term monitoring of these a. s. after a one-year exploratory campaign. The proposed method is reproduceable, transparent, easy to update (e.g. in the light of a change in product authorization), and can be adapted to other agricultural and geographical conditions, and objectives (e.g. monitoring of the ecotoxicological effects of pesticides).</t>
  </si>
  <si>
    <t>Environ Sci Process Impacts . 2022 Jun 22;24(6):898-909.</t>
  </si>
  <si>
    <t xml:space="preserve">Passive air sampling (PAS) has been used to monitor semivolatile organic compounds (SVOCs) for the past 20 years, but limitations and uncertainties persist in the derivation of effective sampling volumes, sampling rates, and concentrations. As a result, the comparability of atmospheric levels measured by PAS and concentrations measured by active air sampling (AAS) remains unclear. Long-term PAS data, without conversion into concentrations, provide temporal trends that are similar to, and consistent with, trends from AAS data. However, for more comprehensive environmental and human health assessments of SVOCs, it is also essential to harmonize and pool air concentration data from the major AAS and PAS monitoring networks in Europe. To address this need, we calculated and compared concentration data for 28 SVOCs (including organochlorine pesticides (OCPs), polychlorinated biphenyls (PCBs), polybrominated diphenyl ethers (PBDEs), and polycyclic aromatic hydrocarbons (PAHs)) at the six monitoring sites in Europe with 10 years of co-located AAS (EMEP) and PAS (MONET) data: Birkenes, Košetice, Pallas, Råö, Stórhöfði, and Zeppelin. Atmospheric SVOC concentrations were derived from PAS data using the two most common computation models. Long-term agreement between the AAS and PAS data was strong for most SVOCs and sites, with 79% of the median PAS-derived concentrations falling within a factor of 3 of their corresponding AAS concentrations. However, in both models it is necessary to set a sampler-dependent correction factor to prevent underestimation of concentrations for primarily particle-associated SVOCs. In contrast, the models overestimate concentrations at sites with wind speeds that consistently exceed 4 m s(-1). We present two recommendations that, if followed, allow MONET PAS to provide sufficiently accurate estimates of SVOC concentrations in air so that they can be deployed together with AAS in regional and global monitoring networks. </t>
  </si>
  <si>
    <t>Passive : MONET type
Active: EMEP type - filter and absorbant</t>
  </si>
  <si>
    <t xml:space="preserve">PUF </t>
  </si>
  <si>
    <t>Glass Fibrw</t>
  </si>
  <si>
    <r>
      <t>TrAC Trends in Analytical Chemistry</t>
    </r>
    <r>
      <rPr>
        <sz val="9"/>
        <color theme="1"/>
        <rFont val="Calibri"/>
        <family val="2"/>
        <scheme val="minor"/>
      </rPr>
      <t xml:space="preserve"> </t>
    </r>
    <r>
      <rPr>
        <b/>
        <sz val="9"/>
        <color theme="1"/>
        <rFont val="Calibri"/>
        <family val="2"/>
        <scheme val="minor"/>
      </rPr>
      <t>2010</t>
    </r>
    <r>
      <rPr>
        <sz val="9"/>
        <color theme="1"/>
        <rFont val="Calibri"/>
        <family val="2"/>
        <scheme val="minor"/>
      </rPr>
      <t xml:space="preserve">, </t>
    </r>
    <r>
      <rPr>
        <i/>
        <sz val="9"/>
        <color theme="1"/>
        <rFont val="Calibri"/>
        <family val="2"/>
        <scheme val="minor"/>
      </rPr>
      <t>29</t>
    </r>
    <r>
      <rPr>
        <sz val="9"/>
        <color theme="1"/>
        <rFont val="Calibri"/>
        <family val="2"/>
        <scheme val="minor"/>
      </rPr>
      <t xml:space="preserve"> (9), 1064–1072</t>
    </r>
  </si>
  <si>
    <t>The article reviews the most important methodologies for determining pesticide residues in ambient air. The atmospheric input of pesticides may result from spray drift during application and volatilization after application. Samples are commonly collected from the atmosphere by filters or solid sorbents, keeping in mind that the concentration level of pesticides in the atmosphere can be considerably lower than those in water or soil. Soxhlet extraction and accelerated solvent extraction are the usual means of extracting analytes. The article also covers final determination techniques, the standard ones at present being gas or liquid chromatography coupled with mass spectrometry.</t>
  </si>
  <si>
    <r>
      <rPr>
        <i/>
        <sz val="9"/>
        <color theme="1"/>
        <rFont val="Calibri"/>
        <family val="2"/>
        <scheme val="minor"/>
      </rPr>
      <t>Environ Sci Eur</t>
    </r>
    <r>
      <rPr>
        <sz val="9"/>
        <color theme="1"/>
        <rFont val="Calibri"/>
        <family val="2"/>
        <scheme val="minor"/>
      </rPr>
      <t xml:space="preserve"> </t>
    </r>
    <r>
      <rPr>
        <b/>
        <sz val="9"/>
        <color theme="1"/>
        <rFont val="Calibri"/>
        <family val="2"/>
        <scheme val="minor"/>
      </rPr>
      <t>2021</t>
    </r>
    <r>
      <rPr>
        <sz val="9"/>
        <color theme="1"/>
        <rFont val="Calibri"/>
        <family val="2"/>
        <scheme val="minor"/>
      </rPr>
      <t xml:space="preserve">, </t>
    </r>
    <r>
      <rPr>
        <i/>
        <sz val="9"/>
        <color theme="1"/>
        <rFont val="Calibri"/>
        <family val="2"/>
        <scheme val="minor"/>
      </rPr>
      <t>33</t>
    </r>
    <r>
      <rPr>
        <sz val="9"/>
        <color theme="1"/>
        <rFont val="Calibri"/>
        <family val="2"/>
        <scheme val="minor"/>
      </rPr>
      <t xml:space="preserve"> (1), 114</t>
    </r>
  </si>
  <si>
    <t>Tree bark measurements conducted between 2014 and 2017 in a biosphere reserve in Germany have indicated the presence of pesticides from conventional agriculture in ambient air. In the present study, we quantified pesticides and related substances in ambient air at 69 sites using passive air samplers and ventilation filter mats. It is, to our knowledge, so far the most comprehensive data set on pesticides and their related products in ambient air in Germany</t>
  </si>
  <si>
    <t>Germany</t>
  </si>
  <si>
    <t>500 pesticides</t>
  </si>
  <si>
    <t>Passive sampler</t>
  </si>
  <si>
    <t>Developed by TIEM. Only 1 steel dome. PUF enclosed but PEF openly exposed for glyphosate detection.</t>
  </si>
  <si>
    <t>PUF and PEF</t>
  </si>
  <si>
    <t>Approximately 2 months</t>
  </si>
  <si>
    <t>1 - 2m above ground</t>
  </si>
  <si>
    <t>Soxhlet extraction in DCM</t>
  </si>
  <si>
    <t>ng/filter</t>
  </si>
  <si>
    <t>Atmospheric Pollution Research 11 (2020) 1217–1225</t>
  </si>
  <si>
    <t>Passive and active samplers were compared for the monitoring of pesticides in the atmosphere during field
campaigns undertaken in Alsace (northeastern France). Two different types of passive samplers were compared:
XAD-2 resin and carbon-based foam.
The results show that active and passive sampling gives comparable results for the sampling of atmospheric
pesticides. It is assumed that passive sampling could be used as a low-cost and simple alternative due to the
number and quantities of pesticides detected, and the use of carbon-based foam as a passive sampler permits the
detection of more molecules than those detected by the XAD®-2 resin, which remains the most efficient sampler
for adsorbing more volatile pesticides, mecoprop-p, carbendazim, fluroxypyr, and isoproturon, among others.
Thus, NMC@SiC was found to be a better adsorbent than XAD®-2 resin for the collection of a wide range of
pesticides in the air.
The calculated sampling rates varied between 0.43 and 6.14 m3 d−1 for the XAD®-2 resin and between 0.08
and 6.80 m3 d−1 for the NMC@SiC foam and are of the same order of magnitude and comparable to the
literature values.</t>
  </si>
  <si>
    <t>94 Pesticides</t>
  </si>
  <si>
    <t>Active and passive sampler comparison</t>
  </si>
  <si>
    <t>Passive samplers contained XAD-2 or nitrogen-doped carbon coated on silicon carbide foam. The XAD®-2 resin passive samplers were used based on the design
presented by Wania et al. (2003) but modified in order to directly fill ASE 300 extraction cells. Details can be found in Schummer et al. (2012) and Liaud et al. (2017).
The NMC@SiC material was cut in cylinders 5.0 cm in length and 2.8 cm in diameter. These samplers used the same protective housings as those of the XAD®-2 samplers but not the meshed cylinder required for the XAD®-2 beads. This lack of use of cylinders also permits the collection of the particle phase
Active samplers used low-volume (1 m3 h−1) Partisol Plus samplers. Each was used with a quartz fibre filter (Ø 47 mm) and a series of four cylinders of polyurethane foam
(PUF, 47 × 16 mm) following the norm XP X 43–058</t>
  </si>
  <si>
    <t>Passive XAD-s or nitrogen doped SiC</t>
  </si>
  <si>
    <t>sampled 1 week at a time</t>
  </si>
  <si>
    <t>Various urban and rural sites</t>
  </si>
  <si>
    <t xml:space="preserve">ASE with acetonitrile </t>
  </si>
  <si>
    <t>GC-MS and LC-MS</t>
  </si>
  <si>
    <t>China</t>
  </si>
  <si>
    <t>organochlorine pesticides</t>
  </si>
  <si>
    <t>Passive Sampler</t>
  </si>
  <si>
    <t>PUF stainless steel saucer type</t>
  </si>
  <si>
    <t>PUF</t>
  </si>
  <si>
    <t>Assumed 3.5m3/d sample rate</t>
  </si>
  <si>
    <t>0.05m, 2m and 5 m above ground</t>
  </si>
  <si>
    <t>Soxhlet with acetone and ether 24h</t>
  </si>
  <si>
    <t>HYSPLIT 4.0 model</t>
  </si>
  <si>
    <t>Journal of Environmental Science and Health Part B Pesticides Food Contaminants and Agricultural Wastes 51(10):1-12</t>
  </si>
  <si>
    <t>43 Pesticides</t>
  </si>
  <si>
    <t>Active sampler</t>
  </si>
  <si>
    <t xml:space="preserve">33cm diameter MN 85/90 glass fiber filter and 20g XAD-2 resin. </t>
  </si>
  <si>
    <t>glass fibre</t>
  </si>
  <si>
    <t>13 m3/h</t>
  </si>
  <si>
    <t>x2 7 day sampling continuous</t>
  </si>
  <si>
    <t>2m above ground</t>
  </si>
  <si>
    <t>Accelerated Solvent Extraction (ASE) with acetonitrile and pre-concentrated by Solid Phase Micro-Extraction (SPME)</t>
  </si>
  <si>
    <r>
      <t>Science of The Total Environment</t>
    </r>
    <r>
      <rPr>
        <sz val="9"/>
        <color theme="1"/>
        <rFont val="Calibri"/>
        <family val="2"/>
        <scheme val="minor"/>
      </rPr>
      <t xml:space="preserve"> </t>
    </r>
    <r>
      <rPr>
        <b/>
        <sz val="9"/>
        <color theme="1"/>
        <rFont val="Calibri"/>
        <family val="2"/>
        <scheme val="minor"/>
      </rPr>
      <t>2017</t>
    </r>
    <r>
      <rPr>
        <sz val="9"/>
        <color theme="1"/>
        <rFont val="Calibri"/>
        <family val="2"/>
        <scheme val="minor"/>
      </rPr>
      <t xml:space="preserve">, </t>
    </r>
    <r>
      <rPr>
        <i/>
        <sz val="9"/>
        <color theme="1"/>
        <rFont val="Calibri"/>
        <family val="2"/>
        <scheme val="minor"/>
      </rPr>
      <t>574</t>
    </r>
    <r>
      <rPr>
        <sz val="9"/>
        <color theme="1"/>
        <rFont val="Calibri"/>
        <family val="2"/>
        <scheme val="minor"/>
      </rPr>
      <t>, 724–734.</t>
    </r>
  </si>
  <si>
    <t>A risk assessment strategy based on the quantitative target analysis and semi-quantitative retrospective screening determination of pesticides in PM10 has been developed. The proposed methodology was applied to 345 real samples from nine stations of a Mediterranean area in Spain, and the risk was assessed for adult, children and infants. Forty pesticides were detected with average concentrations ranging from 8 to 30,000 pg m− 3. Each station showed its specific pesticide profile, which is linked to the different types of crops around each station. For adults, children and infants the estimated chronic inhalation risk, expressed as Hazard Quotient (HQ), was &lt; 1 for all pesticides. The cumulative exposure for organophosphates, neonicotinoids, benzimidazoles, carbamates, micro-organism and triazoles pesticides (HI, Hazard Index) were &lt; 1 for the three groups of populations assessed. For infants, the cancer risk estimated for the detected pesticides classified as possible and potential carcinogens were lower than 1.0 E-06, except for carbendazim and hexythiazox.</t>
  </si>
  <si>
    <t>40 pesticides detected</t>
  </si>
  <si>
    <t>Active High Volume Sampler Digitel</t>
  </si>
  <si>
    <t>150mm glass fibre filters only PM10 samples</t>
  </si>
  <si>
    <t>A sampling flow of 30 m3/h 
Total volume of around 720 m3 was used.</t>
  </si>
  <si>
    <t>6 rural and 2 urban areas</t>
  </si>
  <si>
    <t>Microwave extraction (MAE) with ethyl acetate</t>
  </si>
  <si>
    <t>Uses paritioning coefficient to determine total concentration of pesticide</t>
  </si>
  <si>
    <r>
      <t>Atmosphere</t>
    </r>
    <r>
      <rPr>
        <sz val="9"/>
        <color theme="1"/>
        <rFont val="Calibri"/>
        <family val="2"/>
        <scheme val="minor"/>
      </rPr>
      <t xml:space="preserve"> </t>
    </r>
    <r>
      <rPr>
        <b/>
        <sz val="9"/>
        <color theme="1"/>
        <rFont val="Calibri"/>
        <family val="2"/>
        <scheme val="minor"/>
      </rPr>
      <t>2021</t>
    </r>
    <r>
      <rPr>
        <sz val="9"/>
        <color theme="1"/>
        <rFont val="Calibri"/>
        <family val="2"/>
        <scheme val="minor"/>
      </rPr>
      <t xml:space="preserve">, </t>
    </r>
    <r>
      <rPr>
        <i/>
        <sz val="9"/>
        <color theme="1"/>
        <rFont val="Calibri"/>
        <family val="2"/>
        <scheme val="minor"/>
      </rPr>
      <t>12</t>
    </r>
    <r>
      <rPr>
        <sz val="9"/>
        <color theme="1"/>
        <rFont val="Calibri"/>
        <family val="2"/>
        <scheme val="minor"/>
      </rPr>
      <t xml:space="preserve"> (5), 542</t>
    </r>
  </si>
  <si>
    <r>
      <t>A large amount of pesticide, applied mainly during agricultural practice, is released into the atmosphere, decreasing air quality and potentially causing public health problems. The Valencian region, after Andalusia, is the Spanish region with the highest consumption of pesticides owing to its large areas of agricultural land and the existence of crops that require intensive use of pesticides. In this work, we describe the sampling and analytical tools developed in the last decade and their transference to the Regional Department for Environment, where the main objective of the research was the creation and implementation of an Air pesticide control and surveillance network (PESTNet) in the Valencian region in Spain. To be able to confirm that the established strategies were appropriate, a pilot scheme comprising three different sampling stations (two rural and one urban) was developed and implemented in 2020. The results showed that as many as 30 pesticides were detected in the three sampling stations, with the frequency detection ranging from 6% (beta-endosulfan, chlorpropham, endosulfan-sulfate, kresoxim-m, prochloraz) to 100% (azoxystrobin, chlorpyrifos-m, metalaxyl-M). On the other hand, the concentrations of the pesticides found oscillated between 14.4 (boscalid) and 4373.0 pg m</t>
    </r>
    <r>
      <rPr>
        <vertAlign val="superscript"/>
        <sz val="9"/>
        <color rgb="FF222222"/>
        <rFont val="Calibri"/>
        <family val="2"/>
        <scheme val="minor"/>
      </rPr>
      <t>−3</t>
    </r>
    <r>
      <rPr>
        <sz val="9"/>
        <color rgb="FF222222"/>
        <rFont val="Calibri"/>
        <family val="2"/>
        <scheme val="minor"/>
      </rPr>
      <t> (chlorpyrifos-m). Moreover, a risk assessment was carried out, and no risks were observed for the studied population (infants, children, and adults) in the evaluated stations.</t>
    </r>
  </si>
  <si>
    <t xml:space="preserve">192 pesticides </t>
  </si>
  <si>
    <t>Active Low Volume sampler Digitel</t>
  </si>
  <si>
    <t xml:space="preserve">Glass fibre then PUF-XAD2-PUF sandwich
To collect particulate phase, glass fiber filters (diameter of 47 mm) are employed, and to collect the gaseous phase, the sandwich PUF-XAD2-PUF </t>
  </si>
  <si>
    <t>PUF and XAD2</t>
  </si>
  <si>
    <t>The sampler has a flow rate of 2.3 m3/h
Total air volume ofapproximately 386 m3</t>
  </si>
  <si>
    <t>Microwave extraction (MAE) with ethyl acetate.
The extracts were evaporated and re-dissolved using hexane or a mix of H2O: MeOH (70:30), depending onwhether an analysis by gas chromatography (GC) or one by liquid chromatography (LC)was required</t>
  </si>
  <si>
    <t>For volatile and apolar compounds, GC-MS/MS
For polar and less volatile compounds, LC/HRMS</t>
  </si>
  <si>
    <r>
      <t>Environmental Toxicology and Chemistry</t>
    </r>
    <r>
      <rPr>
        <sz val="9"/>
        <color theme="1"/>
        <rFont val="Calibri"/>
        <family val="2"/>
        <scheme val="minor"/>
      </rPr>
      <t xml:space="preserve"> </t>
    </r>
    <r>
      <rPr>
        <b/>
        <sz val="9"/>
        <color theme="1"/>
        <rFont val="Calibri"/>
        <family val="2"/>
        <scheme val="minor"/>
      </rPr>
      <t>2014</t>
    </r>
    <r>
      <rPr>
        <sz val="9"/>
        <color theme="1"/>
        <rFont val="Calibri"/>
        <family val="2"/>
        <scheme val="minor"/>
      </rPr>
      <t xml:space="preserve">, </t>
    </r>
    <r>
      <rPr>
        <i/>
        <sz val="9"/>
        <color theme="1"/>
        <rFont val="Calibri"/>
        <family val="2"/>
        <scheme val="minor"/>
      </rPr>
      <t>33</t>
    </r>
    <r>
      <rPr>
        <sz val="9"/>
        <color theme="1"/>
        <rFont val="Calibri"/>
        <family val="2"/>
        <scheme val="minor"/>
      </rPr>
      <t xml:space="preserve"> (6), 1283–1293.</t>
    </r>
  </si>
  <si>
    <t>A variety of current-use pesticides were determined in weekly composite air and rain samples collected during the 1995 and 2007 growing seasons in the Mississippi Delta (MS, USA) agricultural region. Similar sampling and analytical methods allowed for direct comparison of results. Decreased overall pesticide use in 2007 relative to 1995 generally resulted in decreased detection frequencies in air and rain; observed concentration ranges were similar between years, however, even though the 1995 sampling site was 500 m from active fields whereas the 2007 sampling site was within 3 m of a field. Mean concentrations of detections were sometimes greater in 2007 than in 1995, but the median values were often lower. Seven compounds in 1995 and 5 in 2007 were detected in ≥50% of both air and rain samples. Atrazine, metolachlor, and propanil were detected in ≥50% of the air and rain samples in both years. Glyphosate and its degradation product, aminomethyl-phosphonic acid (AMPA), were detected in ≥75% of air and rain samples in 2007 but were not measured in 1995. The 1995 seasonal wet depositional flux was dominated by methyl parathion (88%) and was &gt;4.5 times the 2007 flux. Total herbicide flux in 2007 was slightly greater than in 1995 and was dominated by glyphosate. Malathion, methyl parathion, and degradation products made up most of the 2007 nonherbicide flux.</t>
  </si>
  <si>
    <t>64 Pesticides</t>
  </si>
  <si>
    <t>Active low volume sampler and wet deposition</t>
  </si>
  <si>
    <t>No details</t>
  </si>
  <si>
    <t>Weekly composite air and rainfall samples were collectedduring the growing season (March through September) in 1995 and 2007</t>
  </si>
  <si>
    <t>Soxhlet apparatus,and resultant extracts were passed through Florisil (1995) or C18 (2007) solid-phase extraction (SPE) columns. Rain sampleswere passed through C18 SPE columns, and the pesticides wereeluted using isopropanol (1995) or ethyl acetate (2007).</t>
  </si>
  <si>
    <t>GC/MS</t>
  </si>
  <si>
    <t>ng/m3 or ng/m2</t>
  </si>
  <si>
    <r>
      <t>Atmosphere</t>
    </r>
    <r>
      <rPr>
        <sz val="9"/>
        <color theme="1"/>
        <rFont val="Calibri"/>
        <family val="2"/>
        <scheme val="minor"/>
      </rPr>
      <t xml:space="preserve"> </t>
    </r>
    <r>
      <rPr>
        <b/>
        <sz val="9"/>
        <color theme="1"/>
        <rFont val="Calibri"/>
        <family val="2"/>
        <scheme val="minor"/>
      </rPr>
      <t>2022</t>
    </r>
    <r>
      <rPr>
        <sz val="9"/>
        <color theme="1"/>
        <rFont val="Calibri"/>
        <family val="2"/>
        <scheme val="minor"/>
      </rPr>
      <t xml:space="preserve">, </t>
    </r>
    <r>
      <rPr>
        <i/>
        <sz val="9"/>
        <color theme="1"/>
        <rFont val="Calibri"/>
        <family val="2"/>
        <scheme val="minor"/>
      </rPr>
      <t>13</t>
    </r>
    <r>
      <rPr>
        <sz val="9"/>
        <color theme="1"/>
        <rFont val="Calibri"/>
        <family val="2"/>
        <scheme val="minor"/>
      </rPr>
      <t xml:space="preserve"> (4), 504</t>
    </r>
  </si>
  <si>
    <r>
      <t>The massive use of pesticides in agriculture has led to widespread contamination of the environment, particularly the atmospheric compartment. Thirty-six pesticides, most used in viticulture, were monitored in ambient air using polyurethane foams as passive air samplers (PUF-PAS). Spatiotemporal data were collected from the samplers for 10 months (February–December 2013), using two different sampling times (1 and 2 months) at two different sites in a chateau vineyard in Gironde (France). A high-volume active air sampler was also deployed in June. Samples were extracted with dichloromethane using accelerated solvent extraction (ASE) (PUFs from both passive and active) or microwave-assisted extraction (MAE) (filters from active sampling). Extracts were analyzed by both gas and liquid chromatography coupled with tandem mass spectrometry. A total of 23 airborne pesticides were detected at least once. Concentrations in PUF exposed one month ranged from below the limits of quantification (LOQs) to 23,481 ng PUF</t>
    </r>
    <r>
      <rPr>
        <vertAlign val="superscript"/>
        <sz val="9"/>
        <color rgb="FF222222"/>
        <rFont val="Calibri"/>
        <family val="2"/>
        <scheme val="minor"/>
      </rPr>
      <t>−1</t>
    </r>
    <r>
      <rPr>
        <sz val="9"/>
        <color rgb="FF222222"/>
        <rFont val="Calibri"/>
        <family val="2"/>
        <scheme val="minor"/>
      </rPr>
      <t>. The highest concentrations were for folpet, boscalid, chlorpyrifos-methyl, and metalaxyl-m—23,481, 17,615, 3931, and 3324 ng PUF</t>
    </r>
    <r>
      <rPr>
        <vertAlign val="superscript"/>
        <sz val="9"/>
        <color rgb="FF222222"/>
        <rFont val="Calibri"/>
        <family val="2"/>
        <scheme val="minor"/>
      </rPr>
      <t>−1</t>
    </r>
    <r>
      <rPr>
        <sz val="9"/>
        <color rgb="FF222222"/>
        <rFont val="Calibri"/>
        <family val="2"/>
        <scheme val="minor"/>
      </rPr>
      <t>. Clear seasonal trends were observed for most of the pesticides detected, the highest levels (in the ng m</t>
    </r>
    <r>
      <rPr>
        <vertAlign val="superscript"/>
        <sz val="9"/>
        <color rgb="FF222222"/>
        <rFont val="Calibri"/>
        <family val="2"/>
        <scheme val="minor"/>
      </rPr>
      <t>−3</t>
    </r>
    <r>
      <rPr>
        <sz val="9"/>
        <color rgb="FF222222"/>
        <rFont val="Calibri"/>
        <family val="2"/>
        <scheme val="minor"/>
      </rPr>
      <t> range or the µg PUF</t>
    </r>
    <r>
      <rPr>
        <vertAlign val="superscript"/>
        <sz val="9"/>
        <color rgb="FF222222"/>
        <rFont val="Calibri"/>
        <family val="2"/>
        <scheme val="minor"/>
      </rPr>
      <t>−1</t>
    </r>
    <r>
      <rPr>
        <sz val="9"/>
        <color rgb="FF222222"/>
        <rFont val="Calibri"/>
        <family val="2"/>
        <scheme val="minor"/>
      </rPr>
      <t> range) being measured during their application period. Impregnation levels at both sites were heterogeneous, but the same pesticides were involved. Sampling rates (</t>
    </r>
    <r>
      <rPr>
        <i/>
        <sz val="9"/>
        <color rgb="FF222222"/>
        <rFont val="Calibri"/>
        <family val="2"/>
        <scheme val="minor"/>
      </rPr>
      <t>Rs</t>
    </r>
    <r>
      <rPr>
        <sz val="9"/>
        <color rgb="FF222222"/>
        <rFont val="Calibri"/>
        <family val="2"/>
        <scheme val="minor"/>
      </rPr>
      <t>) were also estimated using a high-volume active air sampler and varied significantly from one pesticide to another. These results provide preliminary information on the seasonality of pesticide concentrations in vineyard areas and evidence for the effectiveness of PUF-PAS to monitor pesticides in ambient air. </t>
    </r>
  </si>
  <si>
    <t>36 Pesticides</t>
  </si>
  <si>
    <t>Passive and active sampling</t>
  </si>
  <si>
    <t>Passive PUF-PAS disks (14 cm diameter, 1.35 cm thick, 0.0028 g cm−3density, 365 cm2 surface area, 207 cm3 volume; Tisch Environmental, Hamilton, OH, USA).
Active - High volume sampler Digitel DA80 - Quartz filter and PUF</t>
  </si>
  <si>
    <t>Active = 30m3/h</t>
  </si>
  <si>
    <t>24 hours x 5 consecutive days.
PAS 1 -2 months</t>
  </si>
  <si>
    <t>ASE with DCM.
Dried and remade with MeOH for LC or ethyl acetate for GC</t>
  </si>
  <si>
    <t>LC-MS/MS
GC-MD/MS</t>
  </si>
  <si>
    <t>PAS sampling rate calibrate with active samplers</t>
  </si>
  <si>
    <t>ng/m3 or ng/PUF filter</t>
  </si>
  <si>
    <t>Uncertainties in monitoring of SVOCs in air caused by within-sampler degradation during active and passive air sampling</t>
  </si>
  <si>
    <t>https://doi.org/10.1016/j.atmosenv.2017.08.038</t>
  </si>
  <si>
    <t>Degradation of semivolatile organic compounds (SVOCs) occurs naturally in ambient air due to reactions with reactive trace gases (e.g., ozone, NOx). During air sampling there is also the possibility for degradation of SVOCs within the air sampler, leading to underestimates of ambient air concentrations. We investigated the possibility of this sampling artifact in commonly used active and passive air samplers for seven classes of SVOCs, including persistent organic pollutants (POPs) typically covered by air monitoring programs, as well as SVOCs of emerging concern. Two active air samplers were used, one equipped with an ozone denuder and one without, to compare relative differences in mass of collected compounds. Two sets of passive samplers were also deployed to determine the influence of degradation during longer deployment times in passive sampling. In active air samplers, comparison of the two sampling configurations suggested degradation of particle-bound polycyclic aromatic hydrocarbons (PAHs), with concentrations up to 2× higher in the denuder-equipped sampler, while halogenated POPs did not have clear evidence of degradation. In contrast, more polar, reactive compounds (e.g., organophosphate esters and current use pesticides) had evidence of losses in the sampler with denuder. This may be caused by the denuder itself, suggesting sampling bias for these compounds can be created when typical air sampling apparatuses are adapted to limit degradation. Passive air samplers recorded up to 4× higher concentrations when deployed for shorter consecutive sampling periods, suggesting that within-sampler degradation may also be relevant in passive air monitoring programs.</t>
  </si>
  <si>
    <t xml:space="preserve"> Environ Pollut. 2016 Oct;217:97-106. doi: 10.1016/j.envpol.2015.12.015. </t>
  </si>
  <si>
    <t xml:space="preserve">The effects of sampling artifacts are often not fully considered in the design of air monitoring with active air samplers. Semivolatile organic contaminants (SVOCs) are particularly vulnerable to a range of sampling artifacts because of their wide range of gas-particle partitioning and degradation rates, and these can lead to erroneous measurements of air concentrations and a lack of comparability between sites with different environmental and sampling conditions. This study used specially adapted filter-sorbent sampling trains in three types of active air samplers to investigate breakthrough of SVOCs, and the possibility of other sampling artifacts. Breakthrough volumes were experimentally determined for a range of polycyclic aromatic hydrocarbons (PAHs), polychlorinated biphenyls (PCBs), organochlorine pesticides (OCPs) and polybrominated diphenyl ethers (PBDEs) in sampling volumes from 300 to 10,000 m(3), and sampling durations of 1-7 days. In parallel, breakthrough was estimated based on theoretical sorbent-vapor pressure relationships. The comparison of measured and theoretical determinations of breakthrough demonstrated good agreement between experimental and estimated breakthrough volumes, and showed that theoretical breakthrough estimates should be used when developing air monitoring protocols. Significant breakthrough in active air samplers occurred for compounds with vapor pressure &gt;0.5 Pa at volumes &lt;700 m(3). Sample volumes between 700 and 10,000 m(3) may lead to breakthrough for compounds with vapor pressures between 0.005 and 0.5 Pa. Breakthrough is largely driven by sample volume and compound volatility (therefore indirectly by temperature) and is independent of sampler type. The presence of significant breakthrough at "typical" sampling conditions is relevant for air monitoring networks, and may lead to under-reporting of more volatile SVOCs. </t>
  </si>
  <si>
    <t>High volume
Low volume
Cascade Impactor</t>
  </si>
  <si>
    <t>High Volume sampler - Quartz Filter then x5 PUF in series.
Low volume sampler - Quartz Filter and x 2 PUF in series (double thickness 5cm).
Cascade Impactor then x5 PUF in series.</t>
  </si>
  <si>
    <t>706 - 10,767 m3 sampled</t>
  </si>
  <si>
    <t>High Volume 24h and also 1 - 7 days.
Low volume 5 - 7 days.
Cascade sampler - 2 to 7 days</t>
  </si>
  <si>
    <t>Roof of laboratory</t>
  </si>
  <si>
    <t>Soxhlet with DCM</t>
  </si>
  <si>
    <t xml:space="preserve">Moreover, we demonstrate that theoretical estimates give a good indication of potential breakthrough,and thus should be used as a screening tool when designing monitoring programs. </t>
  </si>
  <si>
    <t>Environ. Sci. Technol. 2014, 48, 14077−14091</t>
  </si>
  <si>
    <t>With current science and policy needs, more attention
is being given to expanding and improving air sampling of semivolatile
organic contaminants (SVOCs). However, a wide range of techniques
and configurations are currently used (active and passive samplers,
different deployment times, different sorbents, etc.) and as the SVOC
community looks to assess air measurements on a global scale,
questions of comparability arise. We review current air sampling
techniques, with a focus on sampling artifacts that can lead to
uncertainties or biases in reported concentrations, in particular
breakthrough, degradation, meteorological influences, and assumptions
regarding passive sampling. From this assessment, we estimate
the bias introduced for SVOC concentrations from all factors. Due to
the effects of breakthrough, degradation, particle fractions and sampler
uptake periods, some current passive and active sampler configurations
may underestimate certain SVOCs by 30−95%. We then recommend future study design, appropriateness of sampler
types for different study goals, and finally, how the SVOC community should move forward in both research and monitoring to
best achieve comparability and consistency in air measurements.</t>
  </si>
  <si>
    <t xml:space="preserve">Describes approaches to achieve desired project outcomes. </t>
  </si>
  <si>
    <t>PUF-PAS</t>
  </si>
  <si>
    <t>Based on this analysis it is recommended that (1) PAS should be assumed to represent bulk rather than gas-phase compound concentrations due to the sampling of particle-bound compounds.
Calibration of PAS sampling rates is more accurately achieved using an active low-volume air sampler rather than depuration compounds since the former measures gas- and particle-phase compounds and does so continuously over the deployment period of the PAS.
Homolog-specific sampling rates based on KOA groupings be used in preference to compound/congener-specific or single sampling rates</t>
  </si>
  <si>
    <t>VOL. 43, NO. 9, 2009 / ENVIRONMENTAL SCIENCE &amp; TECHNOLOGY</t>
  </si>
  <si>
    <t>Depuration compounds (DCs) are added to passive air
samplers (PAS) prior to deployment to account for the winddependency
of the sampling rate for gas-phase compounds. This
correction is particularly useful for providing comparable
data for samplers that are deployed in different environments
and subject to different meteorological conditions such as
wind speeds. Two types of PASsthe polyurethane foam (PUF)
disk sampler and semipermeable membrane devices
(SPMDs)swere deployed at eight heights on a 100 m tower
to test whether the DC approach could yield air concentrations
profiles for PCBs and organochlorine pesticides and account
for the wind speed gradient with height. Average wind speeds
ranged from 0.3 to 4.5 m s-1 over the 40 day deployment,
increasing with height. Two low volume active air samples
(AAS), one collected at 25 m and one at 73 m over the 40 day
deployment showed no significant concentration differences
for target compounds. As expected, the target compounds taken
up by PAS reflected the wind profile with height. This winddependency
of the PAS was also reflected in the results of the
DCs. A correction based on the DC approach successfully
accounted for the effect of wind on PAS sampling rates, yielding
a profile consistent with the AAS. Interestingly, in terms of
absolute air concentrations, there were differences between
the AAS and PAS-derived values for some target compounds.
These were attributed to different sampling characteristics
of the two approaches that may have resulted in slightly different
air masses being sampled. Based on the results of this
study, guidelines are presented for the use of DCs and for the
calibration of PAS using AAS.</t>
  </si>
  <si>
    <t>Sweden</t>
  </si>
  <si>
    <t>POPs and various OCPs</t>
  </si>
  <si>
    <t>Passive</t>
  </si>
  <si>
    <t>PUF and SPMDs</t>
  </si>
  <si>
    <t>Monthly</t>
  </si>
  <si>
    <t>Deployed at eight heights on a 100 m tower</t>
  </si>
  <si>
    <t>Depuration compounds (DCs) are added to passive air samplers (PAS) prior to deployment to account for the winddependency of the sampling rate for gas-phase compounds
This correction is particularly useful for providing comparable data for samplers that are deployed in different environments and subject to different meteorological conditions such as wind speeds.</t>
  </si>
  <si>
    <r>
      <t>Anal. Methods</t>
    </r>
    <r>
      <rPr>
        <sz val="9"/>
        <color theme="1"/>
        <rFont val="Calibri"/>
        <family val="2"/>
        <scheme val="minor"/>
      </rPr>
      <t xml:space="preserve"> </t>
    </r>
    <r>
      <rPr>
        <b/>
        <sz val="9"/>
        <color theme="1"/>
        <rFont val="Calibri"/>
        <family val="2"/>
        <scheme val="minor"/>
      </rPr>
      <t>2018</t>
    </r>
    <r>
      <rPr>
        <sz val="9"/>
        <color theme="1"/>
        <rFont val="Calibri"/>
        <family val="2"/>
        <scheme val="minor"/>
      </rPr>
      <t xml:space="preserve">, </t>
    </r>
    <r>
      <rPr>
        <i/>
        <sz val="9"/>
        <color theme="1"/>
        <rFont val="Calibri"/>
        <family val="2"/>
        <scheme val="minor"/>
      </rPr>
      <t>10</t>
    </r>
    <r>
      <rPr>
        <sz val="9"/>
        <color theme="1"/>
        <rFont val="Calibri"/>
        <family val="2"/>
        <scheme val="minor"/>
      </rPr>
      <t xml:space="preserve"> (37), 4484–4504</t>
    </r>
  </si>
  <si>
    <t>The increasing use of synthetic substances such as pesticides has been a major concern around the world, mainly due to the great potential of atmospheric contamination. Pesticides associated with atmospheric gases or particulate matter can enter the atmosphere, reaching remote areas. Due to the low concentration of pesticides in air samples and the high complexity of this type of matrix, new extraction and detection methods have been proposed in recent years. In this review, we present and critically discuss the studies published in the last 8 years covering new data about pesticide analysis in air samples using different analytical techniques.</t>
  </si>
  <si>
    <t xml:space="preserve"> Environ Pollut. 2009 Dec;157(12):3290-7. doi: 10.1016/j.envpol.2009.05.053. </t>
  </si>
  <si>
    <t xml:space="preserve">High- and low-volume active air samplers as well as bulk deposition samplers were developed to sample atmospheric SOCs under the adverse conditions of a mountain environment. Active sampling employed separate filters for different European source regions. Filters were switched depending on daily trajectory forecasts, whose accuracy was evaluated post hoc. The sampling continued on three alpine summits over five periods of four months. The prevailing trajectories varied stronger between sampling periods than between stations. The sampling equipment (active and bulk deposition) proved dependable for operation in a mountain environment, with idle times being mainly due to non-routine manipulations and connectivity. </t>
  </si>
  <si>
    <t>Austria</t>
  </si>
  <si>
    <t>High and low volume samplers and wet deposition</t>
  </si>
  <si>
    <t xml:space="preserve">Conventional low volume samplers (flow rate: 3 m3h_x0002_1; Digitel Enviro-Sense. Low volume filters consisted of a glass fibre layer and XAD-2 resin
The high-volumesampler (flow rate: 8 m3h1; Monitoring Systems GmbH, Kottingbrunn, Austria and Kroneis, Vienna, Austria. High-volume filters consisted of a glass fibre layerand two polyurethane foam (PUF) plugs, in agreement with standard methods. 
Standard funnel-adsorber bulk deposition samplers </t>
  </si>
  <si>
    <t>Trajectories were predicted daily at a resolution of1 h. Forecasts combined expert meteorological prognosis with the predictions of twonumerical trajectory models global: ECMWF4, alpine range: ALADIN-Austria</t>
  </si>
  <si>
    <t>Advances in Meteorology
Volume 2015, Article ID 284213, 20 pages</t>
  </si>
  <si>
    <t>Air trajectory calculations are commonly found in a variety of atmospheric analyses. However, most of reported research usually
focuses upon the transport of pollutants via trajectory routes and not on the trajectory itself.This paper explores the major areas of
research in which air trajectory analyses are applied with an effort to gain deeper insights into the key points which highlight the
necessity of such analyses. Ranging from meteorological applications to their links with living beings, air trajectory calculations
becomeimportant tool especiallywhen alternative procedures do not seem possible. This reviewcovers the reports published during
last few years illustrating the geographical distribution of trajectory applications and highlighting the regions where trajectory
application research proves most active and useful. As a result, relatively unexplored areas such as microorganism transport are
also included, suggesting the possible ways in which successful use of air trajectory research should be extended</t>
  </si>
  <si>
    <t>Most appliedmodels include HYSPLIT, where dispersion and deposition may be considered [4], the FLEXTRA model, which permits boundary layer trajectories and calculations
with the vertical wind component equal to zero [5], or the recent METEX, which accepts meteorological data in different formats.
There are several reasons why models are widely used. The main reason is that these are freely available and prove extremely easy to apply since a reference site is considered where trajectories either arriving or leaving are calculated. In addition, input requirements are minimal.</t>
  </si>
  <si>
    <t>Environ. Sci. Technol. 2009, 43, 796–803</t>
  </si>
  <si>
    <t>Concentrations of persistent organic pollutants (POPs) in air
are reported from the first full year of the Global Atmospheric
Passive Sampling (GAPS) Network. Passive air samplers
composed of polyurethane foam disks (PUF-disk samplers)
were deployed over four consecutive three-month periods in
2005 to measure seasonal concentrations of POPs at a variety
of site types on a global scale, with an emphasis on background/
remote locations. Samples for the last three quarters are reported
here for the first time. Annual geometric mean (GM)
concentrations in air (pg ·m-3) were highest for endosulfan, a
currently used pesticide (GM ) 82), and polychlorinated
biphenyls (PCBs) (GM)26). Other chemicals regularly detected
included R- and γ-hexachlorocyclohexane (HCH), chlordanes,
heptachlor, heptachlor epoxide, dieldrin, p,p’-DDE and
polybrominated diphenyl ethers (PBDEs). With the exception
of lower concentrations during the first quarter, no seasonal
patterns were observed on a global basis. In contrast, some
distinct seasonal patterns were observed on a site-specific
basis. For instance, endosulfans exhibited strong seasonality
with highest concentrations during thesummerperiods, especially
at or near agricultural sites. The latitudinal distribution of
target chemicals reflected the estimated spatial variability of
global emissions, with highest concentrations observed in the
midlatitudes of the northern hemisphere. In the case of
PCBs, the GAPS data reflected and were well correlated with
global emission estimates, with highest concentrations in
developed and industrialized regions. Data provided through
the GAPS Network establish global baseline values, and</t>
  </si>
  <si>
    <t>Global</t>
  </si>
  <si>
    <t>POPs</t>
  </si>
  <si>
    <t>PAS-PUF</t>
  </si>
  <si>
    <t>various</t>
  </si>
  <si>
    <t xml:space="preserve"> Sci Total Environ. 2022 Jan 10;803:149738. doi: 10.1016/j.scitotenv.2021.149738. </t>
  </si>
  <si>
    <t xml:space="preserve">Polyurethane foam passive air samplers (PUF-PAS) are good candidates for the determination of gas-phase semi-volatile organic compound (SVOC) air concentrations in high-mountain areas over long periods because they do not require an energy supply. However, the harsh meteorological conditions present in such locations can increase the uncertainties inherently associated to PAS sampling rates due to the many variables involved in their calculation and to the assumptions made regarding PUF diffusive uptake mechanics, which can considerably bias the resulting concentrations. Therefore, we studied the performance of PUF-PASs in a remote location in the Pyrenees mountain range for the analysis of several SVOCs in air, including polychlorobiphenyls (PCBs), hexachlorobenzene, pentachlorobenzene, polycyclic aromatic hydrocarbons (PAHs), and the less studied emerging organophosphate flame retardants (OPFRs). An in-situ PUF-PAS calibration using Performance Reference Compounds (PRCs) provided compound- and sampler-specific sampling rates, showing mean experimental errors (12%) that adequately conformed to an estimate of their expanded theoretical uncertainties (15%). This showcases the suitability of this calibration strategy in an area with conditions beyond those typically considered in calibration efforts available to date. Moreover, gas-phase concentrations of the studied pollutants from PUF-PAS samples showed very good agreement (R(2) up to 0.91, p &lt; 0.01) when compared to those obtained using a conventional high-volume active air sampler (PUF-AAS), with some minor deviations observed for PAHs caused by the seasonality in their atmospheric concentrations. No relevant levels of pollutants preferentially bound to the particle phase were detected in the PUF-PASs, the particle infiltration efficiency of the sampler configuration used was found to be low, and compounds typically distributed between the gas and particle phases of AAS samples revealed profiles consistent with their vapor pressures, except for some OPFRs. </t>
  </si>
  <si>
    <t>Active and Passive</t>
  </si>
  <si>
    <t>Passive (PAS-PUF)
Active High Volume -GFF then x2 PUF plugs</t>
  </si>
  <si>
    <t>Active 20m3/h- total 125 - 242m3</t>
  </si>
  <si>
    <t>Polyurethane foam (PUF) passive samplers were deployed in dupli-cate over four consecutive periods between September 2017 and Octo-ber 2020. Their durations were 297, 154, 289, and 376 days,</t>
  </si>
  <si>
    <t>Alpine lake. The area is characterized by a broad range oftemperatures (-16.6–25.1 °C during the deployment of our samples)and periods of extremely high wind speeds (up to 36.2 m s-1,or130 km h-1).</t>
  </si>
  <si>
    <t xml:space="preserve"> Soxhlet extractedfor 8 h with hexane, </t>
  </si>
  <si>
    <t>GC/MS/MS</t>
  </si>
  <si>
    <t>Back-trajectories of the air masses arriving at the sampling locationduringthe collectionof AAS sampleswere calculated for 72 h backwardsusing the NOAA Hysplit model</t>
  </si>
  <si>
    <t>Concentrations of gas-phase pollutants in air (CA,pgm-3)werecalculated by determining compound- and sample-specific effectivesampled air volumes (VA,m3). These are theoretical volumes of air bywhich the amount of compound found in the PUF-PAS samplers (pgsampler-1) was divided in order to provide an estimate of CA,accounting for differences both in sampling conditions betweenperiods and in physical-chemical properties between compounds.</t>
  </si>
  <si>
    <r>
      <t>Atmospheric Environment</t>
    </r>
    <r>
      <rPr>
        <sz val="9"/>
        <color theme="1"/>
        <rFont val="Calibri"/>
        <family val="2"/>
        <scheme val="minor"/>
      </rPr>
      <t xml:space="preserve"> </t>
    </r>
    <r>
      <rPr>
        <b/>
        <sz val="9"/>
        <color theme="1"/>
        <rFont val="Calibri"/>
        <family val="2"/>
        <scheme val="minor"/>
      </rPr>
      <t>2019</t>
    </r>
    <r>
      <rPr>
        <sz val="9"/>
        <color theme="1"/>
        <rFont val="Calibri"/>
        <family val="2"/>
        <scheme val="minor"/>
      </rPr>
      <t xml:space="preserve">, </t>
    </r>
    <r>
      <rPr>
        <i/>
        <sz val="9"/>
        <color theme="1"/>
        <rFont val="Calibri"/>
        <family val="2"/>
        <scheme val="minor"/>
      </rPr>
      <t>204</t>
    </r>
    <r>
      <rPr>
        <sz val="9"/>
        <color theme="1"/>
        <rFont val="Calibri"/>
        <family val="2"/>
        <scheme val="minor"/>
      </rPr>
      <t>, 102–109.</t>
    </r>
  </si>
  <si>
    <t>Glyphosate, AMPA, its main metabolite, and Glufosinate-ammonium were monitored in ambient air samples collected for two years (2015–2016), at four sampling sites in Provence-Alpes-Côte-d’Azur Region (PACA, France) in different areas typologies (non-agricultural areas: city center, ‘zero pesticide’ policy, and industrial area but also agricultural sectors: mainly orchards and vineyards). Neither Glufosinate-ammonium nor AMPA were detected. Glyphosate was detected at a global frequency of 7% with frequencies ranging from 0% (Nice) to 23% (Cavaillon), according to the sampling site. Glyphosate concentration reached a maximum level of 1.04 ng m−3 in the rural site of Cavaillon. This is despite the physicochemical characteristics of Glyphosate which are not favorable to its passage into the atmosphere. The absence of simultaneous detection of Glyphosate and AMPA suggests that drift during spraying operation is the main atmospheric source of Glyphosate and that resuspension from soil particles is minor. The present study offers one of the few report of Glyphosate, Glufosinate-ammonium, and AMPA in the air.</t>
  </si>
  <si>
    <t>GLY, AMPA</t>
  </si>
  <si>
    <t>Active Sampler</t>
  </si>
  <si>
    <t>Digitel High volume sampler DHA-80 with PM-10 size selective inlet. Quartz filter only</t>
  </si>
  <si>
    <t>30m3/h 
1400m3 total</t>
  </si>
  <si>
    <t>Aqueous extraction with EDTA and borax. Sample derivitised and clean up using SPE</t>
  </si>
  <si>
    <t>UPLC-MS/MS</t>
  </si>
  <si>
    <t>Back trajectories calculated using the NOAA HYSPLIT model</t>
  </si>
  <si>
    <r>
      <t>Atmospheric Environment</t>
    </r>
    <r>
      <rPr>
        <sz val="9"/>
        <color theme="1"/>
        <rFont val="Calibri"/>
        <family val="2"/>
        <scheme val="minor"/>
      </rPr>
      <t xml:space="preserve"> </t>
    </r>
    <r>
      <rPr>
        <b/>
        <sz val="9"/>
        <color theme="1"/>
        <rFont val="Calibri"/>
        <family val="2"/>
        <scheme val="minor"/>
      </rPr>
      <t>2008</t>
    </r>
    <r>
      <rPr>
        <sz val="9"/>
        <color theme="1"/>
        <rFont val="Calibri"/>
        <family val="2"/>
        <scheme val="minor"/>
      </rPr>
      <t xml:space="preserve">, </t>
    </r>
    <r>
      <rPr>
        <i/>
        <sz val="9"/>
        <color theme="1"/>
        <rFont val="Calibri"/>
        <family val="2"/>
        <scheme val="minor"/>
      </rPr>
      <t>42</t>
    </r>
    <r>
      <rPr>
        <sz val="9"/>
        <color theme="1"/>
        <rFont val="Calibri"/>
        <family val="2"/>
        <scheme val="minor"/>
      </rPr>
      <t xml:space="preserve"> (35), 8288–8299.</t>
    </r>
  </si>
  <si>
    <t>Atmospheric concentrations and gas-particles partition were measured for 83 pesticides including organochlorines (OCs), acid herbicides (AHs), neutral herbicides (NHs) and organophosphorus pesticides (OPs). Samples have been collected in June 2005 at two sites, located in Québec, named St. Anicet (agricultural area) and Bay St. François wetland (receptor site). The highest vapor concentration was measured for metolachlor which was 23,600 pg m−3 and 12,200 pg m−3 at St. Anicet and Bay St. François (BSF), respectively. In the particulate phase, MCPA exhibited the highest level (323 pg m−3) at St. Anicet. Gas-particle partitions (GPPs) were also investigated and it was expressed as a function of the fraction of chemical in the particulate phase (ϕ). The highest average of ϕ was observed for the AHs which were MCPB (75%) and MCPA (50%) at BSF and St. Anicet, respectively. Likewise, the GPPs were estimated by several models, namely Junge–Pankow model, KOA model, and polyparameter linear free energy relationships (ppLFERs). The estimated GPPs were compared to the observed ones and data showed a better correlation at BSF (receptor site) than that at St. Anicet. This suggests a kinetic effect on the GPPs of chemicals.</t>
  </si>
  <si>
    <t>83 pesticides</t>
  </si>
  <si>
    <t>An Andersen PS-1 high-volume sample. GF then PUF-XAD2-PUF.</t>
  </si>
  <si>
    <t>XAD and PUF</t>
  </si>
  <si>
    <t>0.25m3/h
2500m3 total</t>
  </si>
  <si>
    <t>3m above ground</t>
  </si>
  <si>
    <t>Soxhlet with hexane and acetone</t>
  </si>
  <si>
    <t>GC-ECD for OC pesticides
GC-MS for OP/NH/AH pesticides</t>
  </si>
  <si>
    <t>Environmental Pollution Volume 158, Issue 2, February 2010, Pages 576-584</t>
  </si>
  <si>
    <t>Atmospheric samples have been collected in Strasbourg between April 18 and May 29, 2007 and were analyzed for 71 current-use pesticides, of which 38 were detected. Average concentrations ranged from 0.09 ng m−3 for Fenarimol to 110.42 ng  m−3 for Dimethachlor, which was slightly higher than the concentrations reported from other, comparable agricultural regions.
Significant temporal variations were observed for 30 pesticides, and for most of them it could be shown that these were linked to time, temperature or atmospheric pressure. In several cases this helped to identify pesticide application just before or at the beginning of the sampling period, or ongoing treatment. Humidity, in contrast to previous reports, could not be linked to these variations. For the other 8 pesticides, only very little temporal variations were observed. Generally, these concentrations were low (less than 1 ng m−3), and it was assumed that they are not in use in Alsace at present.</t>
  </si>
  <si>
    <t>71 Pesticides</t>
  </si>
  <si>
    <t>High volume sampler developed in the laboratory. Glass fibre filter and XAD-2</t>
  </si>
  <si>
    <t>GF</t>
  </si>
  <si>
    <t>9.96L/min</t>
  </si>
  <si>
    <t>Soxhlet with hexane/DCM</t>
  </si>
  <si>
    <t>Environ. Sci. Technol. 2021, 55, 9479−9488</t>
  </si>
  <si>
    <t>The Global Atmospheric Passive Sampling (GAPS)
network, initiated in 2005 across 55 global sites, supports the
global monitoring plan (GMP) of the Stockholm Convention on
Persistent Organic Pollutants (POPs) by providing information on
POP concentrations in air on a global scale. These data inform
assessments of the long-range transport potential of POPs and the
effectiveness evaluation of chemical regulation efforts, by observing
changes in concentrations over time. Currently, measurements
spanning 5−10 sampling years are available for 40 sites from the
GAPS Network. This study was the first time that POP
concentrations in air were reported on a global scale for an
extended time period and the first to evaluate worldwide trends
with an internally consistent sample set. For consistency between
sampling years, site- and sample specific sampling rates were calculated with a new, public online model, which accounts for the
effects of wind speed variability. Concentrations for legacy POPs in air between 2005 and 2014 show different trends for different
organochlorine pesticides (OCPs) and polychlorinated biphenyls (PCBs). The POPs discussed in this study were chosen due to
being the most frequently detected, with detection at the majority of sites. PCB, endosulfan, and hexachlorocyclohexane (HCH)
concentrations in air are decreasing at most sites. The global trends reflect global sources and recycling of HCH, ongoing emissions
from old stockpiles for PCBs, and recent use restrictions for endosulfan. These chlorinated OCPs continue to present exposure
threat to humans and ecosystems worldwide. Concentrations of other OCPs, such as chlordanes, heptachlor and dieldrin, are steady
and/or declining slowly at the majority of sites, reflecting a transition from primary to secondary sources (i.e., re-emission from
reservoirs where these POPs have accumulated historically) which now control ambient air burdens.</t>
  </si>
  <si>
    <t>Passive sample</t>
  </si>
  <si>
    <t>Computers and Electronics in Agriculture 178 (2020) 105759</t>
  </si>
  <si>
    <t>The increased use of pesticides across the globe has a major impact on public health. Advanced sensing methods
are considered of significant importance to ensure that pesticide use on agricultural products remains within
safety limits. This study presents the experimental testing of a hybrid, nanomaterial based gas-sensing array, for
the detection of a commercial organophosphate pesticide, towards its integration in a holistic smart-farming tool
such as the “gaiasense” system. The sensing array utilizes nanoparticles (NPs) as the conductive layer of the
device while four distinctive polymeric layers (superimposed on top of the NP layer) act as the gas-sensitive
layer. The sensing array is ultimately called to discern between two gas-analytes: Chloract 48 EC (a chlorpyrifos
based insecticide) and Relative Humidity (R.H.) which acts as a reference analyte since is anticipated to be
present in real-field conditions. The unique response patterns generated after the exposure of the sensing-array
to the two gas-analytes were analysed using a common statistical analysis tool, namely Principal Component
Analysis (PCA). PCA has validated the ability of the array to detect, quantify as well as to differentiate between
R.H. and Chloract. The sensing array being compact, low-cost and highly sensitive (LOD in the order of ppb for
chlorpyrifos) can be effectively integrated with pre-existing crop-monitoring solutions such as the gaiasense.</t>
  </si>
  <si>
    <t>Nanomaterial based gas-sensing array</t>
  </si>
  <si>
    <t>Positive matrix factorization on source apportionment for typical pollutants in different environmental media: a review</t>
  </si>
  <si>
    <t>DOI: 10.1039/c9em00529c</t>
  </si>
  <si>
    <t>A bibliometric analysis of published papers with the key words “positive matrix factorization” and “source
apportionment” in ‘Web of Science’, reveals that more than 1000 papers are associated with this
research and that approximately 50% of these were produced in Asia. As a receptor-based model,
positive matrix factorization (PMF) has been widely used for source apportionment of various
environmental pollutants, such as persistent organic pollutants (POPs), heavy metals, volatile organic
compounds (VOCs) as well as inorganic cations and anions in the last decade. In this review, based on
the papers mainly from 2008 to 2018 that focused on source apportionment of pollutants in different
environmental media, we provide a comparison and summary of the source categories of typical
environmental pollutants, with a special focus on polycyclic aromatic hydrocarbons (PAHs), apportioned
using PMF. Based on the statistical average, coal combustion and vehicular emission, are shown to be
the two most common sources of PAHs, and contribute much more to emissions than other sources,
such as biomass burning, biogenic sources and waste incineration. Heavy metals were mainly from
agricultural activities, industrial and vehicular emissions and mining activities. Quantitative source
apportionment on pollutants such as VOCs and particulate matter were also apportioned, showing
a prominent contribution from fossil-fuel combustion. We conclude that, aside from natural sources,
abatement strategies should be focused on changes in energy structure and industrial activities,
especially in China. Source apportionment of typical POPs including polychlorinated dibenzo-p-dioxins/
dibenzofurans (PCDD/Fs), polychlorinated biphenyls (PCBs), halogenated flame retardants (HFRs) and
perfluorinated compounds (PFCs) is less comprehensive and further study is required.</t>
  </si>
  <si>
    <t>Environ Pollut 144: 377–383</t>
  </si>
  <si>
    <t>Different passive sampler housings were evaluated for their wind dampening ability and how this might translate to variability in sampler
uptake rates. Polyurethane foam (PUF) disk samplers were used as the sampling medium and were exposed to a PCB-contaminated atmosphere
in a wind tunnel. The effect of outside wind speed on PUF disk sampling rates was evaluated by exposing polyurethane foam (PUF) disks to
a PCB-contaminated air stream in a wind tunnel over air velocities in the range 0 to 1.75 m s_x0001_1. PUF disk sampling rates increased gradually
over the range 0e0.9 m s_x0001_1 at w4.5e14.6 m3 d_x0001_1 and then increased sharply to w42 m3 d_x0001_1 at w1.75 m s_x0001_1 (sum of PCBs). The results
indicate that for most field deployments the conventional ‘flying saucer’ housing adequately dampens the wind effect and will yield approximately
time-weighted air concentrations.</t>
  </si>
  <si>
    <t>PCB-contaminated atmosphere
in a wind tunne</t>
  </si>
  <si>
    <t>Steel dome with PUF disk</t>
  </si>
  <si>
    <t>Wind tunnel</t>
  </si>
  <si>
    <t>Anal Bioanal Chem (2012) 403:1907–1921</t>
  </si>
  <si>
    <t>A high-sensitivity proton transfer reaction mass
spectrometer (HS-PTR-MS) has been used to study the
temporal evolution of pesticide concentrations in indoor
environments. Because of the high time variability of the
indoor air concentrations during household pesticide applications, the use of this online high time resolution instrument is found relevant. Four pyrethroid pesticides of the
latest generation that are commonly found in electric vaporizer refills, namely, transfluthrin, empenthrin, tetramethrin,
and prallethrin, were considered. A controlled pesticide
generation system was settled and coupled to a HS-PTRMS analyzer, and a calibration procedure based on the
fragmentation patterns of the protonated molecules was
performed. To illustrate the functionality of the method,
measurements of the concentration–time profiles of transfluthrin contained in an electric vaporizer were carried out in
a full-scale environmental room under air exchange ratecontrolled conditions. This study demonstrates that the HSPTR-MS technique can provide online and high timeresolved measurements of semi-volatile organic compounds
such as pyrethroid insecticides.</t>
  </si>
  <si>
    <t>Pyrethroids</t>
  </si>
  <si>
    <t>Online sampler</t>
  </si>
  <si>
    <t>The HS-PTR-MS device consists of An ion source in which H3O+ is produced from gaseous distilled water with a hollow cathode.
A drift tube where the transfer reactions between H3O+ and the molecules under study occur.
A quadrupole mass spectrometer which differentiates the ions based on their mass-to-charge ratio</t>
  </si>
  <si>
    <t>Constant</t>
  </si>
  <si>
    <t>Greenhouse</t>
  </si>
  <si>
    <t xml:space="preserve">A high-sensitivity proton transfer reaction mass spectrometer </t>
  </si>
  <si>
    <t>ppbv</t>
  </si>
  <si>
    <r>
      <t>Atmospheric Environment</t>
    </r>
    <r>
      <rPr>
        <sz val="9"/>
        <color theme="1"/>
        <rFont val="Calibri"/>
        <family val="2"/>
        <scheme val="minor"/>
      </rPr>
      <t xml:space="preserve"> </t>
    </r>
    <r>
      <rPr>
        <b/>
        <sz val="9"/>
        <color theme="1"/>
        <rFont val="Calibri"/>
        <family val="2"/>
        <scheme val="minor"/>
      </rPr>
      <t>2018</t>
    </r>
    <r>
      <rPr>
        <sz val="9"/>
        <color theme="1"/>
        <rFont val="Calibri"/>
        <family val="2"/>
        <scheme val="minor"/>
      </rPr>
      <t xml:space="preserve">, </t>
    </r>
    <r>
      <rPr>
        <i/>
        <sz val="9"/>
        <color theme="1"/>
        <rFont val="Calibri"/>
        <family val="2"/>
        <scheme val="minor"/>
      </rPr>
      <t>174</t>
    </r>
    <r>
      <rPr>
        <sz val="9"/>
        <color theme="1"/>
        <rFont val="Calibri"/>
        <family val="2"/>
        <scheme val="minor"/>
      </rPr>
      <t>, 82–91</t>
    </r>
  </si>
  <si>
    <t>For four years (2012–2015), pesticides were analyzed in atmospheric samples in the Centre of Reims (France). Among the analyzed substances, 28 have been quantified at least one time during the 4 sampling years. The annual cumulated pesticide concentrations were respectively 158.8, 38.5, 84.5 and 86.6 ng m−3 from 2012 to 2015, showing a great variability in the presence of pesticides in the atmosphere of the Centre of Reims. The top nine pesticides quantified in the atmosphere were cymoxanil, chlorothalonil and prosulfocarb reaching concentrations up to 13–14 ng m−3 and folpel, cyazofamid, fluazinam, pendimethalin, fenpropidin and spiroxamine reaching concentrations between 1 and 5 ng m−3. Among the nine predominant pesticides, seven of them were fungicides especially used against septoriose, mildew and oïdium occurring as well in vineyard and arable crops. Herbicides quantified were those which are used in arable crops. Insecticides especially carbaryl, chlorpyrifos ethyl and lindane were negligible in the atmosphere. The role of meteorological conditions in the development of diseases and the application rates of pesticide was related to the presence of pesticide in the atmosphere.</t>
  </si>
  <si>
    <t>28 pesticides</t>
  </si>
  <si>
    <t>Low volume sampler. A PM10 inlet head allowed to select particleswith diameters lower than 10μm according to the health interest of thecampaign. Particles bound pesticides werefirst collected on a quartzfilter. Then pesticides remaining in the gas phase were trapped on aPUF (polyurethane) foam.</t>
  </si>
  <si>
    <t>1m3/h
168m3 total</t>
  </si>
  <si>
    <t>CG-MS/MS
LC-MS/MS</t>
  </si>
  <si>
    <r>
      <t>Environ. Sci. Technol.</t>
    </r>
    <r>
      <rPr>
        <sz val="9"/>
        <color theme="1"/>
        <rFont val="Calibri"/>
        <family val="2"/>
        <scheme val="minor"/>
      </rPr>
      <t xml:space="preserve"> </t>
    </r>
    <r>
      <rPr>
        <b/>
        <sz val="9"/>
        <color theme="1"/>
        <rFont val="Calibri"/>
        <family val="2"/>
        <scheme val="minor"/>
      </rPr>
      <t>2021</t>
    </r>
    <r>
      <rPr>
        <sz val="9"/>
        <color theme="1"/>
        <rFont val="Calibri"/>
        <family val="2"/>
        <scheme val="minor"/>
      </rPr>
      <t xml:space="preserve">, </t>
    </r>
    <r>
      <rPr>
        <i/>
        <sz val="9"/>
        <color theme="1"/>
        <rFont val="Calibri"/>
        <family val="2"/>
        <scheme val="minor"/>
      </rPr>
      <t>55</t>
    </r>
    <r>
      <rPr>
        <sz val="9"/>
        <color theme="1"/>
        <rFont val="Calibri"/>
        <family val="2"/>
        <scheme val="minor"/>
      </rPr>
      <t xml:space="preserve"> (6), 3539–3548</t>
    </r>
  </si>
  <si>
    <t>There is very little information on the gas–particle partition and spatial and seasonal variations of current-use pesticides (CUPs) in the Great Lakes basin. The atmospheric concentrations of 36 CUPs were measured in 24 h gas and particle samples collected in 2017 at six sites in the Great Lakes basin. Thirteen individual CUPs were detected at least once in both gas- and particle-phase samples, with chlorothalonil, trifluralin, metolachlor, λ-cyhalothrin, cypermethrin, and chlorpyrifos detected in &gt;50% samples. The gas–particle partitioning analysis suggests that gas-phase chemicals like trifluralin and chlorpyrifos were not influenced by either temperature or relative humidity while particle-phase chemicals like metolachlor were marginally and negatively correlated with relative humidity. Median total CUP concentrations were 339, 238, 84, 33, 60, and 6.0 pg/m3 at Chicago, Cleveland, Sturgeon Point, Point Petre, Sleeping Bear Dunes, and Eagle Harbor, respectively. The concentrations of total CUPs and most individual CUPs were generally higher at the urban sites of Chicago and Cleveland than at the rural/remote sites of Sturgeon Point, Point Petre, Sleeping Bear Dunes, and Eagle Harbor. Chlorothalonil, trifluralin, bifenthrin, and chlorpyrifos were the most abundant individual CUPs among fungicides, herbicides, pyrethroid insecticides, and other insecticides, respectively. The spatio-seasonal variation suggests that fungicides at Sturgeon Point and Sleeping Bear Dunes, with the highest fraction of agricultural land use, were associated with agricultural activities, while pyrethroid insecticides were generally driven by human activities.</t>
  </si>
  <si>
    <t>36 pesticides</t>
  </si>
  <si>
    <t>High volume sampler with 0.3um quartz filter followed by XAD-2</t>
  </si>
  <si>
    <t>not described</t>
  </si>
  <si>
    <t>24h every 12 days</t>
  </si>
  <si>
    <t xml:space="preserve">J Environ Monit . 2002 Jun;4(3):371-6. </t>
  </si>
  <si>
    <t xml:space="preserve">Two types of passive sampler were developed for the long-term monitoring of semivolatile organic compounds (SOCs) in air. They consist of poly(dimethylsiloxane) (PDMS)-coated stir bars (type A) or silicone tubing (type B), acting as a solid receiving medium, enclosed in a heat-sealed low-density polyethylene (LDPE) membrane. These samplers combine the advantages of integrative passive sampling with those of analysing accumulated analytes by thermodesorption-GC-MS, whilst avoiding the use of solvents and expensive sample preparation and cleanup steps. The performance of these samplers was investigated for the integrative sampling of SOCs, including alpha- and gamma-hexachlorocyclohexanes, hexachlorobenzene, 2,4,4`-trichlorobiphenyl, 2,2`,5,5`-tetrachlorobiphenyl and fluoranthene, in laboratory exposure experiments under controlled conditions. For both types of sampler, the uptake of all the analytes investigated was linear over an exposure period of 15 days. The sampling rates calculated ranged from 70 to 320 ml h(-1) (sampler A) and 630 to 4300 ml h(-1) (sampler B). The passive samplers are able to detect low time-weighted average air concentrations in the pg m(-3) range. The small, robust and inexpensive sampling devices were tested successfully for the long-term air monitoring of semivolatile organic pollutants in a polluted area over an exposure period of up to 28 days. </t>
  </si>
  <si>
    <t>A stir bar (type A) or silicone tubing (type B) is enclosed in lowdensity polyethylene (LDPE) membrane tubing heat-sealed at each end. PDMS, poly(dimethylsiloxane)</t>
  </si>
  <si>
    <t>PDMS and silicon tubing</t>
  </si>
  <si>
    <t>n/a0</t>
  </si>
  <si>
    <t>14 days</t>
  </si>
  <si>
    <t>thermodesorption-GC-MS</t>
  </si>
  <si>
    <t xml:space="preserve"> J Chromatogr A. 2010 Apr 16;1217(16):2674-84. doi: 10.1016/j.chroma.2009.12.042. </t>
  </si>
  <si>
    <t xml:space="preserve">Sorbent tubes/traps are widely used in combination with gas chromatographic (GC) analytical methods to monitor the vapour-phase fraction of organic compounds in air. Target compounds range in volatility from acetylene and freons to phthalates and PCBs and include apolar, polar and reactive species. Airborne vapour concentrations will vary depending on the nature of the location, nearby pollution sources, weather conditions, etc. Levels can range from low percent concentrations in stack and vent emissions to low part per trillion (ppt) levels in ultra-clean outdoor locations. Hundreds, even thousands of different compounds may be present in any given atmosphere. GC is commonly used in combination with mass spectrometry (MS) detection especially for environmental monitoring or for screening uncharacterised workplace atmospheres. Given the complexity and variability of organic vapours in air, no one sampling approach suits every monitoring scenario. A variety of different sampling strategies and sorbent media have been developed to address specific applications. Key sorbent-based examples include: active (pumped) sampling onto tubes packed with one or more sorbents held at ambient temperature; diffusive (passive) sampling onto sorbent tubes/cartridges; on-line sampling of air/gas streams into cooled sorbent traps; and transfer of air samples from containers (canisters, Tedlar) bags, etc.) into cooled sorbent focusing traps. Whichever sampling approach is selected, subsequent analysis almost always involves either solvent extraction or thermal desorption (TD) prior to GC(/MS) analysis. The overall performance of the air monitoring method will depend heavily on appropriate selection of key sampling and analytical parameters. This comprehensive review of air monitoring using sorbent tubes/traps is divided into 2 parts. (1) Sorbent-based air sampling option. (2) Sorbent selection and other aspects of optimizing sorbent-based air monitoring methods. The paper presents current state-of-the-art and recent developments in relevant areas such as sorbent research, sampler design, enhanced approaches to analytical quality assurance and on-tube derivatisation. </t>
  </si>
  <si>
    <r>
      <t>Process Safety and Environmental Protection</t>
    </r>
    <r>
      <rPr>
        <sz val="9"/>
        <color theme="1"/>
        <rFont val="Calibri"/>
        <family val="2"/>
        <scheme val="minor"/>
      </rPr>
      <t xml:space="preserve"> 2021, </t>
    </r>
    <r>
      <rPr>
        <i/>
        <sz val="9"/>
        <color theme="1"/>
        <rFont val="Calibri"/>
        <family val="2"/>
        <scheme val="minor"/>
      </rPr>
      <t>156</t>
    </r>
    <r>
      <rPr>
        <sz val="9"/>
        <color theme="1"/>
        <rFont val="Calibri"/>
        <family val="2"/>
        <scheme val="minor"/>
      </rPr>
      <t>, 559–567</t>
    </r>
  </si>
  <si>
    <t>São Paulo, Brazil, is the greatest pesticide consumer, and associated health problems in local population have already been described. PM2.5 samples were collected in three sites with distinct characteristics and ten pesticides were determined. Population inhalation risk and influence of atmospheric transport in pesticide concentration were evaluated. In the agricultural site, the compounds with higher frequency of detection and concentrations were λ-cyhalothrin, kresoxim-methyl, and atrazine, while in urban and industrial sites, permethrin and malathion. Backward trajectories showed the influence of atmospheric transport. The highest values of daily inhalation exposure in infants were for heptachlor in all three sites. Values of hazard quotients indicated that there is no danger for the exposed population. On the other hand, cancer risk potential results were higher than values recommended by EPA to heptachlor and malathion.</t>
  </si>
  <si>
    <t>Quartz fiber filter. PM2.5</t>
  </si>
  <si>
    <t>1.13m3/min</t>
  </si>
  <si>
    <t>DCM/Acetonitrol in ultrasonic bath</t>
  </si>
  <si>
    <t>Hysplit. To evaluate the influence of remote sources, air mass backward trajectories were  calculated.</t>
  </si>
  <si>
    <r>
      <t>Atmospheric Environment</t>
    </r>
    <r>
      <rPr>
        <sz val="9"/>
        <color theme="1"/>
        <rFont val="Calibri"/>
        <family val="2"/>
        <scheme val="minor"/>
      </rPr>
      <t xml:space="preserve"> 2014, </t>
    </r>
    <r>
      <rPr>
        <i/>
        <sz val="9"/>
        <color theme="1"/>
        <rFont val="Calibri"/>
        <family val="2"/>
        <scheme val="minor"/>
      </rPr>
      <t>96</t>
    </r>
    <r>
      <rPr>
        <sz val="9"/>
        <color theme="1"/>
        <rFont val="Calibri"/>
        <family val="2"/>
        <scheme val="minor"/>
      </rPr>
      <t>, 322–330</t>
    </r>
  </si>
  <si>
    <t>We present a novel screening approach for inhalation risk assessment of currently used pesticides (CUPs) in ambient air, based on the measurements of pesticide levels in the inhalable fraction of the particulate matter (PM10). Total concentrations in ambient air (gas + particle phases) were estimated using a theoretical model of distribution of semi-volatile organic compounds between the gas and the particulate phase based on the octanol–air partition (Koa) of each pesticide. The proposed approach was used in a pilot study conducted in a rural station in Valencia (Spain) from April through to October 2010. Twenty out of 82 analysed pesticides were detected in average concentrations ranging from 1.63 to 117.01 pg m−3. For adults, children and infants the estimated chronic inhalation risk, expressed as Hazard Quotient (HQ) was &lt;1 for all pesticides. Likewise, the cumulative exposure for detected organophosphorus, pyrethroids and carbamates pesticides, was estimated using as metrics the Hazard Index (HI), which was less than 1 for the three families of pesticides assessed. The cancer risk estimated for the detected pesticides classified as Likely or Possible carcinogens was less than 1.15E-7 for infants. In our opinion, the screening approach proposed could be used in the monitoring and risk assessment of pesticides in ambient air.</t>
  </si>
  <si>
    <t>82 Pesticides</t>
  </si>
  <si>
    <t xml:space="preserve">Quartz fibre filter </t>
  </si>
  <si>
    <t>30m3/h 
720m3 total</t>
  </si>
  <si>
    <r>
      <t>Science of The Total Environment</t>
    </r>
    <r>
      <rPr>
        <sz val="9"/>
        <color theme="1"/>
        <rFont val="Calibri"/>
        <family val="2"/>
        <scheme val="minor"/>
      </rPr>
      <t xml:space="preserve"> </t>
    </r>
    <r>
      <rPr>
        <b/>
        <sz val="9"/>
        <color theme="1"/>
        <rFont val="Calibri"/>
        <family val="2"/>
        <scheme val="minor"/>
      </rPr>
      <t>2022</t>
    </r>
    <r>
      <rPr>
        <sz val="9"/>
        <color theme="1"/>
        <rFont val="Calibri"/>
        <family val="2"/>
        <scheme val="minor"/>
      </rPr>
      <t xml:space="preserve">, </t>
    </r>
    <r>
      <rPr>
        <i/>
        <sz val="9"/>
        <color theme="1"/>
        <rFont val="Calibri"/>
        <family val="2"/>
        <scheme val="minor"/>
      </rPr>
      <t>838</t>
    </r>
    <r>
      <rPr>
        <sz val="9"/>
        <color theme="1"/>
        <rFont val="Calibri"/>
        <family val="2"/>
        <scheme val="minor"/>
      </rPr>
      <t>, 156012</t>
    </r>
  </si>
  <si>
    <r>
      <t>Little is known about (i) how numbers and concentrations of airborne pesticide residues are influenced by land use, interactions with meteorological parameters, or by substance-specific chemo-physical properties, and (ii) what potential toxicological hazards this could pose to non-target organisms including humans. We installed passive air samplers (polyurethane PUF and polyester PEF filter matrices) in 15 regions with different land uses in eastern Austria for up to 8 months. Samples were analyzed for 566 substances by gas-chromatography/mass-spectrometry. We analyzed relationships between frequency and concentrations of pesticides, land use, meteorological parameters, substance properties, and season. We found totally 67 pesticide active ingredients (24 herbicides, 30 fungicides, 13 insecticides) with 10–53 pesticides per site. Herbicides metolachlor, pendimethalin, prosulfocarb, terbuthylazine, and the fungicide HCB were found in all PUF samplers, and glyphosate in all PEF samplers; chlorpyrifos-ethyl was the most abundant insecticide found in 93% of the samplers. Highest concentrations showed the herbicide prosulfocarb (725 ± 1218 ng sample</t>
    </r>
    <r>
      <rPr>
        <vertAlign val="superscript"/>
        <sz val="9"/>
        <color theme="1"/>
        <rFont val="Calibri"/>
        <family val="2"/>
        <scheme val="minor"/>
      </rPr>
      <t>−1</t>
    </r>
    <r>
      <rPr>
        <sz val="9"/>
        <color theme="1"/>
        <rFont val="Calibri"/>
        <family val="2"/>
        <scheme val="minor"/>
      </rPr>
      <t>), the fungicide folpet (412 ± 465 ng sample</t>
    </r>
    <r>
      <rPr>
        <vertAlign val="superscript"/>
        <sz val="9"/>
        <color theme="1"/>
        <rFont val="Calibri"/>
        <family val="2"/>
        <scheme val="minor"/>
      </rPr>
      <t>−1</t>
    </r>
    <r>
      <rPr>
        <sz val="9"/>
        <color theme="1"/>
        <rFont val="Calibri"/>
        <family val="2"/>
        <scheme val="minor"/>
      </rPr>
      <t>), and the insecticide chlorpyrifos-ethyl (110 ± 98 ng sample</t>
    </r>
    <r>
      <rPr>
        <vertAlign val="superscript"/>
        <sz val="9"/>
        <color theme="1"/>
        <rFont val="Calibri"/>
        <family val="2"/>
        <scheme val="minor"/>
      </rPr>
      <t>−1</t>
    </r>
    <r>
      <rPr>
        <sz val="9"/>
        <color theme="1"/>
        <rFont val="Calibri"/>
        <family val="2"/>
        <scheme val="minor"/>
      </rPr>
      <t>). Pesticide numbers and concentrations increased with increasing proportions of arable land in the surroundings. However, pesticides were also found in two National Parks (10 and 33 pesticides) or a city center (17 pesticides). Pesticide numbers and concentrations changed between seasons and correlated with land use, temperature, radiation, and wind, but were unaffected by substance volatility. Potential ecotoxicological exposure of mammals, birds, earthworms, fish, and honeybees increased with increasing pesticide numbers and concentrations. Human toxicity potential of detected pesticides was high, with averaged 54% being acutely toxic, 39% reproduction toxic, 24% cancerogenic, and 10% endocrine disrupting. This widespread pesticide air pollution indicates that current environmental risk assessments, field application techniques, protective measures, and regulations are inadequate to protect the environment and humans from potentially harmful exposure.</t>
    </r>
  </si>
  <si>
    <t>566 Pesticides</t>
  </si>
  <si>
    <t>Use passive air samplers consisting of two matrices perlocation: a polyurethane foam (PUF) and a polyester foam (PEF) sampler. The PUF sampler consisted of a disk (diameter 14 cm, height 1 cm) under a metaldome to avoid direct precipitation of dust and rain. The PEF samplerconsisted of four disks (each diameter 8 cm, height 2 cm) placed underthe dome and exposed to the air, also collecting particles.</t>
  </si>
  <si>
    <t>1.8m above ground. Mean distance between samplers was 99km</t>
  </si>
  <si>
    <t>Extrac-tion of PUF was performed with dichloromethane in a Soxhlet extractor(Estellano et al., 2015;Yusà et al., 2009) and analyzed accordingly. In aseparate analysis by LC-MS/MS after extraction with aqueous hydrochloricacid and derivatization with fluorenylmethoxycarbonyl,</t>
  </si>
  <si>
    <t>Passive air sampling was conducted in accordance with protocols suchas the Global Atmospheric Passive Sampling (GAPS) network (Schusteret al., 2021).</t>
  </si>
  <si>
    <t>ng/sample
Also for ecotox assessment, converted the concentrations sample−1into concentrations m−2as-suming that the area of PUF and PEF matrices exposed to air was equal tothe land area where the pesticides would be deposited. A total of 311 cm2of one PUF matrix and 205 cm2of four combined PEF matrices were exposed to ambient air.</t>
  </si>
  <si>
    <t>Influence of sampler configuration on the uptake kinetics of a passive air sampler.</t>
  </si>
  <si>
    <t>EnvironSci Technol 46:397–403</t>
  </si>
  <si>
    <t>Passive air samplers (PAS) are simple and cost-effective tools to monitor semivolatile organic compounds in air. Chemical uptake occurs by molecular diffusion from ambient air to a passive sampling medium (PSM). Previous calibration studies indicate that even for the same type of PAS, passive air sampling rates (R, m3air/d) can be highly variable due to the influence of a number of factors. Earlier studies mainly focused on factors (e.g., wind speed and temperature) influencing R via the kinetic resistance posed by the air boundary layer surrounding the PSM because that layer was deemed to be the main factor determining the uptake kinetics. Whereas recent calibration studies suggest that the PAS configuration can influence R, so far few studies have specifically focused on this factor. In this study, with the objective to understand the effect of PAS configurations on R, we applied a gravimetrical approach to study the kinetics of water vapor uptake from indoor air by silica gel placed inside cylindrical PAS of various configurations. We also conducted an indoor calibration for polychlorinated biphenyls on the same type of PAS using XAD-resin as the PSM. R was found to be proportional to the interfacial transfer area of the PSM but not the amount of the PSM because chemicals mainly accumulated in the outer layer of the PSM during the deployment time of the PAS. The sampler housing and the PSM can introduce kinetic resistance to chemical uptake as indicated by changes in R caused by positioning the PSM at different distances from the opening of the sampler housing and by using PSM of different diameters. Information gained from this study is useful for optimizing the PAS design with the objective to reduce the material and shipping costs without sacrificing sampling efficiency.</t>
  </si>
  <si>
    <t>The experiments
were performed using the PAS design by Wania et al.14 This
sampler consists of a stainless steel mesh cylinder (cylinder
diameter dC = 2 cm) filled with XAD resin as the PSM, which
is hung into an inverted cylindrical steel can (housing diameter
dH = 10.5 cm). Both long (cylinder length lC = 20 cm, housing
length lH = 30 cm) and short versions (lC = 10 cm, lH = 18 cm) of
the sampler have been used.</t>
  </si>
  <si>
    <t xml:space="preserve">Some interesting observations about the effect of sampler configurations on sample rate. </t>
  </si>
  <si>
    <t>PESTICIDES IN AIR: CONSIDERATIONS FOR EXPOSURE ASSSESSMENT</t>
  </si>
  <si>
    <t>Biomonitoring of pesticides by pine needles — Chemical scoring, risk of exposure, levels and trends</t>
  </si>
  <si>
    <t>Science of the Total Environment 476–477 (2014) 114–124</t>
  </si>
  <si>
    <t>Vegetation is a useful matrix for the quantification of atmospheric pollutants such as semi-volatile organic
compounds (SVOCs). In particular, pine needles stand out as effective biomonitors due to the excellent uptake
properties of their waxy layer. Having previously validated an original and reliable method to analyse pesticides
in pine needles, our work team set the objective of this study to determine the levels of 18 pesticides in Pinus
pinea needles collected in 12 different sampling sites in Portugal. These compounds were selected among a
total of 70 pesticides by previous chemical scoring, developed to assess their probability to occur in the
atmosphere. The risk of exposure was evaluated by the binomial chemical score/frequency of occurrence in
the analysed samples. Levels and trends of the chemical families and target of the pesticides were obtained
regarding the type of land occupation of the selected sites, including the use of advanced statistics (principal
component analysis, PCA). Finally, some correlations with several characteristics of the sampling sites
(population, energy consumption, meteorology, etc.) were also investigated.</t>
  </si>
  <si>
    <t>Portugal</t>
  </si>
  <si>
    <t>Pesticide</t>
  </si>
  <si>
    <t>Biomonitoring</t>
  </si>
  <si>
    <t>Pine needles</t>
  </si>
  <si>
    <t>Waxy Cuticle of pine needles</t>
  </si>
  <si>
    <t>ng/g (dw)</t>
  </si>
  <si>
    <t>Wania</t>
  </si>
  <si>
    <t>Passive air sampling for semi-volatile organic chemicals</t>
  </si>
  <si>
    <t>https://doi.org/10.1039/D0EM00194E</t>
  </si>
  <si>
    <t>During passive air sampling, the amount of a chemical taken up in a sorbent from the air without the help of a pump is quantified and converted into an air concentration. In an equilibrium sampler, this conversion requires a thermodynamic parameter, the equilibrium sorption coefficient between gas-phase and sorbent. In a kinetic sampler, a time-averaged air concentration is obtained using a sampling rate, which is a kinetic parameter. Design requirements for kinetic and equilibrium sampling conflict with each other. The volatility of semi-volatile organic compounds (SVOCs) varies over five orders of magnitude, which implies that passive air samplers are inevitably kinetic samplers for less volatile SVOCs and equilibrium samplers for more volatile SVOCs. Therefore, most currently used passive sampler designs for SVOCs are a compromise that requires the consideration of both a thermodynamic and a kinetic parameter. Their quantitative interpretation depends on assumptions that are rarely fulfilled, and on input parameters, that are often only known with high uncertainty. Kinetic passive air sampling for SVOCs is also challenging because their typically very low atmospheric concentrations necessitate relatively high sampling rates that can only be achieved without the use of diffusive barriers. This in turn renders sampling rates dependent on wind conditions and therefore highly variable. Despite the overall high uncertainty arising from these challenges, passive air samplers for SVOCs have valuable roles to play in recording (i) spatial concentration variability at scales ranging from a few centimeters to tens of thousands of kilometers, (ii) long-term trends, (iii) air contamination in remote and inaccessible locations and (iv) indoor inhalation exposure. Going forward, thermal desorption of sorbents may lower the detection limits for some SVOCs to an extent that the use of diffusive barriers in the kinetic sampling of SVOCs becomes feasible, which is a prerequisite to decreasing the uncertainty of sampling rates. If the thermally stable sorbent additionally has a high sorptive capacity, it may be possible to design true kinetic samplers for most SVOCs. In the meantime, the passive air sampling community would benefit from being more transparent by rigorously quantifying and explicitly reporting uncertainty.</t>
  </si>
  <si>
    <t xml:space="preserve">Comero </t>
  </si>
  <si>
    <t>Positive Matrix Factorisation (PMF) An introduction to the chemometric evaluation of environmental monitoring data using PMF</t>
  </si>
  <si>
    <t>Positive Matrix Factorization (PMF) is a multivariate factor analysis technique used
successfully among others at the US Environmental Protection Agency for the
chemometric evaluation and modelling of environmental data sets. Compared to other
methods it offers some advantage that consent to better resolve the problem under
analysis. In this report, the algorithm to solve PMF and the respective computer
application, PMF2, is illustrated and, in particular, different parameters involved in the
computation are examined.
Finally, a first application study on PMF2 parameters setting is conducted with the help
of a real environmental data-set produced in the laboratories of the JRC Rural, Water
and Ecosystem Resource Unit.</t>
  </si>
  <si>
    <t>Various</t>
  </si>
  <si>
    <t>Salim</t>
  </si>
  <si>
    <t>Theory and modelling approaches to passive sampling</t>
  </si>
  <si>
    <t>Graphical tools for the planning and interpretation of polyurethane foam based passive air sampling campaigns</t>
  </si>
  <si>
    <t>Positive matrix factorization on source apportionment for typical pollutants in different environmental media a review</t>
  </si>
  <si>
    <t>Influence of sampler configuration on the uptake kinetics of a passive air sampler</t>
  </si>
  <si>
    <t>Designs and applications of passive samplers for various environmental compartments have been broadened significantly since their introduction. Understanding the theory behind passive sampling is essential for proper development of sampling methods and for accurate interpretation of the results. Theoretical underpinnings of passive sampling have been explored using different approaches. The aim of this review is to describe passive sampling theory and modelling approaches presented in the literature in a manner that allows researchers to obtain comprehensive understanding of them and to recognize the assumptions behind each approach together with their applicability to a given passive sampling technique. A common approach originates from Whitman's two-film theory and produces an exponential model that describes the entire passive sampling process. This approach, however, is based on several assumptions including linear exchange kinetics between the sampled medium and the passive sampler. Two-phase air passive samplers with a well-defined barrier are commonly modeled based on the zero-sink assumption, which assumes efficient trapping of analytes in the receiving phase. This assumption may become invalid under various scenarios; consequently, other approaches to modelling have been introduced including simulation of the sampling process by approximate temporal-steady states in hypothetical segments in the adsorption phase. Another approach uses dynamic models to determine accumulation of analytes in passive samplers. Dynamic models are capable of describing mass accumulation in the passive sampler, its transient response, and its response to fluctuations in environmental concentrations. Finally, empirically calibrated models, attempting to simplify the process of passive sampling rate determination, are also presented. In general, dynamic models are used to establish a profound understanding of the sampling process and analyse the applicability of the simpler models and their assumptions, while the simplified models are desirable and practical for most users. Nonetheless, due to the advancement in the computational tools, application of the dynamic models could be made simple and user-friendly.</t>
  </si>
  <si>
    <t xml:space="preserve">https://doi.org/10.1039/C9EM00215D </t>
  </si>
  <si>
    <t xml:space="preserve">Due to low cost and easy handling during sampling and extraction, passive air samplers (PASs) using polyurethane foam (PUF) as a sorbent have become the most commonly deployed PASs for semi-volatile organic compounds (SVOCs). However, depending on the scenario, PUF-PAS may not always be operating in the linear uptake phase, which implies the need to consider how temperature, wind speed, deployment length and chemical properties interact to determine the amount of a target chemical taken up and the fraction of a depuration compound (DC) being lost during deployment. Guidance is, therefore, necessary to quantitatively interpret curvi-linear uptake in the PUF-PAS and avoid selection of DCs unsuited to the deployment conditions. In this study, the PAS-SIM model is used to generate graphical tools that aid in addressing important questions frequently arising during the use of PUF-PASs. Specifically, we generated five charts that display (i) the inherent sampling rate as a function of wind speed and a chemical's molecular diffusivity, (ii) the length of the linear uptake period as a function of chemical properties, temperature and the acceptable deviation from linearity, (iii) the time to 95% equilibrium as influenced by chemical properties, temperature and wind speed, (iv) the dependence of the fractional loss of DCs on chemical properties, temperature, wind speed and deployment length, and (v) the influence of chemical properties, temperature and the total suspended particle concentration on the extent of sorption to atmospheric particles. The charts also facilitate the assessment of the influence of parameter uncertainty. It is hoped that these charts assist with planning and interpreting sampling campaigns based on a mechanistic and quantitative understanding of uptake in PUF-based PASs.
</t>
  </si>
  <si>
    <t>https://doi.org/10.1039/D1EM00559F</t>
  </si>
  <si>
    <t xml:space="preserve">https://op.europa.eu/en/publication-detail/-/publication/11e6a70c-6048-4442-9421-33a332893b8e </t>
  </si>
  <si>
    <t>DOI: 10.1016/j.atmosenv.2011.01.011</t>
  </si>
  <si>
    <t>Polyurethane foam (PUF) passive air samplers (PAS) are a common and highly useful method of sampling persistent organic pollutants (POP) concentrations in air. PAS calibration is necessary to obtain reasonable and comparable semi-quantitative measures of air concentrations. Various methods are found in the literature concerning PAS calibration. 35 studies on PAS use and calibration are examined here, in conjunction with a study involving 10 PAS deployed concurrently in outdoor air with a low-volume air sampler in order to measure the sampling rates of PUF-PAS for polychlorinated biphenyls (PCBs), polybrominated diphenyl ethers (PBDEs), polycyclic musks (PCMs), and polycyclic aromatic hydrocarbons (PAHs). Based on this analysis it is recommended that (1) PAS should be assumed to represent bulk rather than gas-phase compound concentrations due to the sampling of particle-bound compounds, (2) calibration of PAS sampling rates is more accurately achieved using an active low-volume air sampler rather than depuration compounds since the former measures gas- and particle-phase compounds and does so continuously over the deployment period of the PAS, and (3) homolog-specific sampling rates based on KOA groupings be used in preference to compound/congener-specific or single sampling rates.</t>
  </si>
  <si>
    <t>Atmospheric samples have been collected between 14 March and 12 September 2012 on a 2-week basis (15 days of sampling and exchange of traps each 7 days) in Strasbourg (east of France) for the analysis of 43 pesticides. Samples (particle and gas phases) were separately extracted using Accelerated Solvent Extraction (ASE) and pre-concentrated by Solid Phase Micro-Extraction (SPME) before analysis by gas chromatography coupled to tandem mass spectrometry (GC-MS/MS). Four SPME consecutive injections at distinct temperatures were made in order to increase the sensitivity of detection for the all monitored pesticides. Currently used detected pesticides can be grouped in four classes; those used in maize crops (acetochlor, benoxacor, dicamba, s-metolachlor, pendimethalin, and bromoxynil), in cereal crops (benoxacor, chlorothalonil, fenpropimorph, and propiconazole), in vineyards (tebuconazole), and as herbicides for orchards, meadows of green spaces (2,4-MCPA, trichlopyr). This is in accordance with the diversity of crops found in the Alsace region and trends observed are in accordance with the period of application of these pesticides. Variations observed permit also to demonstrate that the long time sampling duration used in this study is efficient to visualize temporal variations of airborne pesticides concentrations. Then, long time high-volume sampling could be a simple method permitting atmospheric survey of atmospheric contamination without any long analysis time and consequently low cost.</t>
  </si>
  <si>
    <t xml:space="preserve">A seasonal field campaign by passive sampling was conducted from February 2008 to February 2009, aiming to measure air concentrations of organochlorine pesticides (OCPs) in the urban and suburban areas in Dalian. At the urban site, similar annual average concentrations of α-endosulfan and α-HCH were found, both being approximately 4 times as high as those of p,p′-DDT and p,p′-DDE, while at the suburban site, the annual average concentration of α-endosulfan was 2.9 times as high as the average concentrations of α-HCH, p,p′-DDT and p,p′-DDE; concentrations of α-endosulfan, α-HCH and p,p′-DDE achieved annual peaks in summer. Back trajectory analysis revealed that the air concentration of α-endosulfan increased with the input of air masses from the land whereas decreasing air concentration of α-endosulfan at the urban site was associated with air masses from the sea. Pesticides used in local agriculture were identified to be major sources of α-endosulfan at both the urban and suburban sites, though long-range atmospheric transport from other sources might also contribute to atmospheric levels of this chemical over this coastal city. α-endosulfan, α-HCH, p,p′-DDT and p,p′-DDE in the air in Dalian might result from the atmospheric transport of the air masses from northeast area, Shandong peninsula and Korean peninsula. Emission due to “aged” DDT and HCH in contaminated local soils as well as atmospheric long-range transport were likely to be major sources of α-HCH, p,p′-DDT and p,p′-DDE at the suburban site. In addition, a fresh input of α-HCH and p,p′-DDT in the atmosphere could not be excluded in the urban area.
</t>
  </si>
  <si>
    <t>DOI	https://doi.org/10.1039/C0EM00355G</t>
  </si>
  <si>
    <t>https://doi.org/10.1016/j.atmosenv.2022.119389</t>
  </si>
  <si>
    <t>Pesticides are one of the only chemical contaminants that are purposefully introduced to the environment in large quantities. After application to crops, pesticides can be volatilized into the atmosphere and undergo medium to long-range transport. Through wet deposition, pesticides can be removed from the atmosphere far from their initial application site, posing a variety of environmental and health hazards, such as toxicity to terrestrial and aquatic species, crop damage, and poor air quality. Identifying pesticides and their degradation products in wet deposition is crucial to understanding how they are transported in the atmosphere. High-resolution mass spectrometry is a useful tool to carry out suspect screening on complex mixtures. However, suspect screening for pesticides in atmospheric waters is lacking. In this work, liquid chromatography coupled to quadrupole time-of-flight mass spectrometry (LC-QToF-MS) is used for the first time to screen for suspect pesticides in wet deposition. The composition of precipitation samples collected in the central United States from 2018 to 2021 was screened against a library of thousands of compounds, and the presence of 23 pesticides was confirmed using reference standards, including common herbicides such as atrazine, metolachlor, and alachlor, as well as three species that had never before been quantified in wet deposition: diphenamid, octhilinone, and desthio-prothioconazole. A significant increase in the deposition flux of many pesticides was observed at the start of planting season, suggesting local agricultural sources to the atmosphere. In addition, pesticides not commonly used locally were also detected, suggesting regional atmospheric transport. Using statistical analyses and air mass back trajectory calculations, the seasonal trends, physicochemical properties, and potential origins of pesticides were examined. Overall, this work highlights the power of liquid chromatography high-resolution mass spectrometry for identifying both known and unexpected pesticides in precipitation, allowing for more accurate modeling of the atmospheric transport and fate of these compounds.</t>
  </si>
  <si>
    <t>https://doi.org/10.1021/es902512h</t>
  </si>
  <si>
    <t>Brühl</t>
  </si>
  <si>
    <t>Direct Pesticide Exposure of Insects in Nature Conservation Areas in Germany</t>
  </si>
  <si>
    <t>Sci Rep 2021, 11 (1), 24144</t>
  </si>
  <si>
    <t>In Germany, the decline of insect biomass was observed in nature conservation areas in agricultural landscapes. One of the main causal factors discussed is the use of synthetic pesticides in conventional agriculture. In a Germany-wide field study, we collected flying insects using Malaise traps in nature conservation areas adjacent to agricultural land. We used a multi-component chemical trace element analysis to detect 92 common agricultural pesticides in ethanol from insect traps sampled in May and August 2020. In total, residues of 47 current use pesticides were detected, and insect samples were on average contaminated with 16.7 pesticides. Residues of the herbicides metolachlor-S, prosulfocarb and terbuthylazine, and the fungicides azoxystrobin and fluopyram were recorded at all sites. The neonicotinoid thiacloprid was detected in 16 of 21 nature conservation areas, most likely due to final use before an EU-wide ban. A change in residue mixture composition was noticeable due to higher herbicide use in spring and increasing fungicide applications in summer. The number of substances of recorded residues is related to the proportion of agricultural production area in a radius of 2000 m. Therefore, a drastic pesticide reduction in large buffers around nature conservation areas is necessary to avoid contamination of their insect fauna.</t>
  </si>
  <si>
    <t>Insects (Biomonitoring)</t>
  </si>
  <si>
    <t>Science of The Total Environment 2021, 150455</t>
  </si>
  <si>
    <t>Concerns about the possible negative impacts of current use pesticides (CUPs) for both the environment and human health have increased worldwide. However, the knowledge on the occurrence of CUPs in soil and air and the related human exposure in Africa is limited. This study investigated the presence of 30 CUPs in soil and air at two distinct agricultural sites in South Africa and estimated the human exposure and related risks to rural residents via soil ingestion and inhalation (using hazard quotients, hazard index and relative potency factors). We collected 12 soil and 14 air samples over seven days during the main pesticide application season in 2018. All samples were extracted, purified and analyzed by high-performance liquid chromatography coupled with tandem mass spectrometry. In soils, nine CUPs were found, with chlorpyrifos, carbaryl and tebuconazole having the highest concentrations (up to 63.6, 1.10 and 0.212 ng g−1, respectively). In air, 16 CUPs were found, with carbaryl, tebuconazole and terbuthylazine having the highest levels (up to 25.0, 22.2 and 1.94 pg m−3, respectively). Spatial differences were observed between the two sites for seven CUPs in air and two in soils. A large dominance towards the particulate phase was found for almost all CUPs, which could be related to mass transport kinetics limitations (non-equilibrium) following pesticide application. The estimated daily intake via soil ingestion and inhalation of individual pesticides ranged from 0.126 fg kg−1 day−1 (isoproturon) to 14.7 ng kg−1 day−1 (chlorpyrifos). Except for chlorpyrifos, soil ingestion generally represented a minor exposure pathway compared to inhalation (i.e. &lt;5%). The pesticide environmental exposure largely differed between the residents of the two distinct agricultural sites in terms of levels and composition. The estimated human health risks due to soil ingestion and inhalation of pesticides were negligible although future studies should explore other relevant pathways.</t>
  </si>
  <si>
    <t>South Africa</t>
  </si>
  <si>
    <t>16 pesticides</t>
  </si>
  <si>
    <t>High volume air sampler. Leckel MVS6, PM10 inlet</t>
  </si>
  <si>
    <t>Particles were collectedon quartz microfiberfilters (QFFs, QMA, 47 mm, Whatmann, UK).</t>
  </si>
  <si>
    <t>Gaseous phase was collected on a PUF/XAD/PUF sandwich consistingof a layer of polyurethane foam (PUF, Molitan a.s., CZ, density 0.030 g.cm−3, 5.5 cm diameter, 5 cm depth in total), a layer of XAD resin(Supelpak-2, Supelco, USA) and another PUF layer, separated by cottonwool, as this configuration has been shown to be the most efficient tocollect gaseous pesticide</t>
  </si>
  <si>
    <t>Gaseous phase was collected on a PUF/XAD/PUF sandwich</t>
  </si>
  <si>
    <t>Flow rate of 2.3 m3h−1. The sampling duration ranged from 21 to 25 h,leading to a collected volume of 48.8–57.5 m3</t>
  </si>
  <si>
    <t>Seven consecutive daily samples were collected at theheight of 91 cm above ground level.</t>
  </si>
  <si>
    <t>Extracted with methanol using automated warm Soxhlet extractor</t>
  </si>
  <si>
    <t>Air was collected in the close vicinity (&lt;20 m) of agricultural fields.</t>
  </si>
  <si>
    <t>LC-MS</t>
  </si>
  <si>
    <t>A layer of XAD resin(Supelpak-2, Supelco, USA) and another PUF layer, separated by cottonwool, as this configuration has been shown to be the most efficient to collect gaseous pesticide</t>
  </si>
  <si>
    <t>Environmental Pollution 2022, 301, 119024</t>
  </si>
  <si>
    <t>Figueiredo, D. M.; Nijssen, R.; J.M. Krop, E.; Buijtenhuijs, D.; Gooijer, Y.; Lageschaar, L.; Duyzer, J.; Huss, A.; Mol, H.; C.H. Vermeulen, R.</t>
  </si>
  <si>
    <t>46 pesticides</t>
  </si>
  <si>
    <t>In  brief, the  entire dust  sample was  extracted with  water and acetonitrile/1% acetic acid by mechanical shaking. Salts were added to induce phase partitioning. The organic phase containing the pesticides was  used  for  LC-MS/MS analysis</t>
  </si>
  <si>
    <t>Houses 50 - 100m of fields where spraying occurred</t>
  </si>
  <si>
    <t>Monitoring of dust from door mats and vacuuming of homes</t>
  </si>
  <si>
    <t>vacuuming - 7 days after spraying
mats - 5 days after spraying</t>
  </si>
  <si>
    <t xml:space="preserve">ng/g </t>
  </si>
  <si>
    <t>Silva</t>
  </si>
  <si>
    <t>Distribution of Glyphosate and Aminomethylphosphonic Acid (AMPA) in Agricultural Topsoils of the European Union</t>
  </si>
  <si>
    <t>Science of The Total Environment 2018, 621, 1352–1359</t>
  </si>
  <si>
    <t>Approval for glyphosate-based herbicides in the European Union (EU) is under intense debate due to concern about their effects on the environment and human health. The occurrence of glyphosate residues in European water bodies is rather well documented whereas only few, fragmented and outdated information is available for European soils. We provide the first large-scale assessment of distribution (occurrence and concentrations) of glyphosate and its main metabolite aminomethylphosphonic acid (AMPA) in EU agricultural topsoils, and estimate their potential spreading by wind and water erosion. Glyphosate and/or AMPA were present in 45% of the topsoils collected, originating from eleven countries and six crop systems, with a maximum concentration of 2 mg kg− 1. Several glyphosate and AMPA hotspots were identified across the EU. Soil loss rates (obtained from recently derived European maps) were used to estimate the potential export of glyphosate and AMPA by wind and water erosion. The estimated exports, result of a conceptually simple model, clearly indicate that particulate transport can contribute to human and environmental exposure to herbicide residues. Residue threshold values in soils are urgently needed to define potential risks for soil health and off site effects related to export by wind and water erosion.</t>
  </si>
  <si>
    <t xml:space="preserve"> Netherlands</t>
  </si>
  <si>
    <t>Feltracco</t>
  </si>
  <si>
    <t>Airborne polar pesticides in rural and mountain sites of North-Eastern Italy: An emerging air quality issue</t>
  </si>
  <si>
    <t>Environmental Pollution 2022 (308), 119657</t>
  </si>
  <si>
    <t>North-Eastern Italy and in particular Veneto Region, stands out as a major centre of agriculture and viticulture which has rapidly expanded in the last decade with high productivity indexes. In this context, assessing atmospheric pollution caused by crop spraying with pesticides in rural areas and their transport to high-altitude remote sites is crucial to provide a basis for understanding possible impacts on the environment and population health. We aim to improve existing methods with a highly sensitive technique by using high pressure anion exchange chromatography coupled to a triple quadrupole mass spectrometer. Thus, a total of fourteen polar pesticides were determined in aerosol samples collected from August to December 2021 at Roncade (Venetian plain) and Col Margherita Observatory (Dolomites). The observatory was chosen as the background site as it is representative of the surrounding alpine region. Some samples revealed a substantial amount of cyanuric acid mainly at Roncade (mean concentration of 10 ± 10 ng m −3 ), glyphosate and fosetyl-aluminium (0.1 ± 0.2 and 0.1 ± 0.1 ng m −3 , respectively). Surprisingly, some pesticides have been also found at Col Margherita, a high mountain background site, with concentrations an order of magnitude lower than at Roncade. This is the first time that fourteen polar pesticides have been assessed in the aerosol phase of the Po’ Valley and detected at a high-altitude remote site, and consequently this study provides the first data on their occurrences in Italian aerosols. It represents a basis for the assessment of risks for humans. • A sensitive method was developed for fourteen pesticides in atmospheric aerosol. • The spray drift is likely the main atmospheric source of pesticides at rural site. • Both valley breeze and boundary layer affected the pesticides load in the Alps. • Preliminary assessments are provided on the risk posed by pesticide drift to human.</t>
  </si>
  <si>
    <t>PM10, Quartz Fiber Filter</t>
  </si>
  <si>
    <t>48 h / 96 h</t>
  </si>
  <si>
    <t>38.3 LPM, total volume 125 / 335 m3</t>
  </si>
  <si>
    <t>amples were cold-ultrasonically extracted for 30 min at 10 °C to avoid any degradation of the analytes after addition of 100 μL of isotopically labelled pesticides and 4.90 mL of ultrapure water</t>
  </si>
  <si>
    <t>LC-MS / IC-MS</t>
  </si>
  <si>
    <t>Estellano</t>
  </si>
  <si>
    <t>Assessing levels and seasonal variations of current-use pesticides (CUPs) in the Tuscan atmosphere, Italy, using polyurethane foam disks (PUF) passive air samplers.</t>
  </si>
  <si>
    <t>Environmental Pollution 2015 (205), 52-59</t>
  </si>
  <si>
    <t>Polyurethane foam disks (PUF) passive air samplers (PAS) were deployed over 4 sampling periods of 3–5-months (≥ 1 year) at ten urban and rural locations throughout the Tuscany Region. The purpose was to assess the occurrence and seasonal variations of ten current-use pesticides (CUPs). PUF disk extracts were analyzed using GC–MS. The organophosphates insecticides; chlorpyrifos (3–580pgm−3) and chlorpyrifos-methyl (below detection limit – to 570pgm−3) presented the highest levels in air, and showed seasonal fluctuation coinciding with the growing seasons. The relative proportion urban/(urban+rural) ranged from 0.4 to 0.7 showing no differences between urban and rural concentrations. Air back trajectories analysis showed air masses passing over agricultural fields and potentially enhancing the drift of pesticides into the urban sites. This study represents the first information regarding CUPs in the atmosphere of Tuscany region using PAS-PUF disk.</t>
  </si>
  <si>
    <t>Polyurethane foam disks (PUF) passive air samplers (PAS) were deployed over 4 sampling periods of 3–5-months (≥ 1 year) at ten urban and rural locations throughout the Tuscany Region.</t>
  </si>
  <si>
    <t>3-5 months</t>
  </si>
  <si>
    <t>PUF disk samples were extracted in a Soxhlet for 24 h using petroleum ether; extracts were concentrated by rotary evaporation, blown-down under a gentle stream of nitrogen to 0.5 ml and solvent exchanged into isooctane. Mirex (100 ng) was added as internal standard (Estellano et al., 2012).</t>
  </si>
  <si>
    <t>Air back trajectories were analyzed using Lagrangian modeling (HYSPLIT model using GDAS meteorological inputs; Draxler and Rolph, 2003). For this purpose, 24-h back trajectories reaching the locations (20 m height) were calculated for every 6 h during the specific sampling periods of each site. In order to perform a weighted trajectory analysis, the HYSPLIT output results for each location and sampling period were imported in ArcGIS, along with a superimposed grid covering the greater region of interest.</t>
  </si>
  <si>
    <t>VerPloeg</t>
  </si>
  <si>
    <t>Assessing the atmospheric fate of pesticides used to control mosquito populations in Houston, TX.</t>
  </si>
  <si>
    <t>Chemosphere 2021 (275). 129951</t>
  </si>
  <si>
    <t>Abstract   During the summer months, urban areas are literal hot spots of mosquito-borne disease transmission and air pollution. Public health authorities release aerosolized pesticides directly into the atmosphere to help control adult mosquito populations and thereby reduce the threat of diseases, such as Zika Virus. The primary adulticides (i.e. pesticides used to control adult mosquito populations) in Houston, TX are permethrin and malathion. These adulticides are typically sprayed at night using ultra-low volume sprayers. Particulate matter (PM) samples including total suspended and fine PM (PM  10 ng m-3, indicating significant nighttime oxidation. Based on the loss of malathion and the increase in malaoxon, the atmospheric half-life of malathion in Houston was estimated at</t>
  </si>
  <si>
    <t>Malathion, Malaoxon, Permethrin</t>
  </si>
  <si>
    <t>TSP and PM2.5 </t>
  </si>
  <si>
    <t>pressurized liquid extraction (2:1 v/v dichloromethane:acetone at 100 °C with three 5 min static cycles, 80% flush volume and 100 s N2 purge)</t>
  </si>
  <si>
    <t>The NOAA HYSPLIT Dispersion model was used to visually confirm adulticide transport from application sites to downwind receptor sites</t>
  </si>
  <si>
    <t>Human exposure and risk assessment to airborne pesticides in a rural French community</t>
  </si>
  <si>
    <t>Science of the Total Environment 2017 (584), 856-868</t>
  </si>
  <si>
    <t>Outdoor air samples collected during the pesticide agricultural application period (spring and summer) from a rural community in the Centre Region (France) were analyzed to investigate temporal variation of atmospheric pesticide levels (2006–2013) and human inhalation exposure in adults, children and infants.  The most frequently detected pesticides were herbicides (trifluralin, pendimethalin), fungicides (chlorothalonil) and insecticides (lindane and α-endosulfan). The three currently-used pesticides most frequently detected presented concentrations ranging from 0.18 to 1128.38ngm −3 ; 0.13 to 117.32ngm −3  and 0.16 to 25.80ngm −3  for chlorothalonil, pendimethalin and trifluralin, respectively.  The estimated chronic inhalation risk, expressed as Hazard Quotient (HQ), for adults, children and infants, was</t>
  </si>
  <si>
    <t>58 Pesticides</t>
  </si>
  <si>
    <t>Active and Passive Sampler</t>
  </si>
  <si>
    <t>Quartz filter and PUF cartridge</t>
  </si>
  <si>
    <t>1 m3/h</t>
  </si>
  <si>
    <t>168 h (= 7 days)</t>
  </si>
  <si>
    <t>QFFs and PUFs samples were extracted together in stainless-steel cells in the same Accelerated Solvent Extraction (ASE) 300 PLE system (Dionex, Sunnyvale, CA, USA). The extraction conditions were as follows: extraction solvent, dichloromethane; oven temperature, 90 °C; pressure, 100 bars; heat-up time, 5 min; static cycles, 4; static time, 5 min. The flush volume amounted to 90% of the extraction cell volume. The extract was purged from the sample cell using pressurized nitrogen for 150 s. Prior to extraction, each sample was fortified with a mixture containing 8.5 ng each of d14 trifluralin and d10 chlorpyrifos ethyl, which served as surrogates for assessing method recoveries. Samples were spiked with 170 μL of 50 ng μL− 1 each of d14 trifluralin and d10 chlorpyrifos ethyl, with within laboratories recoveries ranging from 75 to 115%.</t>
  </si>
  <si>
    <t>GC-MS &amp; LC-MS/MS</t>
  </si>
  <si>
    <t>Hart</t>
  </si>
  <si>
    <t>42 Pesticides</t>
  </si>
  <si>
    <t>GC-MS characterization of contemporary pesticides in PM10 of Valencia Region, Spain</t>
  </si>
  <si>
    <t>Atmospheric Environment 2012 (62), 118-129</t>
  </si>
  <si>
    <t>Better knowledge of the occurrence of pesticides in the inhalable fraction of particulate matter (PM10) could be very useful for future exposure assessment in individuals of the general public. The present work studies the spatial and temporal distribution of the occurrence of currently used pesticides (CUPs) in PM10. Ambient air samples were collected from January through December 2010 at one remote, one urban and three rural sites in Valencia Region (Spain) and analyzed for 42 CUPs using a gas chromatography coupled to mass spectrometry in tandem (GC–MS/MS) approach. Overall, 24 pesticides were detected in the PM10 fraction, four of them currently banned pesticides. Among those detected, concentrations of two particle-bound pesticides (permethrin and pyrimethanil) were, to our knowledge, reported for the first time in air in the literature. The detected pesticides appeared at frequencies ranging from &lt;1 to 47%, with chlorpyrifos, bifenthrin and diazinon presenting the highest frequencies. The concentrations detected ranged from a few to several hundred pg m−3, with ethoprophos showing the highest average concentration (149.2 pg m−3). Each station shows its own specific pesticide profile, which is linked to the different types of crops around each site. Seasonal patterns were observed in the rural stations of Alzira and Sant Jordi, correlating pesticide detection with their application in agricultural practices, mostly in spring and early summer. These findings suggest that more efforts are required to implement an extensive air monitoring network in Europe for pesticide control and to develop regulations or recommendations regarding pesticide levels in ambient air.</t>
  </si>
  <si>
    <t>Spatial and Seasonal Distributions of Current Use Pesticides (CUPs) in the Atmospheric Particulate Phase in the Great Lakes Region</t>
  </si>
  <si>
    <t>Envrionment. Sci. Technol. 2018 (52), 6177-6186</t>
  </si>
  <si>
    <t>The authors analyzed spatial and seasonal variations of current use pesticides (CUPs) levels in the atmospheric particulate phase in the Great Lakes basin. Twenty-four hour air samples were collected at six sites (two urban, two rural, and two remote) in 2015. The concentrations of 15 CUPs, including nine pyrethroid insecticides, four herbicides, one organophosphate insecticide, and one fungicide, were measured. The total CUPs concentrations were higher at the urban sites (0.38–1760 pg/m3) than at the rural and remote sites (0.07–530 pg/m3). The most abundant CUPs were pyrethroid insecticides at the urban sites. The levels of the other CUPs did not vary much among the six sites, except at the most remote site at Eagle Harbor, where the levels were significantly lower. Chlorothalonil was the most frequently detected CUP, which was detected in more than 76% of the samples. The atmospheric concentrations of total pyrethroid insecticides and total herbicides were correlated with local human population and dev...</t>
  </si>
  <si>
    <t>Quartz filter and XAD-2 cartridge</t>
  </si>
  <si>
    <t>24 h every 12 days</t>
  </si>
  <si>
    <t>Six IADN sites, including two urban sites (Chicago, IL, and Cleveland, OH), two remote sites (Eagle Harbor, MI, and Sleeping Bear Dunes, MI), and two rural sites (Sturgeon Point, NY, and Point Petre, Ontario)</t>
  </si>
  <si>
    <t>The filter samples were spiked with a known amount of surrogate recovery standards (BDE-77 and BDE-166) and then Soxhlet extracted for 24 h with a hexane/acetone mixture (1:1, v:v). After rotary evaporation, the extracts were purified on a 3.5% water-deactivated silica column. The column was eluted with 25 mL of a hexane/dichloromethane mixture (1:1, v:v) and with 25 mL of a acetone/dichloromethane mixture (7:3, v:v). Atrazine and metolachlor eluted in the second fraction and other CUPs eluted in the first fraction. The two fractions were rotary evaporated, blown down to 1 mL with N2, spiked with known amounts of the internal standards (BDE-181 and d10-anthracene), and further blown down to about 100 μL with N2.</t>
  </si>
  <si>
    <t>Climent</t>
  </si>
  <si>
    <t>Legacy and current-use pesticides (CUPs) in the atmosphere of a rural area in central Chile, using passive air samplers.</t>
  </si>
  <si>
    <t>Science of the Total Environment 2019 (662), 646-654</t>
  </si>
  <si>
    <t>Polyurethane foam (PUF) disks in passive air samplers (PAS) and passive dry deposition (Pas-DD) collectors were used to assess the presence of persistent organic pollutants (POPs) and current-use pesticides (CUPs) in a rural area of central Chile (Peumo, VI Region). The samplers were exposed from September 2015 (spring) to March 2016 (summer), with the PUFs collected at intervals of 30, 60, and 90days. Both samplers (PUF-PAS and Pas-DD) captured more than one pesticide per sampling period. Chlorpyrifos-ethyl and pyrimethanil presented the highest air concentration with PUF-PAS (3470.2ngm−3 for chlorpyrifos-ethyl and 52.8ngm−3 for pyrimethanil). The deposited amount of chlorpyrifos-ethyl, pyrimethanil, penconazole, diazinon and malathion in some Pas-DD, was superior to amount of pesticides captured by PUF-PAS. Differences between the amount deposited and captured by each sampler should be studied in greater detail, because wind speed, atmospheric particulate matter size and sampler design are some fundamental variables in this process. These results provide preliminary information on the presence of current-use pesticides in the atmosphere of Peumo, VI Region, serving as a foundation for future environmental monitoring programs.</t>
  </si>
  <si>
    <t>Chile</t>
  </si>
  <si>
    <t>Current-use Pesticides</t>
  </si>
  <si>
    <t>30. 60. 90 days</t>
  </si>
  <si>
    <t> between September 2015 and March 2016 in the rural Peumo Commune (34°22′50.74″S, 71°10′49.36″W), located in central Chile, VI Region (Líbertador Bernardo O'Higgins).</t>
  </si>
  <si>
    <t>A generic extraction method developed using microwave-assisted extraction (MAE) with ethyl acetate was employed. PUFs were extracted at 50 °C for 20 min, using 1200 W of power and 30 mL of ethyl acetate. After cooling, the reactor was opened and the extracts were filtered. Then, 20 μL of Nonane (keeper) was added to the extract and concentrated with Turbo Vap 500 (Zymark, Idstein, Germany). The extracts were re-dissolved with 0.5 mL of n-hexane and filtered through a 0.22 μm GHP Acrodisc filter from Pall Life Science (Ann Arbor, USA) prior to injection in the GC–MS/MS. In text S1 reagents and chemicals are indicated.</t>
  </si>
  <si>
    <t xml:space="preserve">Gray </t>
  </si>
  <si>
    <t>Field measurements</t>
  </si>
  <si>
    <t>Pesticides in the atmosphere: a comparison of gas-particle partitioning and particle size distribution of legacy and current-use pesticides</t>
  </si>
  <si>
    <t>GC–MS characterization of contemporary pesticides in PM10 of Valencia Region, Spain</t>
  </si>
  <si>
    <r>
      <t>Pesticides in the atmosphere of Wallonia: a little of everything, everywhere, in small quantities!</t>
    </r>
    <r>
      <rPr>
        <sz val="8"/>
        <rFont val="Calibri"/>
        <family val="2"/>
        <scheme val="minor"/>
      </rPr>
      <t>.</t>
    </r>
  </si>
  <si>
    <t>Organisation</t>
  </si>
  <si>
    <t>ASTM</t>
  </si>
  <si>
    <t>EPA</t>
  </si>
  <si>
    <t>EN</t>
  </si>
  <si>
    <t>Technical Standard</t>
  </si>
  <si>
    <t>XP X 43-058</t>
  </si>
  <si>
    <t>Ambient air - Determination of crop protection substances (pesticides) in ambient air - Active sampling</t>
  </si>
  <si>
    <t>D4861-23</t>
  </si>
  <si>
    <t>Practice for Sampling and Selection of Analytical Techniques for Pesticides and Polychlorinated Biphenyls in Air</t>
  </si>
  <si>
    <t>Determination of Pesticides and  Polychlorinated Biphenyls in Ambient  Air Using High Volume Polyurethane  Foam (PUF) Sampling Followed by  Gas Chromatographic/Multi-Detector  Detection (GC/MD)</t>
  </si>
  <si>
    <t>TO-4A</t>
  </si>
  <si>
    <t>URL</t>
  </si>
  <si>
    <t>TO-10A</t>
  </si>
  <si>
    <t>Determination Of Pesticides And  Polychlorinated Biphenyls In Ambient  Air Using Low Volume Polyurethane  Foam (PUF) Sampling Followed By  Gas Chromatographic/Multi-Detector  Detection (GC/MD)</t>
  </si>
  <si>
    <t>Ambient air - Standard gravimetric measurement method for the determination of the PM10 or PM2,5 mass concentration of suspended particulate matter</t>
  </si>
  <si>
    <t>12341:2023</t>
  </si>
  <si>
    <t>15980:2011</t>
  </si>
  <si>
    <t>Air quality - Determination of the deposition of benz[a]anthracene, benzo[b]fluoranthene, benzo[j]fluoranthene, benzo[k]fluoranthene, benzo[a]pyrene, dibenz[a,h]anthracene and indeno[1,2,3-cd]pyrene</t>
  </si>
  <si>
    <t xml:space="preserve">EN </t>
  </si>
  <si>
    <t>17346:2020</t>
  </si>
  <si>
    <t>Ambient air - Standard method for the determination of the concentration of ammonia using diffusive samplers</t>
  </si>
  <si>
    <t>https://www.boutique.afnor.org/en-gb/standard/xp-x43058/ambient-air-determination-of-crop-protection-substances-pesticides-in-ambie/fa139983/30094</t>
  </si>
  <si>
    <t>https://www.astm.org/d4861-23.html</t>
  </si>
  <si>
    <t>https://www.epa.gov/pcbs/method-4a-determination-pesticides-and-polychlorinated-biphenyls-ambient-air-using-high-volume</t>
  </si>
  <si>
    <t>https://www.epa.gov/pcbs/method-10a-determination-pesticides-and-polychlorinated-biphenyls-ambient-air-using-low-volume</t>
  </si>
  <si>
    <t>https://standards.cencenelec.eu/dyn/www/f?p=CEN:110:0::::FSP_PROJECT,FSP_ORG_ID:62908,6245&amp;cs=15DC66A44091A3ADB3D0EF3B0F2AF24CA</t>
  </si>
  <si>
    <t>https://standards.cencenelec.eu/dyn/www/f?p=CEN:110:0::::FSP_PROJECT,FSP_ORG_ID:33383,6245&amp;cs=1927DD038376C55F057B14DC912610A9F</t>
  </si>
  <si>
    <t>https://standards.cencenelec.eu/dyn/www/f?p=CEN:110:0::::FSP_PROJECT,FSP_ORG_ID:26633,6245&amp;cs=1E62EF3F58F1145966DBBD4CCAE61AE6B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</si>
</sst>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5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8"/>
      <color theme="1"/>
      <name val="Calibri"/>
      <family val="2"/>
      <scheme val="minor"/>
    </font>
    <font>
      <sz val="8"/>
      <color theme="1"/>
      <name val="Calibri"/>
      <family val="2"/>
      <scheme val="minor"/>
    </font>
    <font>
      <sz val="8"/>
      <color rgb="FF111111"/>
      <name val="Calibri"/>
      <family val="2"/>
      <scheme val="minor"/>
    </font>
    <font>
      <i/>
      <sz val="8"/>
      <color rgb="FF000000"/>
      <name val="Calibri"/>
      <family val="2"/>
      <scheme val="minor"/>
    </font>
    <font>
      <sz val="8"/>
      <color rgb="FF000000"/>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sz val="9"/>
      <color rgb="FF2E2E2E"/>
      <name val="Calibri"/>
      <family val="2"/>
      <scheme val="minor"/>
    </font>
    <font>
      <sz val="9"/>
      <color rgb="FF222222"/>
      <name val="Calibri"/>
      <family val="2"/>
      <scheme val="minor"/>
    </font>
    <font>
      <i/>
      <sz val="9"/>
      <color rgb="FF222222"/>
      <name val="Calibri"/>
      <family val="2"/>
      <scheme val="minor"/>
    </font>
    <font>
      <vertAlign val="superscript"/>
      <sz val="9"/>
      <color rgb="FF222222"/>
      <name val="Calibri"/>
      <family val="2"/>
      <scheme val="minor"/>
    </font>
    <font>
      <sz val="9"/>
      <color rgb="FF1C1D1E"/>
      <name val="Calibri"/>
      <family val="2"/>
      <scheme val="minor"/>
    </font>
    <font>
      <i/>
      <sz val="9"/>
      <color rgb="FF2E2E2E"/>
      <name val="Calibri"/>
      <family val="2"/>
      <scheme val="minor"/>
    </font>
    <font>
      <sz val="9"/>
      <color rgb="FF464646"/>
      <name val="Calibri"/>
      <family val="2"/>
      <scheme val="minor"/>
    </font>
    <font>
      <sz val="9"/>
      <color rgb="FF000000"/>
      <name val="Calibri"/>
      <family val="2"/>
      <scheme val="minor"/>
    </font>
    <font>
      <sz val="9"/>
      <color rgb="FF333333"/>
      <name val="Calibri"/>
      <family val="2"/>
      <scheme val="minor"/>
    </font>
    <font>
      <sz val="9"/>
      <color rgb="FF111111"/>
      <name val="Calibri"/>
      <family val="2"/>
      <scheme val="minor"/>
    </font>
    <font>
      <sz val="9"/>
      <color rgb="FF505050"/>
      <name val="Calibri"/>
      <family val="2"/>
      <scheme val="minor"/>
    </font>
    <font>
      <vertAlign val="superscript"/>
      <sz val="9"/>
      <color theme="1"/>
      <name val="Calibri"/>
      <family val="2"/>
      <scheme val="minor"/>
    </font>
    <font>
      <b/>
      <sz val="9"/>
      <color rgb="FF444444"/>
      <name val="Calibri"/>
      <family val="2"/>
      <scheme val="minor"/>
    </font>
    <font>
      <sz val="8"/>
      <color rgb="FF0070C0"/>
      <name val="Calibri"/>
      <family val="2"/>
      <scheme val="minor"/>
    </font>
    <font>
      <sz val="9"/>
      <color rgb="FF0070C0"/>
      <name val="Calibri"/>
      <family val="2"/>
      <scheme val="minor"/>
    </font>
    <font>
      <b/>
      <sz val="9"/>
      <color rgb="FF0070C0"/>
      <name val="Calibri"/>
      <family val="2"/>
      <scheme val="minor"/>
    </font>
    <font>
      <sz val="8"/>
      <name val="Calibri"/>
      <family val="2"/>
      <scheme val="minor"/>
    </font>
    <font>
      <b/>
      <sz val="8"/>
      <name val="Calibri"/>
      <family val="2"/>
      <scheme val="minor"/>
    </font>
    <font>
      <i/>
      <sz val="8"/>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u/>
      <sz val="12"/>
      <color theme="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164" fontId="1" fillId="0" borderId="0" applyFont="0" applyFill="0" applyBorder="0" applyAlignment="0" applyProtection="0"/>
  </cellStyleXfs>
  <cellXfs count="128">
    <xf numFmtId="0" fontId="0" fillId="0" borderId="0" xfId="0"/>
    <xf numFmtId="0" fontId="19" fillId="0" borderId="12" xfId="0" applyFont="1" applyBorder="1" applyAlignment="1">
      <alignment horizontal="center" vertical="center"/>
    </xf>
    <xf numFmtId="0" fontId="19" fillId="0" borderId="0" xfId="0" applyFont="1" applyAlignment="1">
      <alignment horizontal="center" vertical="center"/>
    </xf>
    <xf numFmtId="0" fontId="20" fillId="0" borderId="13"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xf numFmtId="0" fontId="20" fillId="0" borderId="0" xfId="0" applyFont="1"/>
    <xf numFmtId="0" fontId="20" fillId="0" borderId="13" xfId="0" applyFont="1" applyBorder="1" applyAlignment="1">
      <alignment horizontal="left"/>
    </xf>
    <xf numFmtId="0" fontId="20" fillId="0" borderId="15" xfId="0" applyFont="1" applyBorder="1"/>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5" fillId="0" borderId="0" xfId="0" applyFont="1" applyAlignment="1">
      <alignment horizontal="left" vertical="center"/>
    </xf>
    <xf numFmtId="0" fontId="24" fillId="0" borderId="0" xfId="0" applyFont="1" applyAlignment="1">
      <alignment vertical="center" wrapText="1"/>
    </xf>
    <xf numFmtId="0" fontId="25" fillId="0" borderId="0" xfId="0" applyFont="1" applyAlignment="1">
      <alignment vertical="center"/>
    </xf>
    <xf numFmtId="0" fontId="25" fillId="0" borderId="0" xfId="0" applyFont="1" applyAlignment="1">
      <alignment vertical="center" wrapText="1"/>
    </xf>
    <xf numFmtId="0" fontId="25" fillId="0" borderId="10" xfId="0" applyFont="1" applyBorder="1" applyAlignment="1">
      <alignment vertical="center"/>
    </xf>
    <xf numFmtId="0" fontId="25" fillId="0" borderId="10" xfId="0" applyFont="1" applyBorder="1" applyAlignment="1">
      <alignment horizontal="left" vertical="center"/>
    </xf>
    <xf numFmtId="0" fontId="25" fillId="0" borderId="10" xfId="0" applyFont="1" applyBorder="1" applyAlignment="1">
      <alignment vertical="center" wrapText="1"/>
    </xf>
    <xf numFmtId="0" fontId="26" fillId="0" borderId="10" xfId="0" applyFont="1" applyBorder="1" applyAlignment="1">
      <alignment vertical="center"/>
    </xf>
    <xf numFmtId="0" fontId="24" fillId="0" borderId="10" xfId="0" applyFont="1" applyBorder="1" applyAlignment="1">
      <alignment vertical="center" wrapText="1"/>
    </xf>
    <xf numFmtId="0" fontId="25" fillId="0" borderId="10" xfId="0" applyFont="1" applyBorder="1" applyAlignment="1">
      <alignment horizontal="left" vertical="center" wrapText="1"/>
    </xf>
    <xf numFmtId="0" fontId="36" fillId="0" borderId="10" xfId="0" applyFont="1" applyBorder="1" applyAlignment="1">
      <alignment vertical="center" wrapText="1"/>
    </xf>
    <xf numFmtId="0" fontId="39" fillId="0" borderId="10" xfId="0" applyFont="1" applyBorder="1" applyAlignment="1">
      <alignment vertical="center"/>
    </xf>
    <xf numFmtId="0" fontId="24" fillId="0" borderId="10" xfId="0" applyFont="1" applyBorder="1" applyAlignment="1">
      <alignment vertical="center"/>
    </xf>
    <xf numFmtId="0" fontId="18" fillId="0" borderId="10" xfId="42" applyBorder="1" applyAlignment="1">
      <alignment vertical="center"/>
    </xf>
    <xf numFmtId="0" fontId="34" fillId="0" borderId="10" xfId="0" applyFont="1" applyBorder="1" applyAlignment="1">
      <alignment vertical="center" wrapText="1"/>
    </xf>
    <xf numFmtId="0" fontId="20" fillId="0" borderId="20" xfId="0" applyFont="1" applyBorder="1"/>
    <xf numFmtId="0" fontId="20" fillId="0" borderId="25" xfId="0" applyFont="1" applyBorder="1" applyAlignment="1">
      <alignment horizontal="left"/>
    </xf>
    <xf numFmtId="0" fontId="19" fillId="0" borderId="27" xfId="0" applyFont="1" applyBorder="1" applyAlignment="1">
      <alignment horizontal="center" vertical="center"/>
    </xf>
    <xf numFmtId="0" fontId="20" fillId="0" borderId="25" xfId="0" applyFont="1" applyBorder="1" applyAlignment="1">
      <alignment horizontal="center" vertical="center"/>
    </xf>
    <xf numFmtId="0" fontId="19" fillId="0" borderId="28" xfId="0" applyFont="1" applyBorder="1" applyAlignment="1">
      <alignment horizontal="center" vertical="center"/>
    </xf>
    <xf numFmtId="0" fontId="20" fillId="0" borderId="29" xfId="0" applyFont="1" applyBorder="1" applyAlignment="1">
      <alignment horizontal="center" vertical="center"/>
    </xf>
    <xf numFmtId="0" fontId="26" fillId="0" borderId="0" xfId="0" applyFont="1" applyBorder="1" applyAlignment="1">
      <alignment vertical="center"/>
    </xf>
    <xf numFmtId="0" fontId="25" fillId="0" borderId="0" xfId="0" applyFont="1" applyBorder="1" applyAlignment="1">
      <alignment vertical="center" wrapText="1"/>
    </xf>
    <xf numFmtId="0" fontId="27" fillId="0" borderId="10" xfId="0" applyFont="1" applyBorder="1" applyAlignment="1">
      <alignment vertical="center" wrapText="1"/>
    </xf>
    <xf numFmtId="0" fontId="28" fillId="0" borderId="10" xfId="0" applyFont="1" applyBorder="1" applyAlignment="1">
      <alignment vertical="center" wrapText="1"/>
    </xf>
    <xf numFmtId="0" fontId="31" fillId="0" borderId="10" xfId="0" applyFont="1" applyBorder="1" applyAlignment="1">
      <alignment vertical="center" wrapText="1"/>
    </xf>
    <xf numFmtId="0" fontId="33" fillId="0" borderId="10" xfId="0" applyFont="1" applyBorder="1" applyAlignment="1">
      <alignment vertical="center" wrapText="1"/>
    </xf>
    <xf numFmtId="0" fontId="35" fillId="0" borderId="10" xfId="0" applyFont="1" applyBorder="1" applyAlignment="1">
      <alignment vertical="center" wrapText="1"/>
    </xf>
    <xf numFmtId="0" fontId="37" fillId="0" borderId="10" xfId="0" applyFont="1" applyBorder="1" applyAlignment="1">
      <alignment vertical="center" wrapText="1"/>
    </xf>
    <xf numFmtId="0" fontId="40" fillId="0" borderId="15" xfId="0" applyFont="1" applyBorder="1"/>
    <xf numFmtId="0" fontId="40" fillId="0" borderId="0" xfId="0" applyFont="1"/>
    <xf numFmtId="0" fontId="41" fillId="0" borderId="0" xfId="0" applyFont="1" applyAlignment="1">
      <alignment vertical="center"/>
    </xf>
    <xf numFmtId="0" fontId="41" fillId="0" borderId="0" xfId="0" applyFont="1" applyAlignment="1">
      <alignment horizontal="left" vertical="center"/>
    </xf>
    <xf numFmtId="0" fontId="41" fillId="0" borderId="0" xfId="0" applyFont="1" applyAlignment="1">
      <alignment vertical="center" wrapText="1"/>
    </xf>
    <xf numFmtId="0" fontId="42" fillId="0" borderId="0" xfId="0" applyFont="1" applyAlignment="1">
      <alignment vertical="center" wrapText="1"/>
    </xf>
    <xf numFmtId="0" fontId="41" fillId="0" borderId="10" xfId="0" applyFont="1" applyBorder="1" applyAlignment="1">
      <alignment vertical="center"/>
    </xf>
    <xf numFmtId="0" fontId="24" fillId="0" borderId="0" xfId="0" applyFont="1" applyBorder="1" applyAlignment="1">
      <alignment vertical="center"/>
    </xf>
    <xf numFmtId="0" fontId="24" fillId="0" borderId="0" xfId="0" applyFont="1" applyBorder="1" applyAlignment="1">
      <alignment horizontal="left" vertical="center"/>
    </xf>
    <xf numFmtId="0" fontId="41" fillId="0" borderId="10" xfId="0" applyFont="1" applyBorder="1" applyAlignment="1">
      <alignment horizontal="left" vertical="center"/>
    </xf>
    <xf numFmtId="0" fontId="25" fillId="0" borderId="0" xfId="0" applyFont="1" applyBorder="1" applyAlignment="1">
      <alignment horizontal="left" vertical="center"/>
    </xf>
    <xf numFmtId="0" fontId="41" fillId="0" borderId="10" xfId="0" applyFont="1" applyBorder="1" applyAlignment="1">
      <alignment vertical="center" wrapText="1"/>
    </xf>
    <xf numFmtId="0" fontId="25" fillId="0" borderId="0" xfId="0" applyFont="1" applyBorder="1" applyAlignment="1">
      <alignment vertical="center"/>
    </xf>
    <xf numFmtId="0" fontId="27" fillId="0" borderId="0" xfId="0" applyFont="1" applyBorder="1" applyAlignment="1">
      <alignment vertical="center" wrapText="1"/>
    </xf>
    <xf numFmtId="0" fontId="42" fillId="0" borderId="10" xfId="0" applyFont="1" applyBorder="1" applyAlignment="1">
      <alignment vertical="center" wrapText="1"/>
    </xf>
    <xf numFmtId="165" fontId="42" fillId="0" borderId="10" xfId="43" applyNumberFormat="1" applyFont="1" applyBorder="1" applyAlignment="1">
      <alignment vertical="center" wrapText="1"/>
    </xf>
    <xf numFmtId="0" fontId="20" fillId="0" borderId="10" xfId="0" applyFont="1" applyFill="1" applyBorder="1" applyAlignment="1">
      <alignment horizontal="center"/>
    </xf>
    <xf numFmtId="0" fontId="20" fillId="0" borderId="14" xfId="0" applyFont="1" applyFill="1" applyBorder="1" applyAlignment="1">
      <alignment horizontal="center"/>
    </xf>
    <xf numFmtId="0" fontId="20" fillId="0" borderId="13" xfId="0" applyFont="1" applyFill="1" applyBorder="1" applyAlignment="1">
      <alignment horizontal="center"/>
    </xf>
    <xf numFmtId="0" fontId="40" fillId="0" borderId="10" xfId="0" applyFont="1" applyFill="1" applyBorder="1"/>
    <xf numFmtId="0" fontId="40" fillId="0" borderId="14" xfId="0" applyFont="1" applyFill="1" applyBorder="1"/>
    <xf numFmtId="0" fontId="40" fillId="0" borderId="13" xfId="0" applyFont="1" applyFill="1" applyBorder="1"/>
    <xf numFmtId="0" fontId="22" fillId="0" borderId="10" xfId="0" applyFont="1" applyFill="1" applyBorder="1" applyAlignment="1">
      <alignment horizontal="center"/>
    </xf>
    <xf numFmtId="0" fontId="22" fillId="0" borderId="14" xfId="0" applyFont="1" applyFill="1" applyBorder="1" applyAlignment="1">
      <alignment horizontal="center"/>
    </xf>
    <xf numFmtId="0" fontId="20" fillId="0" borderId="10" xfId="0" applyFont="1" applyFill="1" applyBorder="1" applyAlignment="1">
      <alignment horizontal="center" vertical="top"/>
    </xf>
    <xf numFmtId="0" fontId="20" fillId="0" borderId="14" xfId="0" applyFont="1" applyFill="1" applyBorder="1" applyAlignment="1">
      <alignment horizontal="center" vertical="top"/>
    </xf>
    <xf numFmtId="0" fontId="21" fillId="0" borderId="10" xfId="0" applyFont="1" applyFill="1" applyBorder="1" applyAlignment="1">
      <alignment horizontal="center"/>
    </xf>
    <xf numFmtId="0" fontId="21" fillId="0" borderId="14" xfId="0" applyFont="1" applyFill="1" applyBorder="1" applyAlignment="1">
      <alignment horizontal="center"/>
    </xf>
    <xf numFmtId="0" fontId="20" fillId="0" borderId="11" xfId="0" applyFont="1" applyFill="1" applyBorder="1" applyAlignment="1">
      <alignment horizontal="center"/>
    </xf>
    <xf numFmtId="0" fontId="20" fillId="0" borderId="24" xfId="0" applyFont="1" applyFill="1" applyBorder="1" applyAlignment="1">
      <alignment horizontal="center"/>
    </xf>
    <xf numFmtId="0" fontId="20" fillId="0" borderId="23" xfId="0" applyFont="1" applyFill="1" applyBorder="1" applyAlignment="1">
      <alignment horizontal="center"/>
    </xf>
    <xf numFmtId="0" fontId="20" fillId="0" borderId="10" xfId="0" applyFont="1" applyBorder="1" applyAlignment="1">
      <alignment horizontal="left"/>
    </xf>
    <xf numFmtId="0" fontId="20" fillId="0" borderId="21" xfId="0" applyFont="1" applyBorder="1" applyAlignment="1">
      <alignment horizontal="left"/>
    </xf>
    <xf numFmtId="0" fontId="20" fillId="0" borderId="21" xfId="0" applyFont="1" applyFill="1" applyBorder="1" applyAlignment="1">
      <alignment horizontal="center"/>
    </xf>
    <xf numFmtId="0" fontId="20" fillId="0" borderId="22" xfId="0" applyFont="1" applyFill="1" applyBorder="1" applyAlignment="1">
      <alignment horizontal="center"/>
    </xf>
    <xf numFmtId="0" fontId="20" fillId="0" borderId="20" xfId="0" applyFont="1" applyFill="1" applyBorder="1" applyAlignment="1">
      <alignment horizontal="center"/>
    </xf>
    <xf numFmtId="0" fontId="40" fillId="0" borderId="13" xfId="0" applyFont="1" applyFill="1" applyBorder="1" applyAlignment="1">
      <alignment horizontal="center"/>
    </xf>
    <xf numFmtId="0" fontId="40" fillId="0" borderId="10" xfId="0" applyFont="1" applyFill="1" applyBorder="1" applyAlignment="1">
      <alignment horizontal="center"/>
    </xf>
    <xf numFmtId="0" fontId="40" fillId="0" borderId="14" xfId="0" applyFont="1" applyFill="1" applyBorder="1" applyAlignment="1">
      <alignment horizontal="center"/>
    </xf>
    <xf numFmtId="0" fontId="20" fillId="0" borderId="30" xfId="0" applyFont="1" applyBorder="1" applyAlignment="1">
      <alignment horizontal="center"/>
    </xf>
    <xf numFmtId="0" fontId="40" fillId="0" borderId="30" xfId="0" applyFont="1" applyBorder="1" applyAlignment="1">
      <alignment horizontal="center"/>
    </xf>
    <xf numFmtId="0" fontId="23" fillId="0" borderId="30" xfId="0" applyFont="1" applyBorder="1" applyAlignment="1">
      <alignment horizontal="center"/>
    </xf>
    <xf numFmtId="0" fontId="20" fillId="0" borderId="30" xfId="0" applyFont="1" applyBorder="1" applyAlignment="1">
      <alignment horizontal="center" vertical="top"/>
    </xf>
    <xf numFmtId="0" fontId="21" fillId="0" borderId="30" xfId="0" applyFont="1" applyBorder="1" applyAlignment="1">
      <alignment horizontal="center"/>
    </xf>
    <xf numFmtId="0" fontId="20" fillId="0" borderId="29" xfId="0" applyFont="1" applyBorder="1" applyAlignment="1">
      <alignment horizontal="center"/>
    </xf>
    <xf numFmtId="0" fontId="20" fillId="0" borderId="31" xfId="0" applyFont="1" applyBorder="1" applyAlignment="1">
      <alignment horizontal="center"/>
    </xf>
    <xf numFmtId="0" fontId="40" fillId="0" borderId="0" xfId="0" applyFont="1" applyBorder="1" applyAlignment="1">
      <alignment horizontal="center"/>
    </xf>
    <xf numFmtId="0" fontId="20" fillId="0" borderId="0" xfId="0" applyFont="1" applyBorder="1" applyAlignment="1">
      <alignment horizontal="center"/>
    </xf>
    <xf numFmtId="0" fontId="43" fillId="0" borderId="13" xfId="0" applyFont="1" applyBorder="1"/>
    <xf numFmtId="0" fontId="43" fillId="0" borderId="25" xfId="0" applyFont="1" applyBorder="1" applyAlignment="1">
      <alignment horizontal="left"/>
    </xf>
    <xf numFmtId="0" fontId="43" fillId="0" borderId="13" xfId="0" applyFont="1" applyBorder="1" applyAlignment="1">
      <alignment vertical="top"/>
    </xf>
    <xf numFmtId="0" fontId="43" fillId="0" borderId="25" xfId="0" applyFont="1" applyBorder="1" applyAlignment="1">
      <alignment horizontal="left" vertical="top"/>
    </xf>
    <xf numFmtId="0" fontId="43" fillId="0" borderId="13" xfId="0" applyFont="1" applyBorder="1" applyAlignment="1">
      <alignment horizontal="left"/>
    </xf>
    <xf numFmtId="0" fontId="43" fillId="0" borderId="25" xfId="0" applyFont="1" applyBorder="1" applyAlignment="1">
      <alignment horizontal="left" vertical="center"/>
    </xf>
    <xf numFmtId="0" fontId="43" fillId="0" borderId="10" xfId="0" applyFont="1" applyBorder="1" applyAlignment="1">
      <alignment horizontal="left"/>
    </xf>
    <xf numFmtId="0" fontId="43" fillId="0" borderId="33" xfId="0" applyFont="1" applyBorder="1"/>
    <xf numFmtId="0" fontId="44" fillId="0" borderId="17" xfId="0" applyFont="1" applyBorder="1" applyAlignment="1">
      <alignment horizontal="center" vertical="center"/>
    </xf>
    <xf numFmtId="0" fontId="43" fillId="0" borderId="32" xfId="0" applyFont="1" applyBorder="1" applyAlignment="1">
      <alignment horizontal="center" vertical="center"/>
    </xf>
    <xf numFmtId="0" fontId="45" fillId="0" borderId="33" xfId="0" applyFont="1" applyBorder="1"/>
    <xf numFmtId="0" fontId="43" fillId="0" borderId="33" xfId="0" applyFont="1" applyBorder="1" applyAlignment="1">
      <alignment wrapText="1"/>
    </xf>
    <xf numFmtId="0" fontId="43" fillId="0" borderId="33" xfId="0" applyFont="1" applyBorder="1" applyAlignment="1">
      <alignment vertical="top"/>
    </xf>
    <xf numFmtId="0" fontId="43" fillId="0" borderId="33" xfId="0" applyFont="1" applyBorder="1" applyAlignment="1">
      <alignment horizontal="left"/>
    </xf>
    <xf numFmtId="0" fontId="43" fillId="0" borderId="25" xfId="0" applyFont="1" applyBorder="1"/>
    <xf numFmtId="0" fontId="43" fillId="0" borderId="26" xfId="0" applyFont="1" applyBorder="1"/>
    <xf numFmtId="0" fontId="43" fillId="0" borderId="16" xfId="0" applyFont="1" applyBorder="1"/>
    <xf numFmtId="0" fontId="43" fillId="0" borderId="20" xfId="0" applyFont="1" applyBorder="1" applyAlignment="1">
      <alignment horizontal="center" vertical="center"/>
    </xf>
    <xf numFmtId="0" fontId="43" fillId="0" borderId="13" xfId="0" applyFont="1" applyFill="1" applyBorder="1" applyAlignment="1">
      <alignment horizontal="center" vertical="center"/>
    </xf>
    <xf numFmtId="0" fontId="45" fillId="0" borderId="13" xfId="0" applyFont="1" applyFill="1" applyBorder="1" applyAlignment="1">
      <alignment horizontal="center" vertical="center"/>
    </xf>
    <xf numFmtId="0" fontId="43" fillId="0" borderId="23" xfId="0" applyFont="1" applyFill="1" applyBorder="1" applyAlignment="1">
      <alignment horizontal="center" vertical="center"/>
    </xf>
    <xf numFmtId="0" fontId="43" fillId="0" borderId="20" xfId="0" applyFont="1" applyFill="1" applyBorder="1" applyAlignment="1">
      <alignment horizontal="center" vertical="center"/>
    </xf>
    <xf numFmtId="0" fontId="43" fillId="0" borderId="0" xfId="0" applyFont="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48" fillId="33" borderId="10" xfId="0" applyFont="1" applyFill="1" applyBorder="1" applyAlignment="1">
      <alignment horizontal="center" vertical="center" wrapText="1"/>
    </xf>
    <xf numFmtId="0" fontId="49" fillId="34" borderId="0" xfId="0" applyFont="1" applyFill="1" applyAlignment="1">
      <alignment horizontal="center" vertical="center"/>
    </xf>
    <xf numFmtId="0" fontId="46" fillId="0" borderId="34" xfId="0" applyFont="1" applyBorder="1" applyAlignment="1"/>
    <xf numFmtId="0" fontId="46" fillId="0" borderId="34" xfId="0" applyFont="1" applyBorder="1" applyAlignment="1">
      <alignment wrapText="1"/>
    </xf>
    <xf numFmtId="0" fontId="47" fillId="0" borderId="0" xfId="0" applyFont="1" applyAlignment="1"/>
    <xf numFmtId="0" fontId="47" fillId="0" borderId="0" xfId="0" applyFont="1" applyAlignment="1">
      <alignment wrapText="1"/>
    </xf>
    <xf numFmtId="0" fontId="50" fillId="0" borderId="0" xfId="42" applyFont="1" applyAlignment="1">
      <alignment wrapText="1"/>
    </xf>
    <xf numFmtId="0" fontId="47" fillId="0" borderId="0" xfId="0" applyFont="1" applyFill="1" applyAlignment="1">
      <alignment wrapText="1"/>
    </xf>
  </cellXfs>
  <cellStyles count="4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Komma" xfId="43" builtinId="3"/>
    <cellStyle name="Link" xfId="42" builtinId="8"/>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3">
    <dxf>
      <fill>
        <patternFill>
          <bgColor theme="9" tint="0.79998168889431442"/>
        </patternFill>
      </fill>
    </dxf>
    <dxf>
      <fill>
        <patternFill>
          <bgColor rgb="FFFF9999"/>
        </patternFill>
      </fill>
    </dxf>
    <dxf>
      <fill>
        <patternFill>
          <bgColor theme="5" tint="0.39994506668294322"/>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1021/es902512h" TargetMode="External"/><Relationship Id="rId3" Type="http://schemas.openxmlformats.org/officeDocument/2006/relationships/hyperlink" Target="https://doi.org/10.1039/D0EM00194E" TargetMode="External"/><Relationship Id="rId7" Type="http://schemas.openxmlformats.org/officeDocument/2006/relationships/hyperlink" Target="https://doi.org/10.1016/j.atmosenv.2022.119389" TargetMode="External"/><Relationship Id="rId2" Type="http://schemas.openxmlformats.org/officeDocument/2006/relationships/hyperlink" Target="https://esdac.jrc.ec.europa.eu/public_path/projects_data/focus/air/docs/FOCUS_AIR_GROUP_REPORT-FINAL.pdf" TargetMode="External"/><Relationship Id="rId1" Type="http://schemas.openxmlformats.org/officeDocument/2006/relationships/hyperlink" Target="https://doi.org/10.1016/j.atmosenv.2017.08.038" TargetMode="External"/><Relationship Id="rId6" Type="http://schemas.openxmlformats.org/officeDocument/2006/relationships/hyperlink" Target="https://op.europa.eu/en/publication-detail/-/publication/11e6a70c-6048-4442-9421-33a332893b8e" TargetMode="External"/><Relationship Id="rId5" Type="http://schemas.openxmlformats.org/officeDocument/2006/relationships/hyperlink" Target="https://doi.org/10.1039/D1EM00559F" TargetMode="External"/><Relationship Id="rId4" Type="http://schemas.openxmlformats.org/officeDocument/2006/relationships/hyperlink" Target="https://doi.org/10.1039/C9EM00215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pa.gov/pcbs/method-10a-determination-pesticides-and-polychlorinated-biphenyls-ambient-air-using-low-volume" TargetMode="External"/><Relationship Id="rId2" Type="http://schemas.openxmlformats.org/officeDocument/2006/relationships/hyperlink" Target="https://www.epa.gov/pcbs/method-4a-determination-pesticides-and-polychlorinated-biphenyls-ambient-air-using-high-volume" TargetMode="External"/><Relationship Id="rId1" Type="http://schemas.openxmlformats.org/officeDocument/2006/relationships/hyperlink" Target="https://www.astm.org/d4861-23.html" TargetMode="External"/><Relationship Id="rId6" Type="http://schemas.openxmlformats.org/officeDocument/2006/relationships/printerSettings" Target="../printerSettings/printerSettings3.bin"/><Relationship Id="rId5" Type="http://schemas.openxmlformats.org/officeDocument/2006/relationships/hyperlink" Target="https://standards.cencenelec.eu/dyn/www/f?p=CEN:110:0::::FSP_PROJECT,FSP_ORG_ID:26633,6245&amp;cs=1E62EF3F58F1145966DBBD4CCAE61AE6B" TargetMode="External"/><Relationship Id="rId4" Type="http://schemas.openxmlformats.org/officeDocument/2006/relationships/hyperlink" Target="https://standards.cencenelec.eu/dyn/www/f?p=CEN:110:0::::FSP_PROJECT,FSP_ORG_ID:33383,6245&amp;cs=1927DD038376C55F057B14DC912610A9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DE50-5C47-4E26-85DD-2AC321C9ED72}">
  <sheetPr codeName="Sheet2"/>
  <dimension ref="A1:AG84"/>
  <sheetViews>
    <sheetView tabSelected="1" zoomScaleNormal="100" workbookViewId="0">
      <pane ySplit="2" topLeftCell="A3" activePane="bottomLeft" state="frozen"/>
      <selection pane="bottomLeft" activeCell="A3" sqref="A3"/>
    </sheetView>
  </sheetViews>
  <sheetFormatPr baseColWidth="10" defaultColWidth="9.140625" defaultRowHeight="11.25" x14ac:dyDescent="0.2"/>
  <cols>
    <col min="1" max="1" width="18.28515625" style="8" customWidth="1"/>
    <col min="2" max="2" width="5.7109375" style="6" customWidth="1"/>
    <col min="3" max="3" width="56.7109375" style="107" customWidth="1"/>
    <col min="4" max="4" width="18.85546875" style="90" bestFit="1" customWidth="1"/>
    <col min="5" max="5" width="12.7109375" style="113" customWidth="1"/>
    <col min="6" max="33" width="12.7109375" style="6" customWidth="1"/>
    <col min="34" max="34" width="17.85546875" style="6" bestFit="1" customWidth="1"/>
    <col min="35" max="16384" width="9.140625" style="6"/>
  </cols>
  <sheetData>
    <row r="1" spans="1:33" s="2" customFormat="1" x14ac:dyDescent="0.25">
      <c r="A1" s="1" t="s">
        <v>0</v>
      </c>
      <c r="B1" s="31" t="s">
        <v>1</v>
      </c>
      <c r="C1" s="99" t="s">
        <v>2</v>
      </c>
      <c r="D1" s="33" t="s">
        <v>793</v>
      </c>
      <c r="E1" s="117" t="s">
        <v>3</v>
      </c>
      <c r="F1" s="118"/>
      <c r="G1" s="119"/>
      <c r="H1" s="114" t="s">
        <v>4</v>
      </c>
      <c r="I1" s="115"/>
      <c r="J1" s="115"/>
      <c r="K1" s="115"/>
      <c r="L1" s="116"/>
      <c r="M1" s="114" t="s">
        <v>5</v>
      </c>
      <c r="N1" s="115"/>
      <c r="O1" s="115"/>
      <c r="P1" s="115"/>
      <c r="Q1" s="116"/>
      <c r="R1" s="114" t="s">
        <v>6</v>
      </c>
      <c r="S1" s="115"/>
      <c r="T1" s="115"/>
      <c r="U1" s="115"/>
      <c r="V1" s="116"/>
      <c r="W1" s="114" t="s">
        <v>7</v>
      </c>
      <c r="X1" s="116"/>
      <c r="Y1" s="114" t="s">
        <v>8</v>
      </c>
      <c r="Z1" s="115"/>
      <c r="AA1" s="115"/>
      <c r="AB1" s="115"/>
      <c r="AC1" s="116"/>
      <c r="AD1" s="114" t="s">
        <v>9</v>
      </c>
      <c r="AE1" s="115"/>
      <c r="AF1" s="115"/>
      <c r="AG1" s="116"/>
    </row>
    <row r="2" spans="1:33" s="4" customFormat="1" ht="36" customHeight="1" thickBot="1" x14ac:dyDescent="0.3">
      <c r="A2" s="3"/>
      <c r="B2" s="32"/>
      <c r="C2" s="100"/>
      <c r="D2" s="34"/>
      <c r="E2" s="108" t="s">
        <v>10</v>
      </c>
      <c r="F2" s="9" t="s">
        <v>11</v>
      </c>
      <c r="G2" s="10" t="s">
        <v>12</v>
      </c>
      <c r="H2" s="11" t="s">
        <v>13</v>
      </c>
      <c r="I2" s="12" t="s">
        <v>14</v>
      </c>
      <c r="J2" s="12" t="s">
        <v>15</v>
      </c>
      <c r="K2" s="12" t="s">
        <v>16</v>
      </c>
      <c r="L2" s="13" t="s">
        <v>12</v>
      </c>
      <c r="M2" s="11" t="s">
        <v>13</v>
      </c>
      <c r="N2" s="12" t="s">
        <v>14</v>
      </c>
      <c r="O2" s="12" t="s">
        <v>15</v>
      </c>
      <c r="P2" s="12" t="s">
        <v>16</v>
      </c>
      <c r="Q2" s="13" t="s">
        <v>12</v>
      </c>
      <c r="R2" s="11" t="s">
        <v>17</v>
      </c>
      <c r="S2" s="12" t="s">
        <v>14</v>
      </c>
      <c r="T2" s="12" t="s">
        <v>15</v>
      </c>
      <c r="U2" s="12" t="s">
        <v>16</v>
      </c>
      <c r="V2" s="13" t="s">
        <v>12</v>
      </c>
      <c r="W2" s="11" t="s">
        <v>18</v>
      </c>
      <c r="X2" s="13" t="s">
        <v>19</v>
      </c>
      <c r="Y2" s="11" t="s">
        <v>20</v>
      </c>
      <c r="Z2" s="12" t="s">
        <v>14</v>
      </c>
      <c r="AA2" s="12" t="s">
        <v>15</v>
      </c>
      <c r="AB2" s="12" t="s">
        <v>16</v>
      </c>
      <c r="AC2" s="13" t="s">
        <v>12</v>
      </c>
      <c r="AD2" s="11" t="s">
        <v>21</v>
      </c>
      <c r="AE2" s="12" t="s">
        <v>22</v>
      </c>
      <c r="AF2" s="12" t="s">
        <v>16</v>
      </c>
      <c r="AG2" s="13" t="s">
        <v>12</v>
      </c>
    </row>
    <row r="3" spans="1:33" x14ac:dyDescent="0.2">
      <c r="A3" s="5" t="s">
        <v>26</v>
      </c>
      <c r="B3" s="30">
        <v>2021</v>
      </c>
      <c r="C3" s="98" t="s">
        <v>27</v>
      </c>
      <c r="D3" s="82" t="s">
        <v>33</v>
      </c>
      <c r="E3" s="109" t="s">
        <v>25</v>
      </c>
      <c r="F3" s="59" t="s">
        <v>25</v>
      </c>
      <c r="G3" s="60" t="s">
        <v>25</v>
      </c>
      <c r="H3" s="61" t="s">
        <v>25</v>
      </c>
      <c r="I3" s="59"/>
      <c r="J3" s="59"/>
      <c r="K3" s="59"/>
      <c r="L3" s="60" t="s">
        <v>25</v>
      </c>
      <c r="M3" s="61"/>
      <c r="N3" s="59"/>
      <c r="O3" s="59"/>
      <c r="P3" s="59"/>
      <c r="Q3" s="60"/>
      <c r="R3" s="61"/>
      <c r="S3" s="59"/>
      <c r="T3" s="59"/>
      <c r="U3" s="59"/>
      <c r="V3" s="60"/>
      <c r="W3" s="61"/>
      <c r="X3" s="60"/>
      <c r="Y3" s="61"/>
      <c r="Z3" s="59"/>
      <c r="AA3" s="59"/>
      <c r="AB3" s="59"/>
      <c r="AC3" s="60"/>
      <c r="AD3" s="61"/>
      <c r="AE3" s="59"/>
      <c r="AF3" s="59"/>
      <c r="AG3" s="60"/>
    </row>
    <row r="4" spans="1:33" x14ac:dyDescent="0.2">
      <c r="A4" s="5" t="s">
        <v>28</v>
      </c>
      <c r="B4" s="30">
        <v>2003</v>
      </c>
      <c r="C4" s="98" t="s">
        <v>29</v>
      </c>
      <c r="D4" s="82" t="s">
        <v>33</v>
      </c>
      <c r="E4" s="109" t="s">
        <v>25</v>
      </c>
      <c r="F4" s="59"/>
      <c r="G4" s="60"/>
      <c r="H4" s="61"/>
      <c r="I4" s="59"/>
      <c r="J4" s="59"/>
      <c r="K4" s="59"/>
      <c r="L4" s="60"/>
      <c r="M4" s="61" t="s">
        <v>25</v>
      </c>
      <c r="N4" s="59" t="s">
        <v>25</v>
      </c>
      <c r="O4" s="59" t="s">
        <v>25</v>
      </c>
      <c r="P4" s="59"/>
      <c r="Q4" s="60"/>
      <c r="R4" s="61"/>
      <c r="S4" s="59"/>
      <c r="T4" s="59"/>
      <c r="U4" s="59"/>
      <c r="V4" s="60"/>
      <c r="W4" s="61" t="s">
        <v>25</v>
      </c>
      <c r="X4" s="60" t="s">
        <v>25</v>
      </c>
      <c r="Y4" s="61"/>
      <c r="Z4" s="59"/>
      <c r="AA4" s="59"/>
      <c r="AB4" s="59"/>
      <c r="AC4" s="60"/>
      <c r="AD4" s="61"/>
      <c r="AE4" s="59"/>
      <c r="AF4" s="59"/>
      <c r="AG4" s="60"/>
    </row>
    <row r="5" spans="1:33" x14ac:dyDescent="0.2">
      <c r="A5" s="5" t="s">
        <v>30</v>
      </c>
      <c r="B5" s="30">
        <v>2014</v>
      </c>
      <c r="C5" s="98" t="s">
        <v>199</v>
      </c>
      <c r="D5" s="82" t="s">
        <v>24</v>
      </c>
      <c r="E5" s="109"/>
      <c r="F5" s="59"/>
      <c r="G5" s="60" t="s">
        <v>25</v>
      </c>
      <c r="H5" s="61"/>
      <c r="I5" s="59"/>
      <c r="J5" s="59"/>
      <c r="K5" s="59"/>
      <c r="L5" s="60"/>
      <c r="M5" s="61"/>
      <c r="N5" s="59"/>
      <c r="O5" s="59"/>
      <c r="P5" s="59"/>
      <c r="Q5" s="60"/>
      <c r="R5" s="61"/>
      <c r="S5" s="59"/>
      <c r="T5" s="59"/>
      <c r="U5" s="59"/>
      <c r="V5" s="60"/>
      <c r="W5" s="61"/>
      <c r="X5" s="60"/>
      <c r="Y5" s="61"/>
      <c r="Z5" s="59"/>
      <c r="AA5" s="59"/>
      <c r="AB5" s="59"/>
      <c r="AC5" s="60"/>
      <c r="AD5" s="61" t="s">
        <v>25</v>
      </c>
      <c r="AE5" s="59" t="s">
        <v>25</v>
      </c>
      <c r="AF5" s="59" t="s">
        <v>25</v>
      </c>
      <c r="AG5" s="60" t="s">
        <v>25</v>
      </c>
    </row>
    <row r="6" spans="1:33" x14ac:dyDescent="0.2">
      <c r="A6" s="5" t="s">
        <v>31</v>
      </c>
      <c r="B6" s="30">
        <v>2017</v>
      </c>
      <c r="C6" s="98" t="s">
        <v>32</v>
      </c>
      <c r="D6" s="82" t="s">
        <v>24</v>
      </c>
      <c r="E6" s="109" t="s">
        <v>25</v>
      </c>
      <c r="F6" s="59"/>
      <c r="G6" s="60"/>
      <c r="H6" s="61"/>
      <c r="I6" s="59"/>
      <c r="J6" s="59"/>
      <c r="K6" s="59"/>
      <c r="L6" s="60"/>
      <c r="M6" s="61"/>
      <c r="N6" s="59"/>
      <c r="O6" s="59"/>
      <c r="P6" s="59"/>
      <c r="Q6" s="60"/>
      <c r="R6" s="61" t="s">
        <v>25</v>
      </c>
      <c r="S6" s="59"/>
      <c r="T6" s="59"/>
      <c r="U6" s="59"/>
      <c r="V6" s="60" t="s">
        <v>25</v>
      </c>
      <c r="W6" s="61"/>
      <c r="X6" s="60"/>
      <c r="Y6" s="61"/>
      <c r="Z6" s="59"/>
      <c r="AA6" s="59"/>
      <c r="AB6" s="59"/>
      <c r="AC6" s="60"/>
      <c r="AD6" s="61"/>
      <c r="AE6" s="59"/>
      <c r="AF6" s="59"/>
      <c r="AG6" s="60"/>
    </row>
    <row r="7" spans="1:33" x14ac:dyDescent="0.2">
      <c r="A7" s="5" t="s">
        <v>34</v>
      </c>
      <c r="B7" s="30">
        <v>2018</v>
      </c>
      <c r="C7" s="98" t="s">
        <v>35</v>
      </c>
      <c r="D7" s="82" t="s">
        <v>24</v>
      </c>
      <c r="E7" s="109" t="s">
        <v>25</v>
      </c>
      <c r="F7" s="59"/>
      <c r="G7" s="60"/>
      <c r="H7" s="61"/>
      <c r="I7" s="59"/>
      <c r="J7" s="59"/>
      <c r="K7" s="59"/>
      <c r="L7" s="60"/>
      <c r="M7" s="61"/>
      <c r="N7" s="59"/>
      <c r="O7" s="59"/>
      <c r="P7" s="59"/>
      <c r="Q7" s="60"/>
      <c r="R7" s="61"/>
      <c r="S7" s="59"/>
      <c r="T7" s="59"/>
      <c r="U7" s="59"/>
      <c r="V7" s="60"/>
      <c r="W7" s="61"/>
      <c r="X7" s="60"/>
      <c r="Y7" s="61"/>
      <c r="Z7" s="59"/>
      <c r="AA7" s="59"/>
      <c r="AB7" s="59"/>
      <c r="AC7" s="60"/>
      <c r="AD7" s="61"/>
      <c r="AE7" s="59"/>
      <c r="AF7" s="59"/>
      <c r="AG7" s="60"/>
    </row>
    <row r="8" spans="1:33" x14ac:dyDescent="0.2">
      <c r="A8" s="5" t="s">
        <v>704</v>
      </c>
      <c r="B8" s="30">
        <v>2021</v>
      </c>
      <c r="C8" s="98" t="s">
        <v>705</v>
      </c>
      <c r="D8" s="82" t="s">
        <v>33</v>
      </c>
      <c r="E8" s="109" t="s">
        <v>25</v>
      </c>
      <c r="F8" s="59"/>
      <c r="G8" s="60"/>
      <c r="H8" s="61"/>
      <c r="I8" s="59"/>
      <c r="J8" s="59"/>
      <c r="K8" s="59"/>
      <c r="L8" s="60" t="s">
        <v>25</v>
      </c>
      <c r="M8" s="61"/>
      <c r="N8" s="59"/>
      <c r="O8" s="59"/>
      <c r="P8" s="59"/>
      <c r="Q8" s="60"/>
      <c r="R8" s="61"/>
      <c r="S8" s="59"/>
      <c r="T8" s="59"/>
      <c r="U8" s="59"/>
      <c r="V8" s="60"/>
      <c r="W8" s="61"/>
      <c r="X8" s="60"/>
      <c r="Y8" s="61"/>
      <c r="Z8" s="59"/>
      <c r="AA8" s="59"/>
      <c r="AB8" s="59"/>
      <c r="AC8" s="60"/>
      <c r="AD8" s="61"/>
      <c r="AE8" s="59"/>
      <c r="AF8" s="59"/>
      <c r="AG8" s="60"/>
    </row>
    <row r="9" spans="1:33" x14ac:dyDescent="0.2">
      <c r="A9" s="5" t="s">
        <v>36</v>
      </c>
      <c r="B9" s="30">
        <v>2017</v>
      </c>
      <c r="C9" s="98" t="s">
        <v>37</v>
      </c>
      <c r="D9" s="82" t="s">
        <v>33</v>
      </c>
      <c r="E9" s="109" t="s">
        <v>25</v>
      </c>
      <c r="F9" s="59" t="s">
        <v>25</v>
      </c>
      <c r="G9" s="60"/>
      <c r="H9" s="61" t="s">
        <v>25</v>
      </c>
      <c r="I9" s="59" t="s">
        <v>25</v>
      </c>
      <c r="J9" s="59" t="s">
        <v>25</v>
      </c>
      <c r="K9" s="59"/>
      <c r="L9" s="60"/>
      <c r="M9" s="61" t="s">
        <v>25</v>
      </c>
      <c r="N9" s="59" t="s">
        <v>25</v>
      </c>
      <c r="O9" s="59" t="s">
        <v>25</v>
      </c>
      <c r="P9" s="59"/>
      <c r="Q9" s="60"/>
      <c r="R9" s="61"/>
      <c r="S9" s="59"/>
      <c r="T9" s="59"/>
      <c r="U9" s="59"/>
      <c r="V9" s="60"/>
      <c r="W9" s="61" t="s">
        <v>25</v>
      </c>
      <c r="X9" s="60" t="s">
        <v>25</v>
      </c>
      <c r="Y9" s="61"/>
      <c r="Z9" s="59"/>
      <c r="AA9" s="59"/>
      <c r="AB9" s="59"/>
      <c r="AC9" s="60"/>
      <c r="AD9" s="61"/>
      <c r="AE9" s="59"/>
      <c r="AF9" s="59"/>
      <c r="AG9" s="60"/>
    </row>
    <row r="10" spans="1:33" x14ac:dyDescent="0.2">
      <c r="A10" s="5" t="s">
        <v>38</v>
      </c>
      <c r="B10" s="30">
        <v>2011</v>
      </c>
      <c r="C10" s="98" t="s">
        <v>39</v>
      </c>
      <c r="D10" s="82" t="s">
        <v>24</v>
      </c>
      <c r="E10" s="109" t="s">
        <v>25</v>
      </c>
      <c r="F10" s="59"/>
      <c r="G10" s="60"/>
      <c r="H10" s="61"/>
      <c r="I10" s="59"/>
      <c r="J10" s="59"/>
      <c r="K10" s="59"/>
      <c r="L10" s="60"/>
      <c r="M10" s="61" t="s">
        <v>25</v>
      </c>
      <c r="N10" s="59"/>
      <c r="O10" s="59"/>
      <c r="P10" s="59" t="s">
        <v>25</v>
      </c>
      <c r="Q10" s="60" t="s">
        <v>25</v>
      </c>
      <c r="R10" s="61"/>
      <c r="S10" s="59"/>
      <c r="T10" s="59"/>
      <c r="U10" s="59"/>
      <c r="V10" s="60"/>
      <c r="W10" s="61" t="s">
        <v>25</v>
      </c>
      <c r="X10" s="60" t="s">
        <v>25</v>
      </c>
      <c r="Y10" s="61"/>
      <c r="Z10" s="59"/>
      <c r="AA10" s="59"/>
      <c r="AB10" s="59"/>
      <c r="AC10" s="60"/>
      <c r="AD10" s="61"/>
      <c r="AE10" s="59"/>
      <c r="AF10" s="59"/>
      <c r="AG10" s="60"/>
    </row>
    <row r="11" spans="1:33" x14ac:dyDescent="0.2">
      <c r="A11" s="5" t="s">
        <v>40</v>
      </c>
      <c r="B11" s="30">
        <v>2008</v>
      </c>
      <c r="C11" s="98" t="s">
        <v>41</v>
      </c>
      <c r="D11" s="82" t="s">
        <v>33</v>
      </c>
      <c r="E11" s="109" t="s">
        <v>25</v>
      </c>
      <c r="F11" s="59" t="s">
        <v>25</v>
      </c>
      <c r="G11" s="60" t="s">
        <v>25</v>
      </c>
      <c r="H11" s="61" t="s">
        <v>25</v>
      </c>
      <c r="I11" s="59" t="s">
        <v>25</v>
      </c>
      <c r="J11" s="59" t="s">
        <v>25</v>
      </c>
      <c r="K11" s="59"/>
      <c r="L11" s="60" t="s">
        <v>25</v>
      </c>
      <c r="M11" s="61" t="s">
        <v>25</v>
      </c>
      <c r="N11" s="59" t="s">
        <v>25</v>
      </c>
      <c r="O11" s="59" t="s">
        <v>25</v>
      </c>
      <c r="P11" s="59"/>
      <c r="Q11" s="60" t="s">
        <v>25</v>
      </c>
      <c r="R11" s="61"/>
      <c r="S11" s="59"/>
      <c r="T11" s="59"/>
      <c r="U11" s="59"/>
      <c r="V11" s="60"/>
      <c r="W11" s="61" t="s">
        <v>25</v>
      </c>
      <c r="X11" s="60" t="s">
        <v>25</v>
      </c>
      <c r="Y11" s="61"/>
      <c r="Z11" s="59"/>
      <c r="AA11" s="59"/>
      <c r="AB11" s="59"/>
      <c r="AC11" s="60"/>
      <c r="AD11" s="61"/>
      <c r="AE11" s="59"/>
      <c r="AF11" s="59"/>
      <c r="AG11" s="60"/>
    </row>
    <row r="12" spans="1:33" x14ac:dyDescent="0.2">
      <c r="A12" s="91" t="s">
        <v>42</v>
      </c>
      <c r="B12" s="92">
        <v>2011</v>
      </c>
      <c r="C12" s="98" t="s">
        <v>43</v>
      </c>
      <c r="D12" s="82" t="s">
        <v>33</v>
      </c>
      <c r="E12" s="109" t="s">
        <v>25</v>
      </c>
      <c r="F12" s="59"/>
      <c r="G12" s="60"/>
      <c r="H12" s="61"/>
      <c r="I12" s="59"/>
      <c r="J12" s="59"/>
      <c r="K12" s="59"/>
      <c r="L12" s="60"/>
      <c r="M12" s="61" t="s">
        <v>25</v>
      </c>
      <c r="N12" s="59" t="s">
        <v>25</v>
      </c>
      <c r="O12" s="59" t="s">
        <v>25</v>
      </c>
      <c r="P12" s="59"/>
      <c r="Q12" s="60" t="s">
        <v>25</v>
      </c>
      <c r="R12" s="61" t="s">
        <v>25</v>
      </c>
      <c r="S12" s="59" t="s">
        <v>25</v>
      </c>
      <c r="T12" s="59" t="s">
        <v>25</v>
      </c>
      <c r="U12" s="59"/>
      <c r="V12" s="60" t="s">
        <v>25</v>
      </c>
      <c r="W12" s="61" t="s">
        <v>25</v>
      </c>
      <c r="X12" s="60" t="s">
        <v>25</v>
      </c>
      <c r="Y12" s="61"/>
      <c r="Z12" s="59"/>
      <c r="AA12" s="59"/>
      <c r="AB12" s="59"/>
      <c r="AC12" s="60"/>
      <c r="AD12" s="61"/>
      <c r="AE12" s="59"/>
      <c r="AF12" s="59"/>
      <c r="AG12" s="60"/>
    </row>
    <row r="13" spans="1:33" x14ac:dyDescent="0.2">
      <c r="A13" s="91" t="s">
        <v>783</v>
      </c>
      <c r="B13" s="92">
        <v>2019</v>
      </c>
      <c r="C13" s="98" t="s">
        <v>784</v>
      </c>
      <c r="D13" s="83" t="s">
        <v>33</v>
      </c>
      <c r="E13" s="109" t="s">
        <v>25</v>
      </c>
      <c r="F13" s="62"/>
      <c r="G13" s="63"/>
      <c r="H13" s="64" t="s">
        <v>25</v>
      </c>
      <c r="I13" s="62" t="s">
        <v>25</v>
      </c>
      <c r="J13" s="62" t="s">
        <v>25</v>
      </c>
      <c r="K13" s="62"/>
      <c r="L13" s="63"/>
      <c r="M13" s="64"/>
      <c r="N13" s="62"/>
      <c r="O13" s="62"/>
      <c r="P13" s="62"/>
      <c r="Q13" s="63"/>
      <c r="R13" s="64"/>
      <c r="S13" s="62"/>
      <c r="T13" s="62"/>
      <c r="U13" s="62"/>
      <c r="V13" s="63"/>
      <c r="W13" s="64" t="s">
        <v>25</v>
      </c>
      <c r="X13" s="63" t="s">
        <v>25</v>
      </c>
      <c r="Y13" s="64"/>
      <c r="Z13" s="62"/>
      <c r="AA13" s="62"/>
      <c r="AB13" s="62"/>
      <c r="AC13" s="63"/>
      <c r="AD13" s="64"/>
      <c r="AE13" s="62"/>
      <c r="AF13" s="62"/>
      <c r="AG13" s="63"/>
    </row>
    <row r="14" spans="1:33" x14ac:dyDescent="0.2">
      <c r="A14" s="91" t="s">
        <v>44</v>
      </c>
      <c r="B14" s="92">
        <v>2010</v>
      </c>
      <c r="C14" s="98" t="s">
        <v>45</v>
      </c>
      <c r="D14" s="82" t="s">
        <v>33</v>
      </c>
      <c r="E14" s="109" t="s">
        <v>25</v>
      </c>
      <c r="F14" s="59"/>
      <c r="G14" s="60"/>
      <c r="H14" s="61"/>
      <c r="I14" s="59"/>
      <c r="J14" s="59"/>
      <c r="K14" s="59"/>
      <c r="L14" s="60"/>
      <c r="M14" s="61" t="s">
        <v>25</v>
      </c>
      <c r="N14" s="59" t="s">
        <v>25</v>
      </c>
      <c r="O14" s="59" t="s">
        <v>25</v>
      </c>
      <c r="P14" s="59"/>
      <c r="Q14" s="60" t="s">
        <v>25</v>
      </c>
      <c r="R14" s="61"/>
      <c r="S14" s="59"/>
      <c r="T14" s="59"/>
      <c r="U14" s="59"/>
      <c r="V14" s="60"/>
      <c r="W14" s="61" t="s">
        <v>25</v>
      </c>
      <c r="X14" s="60" t="s">
        <v>25</v>
      </c>
      <c r="Y14" s="61"/>
      <c r="Z14" s="59"/>
      <c r="AA14" s="59"/>
      <c r="AB14" s="59"/>
      <c r="AC14" s="60"/>
      <c r="AD14" s="61"/>
      <c r="AE14" s="59"/>
      <c r="AF14" s="59"/>
      <c r="AG14" s="60"/>
    </row>
    <row r="15" spans="1:33" x14ac:dyDescent="0.2">
      <c r="A15" s="91" t="s">
        <v>44</v>
      </c>
      <c r="B15" s="92">
        <v>2013</v>
      </c>
      <c r="C15" s="98" t="s">
        <v>46</v>
      </c>
      <c r="D15" s="82" t="s">
        <v>33</v>
      </c>
      <c r="E15" s="109" t="s">
        <v>25</v>
      </c>
      <c r="F15" s="59"/>
      <c r="G15" s="60"/>
      <c r="H15" s="61"/>
      <c r="I15" s="59"/>
      <c r="J15" s="59"/>
      <c r="K15" s="59"/>
      <c r="L15" s="60"/>
      <c r="M15" s="61"/>
      <c r="N15" s="59"/>
      <c r="O15" s="59"/>
      <c r="P15" s="59"/>
      <c r="Q15" s="60"/>
      <c r="R15" s="61" t="s">
        <v>25</v>
      </c>
      <c r="S15" s="59" t="s">
        <v>25</v>
      </c>
      <c r="T15" s="59" t="s">
        <v>25</v>
      </c>
      <c r="U15" s="59"/>
      <c r="V15" s="60"/>
      <c r="W15" s="61" t="s">
        <v>25</v>
      </c>
      <c r="X15" s="60" t="s">
        <v>25</v>
      </c>
      <c r="Y15" s="61"/>
      <c r="Z15" s="59"/>
      <c r="AA15" s="59"/>
      <c r="AB15" s="59"/>
      <c r="AC15" s="60"/>
      <c r="AD15" s="61"/>
      <c r="AE15" s="59"/>
      <c r="AF15" s="59"/>
      <c r="AG15" s="60"/>
    </row>
    <row r="16" spans="1:33" x14ac:dyDescent="0.2">
      <c r="A16" s="91" t="s">
        <v>44</v>
      </c>
      <c r="B16" s="92">
        <v>2017</v>
      </c>
      <c r="C16" s="98" t="s">
        <v>761</v>
      </c>
      <c r="D16" s="83" t="s">
        <v>33</v>
      </c>
      <c r="E16" s="109" t="s">
        <v>25</v>
      </c>
      <c r="F16" s="62"/>
      <c r="G16" s="63"/>
      <c r="H16" s="64" t="s">
        <v>25</v>
      </c>
      <c r="I16" s="62" t="s">
        <v>25</v>
      </c>
      <c r="J16" s="62" t="s">
        <v>25</v>
      </c>
      <c r="K16" s="62"/>
      <c r="L16" s="63"/>
      <c r="M16" s="64" t="s">
        <v>25</v>
      </c>
      <c r="N16" s="62" t="s">
        <v>25</v>
      </c>
      <c r="O16" s="62" t="s">
        <v>25</v>
      </c>
      <c r="P16" s="62"/>
      <c r="Q16" s="63"/>
      <c r="R16" s="64"/>
      <c r="S16" s="62"/>
      <c r="T16" s="62"/>
      <c r="U16" s="62"/>
      <c r="V16" s="63"/>
      <c r="W16" s="64" t="s">
        <v>25</v>
      </c>
      <c r="X16" s="63" t="s">
        <v>25</v>
      </c>
      <c r="Y16" s="64"/>
      <c r="Z16" s="62"/>
      <c r="AA16" s="62"/>
      <c r="AB16" s="62"/>
      <c r="AC16" s="63"/>
      <c r="AD16" s="64"/>
      <c r="AE16" s="62"/>
      <c r="AF16" s="62"/>
      <c r="AG16" s="63"/>
    </row>
    <row r="17" spans="1:33" x14ac:dyDescent="0.2">
      <c r="A17" s="91" t="s">
        <v>47</v>
      </c>
      <c r="B17" s="92">
        <v>2019</v>
      </c>
      <c r="C17" s="98" t="s">
        <v>48</v>
      </c>
      <c r="D17" s="82" t="s">
        <v>33</v>
      </c>
      <c r="E17" s="109" t="s">
        <v>25</v>
      </c>
      <c r="F17" s="59"/>
      <c r="G17" s="60"/>
      <c r="H17" s="61"/>
      <c r="I17" s="59"/>
      <c r="J17" s="59"/>
      <c r="K17" s="59"/>
      <c r="L17" s="60"/>
      <c r="M17" s="61" t="s">
        <v>25</v>
      </c>
      <c r="N17" s="59" t="s">
        <v>25</v>
      </c>
      <c r="O17" s="59" t="s">
        <v>25</v>
      </c>
      <c r="P17" s="59"/>
      <c r="Q17" s="60" t="s">
        <v>25</v>
      </c>
      <c r="R17" s="61"/>
      <c r="S17" s="59"/>
      <c r="T17" s="59"/>
      <c r="U17" s="59"/>
      <c r="V17" s="60"/>
      <c r="W17" s="61" t="s">
        <v>25</v>
      </c>
      <c r="X17" s="60" t="s">
        <v>25</v>
      </c>
      <c r="Y17" s="61"/>
      <c r="Z17" s="59"/>
      <c r="AA17" s="59"/>
      <c r="AB17" s="59"/>
      <c r="AC17" s="60"/>
      <c r="AD17" s="61"/>
      <c r="AE17" s="59"/>
      <c r="AF17" s="59"/>
      <c r="AG17" s="60"/>
    </row>
    <row r="18" spans="1:33" x14ac:dyDescent="0.2">
      <c r="A18" s="91" t="s">
        <v>49</v>
      </c>
      <c r="B18" s="92">
        <v>2022</v>
      </c>
      <c r="C18" s="98" t="s">
        <v>50</v>
      </c>
      <c r="D18" s="82" t="s">
        <v>33</v>
      </c>
      <c r="E18" s="109" t="s">
        <v>25</v>
      </c>
      <c r="F18" s="59"/>
      <c r="G18" s="60"/>
      <c r="H18" s="61"/>
      <c r="I18" s="59"/>
      <c r="J18" s="59"/>
      <c r="K18" s="59"/>
      <c r="L18" s="60"/>
      <c r="M18" s="61" t="s">
        <v>25</v>
      </c>
      <c r="N18" s="59" t="s">
        <v>25</v>
      </c>
      <c r="O18" s="59" t="s">
        <v>25</v>
      </c>
      <c r="P18" s="59"/>
      <c r="Q18" s="60"/>
      <c r="R18" s="61" t="s">
        <v>25</v>
      </c>
      <c r="S18" s="59" t="s">
        <v>25</v>
      </c>
      <c r="T18" s="59" t="s">
        <v>25</v>
      </c>
      <c r="U18" s="59"/>
      <c r="V18" s="60"/>
      <c r="W18" s="61" t="s">
        <v>25</v>
      </c>
      <c r="X18" s="60" t="s">
        <v>25</v>
      </c>
      <c r="Y18" s="61"/>
      <c r="Z18" s="59"/>
      <c r="AA18" s="59"/>
      <c r="AB18" s="59"/>
      <c r="AC18" s="60"/>
      <c r="AD18" s="61"/>
      <c r="AE18" s="59"/>
      <c r="AF18" s="59"/>
      <c r="AG18" s="60"/>
    </row>
    <row r="19" spans="1:33" s="44" customFormat="1" x14ac:dyDescent="0.2">
      <c r="A19" s="91" t="s">
        <v>51</v>
      </c>
      <c r="B19" s="92">
        <v>2016</v>
      </c>
      <c r="C19" s="98" t="s">
        <v>794</v>
      </c>
      <c r="D19" s="83" t="s">
        <v>33</v>
      </c>
      <c r="E19" s="109" t="s">
        <v>25</v>
      </c>
      <c r="F19" s="80"/>
      <c r="G19" s="81"/>
      <c r="H19" s="79"/>
      <c r="I19" s="80"/>
      <c r="J19" s="80"/>
      <c r="K19" s="80"/>
      <c r="L19" s="81"/>
      <c r="M19" s="79" t="s">
        <v>25</v>
      </c>
      <c r="N19" s="80" t="s">
        <v>25</v>
      </c>
      <c r="O19" s="80" t="s">
        <v>25</v>
      </c>
      <c r="P19" s="80"/>
      <c r="Q19" s="81"/>
      <c r="R19" s="79"/>
      <c r="S19" s="80"/>
      <c r="T19" s="80"/>
      <c r="U19" s="80"/>
      <c r="V19" s="81"/>
      <c r="W19" s="79" t="s">
        <v>25</v>
      </c>
      <c r="X19" s="81" t="s">
        <v>25</v>
      </c>
      <c r="Y19" s="79"/>
      <c r="Z19" s="80"/>
      <c r="AA19" s="80"/>
      <c r="AB19" s="80"/>
      <c r="AC19" s="81"/>
      <c r="AD19" s="79"/>
      <c r="AE19" s="80"/>
      <c r="AF19" s="80"/>
      <c r="AG19" s="81"/>
    </row>
    <row r="20" spans="1:33" x14ac:dyDescent="0.2">
      <c r="A20" s="91" t="s">
        <v>51</v>
      </c>
      <c r="B20" s="92">
        <v>2021</v>
      </c>
      <c r="C20" s="98" t="s">
        <v>52</v>
      </c>
      <c r="D20" s="82" t="s">
        <v>33</v>
      </c>
      <c r="E20" s="109" t="s">
        <v>25</v>
      </c>
      <c r="F20" s="59"/>
      <c r="G20" s="60"/>
      <c r="H20" s="61"/>
      <c r="I20" s="59"/>
      <c r="J20" s="59"/>
      <c r="K20" s="59"/>
      <c r="L20" s="60"/>
      <c r="M20" s="61" t="s">
        <v>25</v>
      </c>
      <c r="N20" s="59" t="s">
        <v>25</v>
      </c>
      <c r="O20" s="59" t="s">
        <v>25</v>
      </c>
      <c r="P20" s="59" t="s">
        <v>25</v>
      </c>
      <c r="Q20" s="60"/>
      <c r="R20" s="61"/>
      <c r="S20" s="59"/>
      <c r="T20" s="59"/>
      <c r="U20" s="59"/>
      <c r="V20" s="60"/>
      <c r="W20" s="61" t="s">
        <v>25</v>
      </c>
      <c r="X20" s="60" t="s">
        <v>25</v>
      </c>
      <c r="Y20" s="61"/>
      <c r="Z20" s="59"/>
      <c r="AA20" s="59"/>
      <c r="AB20" s="59"/>
      <c r="AC20" s="60"/>
      <c r="AD20" s="61"/>
      <c r="AE20" s="59"/>
      <c r="AF20" s="59"/>
      <c r="AG20" s="60"/>
    </row>
    <row r="21" spans="1:33" x14ac:dyDescent="0.2">
      <c r="A21" s="91" t="s">
        <v>53</v>
      </c>
      <c r="B21" s="92">
        <v>2018</v>
      </c>
      <c r="C21" s="101" t="s">
        <v>796</v>
      </c>
      <c r="D21" s="84" t="s">
        <v>33</v>
      </c>
      <c r="E21" s="110" t="s">
        <v>25</v>
      </c>
      <c r="F21" s="65"/>
      <c r="G21" s="66"/>
      <c r="H21" s="61"/>
      <c r="I21" s="59"/>
      <c r="J21" s="59"/>
      <c r="K21" s="59"/>
      <c r="L21" s="60"/>
      <c r="M21" s="61" t="s">
        <v>25</v>
      </c>
      <c r="N21" s="59"/>
      <c r="O21" s="59"/>
      <c r="P21" s="59"/>
      <c r="Q21" s="60"/>
      <c r="R21" s="61"/>
      <c r="S21" s="59"/>
      <c r="T21" s="59"/>
      <c r="U21" s="59"/>
      <c r="V21" s="60"/>
      <c r="W21" s="61"/>
      <c r="X21" s="60"/>
      <c r="Y21" s="61"/>
      <c r="Z21" s="59"/>
      <c r="AA21" s="59"/>
      <c r="AB21" s="59"/>
      <c r="AC21" s="60"/>
      <c r="AD21" s="61"/>
      <c r="AE21" s="59"/>
      <c r="AF21" s="59"/>
      <c r="AG21" s="60"/>
    </row>
    <row r="22" spans="1:33" x14ac:dyDescent="0.2">
      <c r="A22" s="91" t="s">
        <v>54</v>
      </c>
      <c r="B22" s="92">
        <v>2018</v>
      </c>
      <c r="C22" s="98" t="s">
        <v>55</v>
      </c>
      <c r="D22" s="82" t="s">
        <v>33</v>
      </c>
      <c r="E22" s="109" t="s">
        <v>25</v>
      </c>
      <c r="F22" s="59"/>
      <c r="G22" s="60"/>
      <c r="H22" s="61"/>
      <c r="I22" s="59"/>
      <c r="J22" s="59"/>
      <c r="K22" s="59"/>
      <c r="L22" s="60"/>
      <c r="M22" s="61" t="s">
        <v>25</v>
      </c>
      <c r="N22" s="59" t="s">
        <v>25</v>
      </c>
      <c r="O22" s="59"/>
      <c r="P22" s="59"/>
      <c r="Q22" s="60"/>
      <c r="R22" s="61"/>
      <c r="S22" s="59"/>
      <c r="T22" s="59"/>
      <c r="U22" s="59"/>
      <c r="V22" s="60"/>
      <c r="W22" s="61" t="s">
        <v>25</v>
      </c>
      <c r="X22" s="60" t="s">
        <v>25</v>
      </c>
      <c r="Y22" s="61"/>
      <c r="Z22" s="59"/>
      <c r="AA22" s="59"/>
      <c r="AB22" s="59"/>
      <c r="AC22" s="60"/>
      <c r="AD22" s="61"/>
      <c r="AE22" s="59"/>
      <c r="AF22" s="59"/>
      <c r="AG22" s="60"/>
    </row>
    <row r="23" spans="1:33" x14ac:dyDescent="0.2">
      <c r="A23" s="91" t="s">
        <v>56</v>
      </c>
      <c r="B23" s="92">
        <v>2021</v>
      </c>
      <c r="C23" s="98" t="s">
        <v>57</v>
      </c>
      <c r="D23" s="82" t="s">
        <v>33</v>
      </c>
      <c r="E23" s="109" t="s">
        <v>25</v>
      </c>
      <c r="F23" s="59"/>
      <c r="G23" s="60"/>
      <c r="H23" s="61"/>
      <c r="I23" s="59"/>
      <c r="J23" s="59"/>
      <c r="K23" s="59"/>
      <c r="L23" s="60"/>
      <c r="M23" s="61" t="s">
        <v>25</v>
      </c>
      <c r="N23" s="59"/>
      <c r="O23" s="59" t="s">
        <v>25</v>
      </c>
      <c r="P23" s="59"/>
      <c r="Q23" s="60"/>
      <c r="R23" s="61"/>
      <c r="S23" s="59"/>
      <c r="T23" s="59"/>
      <c r="U23" s="59"/>
      <c r="V23" s="60"/>
      <c r="W23" s="61" t="s">
        <v>25</v>
      </c>
      <c r="X23" s="60" t="s">
        <v>25</v>
      </c>
      <c r="Y23" s="61"/>
      <c r="Z23" s="59"/>
      <c r="AA23" s="59"/>
      <c r="AB23" s="59"/>
      <c r="AC23" s="60"/>
      <c r="AD23" s="61"/>
      <c r="AE23" s="59"/>
      <c r="AF23" s="59"/>
      <c r="AG23" s="60"/>
    </row>
    <row r="24" spans="1:33" x14ac:dyDescent="0.2">
      <c r="A24" s="91" t="s">
        <v>58</v>
      </c>
      <c r="B24" s="92">
        <v>2006</v>
      </c>
      <c r="C24" s="98" t="s">
        <v>59</v>
      </c>
      <c r="D24" s="82" t="s">
        <v>33</v>
      </c>
      <c r="E24" s="109" t="s">
        <v>25</v>
      </c>
      <c r="F24" s="59"/>
      <c r="G24" s="60"/>
      <c r="H24" s="61"/>
      <c r="I24" s="59"/>
      <c r="J24" s="59"/>
      <c r="K24" s="59"/>
      <c r="L24" s="60"/>
      <c r="M24" s="61" t="s">
        <v>25</v>
      </c>
      <c r="N24" s="59" t="s">
        <v>25</v>
      </c>
      <c r="O24" s="59" t="s">
        <v>25</v>
      </c>
      <c r="P24" s="59" t="s">
        <v>25</v>
      </c>
      <c r="Q24" s="60" t="s">
        <v>25</v>
      </c>
      <c r="R24" s="61"/>
      <c r="S24" s="59"/>
      <c r="T24" s="59"/>
      <c r="U24" s="59"/>
      <c r="V24" s="60"/>
      <c r="W24" s="61" t="s">
        <v>25</v>
      </c>
      <c r="X24" s="60" t="s">
        <v>25</v>
      </c>
      <c r="Y24" s="61"/>
      <c r="Z24" s="59"/>
      <c r="AA24" s="59"/>
      <c r="AB24" s="59"/>
      <c r="AC24" s="60"/>
      <c r="AD24" s="61"/>
      <c r="AE24" s="59"/>
      <c r="AF24" s="59"/>
      <c r="AG24" s="60"/>
    </row>
    <row r="25" spans="1:33" x14ac:dyDescent="0.2">
      <c r="A25" s="91" t="s">
        <v>745</v>
      </c>
      <c r="B25" s="92">
        <v>2015</v>
      </c>
      <c r="C25" s="98" t="s">
        <v>746</v>
      </c>
      <c r="D25" s="83" t="s">
        <v>33</v>
      </c>
      <c r="E25" s="109" t="s">
        <v>25</v>
      </c>
      <c r="F25" s="62"/>
      <c r="G25" s="63"/>
      <c r="H25" s="64" t="s">
        <v>25</v>
      </c>
      <c r="I25" s="62" t="s">
        <v>25</v>
      </c>
      <c r="J25" s="62" t="s">
        <v>25</v>
      </c>
      <c r="K25" s="62"/>
      <c r="L25" s="63"/>
      <c r="M25" s="64"/>
      <c r="N25" s="62"/>
      <c r="O25" s="62"/>
      <c r="P25" s="62"/>
      <c r="Q25" s="63"/>
      <c r="R25" s="64"/>
      <c r="S25" s="62"/>
      <c r="T25" s="62"/>
      <c r="U25" s="62"/>
      <c r="V25" s="63"/>
      <c r="W25" s="64" t="s">
        <v>25</v>
      </c>
      <c r="X25" s="63" t="s">
        <v>25</v>
      </c>
      <c r="Y25" s="64"/>
      <c r="Z25" s="62"/>
      <c r="AA25" s="62"/>
      <c r="AB25" s="62"/>
      <c r="AC25" s="63"/>
      <c r="AD25" s="64" t="s">
        <v>25</v>
      </c>
      <c r="AE25" s="62"/>
      <c r="AF25" s="62"/>
      <c r="AG25" s="63"/>
    </row>
    <row r="26" spans="1:33" x14ac:dyDescent="0.2">
      <c r="A26" s="91" t="s">
        <v>60</v>
      </c>
      <c r="B26" s="92">
        <v>2022</v>
      </c>
      <c r="C26" s="98" t="s">
        <v>61</v>
      </c>
      <c r="D26" s="82" t="s">
        <v>33</v>
      </c>
      <c r="E26" s="109" t="s">
        <v>25</v>
      </c>
      <c r="F26" s="59"/>
      <c r="G26" s="60"/>
      <c r="H26" s="61" t="s">
        <v>25</v>
      </c>
      <c r="I26" s="59"/>
      <c r="J26" s="59"/>
      <c r="K26" s="59"/>
      <c r="L26" s="60" t="s">
        <v>25</v>
      </c>
      <c r="M26" s="61" t="s">
        <v>25</v>
      </c>
      <c r="N26" s="59"/>
      <c r="O26" s="59"/>
      <c r="P26" s="59"/>
      <c r="Q26" s="60" t="s">
        <v>25</v>
      </c>
      <c r="R26" s="61"/>
      <c r="S26" s="59"/>
      <c r="T26" s="59"/>
      <c r="U26" s="59"/>
      <c r="V26" s="60"/>
      <c r="W26" s="61"/>
      <c r="X26" s="60"/>
      <c r="Y26" s="61"/>
      <c r="Z26" s="59"/>
      <c r="AA26" s="59"/>
      <c r="AB26" s="59"/>
      <c r="AC26" s="60"/>
      <c r="AD26" s="61"/>
      <c r="AE26" s="59"/>
      <c r="AF26" s="59"/>
      <c r="AG26" s="60"/>
    </row>
    <row r="27" spans="1:33" x14ac:dyDescent="0.2">
      <c r="A27" s="91" t="s">
        <v>736</v>
      </c>
      <c r="B27" s="92">
        <v>2022</v>
      </c>
      <c r="C27" s="98" t="s">
        <v>737</v>
      </c>
      <c r="D27" s="83" t="s">
        <v>33</v>
      </c>
      <c r="E27" s="109" t="s">
        <v>25</v>
      </c>
      <c r="F27" s="62"/>
      <c r="G27" s="63"/>
      <c r="H27" s="64"/>
      <c r="I27" s="62"/>
      <c r="J27" s="62"/>
      <c r="K27" s="62"/>
      <c r="L27" s="63"/>
      <c r="M27" s="64" t="s">
        <v>25</v>
      </c>
      <c r="N27" s="62" t="s">
        <v>25</v>
      </c>
      <c r="O27" s="62" t="s">
        <v>25</v>
      </c>
      <c r="P27" s="62"/>
      <c r="Q27" s="63"/>
      <c r="R27" s="64"/>
      <c r="S27" s="62"/>
      <c r="T27" s="62"/>
      <c r="U27" s="62"/>
      <c r="V27" s="63"/>
      <c r="W27" s="64" t="s">
        <v>25</v>
      </c>
      <c r="X27" s="63" t="s">
        <v>25</v>
      </c>
      <c r="Y27" s="64"/>
      <c r="Z27" s="62"/>
      <c r="AA27" s="62"/>
      <c r="AB27" s="62"/>
      <c r="AC27" s="63"/>
      <c r="AD27" s="64"/>
      <c r="AE27" s="62"/>
      <c r="AF27" s="62"/>
      <c r="AG27" s="63"/>
    </row>
    <row r="28" spans="1:33" x14ac:dyDescent="0.2">
      <c r="A28" s="91" t="s">
        <v>62</v>
      </c>
      <c r="B28" s="92">
        <v>2021</v>
      </c>
      <c r="C28" s="98" t="s">
        <v>63</v>
      </c>
      <c r="D28" s="82" t="s">
        <v>33</v>
      </c>
      <c r="E28" s="109" t="s">
        <v>25</v>
      </c>
      <c r="F28" s="59"/>
      <c r="G28" s="60"/>
      <c r="H28" s="61"/>
      <c r="I28" s="59"/>
      <c r="J28" s="59"/>
      <c r="K28" s="59"/>
      <c r="L28" s="60"/>
      <c r="M28" s="61" t="s">
        <v>25</v>
      </c>
      <c r="N28" s="59" t="s">
        <v>25</v>
      </c>
      <c r="O28" s="59" t="s">
        <v>25</v>
      </c>
      <c r="P28" s="59"/>
      <c r="Q28" s="60" t="s">
        <v>25</v>
      </c>
      <c r="R28" s="61"/>
      <c r="S28" s="59"/>
      <c r="T28" s="59"/>
      <c r="U28" s="59"/>
      <c r="V28" s="60"/>
      <c r="W28" s="61" t="s">
        <v>25</v>
      </c>
      <c r="X28" s="60" t="s">
        <v>25</v>
      </c>
      <c r="Y28" s="61"/>
      <c r="Z28" s="59"/>
      <c r="AA28" s="59"/>
      <c r="AB28" s="59"/>
      <c r="AC28" s="60"/>
      <c r="AD28" s="61"/>
      <c r="AE28" s="59"/>
      <c r="AF28" s="59"/>
      <c r="AG28" s="60"/>
    </row>
    <row r="29" spans="1:33" x14ac:dyDescent="0.2">
      <c r="A29" s="91" t="s">
        <v>62</v>
      </c>
      <c r="B29" s="92">
        <v>2022</v>
      </c>
      <c r="C29" s="98" t="s">
        <v>64</v>
      </c>
      <c r="D29" s="82" t="s">
        <v>33</v>
      </c>
      <c r="E29" s="109" t="s">
        <v>25</v>
      </c>
      <c r="F29" s="59"/>
      <c r="G29" s="60"/>
      <c r="H29" s="61"/>
      <c r="I29" s="59"/>
      <c r="J29" s="59"/>
      <c r="K29" s="59"/>
      <c r="L29" s="60"/>
      <c r="M29" s="61" t="s">
        <v>25</v>
      </c>
      <c r="N29" s="59" t="s">
        <v>25</v>
      </c>
      <c r="O29" s="59" t="s">
        <v>25</v>
      </c>
      <c r="P29" s="59"/>
      <c r="Q29" s="60" t="s">
        <v>25</v>
      </c>
      <c r="R29" s="61"/>
      <c r="S29" s="59"/>
      <c r="T29" s="59"/>
      <c r="U29" s="59"/>
      <c r="V29" s="60"/>
      <c r="W29" s="61" t="s">
        <v>25</v>
      </c>
      <c r="X29" s="60" t="s">
        <v>25</v>
      </c>
      <c r="Y29" s="61"/>
      <c r="Z29" s="59"/>
      <c r="AA29" s="59"/>
      <c r="AB29" s="59"/>
      <c r="AC29" s="60"/>
      <c r="AD29" s="61"/>
      <c r="AE29" s="59"/>
      <c r="AF29" s="59"/>
      <c r="AG29" s="60"/>
    </row>
    <row r="30" spans="1:33" x14ac:dyDescent="0.2">
      <c r="A30" s="91" t="s">
        <v>65</v>
      </c>
      <c r="B30" s="92">
        <v>2008</v>
      </c>
      <c r="C30" s="102" t="s">
        <v>668</v>
      </c>
      <c r="D30" s="82" t="s">
        <v>24</v>
      </c>
      <c r="E30" s="109" t="s">
        <v>25</v>
      </c>
      <c r="F30" s="59"/>
      <c r="G30" s="60"/>
      <c r="H30" s="61"/>
      <c r="I30" s="59"/>
      <c r="J30" s="59"/>
      <c r="K30" s="59" t="s">
        <v>25</v>
      </c>
      <c r="L30" s="60"/>
      <c r="M30" s="61"/>
      <c r="N30" s="59"/>
      <c r="O30" s="59"/>
      <c r="P30" s="59"/>
      <c r="Q30" s="60"/>
      <c r="R30" s="61"/>
      <c r="S30" s="59"/>
      <c r="T30" s="59"/>
      <c r="U30" s="59"/>
      <c r="V30" s="60"/>
      <c r="W30" s="61" t="s">
        <v>25</v>
      </c>
      <c r="X30" s="60" t="s">
        <v>25</v>
      </c>
      <c r="Y30" s="61"/>
      <c r="Z30" s="59"/>
      <c r="AA30" s="59"/>
      <c r="AB30" s="59"/>
      <c r="AC30" s="60"/>
      <c r="AD30" s="61"/>
      <c r="AE30" s="59"/>
      <c r="AF30" s="59"/>
      <c r="AG30" s="60"/>
    </row>
    <row r="31" spans="1:33" x14ac:dyDescent="0.2">
      <c r="A31" s="91" t="s">
        <v>66</v>
      </c>
      <c r="B31" s="92">
        <v>2021</v>
      </c>
      <c r="C31" s="98" t="s">
        <v>67</v>
      </c>
      <c r="D31" s="82" t="s">
        <v>33</v>
      </c>
      <c r="E31" s="109" t="s">
        <v>25</v>
      </c>
      <c r="F31" s="59"/>
      <c r="G31" s="60"/>
      <c r="H31" s="61" t="s">
        <v>25</v>
      </c>
      <c r="I31" s="59" t="s">
        <v>25</v>
      </c>
      <c r="J31" s="59" t="s">
        <v>25</v>
      </c>
      <c r="K31" s="59" t="s">
        <v>25</v>
      </c>
      <c r="L31" s="60"/>
      <c r="M31" s="61" t="s">
        <v>25</v>
      </c>
      <c r="N31" s="59" t="s">
        <v>25</v>
      </c>
      <c r="O31" s="59" t="s">
        <v>25</v>
      </c>
      <c r="P31" s="59" t="s">
        <v>25</v>
      </c>
      <c r="Q31" s="60"/>
      <c r="R31" s="61"/>
      <c r="S31" s="59"/>
      <c r="T31" s="59"/>
      <c r="U31" s="59"/>
      <c r="V31" s="60"/>
      <c r="W31" s="61"/>
      <c r="X31" s="60"/>
      <c r="Y31" s="61"/>
      <c r="Z31" s="59"/>
      <c r="AA31" s="59"/>
      <c r="AB31" s="59"/>
      <c r="AC31" s="60"/>
      <c r="AD31" s="61"/>
      <c r="AE31" s="59"/>
      <c r="AF31" s="59"/>
      <c r="AG31" s="60"/>
    </row>
    <row r="32" spans="1:33" x14ac:dyDescent="0.2">
      <c r="A32" s="93" t="s">
        <v>68</v>
      </c>
      <c r="B32" s="94">
        <v>2005</v>
      </c>
      <c r="C32" s="103" t="s">
        <v>69</v>
      </c>
      <c r="D32" s="85" t="s">
        <v>33</v>
      </c>
      <c r="E32" s="109" t="s">
        <v>25</v>
      </c>
      <c r="F32" s="67" t="s">
        <v>25</v>
      </c>
      <c r="G32" s="68" t="s">
        <v>25</v>
      </c>
      <c r="H32" s="61" t="s">
        <v>25</v>
      </c>
      <c r="I32" s="59" t="s">
        <v>25</v>
      </c>
      <c r="J32" s="59" t="s">
        <v>25</v>
      </c>
      <c r="K32" s="59"/>
      <c r="L32" s="60" t="s">
        <v>25</v>
      </c>
      <c r="M32" s="61" t="s">
        <v>25</v>
      </c>
      <c r="N32" s="59" t="s">
        <v>25</v>
      </c>
      <c r="O32" s="59" t="s">
        <v>25</v>
      </c>
      <c r="P32" s="59"/>
      <c r="Q32" s="60" t="s">
        <v>25</v>
      </c>
      <c r="R32" s="61"/>
      <c r="S32" s="59"/>
      <c r="T32" s="59"/>
      <c r="U32" s="59"/>
      <c r="V32" s="60"/>
      <c r="W32" s="61" t="s">
        <v>25</v>
      </c>
      <c r="X32" s="60" t="s">
        <v>25</v>
      </c>
      <c r="Y32" s="61"/>
      <c r="Z32" s="59"/>
      <c r="AA32" s="59"/>
      <c r="AB32" s="59"/>
      <c r="AC32" s="60"/>
      <c r="AD32" s="61" t="s">
        <v>25</v>
      </c>
      <c r="AE32" s="59"/>
      <c r="AF32" s="59"/>
      <c r="AG32" s="60"/>
    </row>
    <row r="33" spans="1:33" x14ac:dyDescent="0.2">
      <c r="A33" s="91" t="s">
        <v>68</v>
      </c>
      <c r="B33" s="92">
        <v>2008</v>
      </c>
      <c r="C33" s="98" t="s">
        <v>70</v>
      </c>
      <c r="D33" s="86" t="s">
        <v>33</v>
      </c>
      <c r="E33" s="109" t="s">
        <v>25</v>
      </c>
      <c r="F33" s="69"/>
      <c r="G33" s="70"/>
      <c r="H33" s="61" t="s">
        <v>25</v>
      </c>
      <c r="I33" s="59" t="s">
        <v>25</v>
      </c>
      <c r="J33" s="59" t="s">
        <v>25</v>
      </c>
      <c r="K33" s="59"/>
      <c r="L33" s="60" t="s">
        <v>25</v>
      </c>
      <c r="M33" s="61"/>
      <c r="N33" s="59"/>
      <c r="O33" s="59"/>
      <c r="P33" s="59"/>
      <c r="Q33" s="60"/>
      <c r="R33" s="61"/>
      <c r="S33" s="59"/>
      <c r="T33" s="59"/>
      <c r="U33" s="59"/>
      <c r="V33" s="60"/>
      <c r="W33" s="61" t="s">
        <v>25</v>
      </c>
      <c r="X33" s="60" t="s">
        <v>25</v>
      </c>
      <c r="Y33" s="61"/>
      <c r="Z33" s="59"/>
      <c r="AA33" s="59"/>
      <c r="AB33" s="59"/>
      <c r="AC33" s="60"/>
      <c r="AD33" s="61"/>
      <c r="AE33" s="59"/>
      <c r="AF33" s="59"/>
      <c r="AG33" s="60"/>
    </row>
    <row r="34" spans="1:33" x14ac:dyDescent="0.2">
      <c r="A34" s="91" t="s">
        <v>792</v>
      </c>
      <c r="B34" s="92">
        <v>2022</v>
      </c>
      <c r="C34" s="98" t="s">
        <v>71</v>
      </c>
      <c r="D34" s="82" t="s">
        <v>33</v>
      </c>
      <c r="E34" s="109" t="s">
        <v>25</v>
      </c>
      <c r="F34" s="59"/>
      <c r="G34" s="60"/>
      <c r="H34" s="61"/>
      <c r="I34" s="59"/>
      <c r="J34" s="59"/>
      <c r="K34" s="59"/>
      <c r="L34" s="60"/>
      <c r="M34" s="61"/>
      <c r="N34" s="59"/>
      <c r="O34" s="59"/>
      <c r="P34" s="59"/>
      <c r="Q34" s="60"/>
      <c r="R34" s="61"/>
      <c r="S34" s="59"/>
      <c r="T34" s="59"/>
      <c r="U34" s="59"/>
      <c r="V34" s="60"/>
      <c r="W34" s="61"/>
      <c r="X34" s="60"/>
      <c r="Y34" s="61"/>
      <c r="Z34" s="59"/>
      <c r="AA34" s="59"/>
      <c r="AB34" s="59"/>
      <c r="AC34" s="60"/>
      <c r="AD34" s="61" t="s">
        <v>25</v>
      </c>
      <c r="AE34" s="59"/>
      <c r="AF34" s="59"/>
      <c r="AG34" s="60"/>
    </row>
    <row r="35" spans="1:33" x14ac:dyDescent="0.2">
      <c r="A35" s="91" t="s">
        <v>72</v>
      </c>
      <c r="B35" s="92">
        <v>2004</v>
      </c>
      <c r="C35" s="98" t="s">
        <v>73</v>
      </c>
      <c r="D35" s="82" t="s">
        <v>33</v>
      </c>
      <c r="E35" s="109" t="s">
        <v>25</v>
      </c>
      <c r="F35" s="59" t="s">
        <v>25</v>
      </c>
      <c r="G35" s="60" t="s">
        <v>25</v>
      </c>
      <c r="H35" s="61" t="s">
        <v>25</v>
      </c>
      <c r="I35" s="59" t="s">
        <v>25</v>
      </c>
      <c r="J35" s="59" t="s">
        <v>25</v>
      </c>
      <c r="K35" s="59"/>
      <c r="L35" s="60" t="s">
        <v>25</v>
      </c>
      <c r="M35" s="61"/>
      <c r="N35" s="59"/>
      <c r="O35" s="59"/>
      <c r="P35" s="59"/>
      <c r="Q35" s="60"/>
      <c r="R35" s="61"/>
      <c r="S35" s="59"/>
      <c r="T35" s="59"/>
      <c r="U35" s="59"/>
      <c r="V35" s="60"/>
      <c r="W35" s="61" t="s">
        <v>25</v>
      </c>
      <c r="X35" s="60" t="s">
        <v>25</v>
      </c>
      <c r="Y35" s="61"/>
      <c r="Z35" s="59"/>
      <c r="AA35" s="59"/>
      <c r="AB35" s="59"/>
      <c r="AC35" s="60"/>
      <c r="AD35" s="61"/>
      <c r="AE35" s="59"/>
      <c r="AF35" s="59"/>
      <c r="AG35" s="60"/>
    </row>
    <row r="36" spans="1:33" x14ac:dyDescent="0.2">
      <c r="A36" s="91" t="s">
        <v>771</v>
      </c>
      <c r="B36" s="92">
        <v>2012</v>
      </c>
      <c r="C36" s="98" t="s">
        <v>795</v>
      </c>
      <c r="D36" s="83" t="s">
        <v>33</v>
      </c>
      <c r="E36" s="109" t="s">
        <v>25</v>
      </c>
      <c r="F36" s="62"/>
      <c r="G36" s="63"/>
      <c r="H36" s="64"/>
      <c r="I36" s="62"/>
      <c r="J36" s="62"/>
      <c r="K36" s="62"/>
      <c r="L36" s="63"/>
      <c r="M36" s="64" t="s">
        <v>25</v>
      </c>
      <c r="N36" s="62" t="s">
        <v>25</v>
      </c>
      <c r="O36" s="62" t="s">
        <v>25</v>
      </c>
      <c r="P36" s="62"/>
      <c r="Q36" s="63"/>
      <c r="R36" s="64"/>
      <c r="S36" s="62"/>
      <c r="T36" s="62"/>
      <c r="U36" s="62"/>
      <c r="V36" s="63"/>
      <c r="W36" s="64" t="s">
        <v>25</v>
      </c>
      <c r="X36" s="63" t="s">
        <v>25</v>
      </c>
      <c r="Y36" s="64"/>
      <c r="Z36" s="62"/>
      <c r="AA36" s="62"/>
      <c r="AB36" s="62"/>
      <c r="AC36" s="63"/>
      <c r="AD36" s="64"/>
      <c r="AE36" s="62"/>
      <c r="AF36" s="62"/>
      <c r="AG36" s="63"/>
    </row>
    <row r="37" spans="1:33" x14ac:dyDescent="0.2">
      <c r="A37" s="91" t="s">
        <v>74</v>
      </c>
      <c r="B37" s="92">
        <v>2010</v>
      </c>
      <c r="C37" s="104" t="s">
        <v>75</v>
      </c>
      <c r="D37" s="82" t="s">
        <v>33</v>
      </c>
      <c r="E37" s="109" t="s">
        <v>25</v>
      </c>
      <c r="F37" s="59"/>
      <c r="G37" s="60"/>
      <c r="H37" s="61" t="s">
        <v>25</v>
      </c>
      <c r="I37" s="59" t="s">
        <v>25</v>
      </c>
      <c r="J37" s="59" t="s">
        <v>25</v>
      </c>
      <c r="K37" s="59"/>
      <c r="L37" s="60" t="s">
        <v>25</v>
      </c>
      <c r="M37" s="61" t="s">
        <v>25</v>
      </c>
      <c r="N37" s="59" t="s">
        <v>25</v>
      </c>
      <c r="O37" s="59" t="s">
        <v>25</v>
      </c>
      <c r="P37" s="59"/>
      <c r="Q37" s="60" t="s">
        <v>25</v>
      </c>
      <c r="R37" s="61"/>
      <c r="S37" s="59"/>
      <c r="T37" s="59"/>
      <c r="U37" s="59"/>
      <c r="V37" s="60"/>
      <c r="W37" s="61" t="s">
        <v>25</v>
      </c>
      <c r="X37" s="60" t="s">
        <v>25</v>
      </c>
      <c r="Y37" s="61"/>
      <c r="Z37" s="59"/>
      <c r="AA37" s="59"/>
      <c r="AB37" s="59"/>
      <c r="AC37" s="60"/>
      <c r="AD37" s="61"/>
      <c r="AE37" s="59"/>
      <c r="AF37" s="59"/>
      <c r="AG37" s="60"/>
    </row>
    <row r="38" spans="1:33" x14ac:dyDescent="0.2">
      <c r="A38" s="91" t="s">
        <v>76</v>
      </c>
      <c r="B38" s="92">
        <v>2017</v>
      </c>
      <c r="C38" s="98" t="s">
        <v>77</v>
      </c>
      <c r="D38" s="82" t="s">
        <v>33</v>
      </c>
      <c r="E38" s="109"/>
      <c r="F38" s="59" t="s">
        <v>25</v>
      </c>
      <c r="G38" s="60"/>
      <c r="H38" s="61"/>
      <c r="I38" s="59"/>
      <c r="J38" s="59"/>
      <c r="K38" s="59" t="s">
        <v>25</v>
      </c>
      <c r="L38" s="60"/>
      <c r="M38" s="61"/>
      <c r="N38" s="59"/>
      <c r="O38" s="59"/>
      <c r="P38" s="59" t="s">
        <v>25</v>
      </c>
      <c r="Q38" s="60"/>
      <c r="R38" s="61"/>
      <c r="S38" s="59"/>
      <c r="T38" s="59"/>
      <c r="U38" s="59"/>
      <c r="V38" s="60"/>
      <c r="W38" s="61"/>
      <c r="X38" s="60"/>
      <c r="Y38" s="61"/>
      <c r="Z38" s="59"/>
      <c r="AA38" s="59"/>
      <c r="AB38" s="59"/>
      <c r="AC38" s="60"/>
      <c r="AD38" s="61"/>
      <c r="AE38" s="59"/>
      <c r="AF38" s="59"/>
      <c r="AG38" s="60"/>
    </row>
    <row r="39" spans="1:33" x14ac:dyDescent="0.2">
      <c r="A39" s="91" t="s">
        <v>78</v>
      </c>
      <c r="B39" s="92">
        <v>2022</v>
      </c>
      <c r="C39" s="98" t="s">
        <v>79</v>
      </c>
      <c r="D39" s="82" t="s">
        <v>33</v>
      </c>
      <c r="E39" s="109"/>
      <c r="F39" s="59" t="s">
        <v>25</v>
      </c>
      <c r="G39" s="60"/>
      <c r="H39" s="61" t="s">
        <v>25</v>
      </c>
      <c r="I39" s="59"/>
      <c r="J39" s="59"/>
      <c r="K39" s="59"/>
      <c r="L39" s="60" t="s">
        <v>25</v>
      </c>
      <c r="M39" s="61" t="s">
        <v>25</v>
      </c>
      <c r="N39" s="59"/>
      <c r="O39" s="59"/>
      <c r="P39" s="59"/>
      <c r="Q39" s="60" t="s">
        <v>25</v>
      </c>
      <c r="R39" s="61"/>
      <c r="S39" s="59"/>
      <c r="T39" s="59"/>
      <c r="U39" s="59"/>
      <c r="V39" s="60"/>
      <c r="W39" s="61"/>
      <c r="X39" s="60"/>
      <c r="Y39" s="61"/>
      <c r="Z39" s="59"/>
      <c r="AA39" s="59"/>
      <c r="AB39" s="59"/>
      <c r="AC39" s="60"/>
      <c r="AD39" s="61"/>
      <c r="AE39" s="59"/>
      <c r="AF39" s="59"/>
      <c r="AG39" s="60"/>
    </row>
    <row r="40" spans="1:33" x14ac:dyDescent="0.2">
      <c r="A40" s="91" t="s">
        <v>80</v>
      </c>
      <c r="B40" s="92">
        <v>2010</v>
      </c>
      <c r="C40" s="98" t="s">
        <v>81</v>
      </c>
      <c r="D40" s="82" t="s">
        <v>24</v>
      </c>
      <c r="E40" s="109" t="s">
        <v>25</v>
      </c>
      <c r="F40" s="59"/>
      <c r="G40" s="60"/>
      <c r="H40" s="61" t="s">
        <v>25</v>
      </c>
      <c r="I40" s="59" t="s">
        <v>25</v>
      </c>
      <c r="J40" s="59" t="s">
        <v>25</v>
      </c>
      <c r="K40" s="59" t="s">
        <v>25</v>
      </c>
      <c r="L40" s="60" t="s">
        <v>25</v>
      </c>
      <c r="M40" s="61" t="s">
        <v>25</v>
      </c>
      <c r="N40" s="59" t="s">
        <v>25</v>
      </c>
      <c r="O40" s="59" t="s">
        <v>25</v>
      </c>
      <c r="P40" s="59" t="s">
        <v>25</v>
      </c>
      <c r="Q40" s="60" t="s">
        <v>25</v>
      </c>
      <c r="R40" s="61"/>
      <c r="S40" s="59"/>
      <c r="T40" s="59"/>
      <c r="U40" s="59"/>
      <c r="V40" s="60"/>
      <c r="W40" s="61" t="s">
        <v>25</v>
      </c>
      <c r="X40" s="60" t="s">
        <v>25</v>
      </c>
      <c r="Y40" s="61"/>
      <c r="Z40" s="59"/>
      <c r="AA40" s="59"/>
      <c r="AB40" s="59"/>
      <c r="AC40" s="60"/>
      <c r="AD40" s="61"/>
      <c r="AE40" s="59"/>
      <c r="AF40" s="59"/>
      <c r="AG40" s="60"/>
    </row>
    <row r="41" spans="1:33" x14ac:dyDescent="0.2">
      <c r="A41" s="91" t="s">
        <v>82</v>
      </c>
      <c r="B41" s="92">
        <v>2021</v>
      </c>
      <c r="C41" s="98" t="s">
        <v>83</v>
      </c>
      <c r="D41" s="82" t="s">
        <v>33</v>
      </c>
      <c r="E41" s="109" t="s">
        <v>25</v>
      </c>
      <c r="F41" s="59"/>
      <c r="G41" s="60"/>
      <c r="H41" s="61" t="s">
        <v>25</v>
      </c>
      <c r="I41" s="59" t="s">
        <v>25</v>
      </c>
      <c r="J41" s="59" t="s">
        <v>25</v>
      </c>
      <c r="K41" s="59"/>
      <c r="L41" s="60"/>
      <c r="M41" s="61"/>
      <c r="N41" s="59"/>
      <c r="O41" s="59"/>
      <c r="P41" s="59"/>
      <c r="Q41" s="60"/>
      <c r="R41" s="61"/>
      <c r="S41" s="59"/>
      <c r="T41" s="59"/>
      <c r="U41" s="59"/>
      <c r="V41" s="60"/>
      <c r="W41" s="61" t="s">
        <v>25</v>
      </c>
      <c r="X41" s="60" t="s">
        <v>25</v>
      </c>
      <c r="Y41" s="61"/>
      <c r="Z41" s="59"/>
      <c r="AA41" s="59"/>
      <c r="AB41" s="59"/>
      <c r="AC41" s="60"/>
      <c r="AD41" s="61"/>
      <c r="AE41" s="59"/>
      <c r="AF41" s="59"/>
      <c r="AG41" s="60" t="s">
        <v>25</v>
      </c>
    </row>
    <row r="42" spans="1:33" x14ac:dyDescent="0.2">
      <c r="A42" s="91" t="s">
        <v>84</v>
      </c>
      <c r="B42" s="92">
        <v>2020</v>
      </c>
      <c r="C42" s="98" t="s">
        <v>85</v>
      </c>
      <c r="D42" s="82" t="s">
        <v>33</v>
      </c>
      <c r="E42" s="109" t="s">
        <v>25</v>
      </c>
      <c r="F42" s="59"/>
      <c r="G42" s="60"/>
      <c r="H42" s="61" t="s">
        <v>25</v>
      </c>
      <c r="I42" s="59" t="s">
        <v>25</v>
      </c>
      <c r="J42" s="59" t="s">
        <v>25</v>
      </c>
      <c r="K42" s="59"/>
      <c r="L42" s="60"/>
      <c r="M42" s="61" t="s">
        <v>25</v>
      </c>
      <c r="N42" s="59" t="s">
        <v>25</v>
      </c>
      <c r="O42" s="59" t="s">
        <v>25</v>
      </c>
      <c r="P42" s="59"/>
      <c r="Q42" s="60"/>
      <c r="R42" s="61"/>
      <c r="S42" s="59"/>
      <c r="T42" s="59"/>
      <c r="U42" s="59"/>
      <c r="V42" s="60"/>
      <c r="W42" s="61" t="s">
        <v>25</v>
      </c>
      <c r="X42" s="60" t="s">
        <v>25</v>
      </c>
      <c r="Y42" s="61"/>
      <c r="Z42" s="59"/>
      <c r="AA42" s="59"/>
      <c r="AB42" s="59"/>
      <c r="AC42" s="60"/>
      <c r="AD42" s="61"/>
      <c r="AE42" s="59"/>
      <c r="AF42" s="59"/>
      <c r="AG42" s="60"/>
    </row>
    <row r="43" spans="1:33" x14ac:dyDescent="0.2">
      <c r="A43" s="95" t="s">
        <v>86</v>
      </c>
      <c r="B43" s="92">
        <v>2011</v>
      </c>
      <c r="C43" s="104" t="s">
        <v>87</v>
      </c>
      <c r="D43" s="82" t="s">
        <v>33</v>
      </c>
      <c r="E43" s="109" t="s">
        <v>25</v>
      </c>
      <c r="F43" s="59"/>
      <c r="G43" s="60" t="s">
        <v>25</v>
      </c>
      <c r="H43" s="61"/>
      <c r="I43" s="59"/>
      <c r="J43" s="59"/>
      <c r="K43" s="59"/>
      <c r="L43" s="60"/>
      <c r="M43" s="61" t="s">
        <v>25</v>
      </c>
      <c r="N43" s="59" t="s">
        <v>25</v>
      </c>
      <c r="O43" s="59"/>
      <c r="P43" s="59"/>
      <c r="Q43" s="60" t="s">
        <v>25</v>
      </c>
      <c r="R43" s="61"/>
      <c r="S43" s="59"/>
      <c r="T43" s="59"/>
      <c r="U43" s="59"/>
      <c r="V43" s="60"/>
      <c r="W43" s="61"/>
      <c r="X43" s="60"/>
      <c r="Y43" s="61"/>
      <c r="Z43" s="59"/>
      <c r="AA43" s="59"/>
      <c r="AB43" s="59"/>
      <c r="AC43" s="60"/>
      <c r="AD43" s="61" t="s">
        <v>25</v>
      </c>
      <c r="AE43" s="59"/>
      <c r="AF43" s="59"/>
      <c r="AG43" s="60"/>
    </row>
    <row r="44" spans="1:33" x14ac:dyDescent="0.2">
      <c r="A44" s="95" t="s">
        <v>86</v>
      </c>
      <c r="B44" s="92">
        <v>2022</v>
      </c>
      <c r="C44" s="104" t="s">
        <v>688</v>
      </c>
      <c r="D44" s="82" t="s">
        <v>24</v>
      </c>
      <c r="E44" s="109"/>
      <c r="F44" s="59"/>
      <c r="G44" s="60"/>
      <c r="H44" s="61" t="s">
        <v>25</v>
      </c>
      <c r="I44" s="59" t="s">
        <v>25</v>
      </c>
      <c r="J44" s="59" t="s">
        <v>25</v>
      </c>
      <c r="K44" s="59" t="s">
        <v>25</v>
      </c>
      <c r="L44" s="60" t="s">
        <v>25</v>
      </c>
      <c r="M44" s="61"/>
      <c r="N44" s="59"/>
      <c r="O44" s="59"/>
      <c r="P44" s="59"/>
      <c r="Q44" s="60"/>
      <c r="R44" s="61"/>
      <c r="S44" s="59"/>
      <c r="T44" s="59"/>
      <c r="U44" s="59"/>
      <c r="V44" s="60"/>
      <c r="W44" s="61"/>
      <c r="X44" s="60"/>
      <c r="Y44" s="61"/>
      <c r="Z44" s="59"/>
      <c r="AA44" s="59"/>
      <c r="AB44" s="59"/>
      <c r="AC44" s="60"/>
      <c r="AD44" s="61"/>
      <c r="AE44" s="59"/>
      <c r="AF44" s="59"/>
      <c r="AG44" s="60"/>
    </row>
    <row r="45" spans="1:33" x14ac:dyDescent="0.2">
      <c r="A45" s="91" t="s">
        <v>88</v>
      </c>
      <c r="B45" s="92">
        <v>2016</v>
      </c>
      <c r="C45" s="98" t="s">
        <v>89</v>
      </c>
      <c r="D45" s="82" t="s">
        <v>33</v>
      </c>
      <c r="E45" s="109" t="s">
        <v>25</v>
      </c>
      <c r="F45" s="59"/>
      <c r="G45" s="60"/>
      <c r="H45" s="61"/>
      <c r="I45" s="59"/>
      <c r="J45" s="59"/>
      <c r="K45" s="59"/>
      <c r="L45" s="60"/>
      <c r="M45" s="61" t="s">
        <v>25</v>
      </c>
      <c r="N45" s="59" t="s">
        <v>25</v>
      </c>
      <c r="O45" s="59" t="s">
        <v>25</v>
      </c>
      <c r="P45" s="59"/>
      <c r="Q45" s="60" t="s">
        <v>25</v>
      </c>
      <c r="R45" s="61"/>
      <c r="S45" s="59"/>
      <c r="T45" s="59"/>
      <c r="U45" s="59"/>
      <c r="V45" s="60"/>
      <c r="W45" s="61" t="s">
        <v>25</v>
      </c>
      <c r="X45" s="60" t="s">
        <v>25</v>
      </c>
      <c r="Y45" s="61"/>
      <c r="Z45" s="59"/>
      <c r="AA45" s="59"/>
      <c r="AB45" s="59"/>
      <c r="AC45" s="60"/>
      <c r="AD45" s="61"/>
      <c r="AE45" s="59"/>
      <c r="AF45" s="59"/>
      <c r="AG45" s="60"/>
    </row>
    <row r="46" spans="1:33" x14ac:dyDescent="0.2">
      <c r="A46" s="91" t="s">
        <v>90</v>
      </c>
      <c r="B46" s="92">
        <v>2017</v>
      </c>
      <c r="C46" s="98" t="s">
        <v>91</v>
      </c>
      <c r="D46" s="82" t="s">
        <v>33</v>
      </c>
      <c r="E46" s="109" t="s">
        <v>25</v>
      </c>
      <c r="F46" s="59"/>
      <c r="G46" s="60"/>
      <c r="H46" s="61"/>
      <c r="I46" s="59"/>
      <c r="J46" s="59"/>
      <c r="K46" s="59"/>
      <c r="L46" s="60"/>
      <c r="M46" s="61" t="s">
        <v>25</v>
      </c>
      <c r="N46" s="59" t="s">
        <v>25</v>
      </c>
      <c r="O46" s="59" t="s">
        <v>25</v>
      </c>
      <c r="P46" s="59"/>
      <c r="Q46" s="60"/>
      <c r="R46" s="61"/>
      <c r="S46" s="59"/>
      <c r="T46" s="59"/>
      <c r="U46" s="59"/>
      <c r="V46" s="60"/>
      <c r="W46" s="61" t="s">
        <v>25</v>
      </c>
      <c r="X46" s="60" t="s">
        <v>25</v>
      </c>
      <c r="Y46" s="61"/>
      <c r="Z46" s="59"/>
      <c r="AA46" s="59"/>
      <c r="AB46" s="59"/>
      <c r="AC46" s="60"/>
      <c r="AD46" s="61"/>
      <c r="AE46" s="59"/>
      <c r="AF46" s="59"/>
      <c r="AG46" s="60"/>
    </row>
    <row r="47" spans="1:33" x14ac:dyDescent="0.2">
      <c r="A47" s="91" t="s">
        <v>90</v>
      </c>
      <c r="B47" s="92">
        <v>2021</v>
      </c>
      <c r="C47" s="98" t="s">
        <v>92</v>
      </c>
      <c r="D47" s="82" t="s">
        <v>33</v>
      </c>
      <c r="E47" s="109" t="s">
        <v>25</v>
      </c>
      <c r="F47" s="59"/>
      <c r="G47" s="60"/>
      <c r="H47" s="61"/>
      <c r="I47" s="59"/>
      <c r="J47" s="59"/>
      <c r="K47" s="59"/>
      <c r="L47" s="60"/>
      <c r="M47" s="61" t="s">
        <v>25</v>
      </c>
      <c r="N47" s="59" t="s">
        <v>25</v>
      </c>
      <c r="O47" s="59" t="s">
        <v>25</v>
      </c>
      <c r="P47" s="59" t="s">
        <v>25</v>
      </c>
      <c r="Q47" s="60"/>
      <c r="R47" s="61"/>
      <c r="S47" s="59"/>
      <c r="T47" s="59"/>
      <c r="U47" s="59"/>
      <c r="V47" s="60"/>
      <c r="W47" s="61" t="s">
        <v>25</v>
      </c>
      <c r="X47" s="60" t="s">
        <v>25</v>
      </c>
      <c r="Y47" s="61"/>
      <c r="Z47" s="59"/>
      <c r="AA47" s="59"/>
      <c r="AB47" s="59"/>
      <c r="AC47" s="60"/>
      <c r="AD47" s="61"/>
      <c r="AE47" s="59"/>
      <c r="AF47" s="59"/>
      <c r="AG47" s="60"/>
    </row>
    <row r="48" spans="1:33" x14ac:dyDescent="0.2">
      <c r="A48" s="91" t="s">
        <v>93</v>
      </c>
      <c r="B48" s="92">
        <v>2014</v>
      </c>
      <c r="C48" s="98" t="s">
        <v>94</v>
      </c>
      <c r="D48" s="82" t="s">
        <v>33</v>
      </c>
      <c r="E48" s="109" t="s">
        <v>25</v>
      </c>
      <c r="F48" s="59"/>
      <c r="G48" s="60"/>
      <c r="H48" s="61"/>
      <c r="I48" s="59"/>
      <c r="J48" s="59"/>
      <c r="K48" s="59"/>
      <c r="L48" s="60"/>
      <c r="M48" s="61" t="s">
        <v>25</v>
      </c>
      <c r="N48" s="59" t="s">
        <v>25</v>
      </c>
      <c r="O48" s="59" t="s">
        <v>25</v>
      </c>
      <c r="P48" s="59"/>
      <c r="Q48" s="60" t="s">
        <v>25</v>
      </c>
      <c r="R48" s="61" t="s">
        <v>25</v>
      </c>
      <c r="S48" s="59" t="s">
        <v>25</v>
      </c>
      <c r="T48" s="59" t="s">
        <v>25</v>
      </c>
      <c r="U48" s="59"/>
      <c r="V48" s="60" t="s">
        <v>25</v>
      </c>
      <c r="W48" s="61" t="s">
        <v>25</v>
      </c>
      <c r="X48" s="60" t="s">
        <v>25</v>
      </c>
      <c r="Y48" s="61"/>
      <c r="Z48" s="59"/>
      <c r="AA48" s="59"/>
      <c r="AB48" s="59"/>
      <c r="AC48" s="60"/>
      <c r="AD48" s="61"/>
      <c r="AE48" s="59"/>
      <c r="AF48" s="59"/>
      <c r="AG48" s="60"/>
    </row>
    <row r="49" spans="1:33" x14ac:dyDescent="0.2">
      <c r="A49" s="91" t="s">
        <v>95</v>
      </c>
      <c r="B49" s="92">
        <v>2022</v>
      </c>
      <c r="C49" s="98" t="s">
        <v>96</v>
      </c>
      <c r="D49" s="82" t="s">
        <v>33</v>
      </c>
      <c r="E49" s="109" t="s">
        <v>25</v>
      </c>
      <c r="F49" s="59"/>
      <c r="G49" s="60"/>
      <c r="H49" s="61" t="s">
        <v>25</v>
      </c>
      <c r="I49" s="59" t="s">
        <v>25</v>
      </c>
      <c r="J49" s="59" t="s">
        <v>25</v>
      </c>
      <c r="K49" s="59"/>
      <c r="L49" s="60" t="s">
        <v>25</v>
      </c>
      <c r="M49" s="61" t="s">
        <v>25</v>
      </c>
      <c r="N49" s="59" t="s">
        <v>25</v>
      </c>
      <c r="O49" s="59" t="s">
        <v>25</v>
      </c>
      <c r="P49" s="59"/>
      <c r="Q49" s="60" t="s">
        <v>25</v>
      </c>
      <c r="R49" s="61"/>
      <c r="S49" s="59"/>
      <c r="T49" s="59"/>
      <c r="U49" s="59"/>
      <c r="V49" s="60"/>
      <c r="W49" s="61" t="s">
        <v>25</v>
      </c>
      <c r="X49" s="60" t="s">
        <v>25</v>
      </c>
      <c r="Y49" s="61"/>
      <c r="Z49" s="59"/>
      <c r="AA49" s="59"/>
      <c r="AB49" s="59"/>
      <c r="AC49" s="60"/>
      <c r="AD49" s="61"/>
      <c r="AE49" s="59"/>
      <c r="AF49" s="59"/>
      <c r="AG49" s="60"/>
    </row>
    <row r="50" spans="1:33" x14ac:dyDescent="0.2">
      <c r="A50" s="91" t="s">
        <v>97</v>
      </c>
      <c r="B50" s="92">
        <v>2016</v>
      </c>
      <c r="C50" s="98" t="s">
        <v>98</v>
      </c>
      <c r="D50" s="82" t="s">
        <v>33</v>
      </c>
      <c r="E50" s="109"/>
      <c r="F50" s="59" t="s">
        <v>25</v>
      </c>
      <c r="G50" s="60"/>
      <c r="H50" s="61"/>
      <c r="I50" s="59"/>
      <c r="J50" s="59"/>
      <c r="K50" s="59"/>
      <c r="L50" s="60"/>
      <c r="M50" s="61" t="s">
        <v>25</v>
      </c>
      <c r="N50" s="59"/>
      <c r="O50" s="59"/>
      <c r="P50" s="59" t="s">
        <v>25</v>
      </c>
      <c r="Q50" s="60" t="s">
        <v>25</v>
      </c>
      <c r="R50" s="61"/>
      <c r="S50" s="59"/>
      <c r="T50" s="59"/>
      <c r="U50" s="59"/>
      <c r="V50" s="60"/>
      <c r="W50" s="61"/>
      <c r="X50" s="60"/>
      <c r="Y50" s="61"/>
      <c r="Z50" s="59"/>
      <c r="AA50" s="59"/>
      <c r="AB50" s="59"/>
      <c r="AC50" s="60"/>
      <c r="AD50" s="61"/>
      <c r="AE50" s="59"/>
      <c r="AF50" s="59"/>
      <c r="AG50" s="60"/>
    </row>
    <row r="51" spans="1:33" x14ac:dyDescent="0.2">
      <c r="A51" s="91" t="s">
        <v>99</v>
      </c>
      <c r="B51" s="92">
        <v>2011</v>
      </c>
      <c r="C51" s="98" t="s">
        <v>100</v>
      </c>
      <c r="D51" s="82" t="s">
        <v>33</v>
      </c>
      <c r="E51" s="109"/>
      <c r="F51" s="59" t="s">
        <v>25</v>
      </c>
      <c r="G51" s="60" t="s">
        <v>25</v>
      </c>
      <c r="H51" s="61" t="s">
        <v>25</v>
      </c>
      <c r="I51" s="59"/>
      <c r="J51" s="59"/>
      <c r="K51" s="59" t="s">
        <v>25</v>
      </c>
      <c r="L51" s="60" t="s">
        <v>25</v>
      </c>
      <c r="M51" s="61"/>
      <c r="N51" s="59"/>
      <c r="O51" s="59"/>
      <c r="P51" s="59"/>
      <c r="Q51" s="60"/>
      <c r="R51" s="61"/>
      <c r="S51" s="59"/>
      <c r="T51" s="59"/>
      <c r="U51" s="59"/>
      <c r="V51" s="60"/>
      <c r="W51" s="61" t="s">
        <v>25</v>
      </c>
      <c r="X51" s="60" t="s">
        <v>25</v>
      </c>
      <c r="Y51" s="61"/>
      <c r="Z51" s="59"/>
      <c r="AA51" s="59"/>
      <c r="AB51" s="59"/>
      <c r="AC51" s="60"/>
      <c r="AD51" s="61"/>
      <c r="AE51" s="59"/>
      <c r="AF51" s="59"/>
      <c r="AG51" s="60"/>
    </row>
    <row r="52" spans="1:33" x14ac:dyDescent="0.2">
      <c r="A52" s="91" t="s">
        <v>99</v>
      </c>
      <c r="B52" s="92">
        <v>2014</v>
      </c>
      <c r="C52" s="98" t="s">
        <v>101</v>
      </c>
      <c r="D52" s="82" t="s">
        <v>24</v>
      </c>
      <c r="E52" s="109" t="s">
        <v>25</v>
      </c>
      <c r="F52" s="59"/>
      <c r="G52" s="60"/>
      <c r="H52" s="61" t="s">
        <v>25</v>
      </c>
      <c r="I52" s="59" t="s">
        <v>25</v>
      </c>
      <c r="J52" s="59" t="s">
        <v>25</v>
      </c>
      <c r="K52" s="59" t="s">
        <v>25</v>
      </c>
      <c r="L52" s="60"/>
      <c r="M52" s="61" t="s">
        <v>25</v>
      </c>
      <c r="N52" s="59" t="s">
        <v>25</v>
      </c>
      <c r="O52" s="59" t="s">
        <v>25</v>
      </c>
      <c r="P52" s="59" t="s">
        <v>25</v>
      </c>
      <c r="Q52" s="60"/>
      <c r="R52" s="61"/>
      <c r="S52" s="59"/>
      <c r="T52" s="59"/>
      <c r="U52" s="59"/>
      <c r="V52" s="60"/>
      <c r="W52" s="61" t="s">
        <v>25</v>
      </c>
      <c r="X52" s="60" t="s">
        <v>25</v>
      </c>
      <c r="Y52" s="61"/>
      <c r="Z52" s="59"/>
      <c r="AA52" s="59"/>
      <c r="AB52" s="59"/>
      <c r="AC52" s="60"/>
      <c r="AD52" s="61"/>
      <c r="AE52" s="59"/>
      <c r="AF52" s="59"/>
      <c r="AG52" s="60"/>
    </row>
    <row r="53" spans="1:33" x14ac:dyDescent="0.2">
      <c r="A53" s="91" t="s">
        <v>102</v>
      </c>
      <c r="B53" s="92">
        <v>2009</v>
      </c>
      <c r="C53" s="98" t="s">
        <v>103</v>
      </c>
      <c r="D53" s="82" t="s">
        <v>33</v>
      </c>
      <c r="E53" s="109"/>
      <c r="F53" s="59" t="s">
        <v>25</v>
      </c>
      <c r="G53" s="60" t="s">
        <v>25</v>
      </c>
      <c r="H53" s="61" t="s">
        <v>25</v>
      </c>
      <c r="I53" s="59" t="s">
        <v>25</v>
      </c>
      <c r="J53" s="59" t="s">
        <v>25</v>
      </c>
      <c r="K53" s="59" t="s">
        <v>25</v>
      </c>
      <c r="L53" s="60"/>
      <c r="M53" s="61" t="s">
        <v>25</v>
      </c>
      <c r="N53" s="59" t="s">
        <v>25</v>
      </c>
      <c r="O53" s="59" t="s">
        <v>25</v>
      </c>
      <c r="P53" s="59" t="s">
        <v>25</v>
      </c>
      <c r="Q53" s="60"/>
      <c r="R53" s="61"/>
      <c r="S53" s="59"/>
      <c r="T53" s="59"/>
      <c r="U53" s="59"/>
      <c r="V53" s="60"/>
      <c r="W53" s="61" t="s">
        <v>25</v>
      </c>
      <c r="X53" s="60" t="s">
        <v>25</v>
      </c>
      <c r="Y53" s="61"/>
      <c r="Z53" s="59"/>
      <c r="AA53" s="59"/>
      <c r="AB53" s="59"/>
      <c r="AC53" s="60"/>
      <c r="AD53" s="61"/>
      <c r="AE53" s="59"/>
      <c r="AF53" s="59"/>
      <c r="AG53" s="60"/>
    </row>
    <row r="54" spans="1:33" x14ac:dyDescent="0.2">
      <c r="A54" s="91" t="s">
        <v>104</v>
      </c>
      <c r="B54" s="92">
        <v>2018</v>
      </c>
      <c r="C54" s="98" t="s">
        <v>105</v>
      </c>
      <c r="D54" s="82" t="s">
        <v>24</v>
      </c>
      <c r="E54" s="109" t="s">
        <v>25</v>
      </c>
      <c r="F54" s="59"/>
      <c r="G54" s="60"/>
      <c r="H54" s="61" t="s">
        <v>25</v>
      </c>
      <c r="I54" s="59" t="s">
        <v>25</v>
      </c>
      <c r="J54" s="59" t="s">
        <v>25</v>
      </c>
      <c r="K54" s="59" t="s">
        <v>25</v>
      </c>
      <c r="L54" s="60" t="s">
        <v>25</v>
      </c>
      <c r="M54" s="61" t="s">
        <v>25</v>
      </c>
      <c r="N54" s="59" t="s">
        <v>25</v>
      </c>
      <c r="O54" s="59" t="s">
        <v>25</v>
      </c>
      <c r="P54" s="59" t="s">
        <v>25</v>
      </c>
      <c r="Q54" s="60" t="s">
        <v>25</v>
      </c>
      <c r="R54" s="61"/>
      <c r="S54" s="59"/>
      <c r="T54" s="59"/>
      <c r="U54" s="59"/>
      <c r="V54" s="60"/>
      <c r="W54" s="61" t="s">
        <v>25</v>
      </c>
      <c r="X54" s="60" t="s">
        <v>25</v>
      </c>
      <c r="Y54" s="61"/>
      <c r="Z54" s="59"/>
      <c r="AA54" s="59"/>
      <c r="AB54" s="59"/>
      <c r="AC54" s="60"/>
      <c r="AD54" s="61"/>
      <c r="AE54" s="59"/>
      <c r="AF54" s="59"/>
      <c r="AG54" s="60"/>
    </row>
    <row r="55" spans="1:33" x14ac:dyDescent="0.2">
      <c r="A55" s="91" t="s">
        <v>106</v>
      </c>
      <c r="B55" s="92">
        <v>2009</v>
      </c>
      <c r="C55" s="98" t="s">
        <v>107</v>
      </c>
      <c r="D55" s="82" t="s">
        <v>33</v>
      </c>
      <c r="E55" s="109"/>
      <c r="F55" s="59" t="s">
        <v>25</v>
      </c>
      <c r="G55" s="60"/>
      <c r="H55" s="61"/>
      <c r="I55" s="59"/>
      <c r="J55" s="59"/>
      <c r="K55" s="59"/>
      <c r="L55" s="60"/>
      <c r="M55" s="61" t="s">
        <v>25</v>
      </c>
      <c r="N55" s="59" t="s">
        <v>25</v>
      </c>
      <c r="O55" s="59" t="s">
        <v>25</v>
      </c>
      <c r="P55" s="59"/>
      <c r="Q55" s="60" t="s">
        <v>25</v>
      </c>
      <c r="R55" s="61"/>
      <c r="S55" s="59"/>
      <c r="T55" s="59"/>
      <c r="U55" s="59"/>
      <c r="V55" s="60"/>
      <c r="W55" s="61" t="s">
        <v>25</v>
      </c>
      <c r="X55" s="60" t="s">
        <v>25</v>
      </c>
      <c r="Y55" s="61"/>
      <c r="Z55" s="59"/>
      <c r="AA55" s="59"/>
      <c r="AB55" s="59"/>
      <c r="AC55" s="60"/>
      <c r="AD55" s="61" t="s">
        <v>25</v>
      </c>
      <c r="AE55" s="59"/>
      <c r="AF55" s="59"/>
      <c r="AG55" s="60"/>
    </row>
    <row r="56" spans="1:33" x14ac:dyDescent="0.2">
      <c r="A56" s="91" t="s">
        <v>108</v>
      </c>
      <c r="B56" s="92">
        <v>2015</v>
      </c>
      <c r="C56" s="98" t="s">
        <v>109</v>
      </c>
      <c r="D56" s="82" t="s">
        <v>24</v>
      </c>
      <c r="E56" s="109"/>
      <c r="F56" s="59"/>
      <c r="G56" s="60" t="s">
        <v>25</v>
      </c>
      <c r="H56" s="61"/>
      <c r="I56" s="59"/>
      <c r="J56" s="59"/>
      <c r="K56" s="59"/>
      <c r="L56" s="60"/>
      <c r="M56" s="61"/>
      <c r="N56" s="59"/>
      <c r="O56" s="59"/>
      <c r="P56" s="59"/>
      <c r="Q56" s="60"/>
      <c r="R56" s="61"/>
      <c r="S56" s="59"/>
      <c r="T56" s="59"/>
      <c r="U56" s="59"/>
      <c r="V56" s="60"/>
      <c r="W56" s="61"/>
      <c r="X56" s="60"/>
      <c r="Y56" s="61"/>
      <c r="Z56" s="59"/>
      <c r="AA56" s="59"/>
      <c r="AB56" s="59"/>
      <c r="AC56" s="60"/>
      <c r="AD56" s="61" t="s">
        <v>25</v>
      </c>
      <c r="AE56" s="59"/>
      <c r="AF56" s="59" t="s">
        <v>25</v>
      </c>
      <c r="AG56" s="60"/>
    </row>
    <row r="57" spans="1:33" x14ac:dyDescent="0.2">
      <c r="A57" s="91" t="s">
        <v>110</v>
      </c>
      <c r="B57" s="92">
        <v>2009</v>
      </c>
      <c r="C57" s="98" t="s">
        <v>111</v>
      </c>
      <c r="D57" s="82" t="s">
        <v>33</v>
      </c>
      <c r="E57" s="109" t="s">
        <v>25</v>
      </c>
      <c r="F57" s="59" t="s">
        <v>25</v>
      </c>
      <c r="G57" s="60" t="s">
        <v>25</v>
      </c>
      <c r="H57" s="61" t="s">
        <v>25</v>
      </c>
      <c r="I57" s="59" t="s">
        <v>25</v>
      </c>
      <c r="J57" s="59" t="s">
        <v>25</v>
      </c>
      <c r="K57" s="59" t="s">
        <v>25</v>
      </c>
      <c r="L57" s="60" t="s">
        <v>25</v>
      </c>
      <c r="M57" s="61"/>
      <c r="N57" s="59"/>
      <c r="O57" s="59"/>
      <c r="P57" s="59"/>
      <c r="Q57" s="60"/>
      <c r="R57" s="61"/>
      <c r="S57" s="59"/>
      <c r="T57" s="59"/>
      <c r="U57" s="59"/>
      <c r="V57" s="60"/>
      <c r="W57" s="61" t="s">
        <v>25</v>
      </c>
      <c r="X57" s="60" t="s">
        <v>25</v>
      </c>
      <c r="Y57" s="61"/>
      <c r="Z57" s="59"/>
      <c r="AA57" s="59"/>
      <c r="AB57" s="59"/>
      <c r="AC57" s="60"/>
      <c r="AD57" s="61"/>
      <c r="AE57" s="59"/>
      <c r="AF57" s="59"/>
      <c r="AG57" s="60"/>
    </row>
    <row r="58" spans="1:33" x14ac:dyDescent="0.2">
      <c r="A58" s="91" t="s">
        <v>112</v>
      </c>
      <c r="B58" s="92">
        <v>2022</v>
      </c>
      <c r="C58" s="98" t="s">
        <v>113</v>
      </c>
      <c r="D58" s="82" t="s">
        <v>33</v>
      </c>
      <c r="E58" s="109"/>
      <c r="F58" s="59" t="s">
        <v>25</v>
      </c>
      <c r="G58" s="60"/>
      <c r="H58" s="61"/>
      <c r="I58" s="59"/>
      <c r="J58" s="59"/>
      <c r="K58" s="59"/>
      <c r="L58" s="60"/>
      <c r="M58" s="61" t="s">
        <v>25</v>
      </c>
      <c r="N58" s="59" t="s">
        <v>25</v>
      </c>
      <c r="O58" s="59"/>
      <c r="P58" s="59"/>
      <c r="Q58" s="60" t="s">
        <v>25</v>
      </c>
      <c r="R58" s="61"/>
      <c r="S58" s="59"/>
      <c r="T58" s="59"/>
      <c r="U58" s="59"/>
      <c r="V58" s="60"/>
      <c r="W58" s="61"/>
      <c r="X58" s="60"/>
      <c r="Y58" s="61"/>
      <c r="Z58" s="59"/>
      <c r="AA58" s="59"/>
      <c r="AB58" s="59"/>
      <c r="AC58" s="60"/>
      <c r="AD58" s="61"/>
      <c r="AE58" s="59"/>
      <c r="AF58" s="59"/>
      <c r="AG58" s="60"/>
    </row>
    <row r="59" spans="1:33" x14ac:dyDescent="0.2">
      <c r="A59" s="91" t="s">
        <v>114</v>
      </c>
      <c r="B59" s="92">
        <v>2014</v>
      </c>
      <c r="C59" s="98" t="s">
        <v>669</v>
      </c>
      <c r="D59" s="82" t="s">
        <v>33</v>
      </c>
      <c r="E59" s="109"/>
      <c r="F59" s="59"/>
      <c r="G59" s="60" t="s">
        <v>25</v>
      </c>
      <c r="H59" s="61"/>
      <c r="I59" s="59"/>
      <c r="J59" s="59"/>
      <c r="K59" s="59" t="s">
        <v>25</v>
      </c>
      <c r="L59" s="60"/>
      <c r="M59" s="61"/>
      <c r="N59" s="59"/>
      <c r="O59" s="59"/>
      <c r="P59" s="59"/>
      <c r="Q59" s="60"/>
      <c r="R59" s="61"/>
      <c r="S59" s="59"/>
      <c r="T59" s="59"/>
      <c r="U59" s="59"/>
      <c r="V59" s="60"/>
      <c r="W59" s="61" t="s">
        <v>25</v>
      </c>
      <c r="X59" s="60" t="s">
        <v>25</v>
      </c>
      <c r="Y59" s="61"/>
      <c r="Z59" s="59"/>
      <c r="AA59" s="59"/>
      <c r="AB59" s="59"/>
      <c r="AC59" s="60"/>
      <c r="AD59" s="61" t="s">
        <v>25</v>
      </c>
      <c r="AE59" s="59" t="s">
        <v>25</v>
      </c>
      <c r="AF59" s="59" t="s">
        <v>25</v>
      </c>
      <c r="AG59" s="60" t="s">
        <v>25</v>
      </c>
    </row>
    <row r="60" spans="1:33" x14ac:dyDescent="0.2">
      <c r="A60" s="91" t="s">
        <v>115</v>
      </c>
      <c r="B60" s="92">
        <v>2019</v>
      </c>
      <c r="C60" s="98" t="s">
        <v>116</v>
      </c>
      <c r="D60" s="82" t="s">
        <v>33</v>
      </c>
      <c r="E60" s="109" t="s">
        <v>25</v>
      </c>
      <c r="F60" s="59"/>
      <c r="G60" s="60"/>
      <c r="H60" s="61"/>
      <c r="I60" s="59"/>
      <c r="J60" s="59"/>
      <c r="K60" s="59"/>
      <c r="L60" s="60"/>
      <c r="M60" s="61" t="s">
        <v>25</v>
      </c>
      <c r="N60" s="59" t="s">
        <v>25</v>
      </c>
      <c r="O60" s="59" t="s">
        <v>25</v>
      </c>
      <c r="P60" s="59"/>
      <c r="Q60" s="60"/>
      <c r="R60" s="61"/>
      <c r="S60" s="59"/>
      <c r="T60" s="59"/>
      <c r="U60" s="59"/>
      <c r="V60" s="60"/>
      <c r="W60" s="61" t="s">
        <v>25</v>
      </c>
      <c r="X60" s="60" t="s">
        <v>25</v>
      </c>
      <c r="Y60" s="61"/>
      <c r="Z60" s="59"/>
      <c r="AA60" s="59"/>
      <c r="AB60" s="59"/>
      <c r="AC60" s="60"/>
      <c r="AD60" s="61"/>
      <c r="AE60" s="59"/>
      <c r="AF60" s="59"/>
      <c r="AG60" s="60"/>
    </row>
    <row r="61" spans="1:33" x14ac:dyDescent="0.2">
      <c r="A61" s="91" t="s">
        <v>117</v>
      </c>
      <c r="B61" s="92">
        <v>2008</v>
      </c>
      <c r="C61" s="98" t="s">
        <v>118</v>
      </c>
      <c r="D61" s="82" t="s">
        <v>33</v>
      </c>
      <c r="E61" s="109" t="s">
        <v>25</v>
      </c>
      <c r="F61" s="59"/>
      <c r="G61" s="60"/>
      <c r="H61" s="61"/>
      <c r="I61" s="59"/>
      <c r="J61" s="59"/>
      <c r="K61" s="59"/>
      <c r="L61" s="60"/>
      <c r="M61" s="61" t="s">
        <v>25</v>
      </c>
      <c r="N61" s="59" t="s">
        <v>25</v>
      </c>
      <c r="O61" s="59" t="s">
        <v>25</v>
      </c>
      <c r="P61" s="59"/>
      <c r="Q61" s="60" t="s">
        <v>25</v>
      </c>
      <c r="R61" s="61"/>
      <c r="S61" s="59"/>
      <c r="T61" s="59"/>
      <c r="U61" s="59"/>
      <c r="V61" s="60"/>
      <c r="W61" s="61" t="s">
        <v>25</v>
      </c>
      <c r="X61" s="60" t="s">
        <v>25</v>
      </c>
      <c r="Y61" s="61"/>
      <c r="Z61" s="59"/>
      <c r="AA61" s="59"/>
      <c r="AB61" s="59"/>
      <c r="AC61" s="60"/>
      <c r="AD61" s="61"/>
      <c r="AE61" s="59"/>
      <c r="AF61" s="59"/>
      <c r="AG61" s="60" t="s">
        <v>25</v>
      </c>
    </row>
    <row r="62" spans="1:33" x14ac:dyDescent="0.2">
      <c r="A62" s="91" t="s">
        <v>686</v>
      </c>
      <c r="B62" s="92">
        <v>2019</v>
      </c>
      <c r="C62" s="98" t="s">
        <v>687</v>
      </c>
      <c r="D62" s="87" t="s">
        <v>24</v>
      </c>
      <c r="E62" s="111"/>
      <c r="F62" s="71"/>
      <c r="G62" s="72"/>
      <c r="H62" s="73" t="s">
        <v>25</v>
      </c>
      <c r="I62" s="71" t="s">
        <v>25</v>
      </c>
      <c r="J62" s="71" t="s">
        <v>25</v>
      </c>
      <c r="K62" s="71" t="s">
        <v>25</v>
      </c>
      <c r="L62" s="72" t="s">
        <v>25</v>
      </c>
      <c r="M62" s="73"/>
      <c r="N62" s="71"/>
      <c r="O62" s="71"/>
      <c r="P62" s="71"/>
      <c r="Q62" s="72"/>
      <c r="R62" s="73"/>
      <c r="S62" s="71"/>
      <c r="T62" s="71"/>
      <c r="U62" s="71"/>
      <c r="V62" s="72"/>
      <c r="W62" s="73"/>
      <c r="X62" s="72"/>
      <c r="Y62" s="73"/>
      <c r="Z62" s="71"/>
      <c r="AA62" s="71"/>
      <c r="AB62" s="71"/>
      <c r="AC62" s="72"/>
      <c r="AD62" s="73"/>
      <c r="AE62" s="71"/>
      <c r="AF62" s="71"/>
      <c r="AG62" s="72"/>
    </row>
    <row r="63" spans="1:33" x14ac:dyDescent="0.2">
      <c r="A63" s="91" t="s">
        <v>119</v>
      </c>
      <c r="B63" s="92">
        <v>2010</v>
      </c>
      <c r="C63" s="98" t="s">
        <v>120</v>
      </c>
      <c r="D63" s="82" t="s">
        <v>33</v>
      </c>
      <c r="E63" s="109" t="s">
        <v>25</v>
      </c>
      <c r="F63" s="59"/>
      <c r="G63" s="60"/>
      <c r="H63" s="61"/>
      <c r="I63" s="59"/>
      <c r="J63" s="59"/>
      <c r="K63" s="59"/>
      <c r="L63" s="60"/>
      <c r="M63" s="61" t="s">
        <v>25</v>
      </c>
      <c r="N63" s="59" t="s">
        <v>25</v>
      </c>
      <c r="O63" s="59" t="s">
        <v>25</v>
      </c>
      <c r="P63" s="59" t="s">
        <v>25</v>
      </c>
      <c r="Q63" s="60"/>
      <c r="R63" s="61"/>
      <c r="S63" s="59"/>
      <c r="T63" s="59"/>
      <c r="U63" s="59"/>
      <c r="V63" s="60"/>
      <c r="W63" s="61" t="s">
        <v>25</v>
      </c>
      <c r="X63" s="60" t="s">
        <v>25</v>
      </c>
      <c r="Y63" s="61"/>
      <c r="Z63" s="59"/>
      <c r="AA63" s="59"/>
      <c r="AB63" s="59"/>
      <c r="AC63" s="60"/>
      <c r="AD63" s="61"/>
      <c r="AE63" s="59"/>
      <c r="AF63" s="59"/>
      <c r="AG63" s="60"/>
    </row>
    <row r="64" spans="1:33" x14ac:dyDescent="0.2">
      <c r="A64" s="91" t="s">
        <v>121</v>
      </c>
      <c r="B64" s="92">
        <v>2021</v>
      </c>
      <c r="C64" s="98" t="s">
        <v>122</v>
      </c>
      <c r="D64" s="82" t="s">
        <v>24</v>
      </c>
      <c r="E64" s="109"/>
      <c r="F64" s="59" t="s">
        <v>25</v>
      </c>
      <c r="G64" s="60" t="s">
        <v>25</v>
      </c>
      <c r="H64" s="61" t="s">
        <v>25</v>
      </c>
      <c r="I64" s="59" t="s">
        <v>25</v>
      </c>
      <c r="J64" s="59" t="s">
        <v>25</v>
      </c>
      <c r="K64" s="59" t="s">
        <v>25</v>
      </c>
      <c r="L64" s="60" t="s">
        <v>25</v>
      </c>
      <c r="M64" s="61"/>
      <c r="N64" s="59"/>
      <c r="O64" s="59"/>
      <c r="P64" s="59"/>
      <c r="Q64" s="60"/>
      <c r="R64" s="61"/>
      <c r="S64" s="59"/>
      <c r="T64" s="59"/>
      <c r="U64" s="59"/>
      <c r="V64" s="60"/>
      <c r="W64" s="61" t="s">
        <v>25</v>
      </c>
      <c r="X64" s="60" t="s">
        <v>25</v>
      </c>
      <c r="Y64" s="61"/>
      <c r="Z64" s="59"/>
      <c r="AA64" s="59"/>
      <c r="AB64" s="59"/>
      <c r="AC64" s="60"/>
      <c r="AD64" s="61"/>
      <c r="AE64" s="59"/>
      <c r="AF64" s="59"/>
      <c r="AG64" s="60"/>
    </row>
    <row r="65" spans="1:33" x14ac:dyDescent="0.2">
      <c r="A65" s="95" t="s">
        <v>123</v>
      </c>
      <c r="B65" s="92">
        <v>2020</v>
      </c>
      <c r="C65" s="104" t="s">
        <v>124</v>
      </c>
      <c r="D65" s="82" t="s">
        <v>24</v>
      </c>
      <c r="E65" s="109"/>
      <c r="F65" s="59"/>
      <c r="G65" s="60"/>
      <c r="H65" s="61"/>
      <c r="I65" s="59"/>
      <c r="J65" s="59"/>
      <c r="K65" s="59"/>
      <c r="L65" s="60"/>
      <c r="M65" s="61"/>
      <c r="N65" s="59"/>
      <c r="O65" s="59"/>
      <c r="P65" s="59"/>
      <c r="Q65" s="60"/>
      <c r="R65" s="61"/>
      <c r="S65" s="59"/>
      <c r="T65" s="59"/>
      <c r="U65" s="59"/>
      <c r="V65" s="60"/>
      <c r="W65" s="61"/>
      <c r="X65" s="60"/>
      <c r="Y65" s="61" t="s">
        <v>25</v>
      </c>
      <c r="Z65" s="59" t="s">
        <v>25</v>
      </c>
      <c r="AA65" s="59" t="s">
        <v>25</v>
      </c>
      <c r="AB65" s="59"/>
      <c r="AC65" s="60" t="s">
        <v>25</v>
      </c>
      <c r="AD65" s="61"/>
      <c r="AE65" s="59"/>
      <c r="AF65" s="59"/>
      <c r="AG65" s="60"/>
    </row>
    <row r="66" spans="1:33" x14ac:dyDescent="0.2">
      <c r="A66" s="95" t="s">
        <v>125</v>
      </c>
      <c r="B66" s="92">
        <v>2020</v>
      </c>
      <c r="C66" s="98" t="s">
        <v>689</v>
      </c>
      <c r="D66" s="82" t="s">
        <v>24</v>
      </c>
      <c r="E66" s="109"/>
      <c r="F66" s="59"/>
      <c r="G66" s="60" t="s">
        <v>25</v>
      </c>
      <c r="H66" s="61"/>
      <c r="I66" s="59"/>
      <c r="J66" s="59"/>
      <c r="K66" s="59"/>
      <c r="L66" s="60"/>
      <c r="M66" s="61"/>
      <c r="N66" s="59"/>
      <c r="O66" s="59"/>
      <c r="P66" s="59"/>
      <c r="Q66" s="60"/>
      <c r="R66" s="61"/>
      <c r="S66" s="59"/>
      <c r="T66" s="59"/>
      <c r="U66" s="59"/>
      <c r="V66" s="60"/>
      <c r="W66" s="61"/>
      <c r="X66" s="60"/>
      <c r="Y66" s="61"/>
      <c r="Z66" s="59"/>
      <c r="AA66" s="59"/>
      <c r="AB66" s="59"/>
      <c r="AC66" s="60"/>
      <c r="AD66" s="61"/>
      <c r="AE66" s="59" t="s">
        <v>25</v>
      </c>
      <c r="AF66" s="59" t="s">
        <v>25</v>
      </c>
      <c r="AG66" s="60"/>
    </row>
    <row r="67" spans="1:33" x14ac:dyDescent="0.2">
      <c r="A67" s="91" t="s">
        <v>126</v>
      </c>
      <c r="B67" s="92">
        <v>2006</v>
      </c>
      <c r="C67" s="98" t="s">
        <v>127</v>
      </c>
      <c r="D67" s="82" t="s">
        <v>24</v>
      </c>
      <c r="E67" s="109"/>
      <c r="F67" s="59" t="s">
        <v>25</v>
      </c>
      <c r="G67" s="60" t="s">
        <v>25</v>
      </c>
      <c r="H67" s="61" t="s">
        <v>25</v>
      </c>
      <c r="I67" s="59" t="s">
        <v>25</v>
      </c>
      <c r="J67" s="59" t="s">
        <v>25</v>
      </c>
      <c r="K67" s="59" t="s">
        <v>25</v>
      </c>
      <c r="L67" s="60" t="s">
        <v>25</v>
      </c>
      <c r="M67" s="61"/>
      <c r="N67" s="59"/>
      <c r="O67" s="59"/>
      <c r="P67" s="59"/>
      <c r="Q67" s="60"/>
      <c r="R67" s="61"/>
      <c r="S67" s="59"/>
      <c r="T67" s="59"/>
      <c r="U67" s="59"/>
      <c r="V67" s="60"/>
      <c r="W67" s="61" t="s">
        <v>25</v>
      </c>
      <c r="X67" s="60" t="s">
        <v>25</v>
      </c>
      <c r="Y67" s="61"/>
      <c r="Z67" s="59"/>
      <c r="AA67" s="59"/>
      <c r="AB67" s="59"/>
      <c r="AC67" s="60"/>
      <c r="AD67" s="61"/>
      <c r="AE67" s="59"/>
      <c r="AF67" s="59"/>
      <c r="AG67" s="60"/>
    </row>
    <row r="68" spans="1:33" x14ac:dyDescent="0.2">
      <c r="A68" s="91" t="s">
        <v>753</v>
      </c>
      <c r="B68" s="92">
        <v>2021</v>
      </c>
      <c r="C68" s="98" t="s">
        <v>754</v>
      </c>
      <c r="D68" s="83" t="s">
        <v>33</v>
      </c>
      <c r="E68" s="109" t="s">
        <v>25</v>
      </c>
      <c r="F68" s="62"/>
      <c r="G68" s="63"/>
      <c r="H68" s="64"/>
      <c r="I68" s="62"/>
      <c r="J68" s="62"/>
      <c r="K68" s="62"/>
      <c r="L68" s="63"/>
      <c r="M68" s="64" t="s">
        <v>25</v>
      </c>
      <c r="N68" s="62" t="s">
        <v>25</v>
      </c>
      <c r="O68" s="62" t="s">
        <v>25</v>
      </c>
      <c r="P68" s="62"/>
      <c r="Q68" s="63"/>
      <c r="R68" s="64"/>
      <c r="S68" s="62"/>
      <c r="T68" s="62"/>
      <c r="U68" s="62"/>
      <c r="V68" s="63"/>
      <c r="W68" s="64" t="s">
        <v>25</v>
      </c>
      <c r="X68" s="63" t="s">
        <v>25</v>
      </c>
      <c r="Y68" s="64"/>
      <c r="Z68" s="62"/>
      <c r="AA68" s="62"/>
      <c r="AB68" s="62"/>
      <c r="AC68" s="63"/>
      <c r="AD68" s="64" t="s">
        <v>25</v>
      </c>
      <c r="AE68" s="62"/>
      <c r="AF68" s="62"/>
      <c r="AG68" s="63"/>
    </row>
    <row r="69" spans="1:33" x14ac:dyDescent="0.2">
      <c r="A69" s="91" t="s">
        <v>128</v>
      </c>
      <c r="B69" s="96">
        <v>2012</v>
      </c>
      <c r="C69" s="98" t="s">
        <v>129</v>
      </c>
      <c r="D69" s="82" t="s">
        <v>24</v>
      </c>
      <c r="E69" s="109"/>
      <c r="F69" s="59"/>
      <c r="G69" s="60"/>
      <c r="H69" s="61"/>
      <c r="I69" s="59"/>
      <c r="J69" s="59"/>
      <c r="K69" s="59"/>
      <c r="L69" s="60"/>
      <c r="M69" s="61"/>
      <c r="N69" s="59"/>
      <c r="O69" s="59"/>
      <c r="P69" s="59"/>
      <c r="Q69" s="60"/>
      <c r="R69" s="61"/>
      <c r="S69" s="59"/>
      <c r="T69" s="59"/>
      <c r="U69" s="59"/>
      <c r="V69" s="60"/>
      <c r="W69" s="61"/>
      <c r="X69" s="60"/>
      <c r="Y69" s="61" t="s">
        <v>25</v>
      </c>
      <c r="Z69" s="59" t="s">
        <v>25</v>
      </c>
      <c r="AA69" s="59" t="s">
        <v>25</v>
      </c>
      <c r="AB69" s="59"/>
      <c r="AC69" s="60" t="s">
        <v>25</v>
      </c>
      <c r="AD69" s="61"/>
      <c r="AE69" s="59"/>
      <c r="AF69" s="59"/>
      <c r="AG69" s="60"/>
    </row>
    <row r="70" spans="1:33" x14ac:dyDescent="0.2">
      <c r="A70" s="91" t="s">
        <v>130</v>
      </c>
      <c r="B70" s="92">
        <v>2018</v>
      </c>
      <c r="C70" s="98" t="s">
        <v>131</v>
      </c>
      <c r="D70" s="82" t="s">
        <v>33</v>
      </c>
      <c r="E70" s="109" t="s">
        <v>25</v>
      </c>
      <c r="F70" s="59"/>
      <c r="G70" s="60"/>
      <c r="H70" s="61"/>
      <c r="I70" s="59"/>
      <c r="J70" s="59"/>
      <c r="K70" s="59"/>
      <c r="L70" s="60"/>
      <c r="M70" s="61" t="s">
        <v>25</v>
      </c>
      <c r="N70" s="59" t="s">
        <v>25</v>
      </c>
      <c r="O70" s="59" t="s">
        <v>25</v>
      </c>
      <c r="P70" s="59" t="s">
        <v>25</v>
      </c>
      <c r="Q70" s="60" t="s">
        <v>25</v>
      </c>
      <c r="R70" s="61"/>
      <c r="S70" s="59"/>
      <c r="T70" s="59"/>
      <c r="U70" s="59"/>
      <c r="V70" s="60"/>
      <c r="W70" s="61" t="s">
        <v>25</v>
      </c>
      <c r="X70" s="60" t="s">
        <v>25</v>
      </c>
      <c r="Y70" s="61"/>
      <c r="Z70" s="59"/>
      <c r="AA70" s="59"/>
      <c r="AB70" s="59"/>
      <c r="AC70" s="60"/>
      <c r="AD70" s="61"/>
      <c r="AE70" s="59"/>
      <c r="AF70" s="59"/>
      <c r="AG70" s="60"/>
    </row>
    <row r="71" spans="1:33" x14ac:dyDescent="0.2">
      <c r="A71" s="91" t="s">
        <v>132</v>
      </c>
      <c r="B71" s="92">
        <v>2021</v>
      </c>
      <c r="C71" s="98" t="s">
        <v>133</v>
      </c>
      <c r="D71" s="82" t="s">
        <v>33</v>
      </c>
      <c r="E71" s="109" t="s">
        <v>25</v>
      </c>
      <c r="F71" s="59"/>
      <c r="G71" s="60"/>
      <c r="H71" s="61"/>
      <c r="I71" s="59"/>
      <c r="J71" s="59"/>
      <c r="K71" s="59"/>
      <c r="L71" s="60"/>
      <c r="M71" s="61" t="s">
        <v>25</v>
      </c>
      <c r="N71" s="59" t="s">
        <v>25</v>
      </c>
      <c r="O71" s="59" t="s">
        <v>25</v>
      </c>
      <c r="P71" s="59"/>
      <c r="Q71" s="60" t="s">
        <v>25</v>
      </c>
      <c r="R71" s="61"/>
      <c r="S71" s="59"/>
      <c r="T71" s="59"/>
      <c r="U71" s="59"/>
      <c r="V71" s="60"/>
      <c r="W71" s="61" t="s">
        <v>25</v>
      </c>
      <c r="X71" s="60" t="s">
        <v>25</v>
      </c>
      <c r="Y71" s="61"/>
      <c r="Z71" s="59"/>
      <c r="AA71" s="59"/>
      <c r="AB71" s="59"/>
      <c r="AC71" s="60"/>
      <c r="AD71" s="61"/>
      <c r="AE71" s="59"/>
      <c r="AF71" s="59"/>
      <c r="AG71" s="60"/>
    </row>
    <row r="72" spans="1:33" x14ac:dyDescent="0.2">
      <c r="A72" s="91" t="s">
        <v>132</v>
      </c>
      <c r="B72" s="92">
        <v>2018</v>
      </c>
      <c r="C72" s="98" t="s">
        <v>776</v>
      </c>
      <c r="D72" s="83" t="s">
        <v>33</v>
      </c>
      <c r="E72" s="109" t="s">
        <v>25</v>
      </c>
      <c r="F72" s="62"/>
      <c r="G72" s="63"/>
      <c r="H72" s="64" t="s">
        <v>25</v>
      </c>
      <c r="I72" s="62" t="s">
        <v>25</v>
      </c>
      <c r="J72" s="62" t="s">
        <v>25</v>
      </c>
      <c r="K72" s="62"/>
      <c r="L72" s="63"/>
      <c r="M72" s="64" t="s">
        <v>25</v>
      </c>
      <c r="N72" s="62" t="s">
        <v>25</v>
      </c>
      <c r="O72" s="62" t="s">
        <v>25</v>
      </c>
      <c r="P72" s="62"/>
      <c r="Q72" s="63"/>
      <c r="R72" s="64"/>
      <c r="S72" s="62"/>
      <c r="T72" s="62"/>
      <c r="U72" s="62"/>
      <c r="V72" s="63"/>
      <c r="W72" s="64" t="s">
        <v>25</v>
      </c>
      <c r="X72" s="63" t="s">
        <v>25</v>
      </c>
      <c r="Y72" s="64"/>
      <c r="Z72" s="62"/>
      <c r="AA72" s="62"/>
      <c r="AB72" s="62"/>
      <c r="AC72" s="63"/>
      <c r="AD72" s="64"/>
      <c r="AE72" s="62"/>
      <c r="AF72" s="62"/>
      <c r="AG72" s="63"/>
    </row>
    <row r="73" spans="1:33" x14ac:dyDescent="0.2">
      <c r="A73" s="91" t="s">
        <v>134</v>
      </c>
      <c r="B73" s="97">
        <v>2002</v>
      </c>
      <c r="C73" s="105" t="s">
        <v>135</v>
      </c>
      <c r="D73" s="82" t="s">
        <v>33</v>
      </c>
      <c r="E73" s="109"/>
      <c r="F73" s="59"/>
      <c r="G73" s="60" t="s">
        <v>25</v>
      </c>
      <c r="H73" s="61" t="s">
        <v>25</v>
      </c>
      <c r="I73" s="59" t="s">
        <v>25</v>
      </c>
      <c r="J73" s="59" t="s">
        <v>25</v>
      </c>
      <c r="K73" s="59"/>
      <c r="L73" s="60" t="s">
        <v>25</v>
      </c>
      <c r="M73" s="61"/>
      <c r="N73" s="59"/>
      <c r="O73" s="59"/>
      <c r="P73" s="59"/>
      <c r="Q73" s="60"/>
      <c r="R73" s="61"/>
      <c r="S73" s="59"/>
      <c r="T73" s="59"/>
      <c r="U73" s="59"/>
      <c r="V73" s="60"/>
      <c r="W73" s="61" t="s">
        <v>25</v>
      </c>
      <c r="X73" s="60" t="s">
        <v>25</v>
      </c>
      <c r="Y73" s="61"/>
      <c r="Z73" s="59"/>
      <c r="AA73" s="59"/>
      <c r="AB73" s="59"/>
      <c r="AC73" s="60"/>
      <c r="AD73" s="61"/>
      <c r="AE73" s="59"/>
      <c r="AF73" s="59"/>
      <c r="AG73" s="60"/>
    </row>
    <row r="74" spans="1:33" s="44" customFormat="1" x14ac:dyDescent="0.2">
      <c r="A74" s="91" t="s">
        <v>136</v>
      </c>
      <c r="B74" s="97">
        <v>2010</v>
      </c>
      <c r="C74" s="105" t="s">
        <v>137</v>
      </c>
      <c r="D74" s="82" t="s">
        <v>24</v>
      </c>
      <c r="E74" s="109"/>
      <c r="F74" s="59" t="s">
        <v>25</v>
      </c>
      <c r="G74" s="60"/>
      <c r="H74" s="61" t="s">
        <v>25</v>
      </c>
      <c r="I74" s="59"/>
      <c r="J74" s="59"/>
      <c r="K74" s="59"/>
      <c r="L74" s="60" t="s">
        <v>25</v>
      </c>
      <c r="M74" s="61" t="s">
        <v>25</v>
      </c>
      <c r="N74" s="59"/>
      <c r="O74" s="59"/>
      <c r="P74" s="59"/>
      <c r="Q74" s="60" t="s">
        <v>25</v>
      </c>
      <c r="R74" s="61"/>
      <c r="S74" s="59"/>
      <c r="T74" s="59"/>
      <c r="U74" s="59"/>
      <c r="V74" s="60"/>
      <c r="W74" s="61" t="s">
        <v>25</v>
      </c>
      <c r="X74" s="60" t="s">
        <v>25</v>
      </c>
      <c r="Y74" s="61"/>
      <c r="Z74" s="59"/>
      <c r="AA74" s="59"/>
      <c r="AB74" s="59"/>
      <c r="AC74" s="60"/>
      <c r="AD74" s="61"/>
      <c r="AE74" s="59"/>
      <c r="AF74" s="59"/>
      <c r="AG74" s="60"/>
    </row>
    <row r="75" spans="1:33" s="44" customFormat="1" x14ac:dyDescent="0.2">
      <c r="A75" s="91" t="s">
        <v>136</v>
      </c>
      <c r="B75" s="97">
        <v>2010</v>
      </c>
      <c r="C75" s="105" t="s">
        <v>138</v>
      </c>
      <c r="D75" s="82" t="s">
        <v>24</v>
      </c>
      <c r="E75" s="109"/>
      <c r="F75" s="59" t="s">
        <v>25</v>
      </c>
      <c r="G75" s="60"/>
      <c r="H75" s="61" t="s">
        <v>25</v>
      </c>
      <c r="I75" s="59"/>
      <c r="J75" s="59"/>
      <c r="K75" s="59"/>
      <c r="L75" s="60" t="s">
        <v>25</v>
      </c>
      <c r="M75" s="61" t="s">
        <v>25</v>
      </c>
      <c r="N75" s="59"/>
      <c r="O75" s="59"/>
      <c r="P75" s="59"/>
      <c r="Q75" s="60" t="s">
        <v>25</v>
      </c>
      <c r="R75" s="61"/>
      <c r="S75" s="59"/>
      <c r="T75" s="59"/>
      <c r="U75" s="59"/>
      <c r="V75" s="60"/>
      <c r="W75" s="61" t="s">
        <v>25</v>
      </c>
      <c r="X75" s="60" t="s">
        <v>25</v>
      </c>
      <c r="Y75" s="61"/>
      <c r="Z75" s="59"/>
      <c r="AA75" s="59"/>
      <c r="AB75" s="59"/>
      <c r="AC75" s="60"/>
      <c r="AD75" s="61"/>
      <c r="AE75" s="59"/>
      <c r="AF75" s="59"/>
      <c r="AG75" s="60"/>
    </row>
    <row r="76" spans="1:33" s="44" customFormat="1" x14ac:dyDescent="0.2">
      <c r="A76" s="91" t="s">
        <v>139</v>
      </c>
      <c r="B76" s="97">
        <v>2021</v>
      </c>
      <c r="C76" s="105" t="s">
        <v>140</v>
      </c>
      <c r="D76" s="82" t="s">
        <v>33</v>
      </c>
      <c r="E76" s="109" t="s">
        <v>25</v>
      </c>
      <c r="F76" s="59"/>
      <c r="G76" s="60"/>
      <c r="H76" s="61"/>
      <c r="I76" s="59"/>
      <c r="J76" s="59"/>
      <c r="K76" s="59"/>
      <c r="L76" s="60"/>
      <c r="M76" s="61" t="s">
        <v>25</v>
      </c>
      <c r="N76" s="59" t="s">
        <v>25</v>
      </c>
      <c r="O76" s="59" t="s">
        <v>25</v>
      </c>
      <c r="P76" s="59"/>
      <c r="Q76" s="60" t="s">
        <v>25</v>
      </c>
      <c r="R76" s="61"/>
      <c r="S76" s="59"/>
      <c r="T76" s="59"/>
      <c r="U76" s="59"/>
      <c r="V76" s="60"/>
      <c r="W76" s="61" t="s">
        <v>25</v>
      </c>
      <c r="X76" s="60" t="s">
        <v>25</v>
      </c>
      <c r="Y76" s="61"/>
      <c r="Z76" s="59"/>
      <c r="AA76" s="59"/>
      <c r="AB76" s="59"/>
      <c r="AC76" s="60"/>
      <c r="AD76" s="61"/>
      <c r="AE76" s="59"/>
      <c r="AF76" s="59"/>
      <c r="AG76" s="60"/>
    </row>
    <row r="77" spans="1:33" s="44" customFormat="1" x14ac:dyDescent="0.2">
      <c r="A77" s="7" t="s">
        <v>141</v>
      </c>
      <c r="B77" s="74">
        <v>2014</v>
      </c>
      <c r="C77" s="105" t="s">
        <v>142</v>
      </c>
      <c r="D77" s="82" t="s">
        <v>33</v>
      </c>
      <c r="E77" s="109" t="s">
        <v>25</v>
      </c>
      <c r="F77" s="59"/>
      <c r="G77" s="60"/>
      <c r="H77" s="61"/>
      <c r="I77" s="59"/>
      <c r="J77" s="59"/>
      <c r="K77" s="59"/>
      <c r="L77" s="60"/>
      <c r="M77" s="61" t="s">
        <v>25</v>
      </c>
      <c r="N77" s="59" t="s">
        <v>25</v>
      </c>
      <c r="O77" s="59" t="s">
        <v>25</v>
      </c>
      <c r="P77" s="59"/>
      <c r="Q77" s="60" t="s">
        <v>25</v>
      </c>
      <c r="R77" s="61"/>
      <c r="S77" s="59"/>
      <c r="T77" s="59"/>
      <c r="U77" s="59"/>
      <c r="V77" s="60"/>
      <c r="W77" s="61" t="s">
        <v>25</v>
      </c>
      <c r="X77" s="60" t="s">
        <v>25</v>
      </c>
      <c r="Y77" s="61"/>
      <c r="Z77" s="59"/>
      <c r="AA77" s="59"/>
      <c r="AB77" s="59"/>
      <c r="AC77" s="60"/>
      <c r="AD77" s="61"/>
      <c r="AE77" s="59"/>
      <c r="AF77" s="59"/>
      <c r="AG77" s="60"/>
    </row>
    <row r="78" spans="1:33" s="44" customFormat="1" x14ac:dyDescent="0.2">
      <c r="A78" s="5" t="s">
        <v>143</v>
      </c>
      <c r="B78" s="74">
        <v>2022</v>
      </c>
      <c r="C78" s="105" t="s">
        <v>144</v>
      </c>
      <c r="D78" s="82" t="s">
        <v>33</v>
      </c>
      <c r="E78" s="109" t="s">
        <v>25</v>
      </c>
      <c r="F78" s="59"/>
      <c r="G78" s="60"/>
      <c r="H78" s="61" t="s">
        <v>25</v>
      </c>
      <c r="I78" s="59" t="s">
        <v>25</v>
      </c>
      <c r="J78" s="59" t="s">
        <v>25</v>
      </c>
      <c r="K78" s="59"/>
      <c r="L78" s="60"/>
      <c r="M78" s="61"/>
      <c r="N78" s="59"/>
      <c r="O78" s="59"/>
      <c r="P78" s="59"/>
      <c r="Q78" s="60"/>
      <c r="R78" s="61"/>
      <c r="S78" s="59"/>
      <c r="T78" s="59"/>
      <c r="U78" s="59"/>
      <c r="V78" s="60"/>
      <c r="W78" s="61" t="s">
        <v>25</v>
      </c>
      <c r="X78" s="60" t="s">
        <v>25</v>
      </c>
      <c r="Y78" s="61"/>
      <c r="Z78" s="59"/>
      <c r="AA78" s="59"/>
      <c r="AB78" s="59"/>
      <c r="AC78" s="60"/>
      <c r="AD78" s="61"/>
      <c r="AE78" s="59"/>
      <c r="AF78" s="59"/>
      <c r="AG78" s="60"/>
    </row>
    <row r="79" spans="1:33" s="44" customFormat="1" ht="12" thickBot="1" x14ac:dyDescent="0.25">
      <c r="A79" s="29" t="s">
        <v>145</v>
      </c>
      <c r="B79" s="75">
        <v>2012</v>
      </c>
      <c r="C79" s="106" t="s">
        <v>690</v>
      </c>
      <c r="D79" s="88" t="s">
        <v>33</v>
      </c>
      <c r="E79" s="112" t="s">
        <v>25</v>
      </c>
      <c r="F79" s="76"/>
      <c r="G79" s="77"/>
      <c r="H79" s="78" t="s">
        <v>25</v>
      </c>
      <c r="I79" s="76" t="s">
        <v>25</v>
      </c>
      <c r="J79" s="76" t="s">
        <v>25</v>
      </c>
      <c r="K79" s="76"/>
      <c r="L79" s="77"/>
      <c r="M79" s="78"/>
      <c r="N79" s="76"/>
      <c r="O79" s="76"/>
      <c r="P79" s="76"/>
      <c r="Q79" s="77"/>
      <c r="R79" s="78"/>
      <c r="S79" s="76"/>
      <c r="T79" s="76"/>
      <c r="U79" s="76"/>
      <c r="V79" s="77"/>
      <c r="W79" s="78" t="s">
        <v>25</v>
      </c>
      <c r="X79" s="77" t="s">
        <v>25</v>
      </c>
      <c r="Y79" s="78"/>
      <c r="Z79" s="76"/>
      <c r="AA79" s="76"/>
      <c r="AB79" s="76"/>
      <c r="AC79" s="77"/>
      <c r="AD79" s="78"/>
      <c r="AE79" s="76"/>
      <c r="AF79" s="76"/>
      <c r="AG79" s="77"/>
    </row>
    <row r="80" spans="1:33" s="44" customFormat="1" x14ac:dyDescent="0.2">
      <c r="A80" s="43"/>
      <c r="C80" s="107"/>
      <c r="D80" s="89"/>
      <c r="E80" s="113"/>
    </row>
    <row r="81" spans="1:5" s="44" customFormat="1" x14ac:dyDescent="0.2">
      <c r="A81" s="43"/>
      <c r="C81" s="107"/>
      <c r="D81" s="89"/>
      <c r="E81" s="113"/>
    </row>
    <row r="82" spans="1:5" s="44" customFormat="1" x14ac:dyDescent="0.2">
      <c r="A82" s="43"/>
      <c r="C82" s="107"/>
      <c r="D82" s="89"/>
      <c r="E82" s="113"/>
    </row>
    <row r="83" spans="1:5" s="44" customFormat="1" x14ac:dyDescent="0.2">
      <c r="A83" s="43"/>
      <c r="C83" s="107"/>
      <c r="D83" s="89"/>
      <c r="E83" s="113"/>
    </row>
    <row r="84" spans="1:5" s="44" customFormat="1" x14ac:dyDescent="0.2">
      <c r="A84" s="43"/>
      <c r="C84" s="107"/>
      <c r="D84" s="89"/>
      <c r="E84" s="113"/>
    </row>
  </sheetData>
  <autoFilter ref="A2:AG79" xr:uid="{6097DE50-5C47-4E26-85DD-2AC321C9ED72}">
    <sortState xmlns:xlrd2="http://schemas.microsoft.com/office/spreadsheetml/2017/richdata2" ref="A3:AG79">
      <sortCondition ref="A2:A79"/>
    </sortState>
  </autoFilter>
  <mergeCells count="7">
    <mergeCell ref="AD1:AG1"/>
    <mergeCell ref="H1:L1"/>
    <mergeCell ref="E1:G1"/>
    <mergeCell ref="M1:Q1"/>
    <mergeCell ref="R1:V1"/>
    <mergeCell ref="W1:X1"/>
    <mergeCell ref="Y1:AC1"/>
  </mergeCells>
  <conditionalFormatting sqref="E3:AG79">
    <cfRule type="containsBlanks" dxfId="2" priority="1">
      <formula>LEN(TRIM(E3))=0</formula>
    </cfRule>
    <cfRule type="containsText" dxfId="1" priority="2" operator="containsText" text=" ">
      <formula>NOT(ISERROR(SEARCH(" ",E3)))</formula>
    </cfRule>
    <cfRule type="containsText" dxfId="0" priority="3" operator="containsText" text="x">
      <formula>NOT(ISERROR(SEARCH("x",E3)))</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7492F-9C6B-43C5-92F9-3385A9592309}">
  <dimension ref="A1:U84"/>
  <sheetViews>
    <sheetView zoomScaleNormal="100" workbookViewId="0">
      <pane ySplit="1" topLeftCell="A2" activePane="bottomLeft" state="frozen"/>
      <selection pane="bottomLeft" activeCell="C2" sqref="C2"/>
    </sheetView>
  </sheetViews>
  <sheetFormatPr baseColWidth="10" defaultColWidth="9.140625" defaultRowHeight="12" x14ac:dyDescent="0.25"/>
  <cols>
    <col min="1" max="1" width="12.85546875" style="16" bestFit="1" customWidth="1"/>
    <col min="2" max="2" width="12.140625" style="14" customWidth="1"/>
    <col min="3" max="3" width="57.85546875" style="17" customWidth="1"/>
    <col min="4" max="4" width="17.85546875" style="16" customWidth="1"/>
    <col min="5" max="5" width="25" style="17" customWidth="1"/>
    <col min="6" max="6" width="9.85546875" style="16" customWidth="1"/>
    <col min="7" max="7" width="14.42578125" style="16" bestFit="1" customWidth="1"/>
    <col min="8" max="8" width="14.42578125" style="15" customWidth="1"/>
    <col min="9" max="18" width="20.7109375" style="15" customWidth="1"/>
    <col min="19" max="19" width="22.28515625" style="15" customWidth="1"/>
    <col min="20" max="21" width="20.7109375" style="15" customWidth="1"/>
    <col min="22" max="22" width="18.5703125" style="16" customWidth="1"/>
    <col min="23" max="16384" width="9.140625" style="16"/>
  </cols>
  <sheetData>
    <row r="1" spans="1:21" s="121" customFormat="1" ht="34.5" customHeight="1" x14ac:dyDescent="0.25">
      <c r="A1" s="120" t="s">
        <v>0</v>
      </c>
      <c r="B1" s="120" t="s">
        <v>146</v>
      </c>
      <c r="C1" s="120" t="s">
        <v>2</v>
      </c>
      <c r="D1" s="120" t="s">
        <v>147</v>
      </c>
      <c r="E1" s="120" t="s">
        <v>148</v>
      </c>
      <c r="F1" s="120" t="s">
        <v>149</v>
      </c>
      <c r="G1" s="120" t="s">
        <v>150</v>
      </c>
      <c r="H1" s="120" t="s">
        <v>151</v>
      </c>
      <c r="I1" s="120" t="s">
        <v>152</v>
      </c>
      <c r="J1" s="120" t="s">
        <v>153</v>
      </c>
      <c r="K1" s="120" t="s">
        <v>20</v>
      </c>
      <c r="L1" s="120" t="s">
        <v>154</v>
      </c>
      <c r="M1" s="120" t="s">
        <v>155</v>
      </c>
      <c r="N1" s="120" t="s">
        <v>156</v>
      </c>
      <c r="O1" s="120" t="s">
        <v>157</v>
      </c>
      <c r="P1" s="120" t="s">
        <v>158</v>
      </c>
      <c r="Q1" s="120" t="s">
        <v>159</v>
      </c>
      <c r="R1" s="120" t="s">
        <v>160</v>
      </c>
      <c r="S1" s="120" t="s">
        <v>161</v>
      </c>
      <c r="T1" s="120" t="s">
        <v>16</v>
      </c>
      <c r="U1" s="120" t="s">
        <v>162</v>
      </c>
    </row>
    <row r="2" spans="1:21" ht="409.5" x14ac:dyDescent="0.25">
      <c r="A2" s="26" t="s">
        <v>166</v>
      </c>
      <c r="B2" s="19">
        <v>2012</v>
      </c>
      <c r="C2" s="18" t="s">
        <v>167</v>
      </c>
      <c r="D2" s="18" t="s">
        <v>168</v>
      </c>
      <c r="E2" s="20" t="s">
        <v>169</v>
      </c>
      <c r="F2" s="18" t="s">
        <v>24</v>
      </c>
      <c r="G2" s="18" t="s">
        <v>24</v>
      </c>
      <c r="H2" s="20" t="s">
        <v>170</v>
      </c>
      <c r="I2" s="20" t="s">
        <v>171</v>
      </c>
      <c r="J2" s="20" t="s">
        <v>172</v>
      </c>
      <c r="K2" s="20" t="s">
        <v>173</v>
      </c>
      <c r="L2" s="20" t="s">
        <v>163</v>
      </c>
      <c r="M2" s="20" t="s">
        <v>163</v>
      </c>
      <c r="N2" s="20" t="s">
        <v>163</v>
      </c>
      <c r="O2" s="20" t="s">
        <v>163</v>
      </c>
      <c r="P2" s="20" t="s">
        <v>163</v>
      </c>
      <c r="Q2" s="20" t="s">
        <v>163</v>
      </c>
      <c r="R2" s="20" t="s">
        <v>163</v>
      </c>
      <c r="S2" s="20" t="s">
        <v>163</v>
      </c>
      <c r="T2" s="20" t="s">
        <v>163</v>
      </c>
      <c r="U2" s="20" t="s">
        <v>174</v>
      </c>
    </row>
    <row r="3" spans="1:21" ht="360" x14ac:dyDescent="0.25">
      <c r="A3" s="26" t="s">
        <v>26</v>
      </c>
      <c r="B3" s="19">
        <v>2021</v>
      </c>
      <c r="C3" s="20" t="s">
        <v>27</v>
      </c>
      <c r="D3" s="21" t="s">
        <v>175</v>
      </c>
      <c r="E3" s="20" t="s">
        <v>176</v>
      </c>
      <c r="F3" s="18" t="s">
        <v>24</v>
      </c>
      <c r="G3" s="18" t="s">
        <v>33</v>
      </c>
      <c r="H3" s="20" t="s">
        <v>164</v>
      </c>
      <c r="I3" s="18" t="s">
        <v>177</v>
      </c>
      <c r="J3" s="20" t="s">
        <v>178</v>
      </c>
      <c r="K3" s="20" t="s">
        <v>179</v>
      </c>
      <c r="L3" s="20" t="s">
        <v>180</v>
      </c>
      <c r="M3" s="20" t="s">
        <v>163</v>
      </c>
      <c r="N3" s="20" t="s">
        <v>181</v>
      </c>
      <c r="O3" s="20" t="s">
        <v>182</v>
      </c>
      <c r="P3" s="20" t="s">
        <v>183</v>
      </c>
      <c r="Q3" s="20" t="s">
        <v>184</v>
      </c>
      <c r="R3" s="20" t="s">
        <v>185</v>
      </c>
      <c r="S3" s="20" t="s">
        <v>163</v>
      </c>
      <c r="T3" s="20" t="s">
        <v>163</v>
      </c>
      <c r="U3" s="20" t="s">
        <v>186</v>
      </c>
    </row>
    <row r="4" spans="1:21" ht="409.5" x14ac:dyDescent="0.25">
      <c r="A4" s="26" t="s">
        <v>28</v>
      </c>
      <c r="B4" s="19">
        <v>2003</v>
      </c>
      <c r="C4" s="20" t="s">
        <v>29</v>
      </c>
      <c r="D4" s="21" t="s">
        <v>187</v>
      </c>
      <c r="E4" s="20" t="s">
        <v>188</v>
      </c>
      <c r="F4" s="18" t="s">
        <v>24</v>
      </c>
      <c r="G4" s="18" t="s">
        <v>33</v>
      </c>
      <c r="H4" s="20" t="s">
        <v>164</v>
      </c>
      <c r="I4" s="18" t="s">
        <v>189</v>
      </c>
      <c r="J4" s="20" t="s">
        <v>190</v>
      </c>
      <c r="K4" s="20" t="s">
        <v>191</v>
      </c>
      <c r="L4" s="20" t="s">
        <v>192</v>
      </c>
      <c r="M4" s="20" t="s">
        <v>193</v>
      </c>
      <c r="N4" s="20" t="s">
        <v>194</v>
      </c>
      <c r="O4" s="20" t="s">
        <v>195</v>
      </c>
      <c r="P4" s="20" t="s">
        <v>196</v>
      </c>
      <c r="Q4" s="20" t="s">
        <v>197</v>
      </c>
      <c r="R4" s="20" t="s">
        <v>198</v>
      </c>
      <c r="S4" s="20" t="s">
        <v>163</v>
      </c>
      <c r="T4" s="20" t="s">
        <v>163</v>
      </c>
      <c r="U4" s="20" t="s">
        <v>165</v>
      </c>
    </row>
    <row r="5" spans="1:21" x14ac:dyDescent="0.25">
      <c r="A5" s="26" t="s">
        <v>30</v>
      </c>
      <c r="B5" s="19">
        <v>2014</v>
      </c>
      <c r="C5" s="20" t="s">
        <v>199</v>
      </c>
      <c r="D5" s="18" t="s">
        <v>200</v>
      </c>
      <c r="E5" s="20" t="s">
        <v>163</v>
      </c>
      <c r="F5" s="18" t="s">
        <v>33</v>
      </c>
      <c r="G5" s="18" t="s">
        <v>24</v>
      </c>
      <c r="H5" s="20" t="s">
        <v>367</v>
      </c>
      <c r="I5" s="20" t="s">
        <v>163</v>
      </c>
      <c r="J5" s="20" t="s">
        <v>163</v>
      </c>
      <c r="K5" s="20" t="s">
        <v>163</v>
      </c>
      <c r="L5" s="20" t="s">
        <v>163</v>
      </c>
      <c r="M5" s="20" t="s">
        <v>163</v>
      </c>
      <c r="N5" s="20" t="s">
        <v>163</v>
      </c>
      <c r="O5" s="20" t="s">
        <v>163</v>
      </c>
      <c r="P5" s="20" t="s">
        <v>163</v>
      </c>
      <c r="Q5" s="20" t="s">
        <v>163</v>
      </c>
      <c r="R5" s="20" t="s">
        <v>163</v>
      </c>
      <c r="S5" s="20"/>
      <c r="T5" s="20" t="s">
        <v>201</v>
      </c>
      <c r="U5" s="20" t="s">
        <v>163</v>
      </c>
    </row>
    <row r="6" spans="1:21" ht="409.5" x14ac:dyDescent="0.25">
      <c r="A6" s="26" t="s">
        <v>31</v>
      </c>
      <c r="B6" s="19">
        <v>2017</v>
      </c>
      <c r="C6" s="20" t="s">
        <v>32</v>
      </c>
      <c r="D6" s="21" t="s">
        <v>202</v>
      </c>
      <c r="E6" s="37" t="s">
        <v>203</v>
      </c>
      <c r="F6" s="18" t="s">
        <v>24</v>
      </c>
      <c r="G6" s="18" t="s">
        <v>24</v>
      </c>
      <c r="H6" s="20" t="s">
        <v>204</v>
      </c>
      <c r="I6" s="18" t="s">
        <v>205</v>
      </c>
      <c r="J6" s="20" t="s">
        <v>163</v>
      </c>
      <c r="K6" s="20" t="s">
        <v>163</v>
      </c>
      <c r="L6" s="20" t="s">
        <v>163</v>
      </c>
      <c r="M6" s="20" t="s">
        <v>163</v>
      </c>
      <c r="N6" s="20" t="s">
        <v>163</v>
      </c>
      <c r="O6" s="20" t="s">
        <v>163</v>
      </c>
      <c r="P6" s="20" t="s">
        <v>163</v>
      </c>
      <c r="Q6" s="20" t="s">
        <v>163</v>
      </c>
      <c r="R6" s="20" t="s">
        <v>163</v>
      </c>
      <c r="S6" s="20" t="s">
        <v>163</v>
      </c>
      <c r="T6" s="20" t="s">
        <v>163</v>
      </c>
      <c r="U6" s="20" t="s">
        <v>163</v>
      </c>
    </row>
    <row r="7" spans="1:21" ht="409.5" x14ac:dyDescent="0.25">
      <c r="A7" s="26" t="s">
        <v>704</v>
      </c>
      <c r="B7" s="19">
        <v>2021</v>
      </c>
      <c r="C7" s="20" t="s">
        <v>705</v>
      </c>
      <c r="D7" s="21" t="s">
        <v>706</v>
      </c>
      <c r="E7" s="20" t="s">
        <v>707</v>
      </c>
      <c r="F7" s="18" t="s">
        <v>24</v>
      </c>
      <c r="G7" s="18" t="s">
        <v>33</v>
      </c>
      <c r="H7" s="20" t="s">
        <v>446</v>
      </c>
      <c r="I7" s="18" t="s">
        <v>685</v>
      </c>
      <c r="J7" s="20" t="s">
        <v>708</v>
      </c>
      <c r="K7" s="20" t="s">
        <v>163</v>
      </c>
      <c r="L7" s="20" t="s">
        <v>163</v>
      </c>
      <c r="M7" s="20" t="s">
        <v>163</v>
      </c>
      <c r="N7" s="20" t="s">
        <v>163</v>
      </c>
      <c r="O7" s="20" t="s">
        <v>163</v>
      </c>
      <c r="P7" s="20" t="s">
        <v>163</v>
      </c>
      <c r="Q7" s="20" t="s">
        <v>163</v>
      </c>
      <c r="R7" s="20" t="s">
        <v>163</v>
      </c>
      <c r="S7" s="20" t="s">
        <v>163</v>
      </c>
      <c r="T7" s="20" t="s">
        <v>163</v>
      </c>
      <c r="U7" s="20" t="s">
        <v>163</v>
      </c>
    </row>
    <row r="8" spans="1:21" ht="409.5" x14ac:dyDescent="0.25">
      <c r="A8" s="25" t="s">
        <v>36</v>
      </c>
      <c r="B8" s="19">
        <v>2017</v>
      </c>
      <c r="C8" s="20" t="s">
        <v>206</v>
      </c>
      <c r="D8" s="21" t="s">
        <v>207</v>
      </c>
      <c r="E8" s="20" t="s">
        <v>208</v>
      </c>
      <c r="F8" s="18" t="s">
        <v>24</v>
      </c>
      <c r="G8" s="18" t="s">
        <v>33</v>
      </c>
      <c r="H8" s="20" t="s">
        <v>209</v>
      </c>
      <c r="I8" s="18" t="s">
        <v>210</v>
      </c>
      <c r="J8" s="20" t="s">
        <v>211</v>
      </c>
      <c r="K8" s="20" t="s">
        <v>212</v>
      </c>
      <c r="L8" s="20" t="s">
        <v>213</v>
      </c>
      <c r="M8" s="20" t="s">
        <v>214</v>
      </c>
      <c r="N8" s="20" t="s">
        <v>215</v>
      </c>
      <c r="O8" s="20" t="s">
        <v>216</v>
      </c>
      <c r="P8" s="20" t="s">
        <v>217</v>
      </c>
      <c r="Q8" s="20" t="s">
        <v>218</v>
      </c>
      <c r="R8" s="20" t="s">
        <v>219</v>
      </c>
      <c r="S8" s="20" t="s">
        <v>163</v>
      </c>
      <c r="T8" s="20" t="s">
        <v>220</v>
      </c>
      <c r="U8" s="20" t="s">
        <v>221</v>
      </c>
    </row>
    <row r="9" spans="1:21" ht="409.5" x14ac:dyDescent="0.25">
      <c r="A9" s="26" t="s">
        <v>38</v>
      </c>
      <c r="B9" s="19">
        <v>2011</v>
      </c>
      <c r="C9" s="20" t="s">
        <v>39</v>
      </c>
      <c r="D9" s="21" t="s">
        <v>222</v>
      </c>
      <c r="E9" s="38" t="s">
        <v>223</v>
      </c>
      <c r="F9" s="18" t="s">
        <v>24</v>
      </c>
      <c r="G9" s="18" t="s">
        <v>24</v>
      </c>
      <c r="H9" s="20" t="s">
        <v>170</v>
      </c>
      <c r="I9" s="20" t="s">
        <v>224</v>
      </c>
      <c r="J9" s="20" t="s">
        <v>225</v>
      </c>
      <c r="K9" s="20" t="s">
        <v>226</v>
      </c>
      <c r="L9" s="20" t="s">
        <v>227</v>
      </c>
      <c r="M9" s="20" t="s">
        <v>228</v>
      </c>
      <c r="N9" s="20" t="s">
        <v>229</v>
      </c>
      <c r="O9" s="20" t="s">
        <v>230</v>
      </c>
      <c r="P9" s="20" t="s">
        <v>231</v>
      </c>
      <c r="Q9" s="20" t="s">
        <v>232</v>
      </c>
      <c r="R9" s="20" t="s">
        <v>233</v>
      </c>
      <c r="S9" s="20" t="s">
        <v>163</v>
      </c>
      <c r="T9" s="20" t="s">
        <v>234</v>
      </c>
      <c r="U9" s="20" t="s">
        <v>235</v>
      </c>
    </row>
    <row r="10" spans="1:21" ht="409.5" x14ac:dyDescent="0.25">
      <c r="A10" s="26" t="s">
        <v>40</v>
      </c>
      <c r="B10" s="19">
        <v>2008</v>
      </c>
      <c r="C10" s="20" t="s">
        <v>41</v>
      </c>
      <c r="D10" s="21" t="s">
        <v>236</v>
      </c>
      <c r="E10" s="20" t="s">
        <v>237</v>
      </c>
      <c r="F10" s="18" t="s">
        <v>24</v>
      </c>
      <c r="G10" s="18" t="s">
        <v>33</v>
      </c>
      <c r="H10" s="20" t="s">
        <v>238</v>
      </c>
      <c r="I10" s="20" t="s">
        <v>239</v>
      </c>
      <c r="J10" s="20" t="s">
        <v>240</v>
      </c>
      <c r="K10" s="20" t="s">
        <v>241</v>
      </c>
      <c r="L10" s="20" t="s">
        <v>242</v>
      </c>
      <c r="M10" s="20" t="s">
        <v>243</v>
      </c>
      <c r="N10" s="20" t="s">
        <v>244</v>
      </c>
      <c r="O10" s="20" t="s">
        <v>245</v>
      </c>
      <c r="P10" s="20" t="s">
        <v>246</v>
      </c>
      <c r="Q10" s="20" t="s">
        <v>247</v>
      </c>
      <c r="R10" s="20" t="s">
        <v>233</v>
      </c>
      <c r="S10" s="20" t="s">
        <v>248</v>
      </c>
      <c r="T10" s="20" t="s">
        <v>249</v>
      </c>
      <c r="U10" s="20" t="s">
        <v>250</v>
      </c>
    </row>
    <row r="11" spans="1:21" ht="409.5" x14ac:dyDescent="0.25">
      <c r="A11" s="26" t="s">
        <v>42</v>
      </c>
      <c r="B11" s="19">
        <v>2011</v>
      </c>
      <c r="C11" s="20" t="s">
        <v>43</v>
      </c>
      <c r="D11" s="21" t="s">
        <v>251</v>
      </c>
      <c r="E11" s="39" t="s">
        <v>252</v>
      </c>
      <c r="F11" s="18" t="s">
        <v>24</v>
      </c>
      <c r="G11" s="18" t="s">
        <v>33</v>
      </c>
      <c r="H11" s="20" t="s">
        <v>253</v>
      </c>
      <c r="I11" s="18" t="s">
        <v>205</v>
      </c>
      <c r="J11" s="20" t="s">
        <v>254</v>
      </c>
      <c r="K11" s="20" t="s">
        <v>255</v>
      </c>
      <c r="L11" s="20" t="s">
        <v>163</v>
      </c>
      <c r="M11" s="20" t="s">
        <v>256</v>
      </c>
      <c r="N11" s="20" t="s">
        <v>257</v>
      </c>
      <c r="O11" s="20" t="s">
        <v>258</v>
      </c>
      <c r="P11" s="20" t="s">
        <v>259</v>
      </c>
      <c r="Q11" s="20" t="s">
        <v>260</v>
      </c>
      <c r="R11" s="20" t="s">
        <v>261</v>
      </c>
      <c r="S11" s="20" t="s">
        <v>163</v>
      </c>
      <c r="T11" s="20" t="s">
        <v>163</v>
      </c>
      <c r="U11" s="20" t="s">
        <v>165</v>
      </c>
    </row>
    <row r="12" spans="1:21" ht="409.5" x14ac:dyDescent="0.25">
      <c r="A12" s="49" t="s">
        <v>783</v>
      </c>
      <c r="B12" s="52">
        <v>2019</v>
      </c>
      <c r="C12" s="54" t="s">
        <v>784</v>
      </c>
      <c r="D12" s="49" t="s">
        <v>785</v>
      </c>
      <c r="E12" s="54" t="s">
        <v>786</v>
      </c>
      <c r="F12" s="49" t="s">
        <v>24</v>
      </c>
      <c r="G12" s="49" t="s">
        <v>33</v>
      </c>
      <c r="H12" s="57" t="s">
        <v>787</v>
      </c>
      <c r="I12" s="57" t="s">
        <v>788</v>
      </c>
      <c r="J12" s="57" t="s">
        <v>467</v>
      </c>
      <c r="K12" s="57" t="s">
        <v>536</v>
      </c>
      <c r="L12" s="57" t="s">
        <v>536</v>
      </c>
      <c r="M12" s="57"/>
      <c r="N12" s="57"/>
      <c r="O12" s="57" t="s">
        <v>789</v>
      </c>
      <c r="P12" s="57" t="s">
        <v>790</v>
      </c>
      <c r="Q12" s="57" t="s">
        <v>791</v>
      </c>
      <c r="R12" s="57" t="s">
        <v>324</v>
      </c>
      <c r="S12" s="57"/>
      <c r="T12" s="57"/>
      <c r="U12" s="57"/>
    </row>
    <row r="13" spans="1:21" ht="360" x14ac:dyDescent="0.25">
      <c r="A13" s="26" t="s">
        <v>682</v>
      </c>
      <c r="B13" s="19">
        <v>2009</v>
      </c>
      <c r="C13" s="20" t="s">
        <v>683</v>
      </c>
      <c r="D13" s="27" t="s">
        <v>695</v>
      </c>
      <c r="E13" s="20" t="s">
        <v>684</v>
      </c>
      <c r="F13" s="18" t="s">
        <v>33</v>
      </c>
      <c r="G13" s="18" t="s">
        <v>163</v>
      </c>
      <c r="H13" s="18" t="s">
        <v>163</v>
      </c>
      <c r="I13" s="18" t="s">
        <v>163</v>
      </c>
      <c r="J13" s="18" t="s">
        <v>163</v>
      </c>
      <c r="K13" s="18" t="s">
        <v>163</v>
      </c>
      <c r="L13" s="18" t="s">
        <v>163</v>
      </c>
      <c r="M13" s="18" t="s">
        <v>163</v>
      </c>
      <c r="N13" s="18" t="s">
        <v>163</v>
      </c>
      <c r="O13" s="18" t="s">
        <v>163</v>
      </c>
      <c r="P13" s="18" t="s">
        <v>163</v>
      </c>
      <c r="Q13" s="18" t="s">
        <v>163</v>
      </c>
      <c r="R13" s="18" t="s">
        <v>163</v>
      </c>
      <c r="S13" s="20" t="s">
        <v>22</v>
      </c>
      <c r="T13" s="18" t="s">
        <v>163</v>
      </c>
      <c r="U13" s="18" t="s">
        <v>163</v>
      </c>
    </row>
    <row r="14" spans="1:21" ht="409.5" x14ac:dyDescent="0.25">
      <c r="A14" s="26" t="s">
        <v>44</v>
      </c>
      <c r="B14" s="19">
        <v>2010</v>
      </c>
      <c r="C14" s="20" t="s">
        <v>45</v>
      </c>
      <c r="D14" s="21" t="s">
        <v>262</v>
      </c>
      <c r="E14" s="37" t="s">
        <v>263</v>
      </c>
      <c r="F14" s="18" t="s">
        <v>24</v>
      </c>
      <c r="G14" s="18" t="s">
        <v>33</v>
      </c>
      <c r="H14" s="20" t="s">
        <v>164</v>
      </c>
      <c r="I14" s="18" t="s">
        <v>264</v>
      </c>
      <c r="J14" s="20" t="s">
        <v>265</v>
      </c>
      <c r="K14" s="20" t="s">
        <v>266</v>
      </c>
      <c r="L14" s="20" t="s">
        <v>267</v>
      </c>
      <c r="M14" s="20" t="s">
        <v>256</v>
      </c>
      <c r="N14" s="20" t="s">
        <v>268</v>
      </c>
      <c r="O14" s="20" t="s">
        <v>269</v>
      </c>
      <c r="P14" s="20" t="s">
        <v>270</v>
      </c>
      <c r="Q14" s="20" t="s">
        <v>271</v>
      </c>
      <c r="R14" s="20" t="s">
        <v>272</v>
      </c>
      <c r="S14" s="20" t="s">
        <v>163</v>
      </c>
      <c r="T14" s="20" t="s">
        <v>273</v>
      </c>
      <c r="U14" s="20" t="s">
        <v>165</v>
      </c>
    </row>
    <row r="15" spans="1:21" ht="324" x14ac:dyDescent="0.25">
      <c r="A15" s="25" t="s">
        <v>44</v>
      </c>
      <c r="B15" s="19">
        <v>2013</v>
      </c>
      <c r="C15" s="20" t="s">
        <v>46</v>
      </c>
      <c r="D15" s="21" t="s">
        <v>274</v>
      </c>
      <c r="E15" s="37" t="s">
        <v>275</v>
      </c>
      <c r="F15" s="18" t="s">
        <v>24</v>
      </c>
      <c r="G15" s="18" t="s">
        <v>33</v>
      </c>
      <c r="H15" s="20" t="s">
        <v>164</v>
      </c>
      <c r="I15" s="20" t="s">
        <v>276</v>
      </c>
      <c r="J15" s="20" t="s">
        <v>277</v>
      </c>
      <c r="K15" s="20" t="s">
        <v>278</v>
      </c>
      <c r="L15" s="20" t="s">
        <v>163</v>
      </c>
      <c r="M15" s="20" t="s">
        <v>193</v>
      </c>
      <c r="N15" s="20" t="s">
        <v>279</v>
      </c>
      <c r="O15" s="20" t="s">
        <v>280</v>
      </c>
      <c r="P15" s="20" t="s">
        <v>281</v>
      </c>
      <c r="Q15" s="20" t="s">
        <v>282</v>
      </c>
      <c r="R15" s="20" t="s">
        <v>283</v>
      </c>
      <c r="S15" s="20" t="s">
        <v>163</v>
      </c>
      <c r="T15" s="20" t="s">
        <v>284</v>
      </c>
      <c r="U15" s="20" t="s">
        <v>165</v>
      </c>
    </row>
    <row r="16" spans="1:21" ht="409.5" x14ac:dyDescent="0.25">
      <c r="A16" s="49" t="s">
        <v>44</v>
      </c>
      <c r="B16" s="52">
        <v>2017</v>
      </c>
      <c r="C16" s="54" t="s">
        <v>761</v>
      </c>
      <c r="D16" s="49" t="s">
        <v>762</v>
      </c>
      <c r="E16" s="54" t="s">
        <v>763</v>
      </c>
      <c r="F16" s="49" t="s">
        <v>24</v>
      </c>
      <c r="G16" s="49" t="s">
        <v>33</v>
      </c>
      <c r="H16" s="57" t="s">
        <v>164</v>
      </c>
      <c r="I16" s="57" t="s">
        <v>764</v>
      </c>
      <c r="J16" s="57" t="s">
        <v>765</v>
      </c>
      <c r="K16" s="58" t="s">
        <v>766</v>
      </c>
      <c r="L16" s="57" t="s">
        <v>469</v>
      </c>
      <c r="M16" s="57" t="s">
        <v>193</v>
      </c>
      <c r="N16" s="57" t="s">
        <v>767</v>
      </c>
      <c r="O16" s="57" t="s">
        <v>768</v>
      </c>
      <c r="P16" s="57"/>
      <c r="Q16" s="57" t="s">
        <v>769</v>
      </c>
      <c r="R16" s="57" t="s">
        <v>770</v>
      </c>
      <c r="S16" s="57"/>
      <c r="T16" s="57"/>
      <c r="U16" s="57"/>
    </row>
    <row r="17" spans="1:21" ht="409.5" x14ac:dyDescent="0.25">
      <c r="A17" s="25" t="s">
        <v>285</v>
      </c>
      <c r="B17" s="19">
        <v>2018</v>
      </c>
      <c r="C17" s="20" t="s">
        <v>286</v>
      </c>
      <c r="D17" s="21" t="s">
        <v>287</v>
      </c>
      <c r="E17" s="37" t="s">
        <v>288</v>
      </c>
      <c r="F17" s="18" t="s">
        <v>24</v>
      </c>
      <c r="G17" s="18" t="s">
        <v>24</v>
      </c>
      <c r="H17" s="20" t="s">
        <v>289</v>
      </c>
      <c r="I17" s="20" t="s">
        <v>290</v>
      </c>
      <c r="J17" s="20" t="s">
        <v>163</v>
      </c>
      <c r="K17" s="20" t="s">
        <v>163</v>
      </c>
      <c r="L17" s="20" t="s">
        <v>163</v>
      </c>
      <c r="M17" s="20" t="s">
        <v>163</v>
      </c>
      <c r="N17" s="20" t="s">
        <v>163</v>
      </c>
      <c r="O17" s="20" t="s">
        <v>163</v>
      </c>
      <c r="P17" s="20" t="s">
        <v>163</v>
      </c>
      <c r="Q17" s="20" t="s">
        <v>163</v>
      </c>
      <c r="R17" s="20" t="s">
        <v>163</v>
      </c>
      <c r="S17" s="20" t="s">
        <v>291</v>
      </c>
      <c r="T17" s="20" t="s">
        <v>163</v>
      </c>
      <c r="U17" s="20" t="s">
        <v>163</v>
      </c>
    </row>
    <row r="18" spans="1:21" ht="409.5" x14ac:dyDescent="0.25">
      <c r="A18" s="26" t="s">
        <v>47</v>
      </c>
      <c r="B18" s="19">
        <v>2019</v>
      </c>
      <c r="C18" s="20" t="s">
        <v>48</v>
      </c>
      <c r="D18" s="21" t="s">
        <v>292</v>
      </c>
      <c r="E18" s="20" t="s">
        <v>293</v>
      </c>
      <c r="F18" s="18" t="s">
        <v>24</v>
      </c>
      <c r="G18" s="18" t="s">
        <v>33</v>
      </c>
      <c r="H18" s="20" t="s">
        <v>294</v>
      </c>
      <c r="I18" s="18" t="s">
        <v>295</v>
      </c>
      <c r="J18" s="20" t="s">
        <v>296</v>
      </c>
      <c r="K18" s="20" t="s">
        <v>297</v>
      </c>
      <c r="L18" s="20" t="s">
        <v>267</v>
      </c>
      <c r="M18" s="20" t="s">
        <v>298</v>
      </c>
      <c r="N18" s="20" t="s">
        <v>299</v>
      </c>
      <c r="O18" s="20" t="s">
        <v>300</v>
      </c>
      <c r="P18" s="20" t="s">
        <v>301</v>
      </c>
      <c r="Q18" s="20" t="s">
        <v>302</v>
      </c>
      <c r="R18" s="20" t="s">
        <v>198</v>
      </c>
      <c r="S18" s="20" t="s">
        <v>163</v>
      </c>
      <c r="T18" s="20" t="s">
        <v>163</v>
      </c>
      <c r="U18" s="20" t="s">
        <v>165</v>
      </c>
    </row>
    <row r="19" spans="1:21" ht="409.5" x14ac:dyDescent="0.25">
      <c r="A19" s="25" t="s">
        <v>49</v>
      </c>
      <c r="B19" s="19">
        <v>2022</v>
      </c>
      <c r="C19" s="20" t="s">
        <v>50</v>
      </c>
      <c r="D19" s="21" t="s">
        <v>303</v>
      </c>
      <c r="E19" s="37" t="s">
        <v>304</v>
      </c>
      <c r="F19" s="18" t="s">
        <v>24</v>
      </c>
      <c r="G19" s="18" t="s">
        <v>33</v>
      </c>
      <c r="H19" s="20" t="s">
        <v>164</v>
      </c>
      <c r="I19" s="18" t="s">
        <v>305</v>
      </c>
      <c r="J19" s="20" t="s">
        <v>306</v>
      </c>
      <c r="K19" s="20" t="s">
        <v>307</v>
      </c>
      <c r="L19" s="20" t="s">
        <v>308</v>
      </c>
      <c r="M19" s="20" t="s">
        <v>163</v>
      </c>
      <c r="N19" s="20" t="s">
        <v>309</v>
      </c>
      <c r="O19" s="20" t="s">
        <v>310</v>
      </c>
      <c r="P19" s="20" t="s">
        <v>311</v>
      </c>
      <c r="Q19" s="20"/>
      <c r="R19" s="20" t="s">
        <v>312</v>
      </c>
      <c r="S19" s="20" t="s">
        <v>163</v>
      </c>
      <c r="T19" s="20" t="s">
        <v>163</v>
      </c>
      <c r="U19" s="20" t="s">
        <v>313</v>
      </c>
    </row>
    <row r="20" spans="1:21" ht="409.5" x14ac:dyDescent="0.25">
      <c r="A20" s="26" t="s">
        <v>51</v>
      </c>
      <c r="B20" s="23">
        <v>2016</v>
      </c>
      <c r="C20" s="20" t="s">
        <v>314</v>
      </c>
      <c r="D20" s="21" t="s">
        <v>315</v>
      </c>
      <c r="E20" s="40" t="s">
        <v>316</v>
      </c>
      <c r="F20" s="18" t="s">
        <v>24</v>
      </c>
      <c r="G20" s="18" t="s">
        <v>33</v>
      </c>
      <c r="H20" s="20" t="s">
        <v>317</v>
      </c>
      <c r="I20" s="18" t="s">
        <v>163</v>
      </c>
      <c r="J20" s="20" t="s">
        <v>318</v>
      </c>
      <c r="K20" s="20" t="s">
        <v>319</v>
      </c>
      <c r="L20" s="20" t="s">
        <v>267</v>
      </c>
      <c r="M20" s="20" t="s">
        <v>193</v>
      </c>
      <c r="N20" s="20" t="s">
        <v>320</v>
      </c>
      <c r="O20" s="20" t="s">
        <v>321</v>
      </c>
      <c r="P20" s="20" t="s">
        <v>322</v>
      </c>
      <c r="Q20" s="20" t="s">
        <v>323</v>
      </c>
      <c r="R20" s="20" t="s">
        <v>324</v>
      </c>
      <c r="S20" s="20" t="s">
        <v>163</v>
      </c>
      <c r="T20" s="20" t="s">
        <v>163</v>
      </c>
      <c r="U20" s="20" t="s">
        <v>325</v>
      </c>
    </row>
    <row r="21" spans="1:21" ht="409.5" x14ac:dyDescent="0.25">
      <c r="A21" s="26" t="s">
        <v>51</v>
      </c>
      <c r="B21" s="23">
        <v>2021</v>
      </c>
      <c r="C21" s="20" t="s">
        <v>52</v>
      </c>
      <c r="D21" s="21" t="s">
        <v>709</v>
      </c>
      <c r="E21" s="40" t="s">
        <v>710</v>
      </c>
      <c r="F21" s="18" t="s">
        <v>24</v>
      </c>
      <c r="G21" s="18" t="s">
        <v>33</v>
      </c>
      <c r="H21" s="20" t="s">
        <v>711</v>
      </c>
      <c r="I21" s="18" t="s">
        <v>712</v>
      </c>
      <c r="J21" s="20" t="s">
        <v>713</v>
      </c>
      <c r="K21" s="20" t="s">
        <v>715</v>
      </c>
      <c r="L21" s="20" t="s">
        <v>716</v>
      </c>
      <c r="M21" s="20" t="s">
        <v>714</v>
      </c>
      <c r="N21" s="20" t="s">
        <v>717</v>
      </c>
      <c r="O21" s="20" t="s">
        <v>718</v>
      </c>
      <c r="P21" s="20" t="s">
        <v>720</v>
      </c>
      <c r="Q21" s="20" t="s">
        <v>719</v>
      </c>
      <c r="R21" s="20" t="s">
        <v>721</v>
      </c>
      <c r="S21" s="20" t="s">
        <v>163</v>
      </c>
      <c r="T21" s="20" t="s">
        <v>722</v>
      </c>
      <c r="U21" s="20" t="s">
        <v>165</v>
      </c>
    </row>
    <row r="22" spans="1:21" ht="204" x14ac:dyDescent="0.25">
      <c r="A22" s="26" t="s">
        <v>53</v>
      </c>
      <c r="B22" s="19">
        <v>2018</v>
      </c>
      <c r="C22" s="28" t="s">
        <v>326</v>
      </c>
      <c r="D22" s="18" t="s">
        <v>327</v>
      </c>
      <c r="E22" s="20" t="s">
        <v>328</v>
      </c>
      <c r="F22" s="18" t="s">
        <v>24</v>
      </c>
      <c r="G22" s="18" t="s">
        <v>33</v>
      </c>
      <c r="H22" s="20" t="s">
        <v>204</v>
      </c>
      <c r="I22" s="18" t="s">
        <v>329</v>
      </c>
      <c r="J22" s="20" t="s">
        <v>330</v>
      </c>
      <c r="K22" s="20" t="s">
        <v>331</v>
      </c>
      <c r="L22" s="20" t="s">
        <v>332</v>
      </c>
      <c r="M22" s="20" t="s">
        <v>193</v>
      </c>
      <c r="N22" s="20" t="s">
        <v>333</v>
      </c>
      <c r="O22" s="20" t="s">
        <v>334</v>
      </c>
      <c r="P22" s="20"/>
      <c r="Q22" s="20"/>
      <c r="R22" s="20"/>
      <c r="S22" s="20"/>
      <c r="T22" s="20"/>
      <c r="U22" s="20"/>
    </row>
    <row r="23" spans="1:21" ht="409.5" x14ac:dyDescent="0.25">
      <c r="A23" s="25" t="s">
        <v>54</v>
      </c>
      <c r="B23" s="19">
        <v>2018</v>
      </c>
      <c r="C23" s="20" t="s">
        <v>55</v>
      </c>
      <c r="D23" s="21" t="s">
        <v>335</v>
      </c>
      <c r="E23" s="37" t="s">
        <v>336</v>
      </c>
      <c r="F23" s="18" t="s">
        <v>24</v>
      </c>
      <c r="G23" s="18" t="s">
        <v>33</v>
      </c>
      <c r="H23" s="20" t="s">
        <v>164</v>
      </c>
      <c r="I23" s="18" t="s">
        <v>337</v>
      </c>
      <c r="J23" s="20" t="s">
        <v>338</v>
      </c>
      <c r="K23" s="20" t="s">
        <v>339</v>
      </c>
      <c r="L23" s="20" t="s">
        <v>332</v>
      </c>
      <c r="M23" s="20" t="s">
        <v>193</v>
      </c>
      <c r="N23" s="20" t="s">
        <v>340</v>
      </c>
      <c r="O23" s="20" t="s">
        <v>341</v>
      </c>
      <c r="P23" s="20" t="s">
        <v>342</v>
      </c>
      <c r="Q23" s="20" t="s">
        <v>343</v>
      </c>
      <c r="R23" s="20" t="s">
        <v>324</v>
      </c>
      <c r="S23" s="20" t="s">
        <v>163</v>
      </c>
      <c r="T23" s="20" t="s">
        <v>344</v>
      </c>
      <c r="U23" s="20" t="s">
        <v>165</v>
      </c>
    </row>
    <row r="24" spans="1:21" ht="409.5" x14ac:dyDescent="0.25">
      <c r="A24" s="26" t="s">
        <v>56</v>
      </c>
      <c r="B24" s="19">
        <v>2021</v>
      </c>
      <c r="C24" s="20" t="s">
        <v>57</v>
      </c>
      <c r="D24" s="21" t="s">
        <v>345</v>
      </c>
      <c r="E24" s="20" t="s">
        <v>346</v>
      </c>
      <c r="F24" s="18" t="s">
        <v>24</v>
      </c>
      <c r="G24" s="18" t="s">
        <v>33</v>
      </c>
      <c r="H24" s="20" t="s">
        <v>294</v>
      </c>
      <c r="I24" s="18" t="s">
        <v>347</v>
      </c>
      <c r="J24" s="20" t="s">
        <v>348</v>
      </c>
      <c r="K24" s="20" t="s">
        <v>349</v>
      </c>
      <c r="L24" s="20" t="s">
        <v>350</v>
      </c>
      <c r="M24" s="20" t="s">
        <v>163</v>
      </c>
      <c r="N24" s="20" t="s">
        <v>351</v>
      </c>
      <c r="O24" s="20" t="s">
        <v>352</v>
      </c>
      <c r="P24" s="20" t="s">
        <v>353</v>
      </c>
      <c r="Q24" s="20" t="s">
        <v>354</v>
      </c>
      <c r="R24" s="20" t="s">
        <v>324</v>
      </c>
      <c r="S24" s="20" t="s">
        <v>163</v>
      </c>
      <c r="T24" s="20" t="s">
        <v>163</v>
      </c>
      <c r="U24" s="20" t="s">
        <v>165</v>
      </c>
    </row>
    <row r="25" spans="1:21" ht="409.5" x14ac:dyDescent="0.25">
      <c r="A25" s="26" t="s">
        <v>58</v>
      </c>
      <c r="B25" s="19">
        <v>2006</v>
      </c>
      <c r="C25" s="20" t="s">
        <v>355</v>
      </c>
      <c r="D25" s="21" t="s">
        <v>356</v>
      </c>
      <c r="E25" s="20" t="s">
        <v>357</v>
      </c>
      <c r="F25" s="18" t="s">
        <v>24</v>
      </c>
      <c r="G25" s="18" t="s">
        <v>33</v>
      </c>
      <c r="H25" s="20" t="s">
        <v>164</v>
      </c>
      <c r="I25" s="18" t="s">
        <v>305</v>
      </c>
      <c r="J25" s="20" t="s">
        <v>358</v>
      </c>
      <c r="K25" s="20" t="s">
        <v>359</v>
      </c>
      <c r="L25" s="20" t="s">
        <v>360</v>
      </c>
      <c r="M25" s="20" t="s">
        <v>298</v>
      </c>
      <c r="N25" s="20" t="s">
        <v>361</v>
      </c>
      <c r="O25" s="20" t="s">
        <v>341</v>
      </c>
      <c r="P25" s="20"/>
      <c r="Q25" s="20" t="s">
        <v>362</v>
      </c>
      <c r="R25" s="20" t="s">
        <v>363</v>
      </c>
      <c r="S25" s="20" t="s">
        <v>163</v>
      </c>
      <c r="T25" s="20" t="s">
        <v>364</v>
      </c>
      <c r="U25" s="20" t="s">
        <v>165</v>
      </c>
    </row>
    <row r="26" spans="1:21" ht="409.5" x14ac:dyDescent="0.25">
      <c r="A26" s="49" t="s">
        <v>745</v>
      </c>
      <c r="B26" s="52">
        <v>2015</v>
      </c>
      <c r="C26" s="54" t="s">
        <v>746</v>
      </c>
      <c r="D26" s="49" t="s">
        <v>747</v>
      </c>
      <c r="E26" s="54" t="s">
        <v>748</v>
      </c>
      <c r="F26" s="49" t="s">
        <v>24</v>
      </c>
      <c r="G26" s="49" t="s">
        <v>33</v>
      </c>
      <c r="H26" s="54" t="s">
        <v>289</v>
      </c>
      <c r="I26" s="57" t="s">
        <v>10</v>
      </c>
      <c r="J26" s="57" t="s">
        <v>448</v>
      </c>
      <c r="K26" s="57" t="s">
        <v>749</v>
      </c>
      <c r="L26" s="57" t="s">
        <v>469</v>
      </c>
      <c r="M26" s="57"/>
      <c r="N26" s="57"/>
      <c r="O26" s="57" t="s">
        <v>750</v>
      </c>
      <c r="P26" s="57"/>
      <c r="Q26" s="57" t="s">
        <v>751</v>
      </c>
      <c r="R26" s="57" t="s">
        <v>233</v>
      </c>
      <c r="S26" s="57" t="s">
        <v>752</v>
      </c>
      <c r="T26" s="57"/>
      <c r="U26" s="57"/>
    </row>
    <row r="27" spans="1:21" ht="409.5" x14ac:dyDescent="0.25">
      <c r="A27" s="26" t="s">
        <v>60</v>
      </c>
      <c r="B27" s="19">
        <v>2022</v>
      </c>
      <c r="C27" s="20" t="s">
        <v>61</v>
      </c>
      <c r="D27" s="21" t="s">
        <v>365</v>
      </c>
      <c r="E27" s="20" t="s">
        <v>366</v>
      </c>
      <c r="F27" s="18" t="s">
        <v>24</v>
      </c>
      <c r="G27" s="18" t="s">
        <v>33</v>
      </c>
      <c r="H27" s="20" t="s">
        <v>367</v>
      </c>
      <c r="I27" s="18" t="s">
        <v>368</v>
      </c>
      <c r="J27" s="20" t="s">
        <v>369</v>
      </c>
      <c r="K27" s="20" t="s">
        <v>370</v>
      </c>
      <c r="L27" s="20"/>
      <c r="M27" s="20"/>
      <c r="N27" s="20"/>
      <c r="O27" s="20" t="s">
        <v>310</v>
      </c>
      <c r="P27" s="20" t="s">
        <v>371</v>
      </c>
      <c r="Q27" s="20"/>
      <c r="R27" s="20" t="s">
        <v>372</v>
      </c>
      <c r="S27" s="20" t="s">
        <v>373</v>
      </c>
      <c r="T27" s="20" t="s">
        <v>373</v>
      </c>
      <c r="U27" s="20" t="s">
        <v>165</v>
      </c>
    </row>
    <row r="28" spans="1:21" ht="409.5" x14ac:dyDescent="0.25">
      <c r="A28" s="49" t="s">
        <v>736</v>
      </c>
      <c r="B28" s="52">
        <v>2022</v>
      </c>
      <c r="C28" s="54" t="s">
        <v>737</v>
      </c>
      <c r="D28" s="49" t="s">
        <v>738</v>
      </c>
      <c r="E28" s="54" t="s">
        <v>739</v>
      </c>
      <c r="F28" s="49" t="s">
        <v>24</v>
      </c>
      <c r="G28" s="49" t="s">
        <v>33</v>
      </c>
      <c r="H28" s="54" t="s">
        <v>289</v>
      </c>
      <c r="I28" s="57" t="s">
        <v>10</v>
      </c>
      <c r="J28" s="57" t="s">
        <v>578</v>
      </c>
      <c r="K28" s="57" t="s">
        <v>740</v>
      </c>
      <c r="L28" s="57"/>
      <c r="M28" s="57" t="s">
        <v>193</v>
      </c>
      <c r="N28" s="57" t="s">
        <v>742</v>
      </c>
      <c r="O28" s="57" t="s">
        <v>741</v>
      </c>
      <c r="P28" s="57" t="s">
        <v>163</v>
      </c>
      <c r="Q28" s="57" t="s">
        <v>743</v>
      </c>
      <c r="R28" s="57" t="s">
        <v>744</v>
      </c>
      <c r="S28" s="57" t="s">
        <v>163</v>
      </c>
      <c r="T28" s="57" t="s">
        <v>163</v>
      </c>
      <c r="U28" s="57" t="s">
        <v>165</v>
      </c>
    </row>
    <row r="29" spans="1:21" ht="409.5" x14ac:dyDescent="0.25">
      <c r="A29" s="25" t="s">
        <v>62</v>
      </c>
      <c r="B29" s="19">
        <v>2021</v>
      </c>
      <c r="C29" s="20" t="s">
        <v>63</v>
      </c>
      <c r="D29" s="21" t="s">
        <v>374</v>
      </c>
      <c r="E29" s="37" t="s">
        <v>375</v>
      </c>
      <c r="F29" s="18" t="s">
        <v>24</v>
      </c>
      <c r="G29" s="18" t="s">
        <v>33</v>
      </c>
      <c r="H29" s="20" t="s">
        <v>735</v>
      </c>
      <c r="I29" s="18" t="s">
        <v>376</v>
      </c>
      <c r="J29" s="20" t="s">
        <v>377</v>
      </c>
      <c r="K29" s="20" t="s">
        <v>378</v>
      </c>
      <c r="L29" s="20" t="s">
        <v>379</v>
      </c>
      <c r="M29" s="20" t="s">
        <v>298</v>
      </c>
      <c r="N29" s="20" t="s">
        <v>380</v>
      </c>
      <c r="O29" s="36" t="s">
        <v>381</v>
      </c>
      <c r="P29" s="20" t="s">
        <v>382</v>
      </c>
      <c r="Q29" s="20" t="s">
        <v>383</v>
      </c>
      <c r="R29" s="20" t="s">
        <v>372</v>
      </c>
      <c r="S29" s="20" t="s">
        <v>163</v>
      </c>
      <c r="T29" s="20" t="s">
        <v>384</v>
      </c>
      <c r="U29" s="20" t="s">
        <v>165</v>
      </c>
    </row>
    <row r="30" spans="1:21" ht="132" x14ac:dyDescent="0.25">
      <c r="A30" s="25" t="s">
        <v>62</v>
      </c>
      <c r="B30" s="19">
        <v>2022</v>
      </c>
      <c r="C30" s="18" t="s">
        <v>64</v>
      </c>
      <c r="D30" s="21" t="s">
        <v>723</v>
      </c>
      <c r="E30" s="37" t="s">
        <v>724</v>
      </c>
      <c r="F30" s="18" t="s">
        <v>24</v>
      </c>
      <c r="G30" s="18" t="s">
        <v>33</v>
      </c>
      <c r="H30" s="20" t="s">
        <v>735</v>
      </c>
      <c r="I30" s="18" t="s">
        <v>725</v>
      </c>
      <c r="J30" s="20" t="s">
        <v>728</v>
      </c>
      <c r="K30" s="20" t="s">
        <v>163</v>
      </c>
      <c r="L30" s="20" t="s">
        <v>163</v>
      </c>
      <c r="M30" s="20" t="s">
        <v>163</v>
      </c>
      <c r="N30" s="20" t="s">
        <v>163</v>
      </c>
      <c r="O30" s="20" t="s">
        <v>729</v>
      </c>
      <c r="P30" s="20" t="s">
        <v>727</v>
      </c>
      <c r="Q30" s="20" t="s">
        <v>726</v>
      </c>
      <c r="R30" s="20" t="s">
        <v>372</v>
      </c>
      <c r="S30" s="20" t="s">
        <v>163</v>
      </c>
      <c r="T30" s="20" t="s">
        <v>163</v>
      </c>
      <c r="U30" s="20" t="s">
        <v>730</v>
      </c>
    </row>
    <row r="31" spans="1:21" ht="270" customHeight="1" x14ac:dyDescent="0.25">
      <c r="A31" s="22" t="s">
        <v>65</v>
      </c>
      <c r="B31" s="19">
        <v>2008</v>
      </c>
      <c r="C31" s="20" t="s">
        <v>668</v>
      </c>
      <c r="D31" s="27" t="s">
        <v>163</v>
      </c>
      <c r="E31" s="20" t="s">
        <v>163</v>
      </c>
      <c r="F31" s="20" t="s">
        <v>33</v>
      </c>
      <c r="G31" s="18" t="s">
        <v>24</v>
      </c>
      <c r="H31" s="18" t="s">
        <v>163</v>
      </c>
      <c r="I31" s="18" t="s">
        <v>163</v>
      </c>
      <c r="J31" s="18" t="s">
        <v>163</v>
      </c>
      <c r="K31" s="18" t="s">
        <v>163</v>
      </c>
      <c r="L31" s="18" t="s">
        <v>163</v>
      </c>
      <c r="M31" s="18" t="s">
        <v>163</v>
      </c>
      <c r="N31" s="18" t="s">
        <v>163</v>
      </c>
      <c r="O31" s="18" t="s">
        <v>163</v>
      </c>
      <c r="P31" s="18" t="s">
        <v>163</v>
      </c>
      <c r="Q31" s="18" t="s">
        <v>163</v>
      </c>
      <c r="R31" s="18" t="s">
        <v>163</v>
      </c>
      <c r="S31" s="18" t="s">
        <v>163</v>
      </c>
      <c r="T31" s="18" t="s">
        <v>163</v>
      </c>
      <c r="U31" s="18" t="s">
        <v>163</v>
      </c>
    </row>
    <row r="32" spans="1:21" ht="409.5" x14ac:dyDescent="0.25">
      <c r="A32" s="25" t="s">
        <v>66</v>
      </c>
      <c r="B32" s="19">
        <v>2021</v>
      </c>
      <c r="C32" s="20" t="s">
        <v>67</v>
      </c>
      <c r="D32" s="21" t="s">
        <v>385</v>
      </c>
      <c r="E32" s="41" t="s">
        <v>386</v>
      </c>
      <c r="F32" s="18" t="s">
        <v>33</v>
      </c>
      <c r="G32" s="18" t="s">
        <v>24</v>
      </c>
      <c r="H32" s="20" t="s">
        <v>163</v>
      </c>
      <c r="I32" s="18" t="s">
        <v>163</v>
      </c>
      <c r="J32" s="20" t="s">
        <v>163</v>
      </c>
      <c r="K32" s="20" t="s">
        <v>163</v>
      </c>
      <c r="L32" s="20" t="s">
        <v>163</v>
      </c>
      <c r="M32" s="20" t="s">
        <v>163</v>
      </c>
      <c r="N32" s="20" t="s">
        <v>163</v>
      </c>
      <c r="O32" s="20" t="s">
        <v>163</v>
      </c>
      <c r="P32" s="20" t="s">
        <v>163</v>
      </c>
      <c r="Q32" s="20" t="s">
        <v>163</v>
      </c>
      <c r="R32" s="20" t="s">
        <v>163</v>
      </c>
      <c r="S32" s="20" t="s">
        <v>163</v>
      </c>
      <c r="T32" s="20" t="s">
        <v>163</v>
      </c>
      <c r="U32" s="20" t="s">
        <v>163</v>
      </c>
    </row>
    <row r="33" spans="1:21" ht="409.5" x14ac:dyDescent="0.25">
      <c r="A33" s="26" t="s">
        <v>68</v>
      </c>
      <c r="B33" s="19">
        <v>2005</v>
      </c>
      <c r="C33" s="20" t="s">
        <v>69</v>
      </c>
      <c r="D33" s="18" t="s">
        <v>398</v>
      </c>
      <c r="E33" s="20" t="s">
        <v>399</v>
      </c>
      <c r="F33" s="18" t="s">
        <v>24</v>
      </c>
      <c r="G33" s="18" t="s">
        <v>33</v>
      </c>
      <c r="H33" s="20" t="s">
        <v>170</v>
      </c>
      <c r="I33" s="18" t="s">
        <v>400</v>
      </c>
      <c r="J33" s="20" t="s">
        <v>211</v>
      </c>
      <c r="K33" s="20" t="s">
        <v>163</v>
      </c>
      <c r="L33" s="20" t="s">
        <v>163</v>
      </c>
      <c r="M33" s="20" t="s">
        <v>163</v>
      </c>
      <c r="N33" s="20" t="s">
        <v>163</v>
      </c>
      <c r="O33" s="20" t="s">
        <v>163</v>
      </c>
      <c r="P33" s="20" t="s">
        <v>163</v>
      </c>
      <c r="Q33" s="20" t="s">
        <v>163</v>
      </c>
      <c r="R33" s="20" t="s">
        <v>163</v>
      </c>
      <c r="S33" s="20" t="s">
        <v>401</v>
      </c>
      <c r="T33" s="20" t="s">
        <v>163</v>
      </c>
      <c r="U33" s="20" t="s">
        <v>165</v>
      </c>
    </row>
    <row r="34" spans="1:21" ht="409.5" x14ac:dyDescent="0.25">
      <c r="A34" s="26" t="s">
        <v>68</v>
      </c>
      <c r="B34" s="19">
        <v>2008</v>
      </c>
      <c r="C34" s="24" t="s">
        <v>70</v>
      </c>
      <c r="D34" s="21" t="s">
        <v>387</v>
      </c>
      <c r="E34" s="20" t="s">
        <v>388</v>
      </c>
      <c r="F34" s="18" t="s">
        <v>24</v>
      </c>
      <c r="G34" s="18" t="s">
        <v>33</v>
      </c>
      <c r="H34" s="20" t="s">
        <v>389</v>
      </c>
      <c r="I34" s="18" t="s">
        <v>390</v>
      </c>
      <c r="J34" s="20" t="s">
        <v>211</v>
      </c>
      <c r="K34" s="20" t="s">
        <v>391</v>
      </c>
      <c r="L34" s="20" t="s">
        <v>392</v>
      </c>
      <c r="M34" s="20" t="s">
        <v>163</v>
      </c>
      <c r="N34" s="20" t="s">
        <v>393</v>
      </c>
      <c r="O34" s="20" t="s">
        <v>394</v>
      </c>
      <c r="P34" s="20" t="s">
        <v>395</v>
      </c>
      <c r="Q34" s="20" t="s">
        <v>396</v>
      </c>
      <c r="R34" s="20" t="s">
        <v>324</v>
      </c>
      <c r="S34" s="20" t="s">
        <v>163</v>
      </c>
      <c r="T34" s="20" t="s">
        <v>397</v>
      </c>
      <c r="U34" s="20" t="s">
        <v>165</v>
      </c>
    </row>
    <row r="35" spans="1:21" ht="409.5" x14ac:dyDescent="0.25">
      <c r="A35" s="26" t="s">
        <v>792</v>
      </c>
      <c r="B35" s="19">
        <v>2022</v>
      </c>
      <c r="C35" s="20" t="s">
        <v>71</v>
      </c>
      <c r="D35" s="27" t="s">
        <v>701</v>
      </c>
      <c r="E35" s="20" t="s">
        <v>702</v>
      </c>
      <c r="F35" s="18" t="s">
        <v>24</v>
      </c>
      <c r="G35" s="18" t="s">
        <v>33</v>
      </c>
      <c r="H35" s="20" t="s">
        <v>253</v>
      </c>
      <c r="I35" s="18" t="s">
        <v>402</v>
      </c>
      <c r="J35" s="20" t="s">
        <v>403</v>
      </c>
      <c r="K35" s="20" t="s">
        <v>404</v>
      </c>
      <c r="L35" s="20" t="s">
        <v>163</v>
      </c>
      <c r="M35" s="20" t="s">
        <v>163</v>
      </c>
      <c r="N35" s="36" t="s">
        <v>163</v>
      </c>
      <c r="O35" s="20" t="s">
        <v>405</v>
      </c>
      <c r="P35" s="20" t="s">
        <v>406</v>
      </c>
      <c r="Q35" s="20" t="s">
        <v>407</v>
      </c>
      <c r="R35" s="20" t="s">
        <v>408</v>
      </c>
      <c r="S35" s="20" t="s">
        <v>409</v>
      </c>
      <c r="T35" s="20" t="s">
        <v>163</v>
      </c>
      <c r="U35" s="20" t="s">
        <v>410</v>
      </c>
    </row>
    <row r="36" spans="1:21" ht="409.5" x14ac:dyDescent="0.25">
      <c r="A36" s="26" t="s">
        <v>72</v>
      </c>
      <c r="B36" s="19">
        <v>2004</v>
      </c>
      <c r="C36" s="20" t="s">
        <v>73</v>
      </c>
      <c r="D36" s="55" t="s">
        <v>411</v>
      </c>
      <c r="E36" s="36" t="s">
        <v>412</v>
      </c>
      <c r="F36" s="18" t="s">
        <v>24</v>
      </c>
      <c r="G36" s="18" t="s">
        <v>33</v>
      </c>
      <c r="H36" s="20" t="s">
        <v>170</v>
      </c>
      <c r="I36" s="18" t="s">
        <v>413</v>
      </c>
      <c r="J36" s="20" t="s">
        <v>414</v>
      </c>
      <c r="K36" s="20" t="s">
        <v>415</v>
      </c>
      <c r="L36" s="20" t="s">
        <v>416</v>
      </c>
      <c r="M36" s="20" t="s">
        <v>163</v>
      </c>
      <c r="N36" s="20" t="s">
        <v>181</v>
      </c>
      <c r="O36" s="22" t="s">
        <v>417</v>
      </c>
      <c r="P36" s="20" t="s">
        <v>418</v>
      </c>
      <c r="Q36" s="20" t="s">
        <v>419</v>
      </c>
      <c r="R36" s="20" t="s">
        <v>420</v>
      </c>
      <c r="S36" s="20" t="s">
        <v>163</v>
      </c>
      <c r="T36" s="20" t="s">
        <v>163</v>
      </c>
      <c r="U36" s="20" t="s">
        <v>221</v>
      </c>
    </row>
    <row r="37" spans="1:21" ht="409.5" x14ac:dyDescent="0.25">
      <c r="A37" s="49" t="s">
        <v>771</v>
      </c>
      <c r="B37" s="52">
        <v>2012</v>
      </c>
      <c r="C37" s="54" t="s">
        <v>773</v>
      </c>
      <c r="D37" s="49" t="s">
        <v>774</v>
      </c>
      <c r="E37" s="54" t="s">
        <v>775</v>
      </c>
      <c r="F37" s="49" t="s">
        <v>24</v>
      </c>
      <c r="G37" s="49" t="s">
        <v>33</v>
      </c>
      <c r="H37" s="57" t="s">
        <v>209</v>
      </c>
      <c r="I37" s="57" t="s">
        <v>772</v>
      </c>
      <c r="J37" s="57" t="s">
        <v>578</v>
      </c>
      <c r="K37" s="57" t="s">
        <v>740</v>
      </c>
      <c r="L37" s="57"/>
      <c r="M37" s="57" t="s">
        <v>193</v>
      </c>
      <c r="N37" s="57"/>
      <c r="O37" s="57"/>
      <c r="P37" s="57"/>
      <c r="Q37" s="57"/>
      <c r="R37" s="57"/>
      <c r="S37" s="57"/>
      <c r="T37" s="57"/>
      <c r="U37" s="57"/>
    </row>
    <row r="38" spans="1:21" ht="409.5" x14ac:dyDescent="0.25">
      <c r="A38" s="26" t="s">
        <v>74</v>
      </c>
      <c r="B38" s="19">
        <v>2010</v>
      </c>
      <c r="C38" s="23" t="s">
        <v>75</v>
      </c>
      <c r="D38" s="27" t="s">
        <v>703</v>
      </c>
      <c r="E38" s="20" t="s">
        <v>421</v>
      </c>
      <c r="F38" s="18" t="s">
        <v>24</v>
      </c>
      <c r="G38" s="18" t="s">
        <v>33</v>
      </c>
      <c r="H38" s="20" t="s">
        <v>170</v>
      </c>
      <c r="I38" s="18" t="s">
        <v>390</v>
      </c>
      <c r="J38" s="20" t="s">
        <v>422</v>
      </c>
      <c r="K38" s="20" t="s">
        <v>423</v>
      </c>
      <c r="L38" s="20" t="s">
        <v>332</v>
      </c>
      <c r="M38" s="20" t="s">
        <v>298</v>
      </c>
      <c r="N38" s="20" t="s">
        <v>424</v>
      </c>
      <c r="O38" s="20" t="s">
        <v>425</v>
      </c>
      <c r="P38" s="20"/>
      <c r="Q38" s="20" t="s">
        <v>163</v>
      </c>
      <c r="R38" s="20" t="s">
        <v>163</v>
      </c>
      <c r="S38" s="20" t="s">
        <v>163</v>
      </c>
      <c r="T38" s="20"/>
      <c r="U38" s="20" t="s">
        <v>165</v>
      </c>
    </row>
    <row r="39" spans="1:21" ht="409.5" x14ac:dyDescent="0.25">
      <c r="A39" s="26" t="s">
        <v>76</v>
      </c>
      <c r="B39" s="19">
        <v>2017</v>
      </c>
      <c r="C39" s="20" t="s">
        <v>77</v>
      </c>
      <c r="D39" s="21" t="s">
        <v>426</v>
      </c>
      <c r="E39" s="20" t="s">
        <v>427</v>
      </c>
      <c r="F39" s="18" t="s">
        <v>24</v>
      </c>
      <c r="G39" s="18" t="s">
        <v>33</v>
      </c>
      <c r="H39" s="20" t="s">
        <v>163</v>
      </c>
      <c r="I39" s="18" t="s">
        <v>163</v>
      </c>
      <c r="J39" s="20" t="s">
        <v>428</v>
      </c>
      <c r="K39" s="20" t="s">
        <v>429</v>
      </c>
      <c r="L39" s="20" t="s">
        <v>332</v>
      </c>
      <c r="M39" s="20" t="s">
        <v>430</v>
      </c>
      <c r="N39" s="20" t="s">
        <v>163</v>
      </c>
      <c r="O39" s="20" t="s">
        <v>431</v>
      </c>
      <c r="P39" s="20" t="s">
        <v>432</v>
      </c>
      <c r="Q39" s="20"/>
      <c r="R39" s="20" t="s">
        <v>163</v>
      </c>
      <c r="S39" s="20" t="s">
        <v>163</v>
      </c>
      <c r="T39" s="20" t="s">
        <v>163</v>
      </c>
      <c r="U39" s="20" t="s">
        <v>165</v>
      </c>
    </row>
    <row r="40" spans="1:21" ht="409.5" x14ac:dyDescent="0.25">
      <c r="A40" s="26" t="s">
        <v>433</v>
      </c>
      <c r="B40" s="19">
        <v>2021</v>
      </c>
      <c r="C40" s="20" t="s">
        <v>434</v>
      </c>
      <c r="D40" s="18" t="s">
        <v>435</v>
      </c>
      <c r="E40" s="20" t="s">
        <v>436</v>
      </c>
      <c r="F40" s="18" t="s">
        <v>24</v>
      </c>
      <c r="G40" s="18" t="s">
        <v>24</v>
      </c>
      <c r="H40" s="20" t="s">
        <v>164</v>
      </c>
      <c r="I40" s="18" t="s">
        <v>163</v>
      </c>
      <c r="J40" s="20" t="s">
        <v>163</v>
      </c>
      <c r="K40" s="20" t="s">
        <v>163</v>
      </c>
      <c r="L40" s="20" t="s">
        <v>163</v>
      </c>
      <c r="M40" s="20" t="s">
        <v>163</v>
      </c>
      <c r="N40" s="20" t="s">
        <v>163</v>
      </c>
      <c r="O40" s="20" t="s">
        <v>163</v>
      </c>
      <c r="P40" s="20" t="s">
        <v>163</v>
      </c>
      <c r="Q40" s="20" t="s">
        <v>163</v>
      </c>
      <c r="R40" s="20" t="s">
        <v>163</v>
      </c>
      <c r="S40" s="20" t="s">
        <v>163</v>
      </c>
      <c r="T40" s="20" t="s">
        <v>163</v>
      </c>
      <c r="U40" s="20" t="s">
        <v>163</v>
      </c>
    </row>
    <row r="41" spans="1:21" ht="409.5" x14ac:dyDescent="0.25">
      <c r="A41" s="26" t="s">
        <v>78</v>
      </c>
      <c r="B41" s="19">
        <v>2022</v>
      </c>
      <c r="C41" s="20" t="s">
        <v>79</v>
      </c>
      <c r="D41" s="21" t="s">
        <v>437</v>
      </c>
      <c r="E41" s="20" t="s">
        <v>438</v>
      </c>
      <c r="F41" s="18" t="s">
        <v>24</v>
      </c>
      <c r="G41" s="18" t="s">
        <v>33</v>
      </c>
      <c r="H41" s="20" t="s">
        <v>367</v>
      </c>
      <c r="I41" s="18" t="s">
        <v>11</v>
      </c>
      <c r="J41" s="20" t="s">
        <v>439</v>
      </c>
      <c r="K41" s="20" t="s">
        <v>439</v>
      </c>
      <c r="L41" s="20" t="s">
        <v>440</v>
      </c>
      <c r="M41" s="20" t="s">
        <v>441</v>
      </c>
      <c r="N41" s="20" t="s">
        <v>163</v>
      </c>
      <c r="O41" s="20" t="s">
        <v>163</v>
      </c>
      <c r="P41" s="20" t="s">
        <v>163</v>
      </c>
      <c r="Q41" s="20" t="s">
        <v>163</v>
      </c>
      <c r="R41" s="20" t="s">
        <v>163</v>
      </c>
      <c r="S41" s="20" t="s">
        <v>163</v>
      </c>
      <c r="T41" s="20" t="s">
        <v>163</v>
      </c>
      <c r="U41" s="20" t="s">
        <v>163</v>
      </c>
    </row>
    <row r="42" spans="1:21" ht="312" x14ac:dyDescent="0.25">
      <c r="A42" s="26" t="s">
        <v>80</v>
      </c>
      <c r="B42" s="19">
        <v>2010</v>
      </c>
      <c r="C42" s="20" t="s">
        <v>81</v>
      </c>
      <c r="D42" s="21" t="s">
        <v>442</v>
      </c>
      <c r="E42" s="37" t="s">
        <v>443</v>
      </c>
      <c r="F42" s="18" t="s">
        <v>33</v>
      </c>
      <c r="G42" s="18" t="s">
        <v>24</v>
      </c>
      <c r="H42" s="20" t="s">
        <v>163</v>
      </c>
      <c r="I42" s="18" t="s">
        <v>163</v>
      </c>
      <c r="J42" s="20" t="s">
        <v>163</v>
      </c>
      <c r="K42" s="20" t="s">
        <v>163</v>
      </c>
      <c r="L42" s="20" t="s">
        <v>163</v>
      </c>
      <c r="M42" s="20" t="s">
        <v>163</v>
      </c>
      <c r="N42" s="20" t="s">
        <v>163</v>
      </c>
      <c r="O42" s="20" t="s">
        <v>163</v>
      </c>
      <c r="P42" s="20" t="s">
        <v>163</v>
      </c>
      <c r="Q42" s="20" t="s">
        <v>163</v>
      </c>
      <c r="R42" s="20" t="s">
        <v>163</v>
      </c>
      <c r="S42" s="20" t="s">
        <v>163</v>
      </c>
      <c r="T42" s="20" t="s">
        <v>163</v>
      </c>
      <c r="U42" s="20" t="s">
        <v>163</v>
      </c>
    </row>
    <row r="43" spans="1:21" ht="216" x14ac:dyDescent="0.25">
      <c r="A43" s="25" t="s">
        <v>82</v>
      </c>
      <c r="B43" s="19">
        <v>2021</v>
      </c>
      <c r="C43" s="20" t="s">
        <v>83</v>
      </c>
      <c r="D43" s="18" t="s">
        <v>444</v>
      </c>
      <c r="E43" s="41" t="s">
        <v>445</v>
      </c>
      <c r="F43" s="18" t="s">
        <v>24</v>
      </c>
      <c r="G43" s="18" t="s">
        <v>33</v>
      </c>
      <c r="H43" s="20" t="s">
        <v>446</v>
      </c>
      <c r="I43" s="18" t="s">
        <v>447</v>
      </c>
      <c r="J43" s="20" t="s">
        <v>448</v>
      </c>
      <c r="K43" s="20" t="s">
        <v>449</v>
      </c>
      <c r="L43" s="20" t="s">
        <v>450</v>
      </c>
      <c r="M43" s="20" t="s">
        <v>163</v>
      </c>
      <c r="N43" s="22" t="s">
        <v>181</v>
      </c>
      <c r="O43" s="20" t="s">
        <v>451</v>
      </c>
      <c r="P43" s="20" t="s">
        <v>452</v>
      </c>
      <c r="Q43" s="20" t="s">
        <v>453</v>
      </c>
      <c r="R43" s="20" t="s">
        <v>372</v>
      </c>
      <c r="S43" s="20" t="s">
        <v>163</v>
      </c>
      <c r="T43" s="20" t="s">
        <v>163</v>
      </c>
      <c r="U43" s="20" t="s">
        <v>454</v>
      </c>
    </row>
    <row r="44" spans="1:21" ht="409.5" x14ac:dyDescent="0.25">
      <c r="A44" s="26" t="s">
        <v>84</v>
      </c>
      <c r="B44" s="19">
        <v>2020</v>
      </c>
      <c r="C44" s="20" t="s">
        <v>85</v>
      </c>
      <c r="D44" s="18" t="s">
        <v>455</v>
      </c>
      <c r="E44" s="20" t="s">
        <v>456</v>
      </c>
      <c r="F44" s="18" t="s">
        <v>24</v>
      </c>
      <c r="G44" s="18" t="s">
        <v>33</v>
      </c>
      <c r="H44" s="20" t="s">
        <v>164</v>
      </c>
      <c r="I44" s="18" t="s">
        <v>457</v>
      </c>
      <c r="J44" s="20" t="s">
        <v>458</v>
      </c>
      <c r="K44" s="20" t="s">
        <v>459</v>
      </c>
      <c r="L44" s="20" t="s">
        <v>460</v>
      </c>
      <c r="M44" s="20"/>
      <c r="N44" s="36" t="s">
        <v>461</v>
      </c>
      <c r="O44" s="20"/>
      <c r="P44" s="20" t="s">
        <v>462</v>
      </c>
      <c r="Q44" s="20" t="s">
        <v>463</v>
      </c>
      <c r="R44" s="20" t="s">
        <v>464</v>
      </c>
      <c r="S44" s="20" t="s">
        <v>163</v>
      </c>
      <c r="T44" s="20" t="s">
        <v>163</v>
      </c>
      <c r="U44" s="20" t="s">
        <v>165</v>
      </c>
    </row>
    <row r="45" spans="1:21" ht="409.5" x14ac:dyDescent="0.25">
      <c r="A45" s="26" t="s">
        <v>86</v>
      </c>
      <c r="B45" s="19">
        <v>2011</v>
      </c>
      <c r="C45" s="20" t="s">
        <v>87</v>
      </c>
      <c r="D45" s="18" t="s">
        <v>700</v>
      </c>
      <c r="E45" s="20" t="s">
        <v>699</v>
      </c>
      <c r="F45" s="18" t="s">
        <v>24</v>
      </c>
      <c r="G45" s="18" t="s">
        <v>33</v>
      </c>
      <c r="H45" s="20" t="s">
        <v>465</v>
      </c>
      <c r="I45" s="18" t="s">
        <v>466</v>
      </c>
      <c r="J45" s="20" t="s">
        <v>467</v>
      </c>
      <c r="K45" s="20" t="s">
        <v>468</v>
      </c>
      <c r="L45" s="20" t="s">
        <v>469</v>
      </c>
      <c r="M45" s="20" t="s">
        <v>163</v>
      </c>
      <c r="N45" s="20" t="s">
        <v>470</v>
      </c>
      <c r="O45" s="20" t="s">
        <v>163</v>
      </c>
      <c r="P45" s="20" t="s">
        <v>471</v>
      </c>
      <c r="Q45" s="20" t="s">
        <v>472</v>
      </c>
      <c r="R45" s="20" t="s">
        <v>420</v>
      </c>
      <c r="S45" s="20" t="s">
        <v>473</v>
      </c>
      <c r="T45" s="20"/>
      <c r="U45" s="20" t="s">
        <v>221</v>
      </c>
    </row>
    <row r="46" spans="1:21" ht="409.5" x14ac:dyDescent="0.25">
      <c r="A46" s="26" t="s">
        <v>86</v>
      </c>
      <c r="B46" s="19">
        <v>2022</v>
      </c>
      <c r="C46" s="19" t="s">
        <v>688</v>
      </c>
      <c r="D46" s="27" t="s">
        <v>694</v>
      </c>
      <c r="E46" s="20" t="s">
        <v>693</v>
      </c>
      <c r="F46" s="18" t="s">
        <v>33</v>
      </c>
      <c r="G46" s="18" t="s">
        <v>163</v>
      </c>
      <c r="H46" s="18" t="s">
        <v>163</v>
      </c>
      <c r="I46" s="18" t="s">
        <v>163</v>
      </c>
      <c r="J46" s="20" t="s">
        <v>542</v>
      </c>
      <c r="K46" s="18" t="s">
        <v>163</v>
      </c>
      <c r="L46" s="18" t="s">
        <v>163</v>
      </c>
      <c r="M46" s="18" t="s">
        <v>163</v>
      </c>
      <c r="N46" s="18" t="s">
        <v>163</v>
      </c>
      <c r="O46" s="18" t="s">
        <v>163</v>
      </c>
      <c r="P46" s="18" t="s">
        <v>163</v>
      </c>
      <c r="Q46" s="18" t="s">
        <v>163</v>
      </c>
      <c r="R46" s="18" t="s">
        <v>163</v>
      </c>
      <c r="S46" s="18" t="s">
        <v>163</v>
      </c>
      <c r="T46" s="18" t="s">
        <v>163</v>
      </c>
      <c r="U46" s="20" t="s">
        <v>163</v>
      </c>
    </row>
    <row r="47" spans="1:21" ht="409.5" x14ac:dyDescent="0.25">
      <c r="A47" s="25" t="s">
        <v>88</v>
      </c>
      <c r="B47" s="19">
        <v>2016</v>
      </c>
      <c r="C47" s="20" t="s">
        <v>89</v>
      </c>
      <c r="D47" s="21" t="s">
        <v>474</v>
      </c>
      <c r="E47" s="20" t="s">
        <v>698</v>
      </c>
      <c r="F47" s="18" t="s">
        <v>24</v>
      </c>
      <c r="G47" s="18" t="s">
        <v>33</v>
      </c>
      <c r="H47" s="20" t="s">
        <v>164</v>
      </c>
      <c r="I47" s="18" t="s">
        <v>475</v>
      </c>
      <c r="J47" s="20" t="s">
        <v>476</v>
      </c>
      <c r="K47" s="20" t="s">
        <v>477</v>
      </c>
      <c r="L47" s="20" t="s">
        <v>379</v>
      </c>
      <c r="M47" s="20" t="s">
        <v>478</v>
      </c>
      <c r="N47" s="20" t="s">
        <v>479</v>
      </c>
      <c r="O47" s="20" t="s">
        <v>480</v>
      </c>
      <c r="P47" s="20" t="s">
        <v>481</v>
      </c>
      <c r="Q47" s="20" t="s">
        <v>482</v>
      </c>
      <c r="R47" s="20" t="s">
        <v>324</v>
      </c>
      <c r="S47" s="20" t="s">
        <v>163</v>
      </c>
      <c r="T47" s="20" t="s">
        <v>163</v>
      </c>
      <c r="U47" s="20" t="s">
        <v>165</v>
      </c>
    </row>
    <row r="48" spans="1:21" ht="409.5" x14ac:dyDescent="0.25">
      <c r="A48" s="26" t="s">
        <v>90</v>
      </c>
      <c r="B48" s="19">
        <v>2017</v>
      </c>
      <c r="C48" s="20" t="s">
        <v>91</v>
      </c>
      <c r="D48" s="21" t="s">
        <v>483</v>
      </c>
      <c r="E48" s="37" t="s">
        <v>484</v>
      </c>
      <c r="F48" s="18" t="s">
        <v>24</v>
      </c>
      <c r="G48" s="18" t="s">
        <v>33</v>
      </c>
      <c r="H48" s="20" t="s">
        <v>209</v>
      </c>
      <c r="I48" s="18" t="s">
        <v>485</v>
      </c>
      <c r="J48" s="20" t="s">
        <v>486</v>
      </c>
      <c r="K48" s="20" t="s">
        <v>487</v>
      </c>
      <c r="L48" s="20" t="s">
        <v>163</v>
      </c>
      <c r="M48" s="20" t="s">
        <v>478</v>
      </c>
      <c r="N48" s="20" t="s">
        <v>488</v>
      </c>
      <c r="O48" s="20" t="s">
        <v>352</v>
      </c>
      <c r="P48" s="20" t="s">
        <v>489</v>
      </c>
      <c r="Q48" s="20" t="s">
        <v>490</v>
      </c>
      <c r="R48" s="20" t="s">
        <v>372</v>
      </c>
      <c r="S48" s="20" t="s">
        <v>163</v>
      </c>
      <c r="T48" s="20" t="s">
        <v>491</v>
      </c>
      <c r="U48" s="20" t="s">
        <v>165</v>
      </c>
    </row>
    <row r="49" spans="1:21" ht="409.5" x14ac:dyDescent="0.25">
      <c r="A49" s="25" t="s">
        <v>90</v>
      </c>
      <c r="B49" s="19">
        <v>2021</v>
      </c>
      <c r="C49" s="20" t="s">
        <v>92</v>
      </c>
      <c r="D49" s="21" t="s">
        <v>492</v>
      </c>
      <c r="E49" s="38" t="s">
        <v>493</v>
      </c>
      <c r="F49" s="18" t="s">
        <v>33</v>
      </c>
      <c r="G49" s="18" t="s">
        <v>33</v>
      </c>
      <c r="H49" s="20" t="s">
        <v>209</v>
      </c>
      <c r="I49" s="18" t="s">
        <v>494</v>
      </c>
      <c r="J49" s="20" t="s">
        <v>495</v>
      </c>
      <c r="K49" s="20" t="s">
        <v>496</v>
      </c>
      <c r="L49" s="20" t="s">
        <v>497</v>
      </c>
      <c r="M49" s="20" t="s">
        <v>298</v>
      </c>
      <c r="N49" s="20" t="s">
        <v>498</v>
      </c>
      <c r="O49" s="20" t="s">
        <v>321</v>
      </c>
      <c r="P49" s="20" t="s">
        <v>163</v>
      </c>
      <c r="Q49" s="20" t="s">
        <v>499</v>
      </c>
      <c r="R49" s="20" t="s">
        <v>500</v>
      </c>
      <c r="S49" s="20" t="s">
        <v>163</v>
      </c>
      <c r="T49" s="20"/>
      <c r="U49" s="20" t="s">
        <v>165</v>
      </c>
    </row>
    <row r="50" spans="1:21" ht="409.5" x14ac:dyDescent="0.25">
      <c r="A50" s="25" t="s">
        <v>93</v>
      </c>
      <c r="B50" s="19">
        <v>2014</v>
      </c>
      <c r="C50" s="20" t="s">
        <v>94</v>
      </c>
      <c r="D50" s="21" t="s">
        <v>501</v>
      </c>
      <c r="E50" s="39" t="s">
        <v>502</v>
      </c>
      <c r="F50" s="18" t="s">
        <v>24</v>
      </c>
      <c r="G50" s="18" t="s">
        <v>33</v>
      </c>
      <c r="H50" s="20" t="s">
        <v>253</v>
      </c>
      <c r="I50" s="18" t="s">
        <v>503</v>
      </c>
      <c r="J50" s="20" t="s">
        <v>504</v>
      </c>
      <c r="K50" s="20" t="s">
        <v>505</v>
      </c>
      <c r="L50" s="20" t="s">
        <v>163</v>
      </c>
      <c r="M50" s="20" t="s">
        <v>163</v>
      </c>
      <c r="N50" s="20" t="s">
        <v>163</v>
      </c>
      <c r="O50" s="20" t="s">
        <v>506</v>
      </c>
      <c r="P50" s="20" t="s">
        <v>163</v>
      </c>
      <c r="Q50" s="20" t="s">
        <v>507</v>
      </c>
      <c r="R50" s="20" t="s">
        <v>508</v>
      </c>
      <c r="S50" s="20" t="s">
        <v>163</v>
      </c>
      <c r="T50" s="20" t="s">
        <v>163</v>
      </c>
      <c r="U50" s="20" t="s">
        <v>509</v>
      </c>
    </row>
    <row r="51" spans="1:21" ht="409.5" x14ac:dyDescent="0.25">
      <c r="A51" s="26" t="s">
        <v>95</v>
      </c>
      <c r="B51" s="19">
        <v>2022</v>
      </c>
      <c r="C51" s="20" t="s">
        <v>96</v>
      </c>
      <c r="D51" s="21" t="s">
        <v>510</v>
      </c>
      <c r="E51" s="38" t="s">
        <v>511</v>
      </c>
      <c r="F51" s="18" t="s">
        <v>24</v>
      </c>
      <c r="G51" s="18" t="s">
        <v>33</v>
      </c>
      <c r="H51" s="20" t="s">
        <v>164</v>
      </c>
      <c r="I51" s="18" t="s">
        <v>512</v>
      </c>
      <c r="J51" s="20" t="s">
        <v>513</v>
      </c>
      <c r="K51" s="20" t="s">
        <v>514</v>
      </c>
      <c r="L51" s="20" t="s">
        <v>469</v>
      </c>
      <c r="M51" s="20" t="s">
        <v>193</v>
      </c>
      <c r="N51" s="20" t="s">
        <v>515</v>
      </c>
      <c r="O51" s="20" t="s">
        <v>516</v>
      </c>
      <c r="P51" s="20" t="s">
        <v>481</v>
      </c>
      <c r="Q51" s="20" t="s">
        <v>517</v>
      </c>
      <c r="R51" s="20" t="s">
        <v>518</v>
      </c>
      <c r="S51" s="20" t="s">
        <v>163</v>
      </c>
      <c r="T51" s="20" t="s">
        <v>519</v>
      </c>
      <c r="U51" s="20" t="s">
        <v>520</v>
      </c>
    </row>
    <row r="52" spans="1:21" ht="409.5" x14ac:dyDescent="0.25">
      <c r="A52" s="26" t="s">
        <v>97</v>
      </c>
      <c r="B52" s="19">
        <v>2016</v>
      </c>
      <c r="C52" s="20" t="s">
        <v>98</v>
      </c>
      <c r="D52" s="21" t="s">
        <v>524</v>
      </c>
      <c r="E52" s="20" t="s">
        <v>525</v>
      </c>
      <c r="F52" s="18" t="s">
        <v>24</v>
      </c>
      <c r="G52" s="18" t="s">
        <v>33</v>
      </c>
      <c r="H52" s="20" t="s">
        <v>317</v>
      </c>
      <c r="I52" s="18" t="s">
        <v>11</v>
      </c>
      <c r="J52" s="20" t="s">
        <v>526</v>
      </c>
      <c r="K52" s="20" t="s">
        <v>527</v>
      </c>
      <c r="L52" s="20" t="s">
        <v>469</v>
      </c>
      <c r="M52" s="20" t="s">
        <v>193</v>
      </c>
      <c r="N52" s="22" t="s">
        <v>528</v>
      </c>
      <c r="O52" s="20" t="s">
        <v>529</v>
      </c>
      <c r="P52" s="20" t="s">
        <v>530</v>
      </c>
      <c r="Q52" s="20" t="s">
        <v>531</v>
      </c>
      <c r="R52" s="20" t="s">
        <v>324</v>
      </c>
      <c r="S52" s="20" t="s">
        <v>163</v>
      </c>
      <c r="T52" s="20" t="s">
        <v>532</v>
      </c>
      <c r="U52" s="20" t="s">
        <v>165</v>
      </c>
    </row>
    <row r="53" spans="1:21" ht="409.5" x14ac:dyDescent="0.25">
      <c r="A53" s="26" t="s">
        <v>97</v>
      </c>
      <c r="B53" s="19">
        <v>2017</v>
      </c>
      <c r="C53" s="20" t="s">
        <v>521</v>
      </c>
      <c r="D53" s="27" t="s">
        <v>522</v>
      </c>
      <c r="E53" s="38" t="s">
        <v>523</v>
      </c>
      <c r="F53" s="18" t="s">
        <v>24</v>
      </c>
      <c r="G53" s="18" t="s">
        <v>33</v>
      </c>
      <c r="H53" s="20" t="s">
        <v>163</v>
      </c>
      <c r="I53" s="20" t="s">
        <v>163</v>
      </c>
      <c r="J53" s="20" t="s">
        <v>163</v>
      </c>
      <c r="K53" s="20" t="s">
        <v>163</v>
      </c>
      <c r="L53" s="20" t="s">
        <v>163</v>
      </c>
      <c r="M53" s="20" t="s">
        <v>163</v>
      </c>
      <c r="N53" s="20" t="s">
        <v>163</v>
      </c>
      <c r="O53" s="20" t="s">
        <v>163</v>
      </c>
      <c r="P53" s="20" t="s">
        <v>163</v>
      </c>
      <c r="Q53" s="20" t="s">
        <v>163</v>
      </c>
      <c r="R53" s="20" t="s">
        <v>163</v>
      </c>
      <c r="S53" s="20" t="s">
        <v>163</v>
      </c>
      <c r="T53" s="20"/>
      <c r="U53" s="20" t="s">
        <v>163</v>
      </c>
    </row>
    <row r="54" spans="1:21" ht="409.5" x14ac:dyDescent="0.25">
      <c r="A54" s="26" t="s">
        <v>99</v>
      </c>
      <c r="B54" s="19">
        <v>2011</v>
      </c>
      <c r="C54" s="20" t="s">
        <v>100</v>
      </c>
      <c r="D54" s="18" t="s">
        <v>696</v>
      </c>
      <c r="E54" s="20" t="s">
        <v>697</v>
      </c>
      <c r="F54" s="18" t="s">
        <v>24</v>
      </c>
      <c r="G54" s="18" t="s">
        <v>33</v>
      </c>
      <c r="H54" s="20" t="s">
        <v>163</v>
      </c>
      <c r="I54" s="18" t="s">
        <v>11</v>
      </c>
      <c r="J54" s="20" t="s">
        <v>467</v>
      </c>
      <c r="K54" s="20" t="s">
        <v>536</v>
      </c>
      <c r="L54" s="20" t="s">
        <v>469</v>
      </c>
      <c r="M54" s="20" t="s">
        <v>163</v>
      </c>
      <c r="N54" s="20"/>
      <c r="O54" s="20"/>
      <c r="P54" s="20"/>
      <c r="Q54" s="20"/>
      <c r="R54" s="20"/>
      <c r="S54" s="20"/>
      <c r="T54" s="20" t="s">
        <v>537</v>
      </c>
      <c r="U54" s="20" t="s">
        <v>165</v>
      </c>
    </row>
    <row r="55" spans="1:21" ht="409.5" x14ac:dyDescent="0.25">
      <c r="A55" s="25" t="s">
        <v>99</v>
      </c>
      <c r="B55" s="19">
        <v>2014</v>
      </c>
      <c r="C55" s="20" t="s">
        <v>101</v>
      </c>
      <c r="D55" s="18" t="s">
        <v>533</v>
      </c>
      <c r="E55" s="20" t="s">
        <v>534</v>
      </c>
      <c r="F55" s="18" t="s">
        <v>33</v>
      </c>
      <c r="G55" s="18" t="s">
        <v>24</v>
      </c>
      <c r="H55" s="20" t="s">
        <v>163</v>
      </c>
      <c r="I55" s="18" t="s">
        <v>11</v>
      </c>
      <c r="J55" s="20" t="s">
        <v>163</v>
      </c>
      <c r="K55" s="20" t="s">
        <v>163</v>
      </c>
      <c r="L55" s="20" t="s">
        <v>163</v>
      </c>
      <c r="M55" s="20" t="s">
        <v>163</v>
      </c>
      <c r="N55" s="20" t="s">
        <v>163</v>
      </c>
      <c r="O55" s="20" t="s">
        <v>163</v>
      </c>
      <c r="P55" s="20" t="s">
        <v>163</v>
      </c>
      <c r="Q55" s="20" t="s">
        <v>163</v>
      </c>
      <c r="R55" s="20" t="s">
        <v>163</v>
      </c>
      <c r="S55" s="20" t="s">
        <v>163</v>
      </c>
      <c r="T55" s="20" t="s">
        <v>535</v>
      </c>
      <c r="U55" s="20" t="s">
        <v>163</v>
      </c>
    </row>
    <row r="56" spans="1:21" ht="409.5" x14ac:dyDescent="0.25">
      <c r="A56" s="26" t="s">
        <v>102</v>
      </c>
      <c r="B56" s="19">
        <v>2009</v>
      </c>
      <c r="C56" s="20" t="s">
        <v>103</v>
      </c>
      <c r="D56" s="18" t="s">
        <v>538</v>
      </c>
      <c r="E56" s="20" t="s">
        <v>539</v>
      </c>
      <c r="F56" s="18" t="s">
        <v>24</v>
      </c>
      <c r="G56" s="18" t="s">
        <v>33</v>
      </c>
      <c r="H56" s="20" t="s">
        <v>540</v>
      </c>
      <c r="I56" s="18" t="s">
        <v>541</v>
      </c>
      <c r="J56" s="20" t="s">
        <v>542</v>
      </c>
      <c r="K56" s="20" t="s">
        <v>543</v>
      </c>
      <c r="L56" s="20" t="s">
        <v>543</v>
      </c>
      <c r="M56" s="20" t="s">
        <v>163</v>
      </c>
      <c r="N56" s="20"/>
      <c r="O56" s="20" t="s">
        <v>544</v>
      </c>
      <c r="P56" s="20" t="s">
        <v>545</v>
      </c>
      <c r="Q56" s="20" t="s">
        <v>163</v>
      </c>
      <c r="R56" s="20" t="s">
        <v>163</v>
      </c>
      <c r="S56" s="20" t="s">
        <v>163</v>
      </c>
      <c r="T56" s="20" t="s">
        <v>546</v>
      </c>
      <c r="U56" s="20" t="s">
        <v>163</v>
      </c>
    </row>
    <row r="57" spans="1:21" ht="288" x14ac:dyDescent="0.25">
      <c r="A57" s="25" t="s">
        <v>104</v>
      </c>
      <c r="B57" s="19">
        <v>2018</v>
      </c>
      <c r="C57" s="20" t="s">
        <v>105</v>
      </c>
      <c r="D57" s="21" t="s">
        <v>547</v>
      </c>
      <c r="E57" s="20" t="s">
        <v>548</v>
      </c>
      <c r="F57" s="18" t="s">
        <v>33</v>
      </c>
      <c r="G57" s="18" t="s">
        <v>24</v>
      </c>
      <c r="H57" s="20" t="s">
        <v>163</v>
      </c>
      <c r="I57" s="18" t="s">
        <v>163</v>
      </c>
      <c r="J57" s="18" t="s">
        <v>163</v>
      </c>
      <c r="K57" s="18" t="s">
        <v>163</v>
      </c>
      <c r="L57" s="18" t="s">
        <v>163</v>
      </c>
      <c r="M57" s="18" t="s">
        <v>163</v>
      </c>
      <c r="N57" s="18" t="s">
        <v>163</v>
      </c>
      <c r="O57" s="18" t="s">
        <v>163</v>
      </c>
      <c r="P57" s="18" t="s">
        <v>163</v>
      </c>
      <c r="Q57" s="18" t="s">
        <v>163</v>
      </c>
      <c r="R57" s="18" t="s">
        <v>163</v>
      </c>
      <c r="S57" s="18" t="s">
        <v>163</v>
      </c>
      <c r="T57" s="20" t="s">
        <v>163</v>
      </c>
      <c r="U57" s="18" t="s">
        <v>163</v>
      </c>
    </row>
    <row r="58" spans="1:21" ht="324" x14ac:dyDescent="0.25">
      <c r="A58" s="26" t="s">
        <v>106</v>
      </c>
      <c r="B58" s="19">
        <v>2009</v>
      </c>
      <c r="C58" s="20" t="s">
        <v>107</v>
      </c>
      <c r="D58" s="21" t="s">
        <v>549</v>
      </c>
      <c r="E58" s="20" t="s">
        <v>550</v>
      </c>
      <c r="F58" s="18" t="s">
        <v>24</v>
      </c>
      <c r="G58" s="18" t="s">
        <v>33</v>
      </c>
      <c r="H58" s="20" t="s">
        <v>551</v>
      </c>
      <c r="I58" s="18" t="s">
        <v>163</v>
      </c>
      <c r="J58" s="20" t="s">
        <v>552</v>
      </c>
      <c r="K58" s="20" t="s">
        <v>553</v>
      </c>
      <c r="L58" s="20" t="s">
        <v>392</v>
      </c>
      <c r="M58" s="20" t="s">
        <v>298</v>
      </c>
      <c r="N58" s="20" t="s">
        <v>163</v>
      </c>
      <c r="O58" s="20" t="s">
        <v>163</v>
      </c>
      <c r="P58" s="20" t="s">
        <v>163</v>
      </c>
      <c r="Q58" s="20" t="s">
        <v>163</v>
      </c>
      <c r="R58" s="20" t="s">
        <v>163</v>
      </c>
      <c r="S58" s="20" t="s">
        <v>554</v>
      </c>
      <c r="T58" s="20" t="s">
        <v>163</v>
      </c>
      <c r="U58" s="20" t="s">
        <v>163</v>
      </c>
    </row>
    <row r="59" spans="1:21" ht="409.5" x14ac:dyDescent="0.25">
      <c r="A59" s="26" t="s">
        <v>108</v>
      </c>
      <c r="B59" s="19">
        <v>2015</v>
      </c>
      <c r="C59" s="20" t="s">
        <v>109</v>
      </c>
      <c r="D59" s="18" t="s">
        <v>555</v>
      </c>
      <c r="E59" s="20" t="s">
        <v>556</v>
      </c>
      <c r="F59" s="18" t="s">
        <v>33</v>
      </c>
      <c r="G59" s="18" t="s">
        <v>24</v>
      </c>
      <c r="H59" s="20" t="s">
        <v>163</v>
      </c>
      <c r="I59" s="18" t="s">
        <v>163</v>
      </c>
      <c r="J59" s="20" t="s">
        <v>163</v>
      </c>
      <c r="K59" s="20" t="s">
        <v>163</v>
      </c>
      <c r="L59" s="20" t="s">
        <v>163</v>
      </c>
      <c r="M59" s="20" t="s">
        <v>163</v>
      </c>
      <c r="N59" s="20" t="s">
        <v>163</v>
      </c>
      <c r="O59" s="20" t="s">
        <v>163</v>
      </c>
      <c r="P59" s="20" t="s">
        <v>163</v>
      </c>
      <c r="Q59" s="20" t="s">
        <v>163</v>
      </c>
      <c r="R59" s="20" t="s">
        <v>163</v>
      </c>
      <c r="S59" s="20" t="s">
        <v>163</v>
      </c>
      <c r="T59" s="20" t="s">
        <v>557</v>
      </c>
      <c r="U59" s="20" t="s">
        <v>163</v>
      </c>
    </row>
    <row r="60" spans="1:21" ht="409.5" x14ac:dyDescent="0.25">
      <c r="A60" s="26" t="s">
        <v>110</v>
      </c>
      <c r="B60" s="19">
        <v>2009</v>
      </c>
      <c r="C60" s="20" t="s">
        <v>111</v>
      </c>
      <c r="D60" s="18" t="s">
        <v>558</v>
      </c>
      <c r="E60" s="20" t="s">
        <v>559</v>
      </c>
      <c r="F60" s="18" t="s">
        <v>33</v>
      </c>
      <c r="G60" s="18" t="s">
        <v>33</v>
      </c>
      <c r="H60" s="20" t="s">
        <v>560</v>
      </c>
      <c r="I60" s="18" t="s">
        <v>561</v>
      </c>
      <c r="J60" s="20" t="s">
        <v>542</v>
      </c>
      <c r="K60" s="20" t="s">
        <v>562</v>
      </c>
      <c r="L60" s="20" t="s">
        <v>469</v>
      </c>
      <c r="M60" s="20" t="s">
        <v>163</v>
      </c>
      <c r="N60" s="20" t="s">
        <v>563</v>
      </c>
      <c r="O60" s="20" t="s">
        <v>163</v>
      </c>
      <c r="P60" s="20" t="s">
        <v>163</v>
      </c>
      <c r="Q60" s="20" t="s">
        <v>163</v>
      </c>
      <c r="R60" s="20" t="s">
        <v>163</v>
      </c>
      <c r="S60" s="20" t="s">
        <v>163</v>
      </c>
      <c r="T60" s="20" t="s">
        <v>163</v>
      </c>
      <c r="U60" s="20" t="s">
        <v>221</v>
      </c>
    </row>
    <row r="61" spans="1:21" ht="409.5" x14ac:dyDescent="0.25">
      <c r="A61" s="26" t="s">
        <v>112</v>
      </c>
      <c r="B61" s="19">
        <v>2022</v>
      </c>
      <c r="C61" s="20" t="s">
        <v>113</v>
      </c>
      <c r="D61" s="21" t="s">
        <v>564</v>
      </c>
      <c r="E61" s="20" t="s">
        <v>565</v>
      </c>
      <c r="F61" s="18" t="s">
        <v>24</v>
      </c>
      <c r="G61" s="18" t="s">
        <v>33</v>
      </c>
      <c r="H61" s="20" t="s">
        <v>209</v>
      </c>
      <c r="I61" s="18" t="s">
        <v>11</v>
      </c>
      <c r="J61" s="20" t="s">
        <v>566</v>
      </c>
      <c r="K61" s="20" t="s">
        <v>567</v>
      </c>
      <c r="L61" s="20" t="s">
        <v>469</v>
      </c>
      <c r="M61" s="20" t="s">
        <v>478</v>
      </c>
      <c r="N61" s="20" t="s">
        <v>568</v>
      </c>
      <c r="O61" s="20" t="s">
        <v>569</v>
      </c>
      <c r="P61" s="20" t="s">
        <v>570</v>
      </c>
      <c r="Q61" s="20" t="s">
        <v>571</v>
      </c>
      <c r="R61" s="20" t="s">
        <v>572</v>
      </c>
      <c r="S61" s="20" t="s">
        <v>573</v>
      </c>
      <c r="T61" s="20" t="s">
        <v>574</v>
      </c>
      <c r="U61" s="20" t="s">
        <v>221</v>
      </c>
    </row>
    <row r="62" spans="1:21" ht="409.5" x14ac:dyDescent="0.25">
      <c r="A62" s="26" t="s">
        <v>114</v>
      </c>
      <c r="B62" s="19">
        <v>2014</v>
      </c>
      <c r="C62" s="20" t="s">
        <v>669</v>
      </c>
      <c r="D62" s="18" t="s">
        <v>670</v>
      </c>
      <c r="E62" s="20" t="s">
        <v>671</v>
      </c>
      <c r="F62" s="18" t="s">
        <v>24</v>
      </c>
      <c r="G62" s="18" t="s">
        <v>33</v>
      </c>
      <c r="H62" s="20" t="s">
        <v>672</v>
      </c>
      <c r="I62" s="20" t="s">
        <v>673</v>
      </c>
      <c r="J62" s="20" t="s">
        <v>674</v>
      </c>
      <c r="K62" s="20" t="s">
        <v>675</v>
      </c>
      <c r="L62" s="20" t="s">
        <v>676</v>
      </c>
      <c r="M62" s="20" t="s">
        <v>163</v>
      </c>
      <c r="N62" s="20" t="s">
        <v>181</v>
      </c>
      <c r="O62" s="20" t="s">
        <v>163</v>
      </c>
      <c r="P62" s="20" t="s">
        <v>163</v>
      </c>
      <c r="Q62" s="20" t="s">
        <v>163</v>
      </c>
      <c r="R62" s="20" t="s">
        <v>163</v>
      </c>
      <c r="S62" s="20" t="s">
        <v>163</v>
      </c>
      <c r="T62" s="20" t="s">
        <v>163</v>
      </c>
      <c r="U62" s="20" t="s">
        <v>677</v>
      </c>
    </row>
    <row r="63" spans="1:21" ht="409.5" x14ac:dyDescent="0.25">
      <c r="A63" s="25" t="s">
        <v>115</v>
      </c>
      <c r="B63" s="19">
        <v>2019</v>
      </c>
      <c r="C63" s="20" t="s">
        <v>116</v>
      </c>
      <c r="D63" s="21" t="s">
        <v>575</v>
      </c>
      <c r="E63" s="42" t="s">
        <v>576</v>
      </c>
      <c r="F63" s="18" t="s">
        <v>24</v>
      </c>
      <c r="G63" s="18" t="s">
        <v>33</v>
      </c>
      <c r="H63" s="20" t="s">
        <v>164</v>
      </c>
      <c r="I63" s="18" t="s">
        <v>577</v>
      </c>
      <c r="J63" s="20" t="s">
        <v>578</v>
      </c>
      <c r="K63" s="20" t="s">
        <v>579</v>
      </c>
      <c r="L63" s="20" t="s">
        <v>163</v>
      </c>
      <c r="M63" s="20" t="s">
        <v>193</v>
      </c>
      <c r="N63" s="20" t="s">
        <v>580</v>
      </c>
      <c r="O63" s="20" t="s">
        <v>310</v>
      </c>
      <c r="P63" s="20" t="s">
        <v>462</v>
      </c>
      <c r="Q63" s="20" t="s">
        <v>581</v>
      </c>
      <c r="R63" s="20" t="s">
        <v>582</v>
      </c>
      <c r="S63" s="20" t="s">
        <v>583</v>
      </c>
      <c r="T63" s="20" t="s">
        <v>163</v>
      </c>
      <c r="U63" s="20" t="s">
        <v>165</v>
      </c>
    </row>
    <row r="64" spans="1:21" ht="409.5" x14ac:dyDescent="0.25">
      <c r="A64" s="26" t="s">
        <v>117</v>
      </c>
      <c r="B64" s="19">
        <v>2008</v>
      </c>
      <c r="C64" s="20" t="s">
        <v>118</v>
      </c>
      <c r="D64" s="21" t="s">
        <v>584</v>
      </c>
      <c r="E64" s="37" t="s">
        <v>585</v>
      </c>
      <c r="F64" s="18" t="s">
        <v>24</v>
      </c>
      <c r="G64" s="18" t="s">
        <v>33</v>
      </c>
      <c r="H64" s="20" t="s">
        <v>170</v>
      </c>
      <c r="I64" s="18" t="s">
        <v>586</v>
      </c>
      <c r="J64" s="20" t="s">
        <v>578</v>
      </c>
      <c r="K64" s="20" t="s">
        <v>587</v>
      </c>
      <c r="L64" s="20" t="s">
        <v>588</v>
      </c>
      <c r="M64" s="20" t="s">
        <v>256</v>
      </c>
      <c r="N64" s="20" t="s">
        <v>589</v>
      </c>
      <c r="O64" s="20" t="s">
        <v>321</v>
      </c>
      <c r="P64" s="20" t="s">
        <v>590</v>
      </c>
      <c r="Q64" s="20" t="s">
        <v>591</v>
      </c>
      <c r="R64" s="20" t="s">
        <v>592</v>
      </c>
      <c r="S64" s="20" t="s">
        <v>163</v>
      </c>
      <c r="T64" s="20" t="s">
        <v>163</v>
      </c>
      <c r="U64" s="20" t="s">
        <v>221</v>
      </c>
    </row>
    <row r="65" spans="1:21" ht="409.5" x14ac:dyDescent="0.25">
      <c r="A65" s="26" t="s">
        <v>686</v>
      </c>
      <c r="B65" s="19">
        <v>2019</v>
      </c>
      <c r="C65" s="18" t="s">
        <v>687</v>
      </c>
      <c r="D65" s="27" t="s">
        <v>692</v>
      </c>
      <c r="E65" s="20" t="s">
        <v>691</v>
      </c>
      <c r="F65" s="18" t="s">
        <v>33</v>
      </c>
      <c r="G65" s="18" t="s">
        <v>163</v>
      </c>
      <c r="H65" s="18" t="s">
        <v>163</v>
      </c>
      <c r="I65" s="18" t="s">
        <v>163</v>
      </c>
      <c r="J65" s="20" t="s">
        <v>542</v>
      </c>
      <c r="K65" s="18" t="s">
        <v>163</v>
      </c>
      <c r="L65" s="18" t="s">
        <v>163</v>
      </c>
      <c r="M65" s="18" t="s">
        <v>163</v>
      </c>
      <c r="N65" s="18" t="s">
        <v>163</v>
      </c>
      <c r="O65" s="18" t="s">
        <v>163</v>
      </c>
      <c r="P65" s="18" t="s">
        <v>163</v>
      </c>
      <c r="Q65" s="18" t="s">
        <v>163</v>
      </c>
      <c r="R65" s="18" t="s">
        <v>163</v>
      </c>
      <c r="S65" s="18" t="s">
        <v>163</v>
      </c>
      <c r="T65" s="18" t="s">
        <v>201</v>
      </c>
      <c r="U65" s="20" t="s">
        <v>163</v>
      </c>
    </row>
    <row r="66" spans="1:21" ht="409.5" x14ac:dyDescent="0.25">
      <c r="A66" s="25" t="s">
        <v>119</v>
      </c>
      <c r="B66" s="19">
        <v>2010</v>
      </c>
      <c r="C66" s="20" t="s">
        <v>120</v>
      </c>
      <c r="D66" s="21" t="s">
        <v>593</v>
      </c>
      <c r="E66" s="20" t="s">
        <v>594</v>
      </c>
      <c r="F66" s="18" t="s">
        <v>24</v>
      </c>
      <c r="G66" s="18" t="s">
        <v>33</v>
      </c>
      <c r="H66" s="20" t="s">
        <v>164</v>
      </c>
      <c r="I66" s="18" t="s">
        <v>595</v>
      </c>
      <c r="J66" s="20" t="s">
        <v>369</v>
      </c>
      <c r="K66" s="20" t="s">
        <v>596</v>
      </c>
      <c r="L66" s="20" t="s">
        <v>379</v>
      </c>
      <c r="M66" s="20" t="s">
        <v>597</v>
      </c>
      <c r="N66" s="20" t="s">
        <v>598</v>
      </c>
      <c r="O66" s="20" t="s">
        <v>341</v>
      </c>
      <c r="P66" s="20" t="s">
        <v>163</v>
      </c>
      <c r="Q66" s="20" t="s">
        <v>599</v>
      </c>
      <c r="R66" s="20" t="s">
        <v>324</v>
      </c>
      <c r="S66" s="20" t="s">
        <v>163</v>
      </c>
      <c r="T66" s="20" t="s">
        <v>163</v>
      </c>
      <c r="U66" s="20" t="s">
        <v>221</v>
      </c>
    </row>
    <row r="67" spans="1:21" ht="409.5" x14ac:dyDescent="0.25">
      <c r="A67" s="26" t="s">
        <v>121</v>
      </c>
      <c r="B67" s="19">
        <v>2021</v>
      </c>
      <c r="C67" s="20" t="s">
        <v>122</v>
      </c>
      <c r="D67" s="18" t="s">
        <v>600</v>
      </c>
      <c r="E67" s="20" t="s">
        <v>601</v>
      </c>
      <c r="F67" s="18" t="s">
        <v>33</v>
      </c>
      <c r="G67" s="18" t="s">
        <v>163</v>
      </c>
      <c r="H67" s="20" t="s">
        <v>163</v>
      </c>
      <c r="I67" s="18" t="s">
        <v>163</v>
      </c>
      <c r="J67" s="20" t="s">
        <v>602</v>
      </c>
      <c r="K67" s="20" t="s">
        <v>562</v>
      </c>
      <c r="L67" s="20" t="s">
        <v>469</v>
      </c>
      <c r="M67" s="20" t="s">
        <v>163</v>
      </c>
      <c r="N67" s="20" t="s">
        <v>163</v>
      </c>
      <c r="O67" s="20" t="s">
        <v>163</v>
      </c>
      <c r="P67" s="20" t="s">
        <v>163</v>
      </c>
      <c r="Q67" s="20" t="s">
        <v>163</v>
      </c>
      <c r="R67" s="20" t="s">
        <v>163</v>
      </c>
      <c r="S67" s="20" t="s">
        <v>163</v>
      </c>
      <c r="T67" s="20" t="s">
        <v>163</v>
      </c>
      <c r="U67" s="20" t="s">
        <v>163</v>
      </c>
    </row>
    <row r="68" spans="1:21" ht="409.5" x14ac:dyDescent="0.25">
      <c r="A68" s="26" t="s">
        <v>731</v>
      </c>
      <c r="B68" s="19">
        <v>2018</v>
      </c>
      <c r="C68" s="20" t="s">
        <v>732</v>
      </c>
      <c r="D68" s="21" t="s">
        <v>733</v>
      </c>
      <c r="E68" s="37" t="s">
        <v>734</v>
      </c>
      <c r="F68" s="18" t="s">
        <v>24</v>
      </c>
      <c r="G68" s="18" t="s">
        <v>33</v>
      </c>
      <c r="H68" s="20" t="s">
        <v>163</v>
      </c>
      <c r="I68" s="20" t="s">
        <v>163</v>
      </c>
      <c r="J68" s="20" t="s">
        <v>163</v>
      </c>
      <c r="K68" s="20" t="s">
        <v>163</v>
      </c>
      <c r="L68" s="20" t="s">
        <v>163</v>
      </c>
      <c r="M68" s="20" t="s">
        <v>163</v>
      </c>
      <c r="N68" s="20" t="s">
        <v>163</v>
      </c>
      <c r="O68" s="20" t="s">
        <v>163</v>
      </c>
      <c r="P68" s="20" t="s">
        <v>163</v>
      </c>
      <c r="Q68" s="20" t="s">
        <v>163</v>
      </c>
      <c r="R68" s="20" t="s">
        <v>163</v>
      </c>
      <c r="S68" s="20" t="s">
        <v>163</v>
      </c>
      <c r="T68" s="20" t="s">
        <v>163</v>
      </c>
      <c r="U68" s="20" t="s">
        <v>163</v>
      </c>
    </row>
    <row r="69" spans="1:21" ht="409.5" x14ac:dyDescent="0.25">
      <c r="A69" s="26" t="s">
        <v>123</v>
      </c>
      <c r="B69" s="19">
        <v>2020</v>
      </c>
      <c r="C69" s="20" t="s">
        <v>124</v>
      </c>
      <c r="D69" s="18" t="s">
        <v>603</v>
      </c>
      <c r="E69" s="20" t="s">
        <v>604</v>
      </c>
      <c r="F69" s="18" t="s">
        <v>24</v>
      </c>
      <c r="G69" s="18" t="s">
        <v>24</v>
      </c>
      <c r="H69" s="20" t="s">
        <v>163</v>
      </c>
      <c r="I69" s="20" t="s">
        <v>163</v>
      </c>
      <c r="J69" s="20" t="s">
        <v>605</v>
      </c>
      <c r="K69" s="20" t="s">
        <v>163</v>
      </c>
      <c r="L69" s="20" t="s">
        <v>163</v>
      </c>
      <c r="M69" s="20" t="s">
        <v>163</v>
      </c>
      <c r="N69" s="20" t="s">
        <v>163</v>
      </c>
      <c r="O69" s="20" t="s">
        <v>163</v>
      </c>
      <c r="P69" s="20" t="s">
        <v>163</v>
      </c>
      <c r="Q69" s="20" t="s">
        <v>163</v>
      </c>
      <c r="R69" s="20" t="s">
        <v>163</v>
      </c>
      <c r="S69" s="20" t="s">
        <v>163</v>
      </c>
      <c r="T69" s="20" t="s">
        <v>163</v>
      </c>
      <c r="U69" s="20" t="s">
        <v>163</v>
      </c>
    </row>
    <row r="70" spans="1:21" ht="409.5" x14ac:dyDescent="0.25">
      <c r="A70" s="26" t="s">
        <v>125</v>
      </c>
      <c r="B70" s="19">
        <v>2020</v>
      </c>
      <c r="C70" s="20" t="s">
        <v>606</v>
      </c>
      <c r="D70" s="18" t="s">
        <v>607</v>
      </c>
      <c r="E70" s="20" t="s">
        <v>608</v>
      </c>
      <c r="F70" s="18" t="s">
        <v>33</v>
      </c>
      <c r="G70" s="18" t="s">
        <v>163</v>
      </c>
      <c r="H70" s="20" t="s">
        <v>163</v>
      </c>
      <c r="I70" s="18" t="s">
        <v>163</v>
      </c>
      <c r="J70" s="18" t="s">
        <v>163</v>
      </c>
      <c r="K70" s="18" t="s">
        <v>163</v>
      </c>
      <c r="L70" s="18" t="s">
        <v>163</v>
      </c>
      <c r="M70" s="18" t="s">
        <v>163</v>
      </c>
      <c r="N70" s="18" t="s">
        <v>163</v>
      </c>
      <c r="O70" s="18" t="s">
        <v>163</v>
      </c>
      <c r="P70" s="18" t="s">
        <v>163</v>
      </c>
      <c r="Q70" s="18" t="s">
        <v>163</v>
      </c>
      <c r="R70" s="18" t="s">
        <v>163</v>
      </c>
      <c r="S70" s="18" t="s">
        <v>163</v>
      </c>
      <c r="T70" s="18" t="s">
        <v>163</v>
      </c>
      <c r="U70" s="20" t="s">
        <v>163</v>
      </c>
    </row>
    <row r="71" spans="1:21" ht="409.5" x14ac:dyDescent="0.25">
      <c r="A71" s="25" t="s">
        <v>126</v>
      </c>
      <c r="B71" s="19">
        <v>2006</v>
      </c>
      <c r="C71" s="20" t="s">
        <v>127</v>
      </c>
      <c r="D71" s="21" t="s">
        <v>609</v>
      </c>
      <c r="E71" s="20" t="s">
        <v>610</v>
      </c>
      <c r="F71" s="18" t="s">
        <v>24</v>
      </c>
      <c r="G71" s="18" t="s">
        <v>24</v>
      </c>
      <c r="H71" s="20" t="s">
        <v>163</v>
      </c>
      <c r="I71" s="18" t="s">
        <v>611</v>
      </c>
      <c r="J71" s="20" t="s">
        <v>542</v>
      </c>
      <c r="K71" s="20" t="s">
        <v>612</v>
      </c>
      <c r="L71" s="20" t="s">
        <v>469</v>
      </c>
      <c r="M71" s="20" t="s">
        <v>163</v>
      </c>
      <c r="N71" s="20" t="s">
        <v>163</v>
      </c>
      <c r="O71" s="20" t="s">
        <v>163</v>
      </c>
      <c r="P71" s="20" t="s">
        <v>613</v>
      </c>
      <c r="Q71" s="20" t="s">
        <v>163</v>
      </c>
      <c r="R71" s="20" t="s">
        <v>163</v>
      </c>
      <c r="S71" s="20" t="s">
        <v>163</v>
      </c>
      <c r="T71" s="20" t="s">
        <v>163</v>
      </c>
      <c r="U71" s="20" t="s">
        <v>221</v>
      </c>
    </row>
    <row r="72" spans="1:21" ht="360" x14ac:dyDescent="0.25">
      <c r="A72" s="49" t="s">
        <v>753</v>
      </c>
      <c r="B72" s="52">
        <v>2021</v>
      </c>
      <c r="C72" s="54" t="s">
        <v>754</v>
      </c>
      <c r="D72" s="49" t="s">
        <v>755</v>
      </c>
      <c r="E72" s="54" t="s">
        <v>756</v>
      </c>
      <c r="F72" s="49" t="s">
        <v>24</v>
      </c>
      <c r="G72" s="49" t="s">
        <v>33</v>
      </c>
      <c r="H72" s="57" t="s">
        <v>253</v>
      </c>
      <c r="I72" s="57" t="s">
        <v>757</v>
      </c>
      <c r="J72" s="57" t="s">
        <v>578</v>
      </c>
      <c r="K72" s="57" t="s">
        <v>758</v>
      </c>
      <c r="L72" s="57"/>
      <c r="M72" s="57" t="s">
        <v>193</v>
      </c>
      <c r="N72" s="57"/>
      <c r="O72" s="57" t="s">
        <v>352</v>
      </c>
      <c r="P72" s="57"/>
      <c r="Q72" s="57" t="s">
        <v>759</v>
      </c>
      <c r="R72" s="57" t="s">
        <v>233</v>
      </c>
      <c r="S72" s="57" t="s">
        <v>760</v>
      </c>
      <c r="T72" s="57"/>
      <c r="U72" s="57"/>
    </row>
    <row r="73" spans="1:21" ht="409.5" x14ac:dyDescent="0.25">
      <c r="A73" s="26" t="s">
        <v>128</v>
      </c>
      <c r="B73" s="19">
        <v>2012</v>
      </c>
      <c r="C73" s="20" t="s">
        <v>129</v>
      </c>
      <c r="D73" s="18" t="s">
        <v>614</v>
      </c>
      <c r="E73" s="20" t="s">
        <v>615</v>
      </c>
      <c r="F73" s="18" t="s">
        <v>24</v>
      </c>
      <c r="G73" s="18" t="s">
        <v>24</v>
      </c>
      <c r="H73" s="20" t="s">
        <v>164</v>
      </c>
      <c r="I73" s="18" t="s">
        <v>616</v>
      </c>
      <c r="J73" s="20" t="s">
        <v>617</v>
      </c>
      <c r="K73" s="20" t="s">
        <v>618</v>
      </c>
      <c r="L73" s="20" t="s">
        <v>163</v>
      </c>
      <c r="M73" s="20" t="s">
        <v>163</v>
      </c>
      <c r="N73" s="20" t="s">
        <v>163</v>
      </c>
      <c r="O73" s="20" t="s">
        <v>619</v>
      </c>
      <c r="P73" s="20" t="s">
        <v>620</v>
      </c>
      <c r="Q73" s="20" t="s">
        <v>163</v>
      </c>
      <c r="R73" s="20" t="s">
        <v>621</v>
      </c>
      <c r="S73" s="20" t="s">
        <v>163</v>
      </c>
      <c r="T73" s="20" t="s">
        <v>163</v>
      </c>
      <c r="U73" s="20" t="s">
        <v>622</v>
      </c>
    </row>
    <row r="74" spans="1:21" ht="409.5" x14ac:dyDescent="0.25">
      <c r="A74" s="26" t="s">
        <v>130</v>
      </c>
      <c r="B74" s="19">
        <v>2018</v>
      </c>
      <c r="C74" s="20" t="s">
        <v>131</v>
      </c>
      <c r="D74" s="21" t="s">
        <v>623</v>
      </c>
      <c r="E74" s="37" t="s">
        <v>624</v>
      </c>
      <c r="F74" s="18" t="s">
        <v>24</v>
      </c>
      <c r="G74" s="18" t="s">
        <v>33</v>
      </c>
      <c r="H74" s="20" t="s">
        <v>164</v>
      </c>
      <c r="I74" s="18" t="s">
        <v>625</v>
      </c>
      <c r="J74" s="20" t="s">
        <v>476</v>
      </c>
      <c r="K74" s="20" t="s">
        <v>626</v>
      </c>
      <c r="L74" s="20" t="s">
        <v>469</v>
      </c>
      <c r="M74" s="20" t="s">
        <v>597</v>
      </c>
      <c r="N74" s="20" t="s">
        <v>627</v>
      </c>
      <c r="O74" s="20" t="s">
        <v>321</v>
      </c>
      <c r="P74" s="20" t="s">
        <v>163</v>
      </c>
      <c r="Q74" s="20" t="s">
        <v>282</v>
      </c>
      <c r="R74" s="20" t="s">
        <v>628</v>
      </c>
      <c r="S74" s="20" t="s">
        <v>163</v>
      </c>
      <c r="T74" s="20" t="s">
        <v>163</v>
      </c>
      <c r="U74" s="20" t="s">
        <v>165</v>
      </c>
    </row>
    <row r="75" spans="1:21" ht="409.5" x14ac:dyDescent="0.25">
      <c r="A75" s="26" t="s">
        <v>132</v>
      </c>
      <c r="B75" s="19">
        <v>2021</v>
      </c>
      <c r="C75" s="20" t="s">
        <v>133</v>
      </c>
      <c r="D75" s="21" t="s">
        <v>629</v>
      </c>
      <c r="E75" s="28" t="s">
        <v>630</v>
      </c>
      <c r="F75" s="18" t="s">
        <v>24</v>
      </c>
      <c r="G75" s="18" t="s">
        <v>33</v>
      </c>
      <c r="H75" s="20" t="s">
        <v>253</v>
      </c>
      <c r="I75" s="18" t="s">
        <v>631</v>
      </c>
      <c r="J75" s="20" t="s">
        <v>476</v>
      </c>
      <c r="K75" s="20" t="s">
        <v>632</v>
      </c>
      <c r="L75" s="20" t="s">
        <v>379</v>
      </c>
      <c r="M75" s="20" t="s">
        <v>193</v>
      </c>
      <c r="N75" s="20" t="s">
        <v>633</v>
      </c>
      <c r="O75" s="20" t="s">
        <v>634</v>
      </c>
      <c r="P75" s="20" t="s">
        <v>163</v>
      </c>
      <c r="Q75" s="20" t="s">
        <v>633</v>
      </c>
      <c r="R75" s="20" t="s">
        <v>628</v>
      </c>
      <c r="S75" s="20" t="s">
        <v>163</v>
      </c>
      <c r="T75" s="20" t="s">
        <v>163</v>
      </c>
      <c r="U75" s="20" t="s">
        <v>165</v>
      </c>
    </row>
    <row r="76" spans="1:21" ht="409.5" x14ac:dyDescent="0.25">
      <c r="A76" s="49" t="s">
        <v>132</v>
      </c>
      <c r="B76" s="52">
        <v>2018</v>
      </c>
      <c r="C76" s="54" t="s">
        <v>776</v>
      </c>
      <c r="D76" s="49" t="s">
        <v>777</v>
      </c>
      <c r="E76" s="54" t="s">
        <v>778</v>
      </c>
      <c r="F76" s="49" t="s">
        <v>24</v>
      </c>
      <c r="G76" s="49" t="s">
        <v>33</v>
      </c>
      <c r="H76" s="57" t="s">
        <v>253</v>
      </c>
      <c r="I76" s="57" t="s">
        <v>189</v>
      </c>
      <c r="J76" s="57" t="s">
        <v>765</v>
      </c>
      <c r="K76" s="58" t="s">
        <v>779</v>
      </c>
      <c r="L76" s="57" t="s">
        <v>379</v>
      </c>
      <c r="M76" s="57" t="s">
        <v>193</v>
      </c>
      <c r="N76" s="57"/>
      <c r="O76" s="57" t="s">
        <v>780</v>
      </c>
      <c r="P76" s="57" t="s">
        <v>781</v>
      </c>
      <c r="Q76" s="57" t="s">
        <v>782</v>
      </c>
      <c r="R76" s="57" t="s">
        <v>233</v>
      </c>
      <c r="S76" s="57"/>
      <c r="T76" s="57"/>
      <c r="U76" s="57"/>
    </row>
    <row r="77" spans="1:21" ht="409.5" x14ac:dyDescent="0.25">
      <c r="A77" s="26" t="s">
        <v>678</v>
      </c>
      <c r="B77" s="19">
        <v>2020</v>
      </c>
      <c r="C77" s="20" t="s">
        <v>679</v>
      </c>
      <c r="D77" s="27" t="s">
        <v>680</v>
      </c>
      <c r="E77" s="20" t="s">
        <v>681</v>
      </c>
      <c r="F77" s="18" t="s">
        <v>33</v>
      </c>
      <c r="G77" s="18" t="s">
        <v>163</v>
      </c>
      <c r="H77" s="20" t="s">
        <v>163</v>
      </c>
      <c r="I77" s="20" t="s">
        <v>11</v>
      </c>
      <c r="J77" s="20" t="s">
        <v>542</v>
      </c>
      <c r="K77" s="20" t="s">
        <v>163</v>
      </c>
      <c r="L77" s="20" t="s">
        <v>163</v>
      </c>
      <c r="M77" s="20" t="s">
        <v>163</v>
      </c>
      <c r="N77" s="20" t="s">
        <v>163</v>
      </c>
      <c r="O77" s="20" t="s">
        <v>163</v>
      </c>
      <c r="P77" s="20" t="s">
        <v>163</v>
      </c>
      <c r="Q77" s="20" t="s">
        <v>163</v>
      </c>
      <c r="R77" s="20" t="s">
        <v>163</v>
      </c>
      <c r="S77" s="20" t="s">
        <v>163</v>
      </c>
      <c r="T77" s="20" t="s">
        <v>163</v>
      </c>
      <c r="U77" s="20" t="s">
        <v>163</v>
      </c>
    </row>
    <row r="78" spans="1:21" s="45" customFormat="1" ht="409.5" x14ac:dyDescent="0.25">
      <c r="A78" s="50" t="s">
        <v>134</v>
      </c>
      <c r="B78" s="53">
        <v>2002</v>
      </c>
      <c r="C78" s="36" t="s">
        <v>135</v>
      </c>
      <c r="D78" s="35" t="s">
        <v>635</v>
      </c>
      <c r="E78" s="36" t="s">
        <v>636</v>
      </c>
      <c r="F78" s="55" t="s">
        <v>24</v>
      </c>
      <c r="G78" s="55" t="s">
        <v>33</v>
      </c>
      <c r="H78" s="36" t="s">
        <v>446</v>
      </c>
      <c r="I78" s="55" t="s">
        <v>11</v>
      </c>
      <c r="J78" s="36" t="s">
        <v>448</v>
      </c>
      <c r="K78" s="36" t="s">
        <v>637</v>
      </c>
      <c r="L78" s="36" t="s">
        <v>638</v>
      </c>
      <c r="M78" s="36" t="s">
        <v>163</v>
      </c>
      <c r="N78" s="36" t="s">
        <v>639</v>
      </c>
      <c r="O78" s="36" t="s">
        <v>640</v>
      </c>
      <c r="P78" s="36" t="s">
        <v>163</v>
      </c>
      <c r="Q78" s="36" t="s">
        <v>163</v>
      </c>
      <c r="R78" s="36" t="s">
        <v>641</v>
      </c>
      <c r="S78" s="36" t="s">
        <v>163</v>
      </c>
      <c r="T78" s="36" t="s">
        <v>163</v>
      </c>
      <c r="U78" s="36" t="s">
        <v>165</v>
      </c>
    </row>
    <row r="79" spans="1:21" s="45" customFormat="1" ht="409.5" x14ac:dyDescent="0.25">
      <c r="A79" s="50" t="s">
        <v>136</v>
      </c>
      <c r="B79" s="53">
        <v>2010</v>
      </c>
      <c r="C79" s="36" t="s">
        <v>138</v>
      </c>
      <c r="D79" s="35" t="s">
        <v>642</v>
      </c>
      <c r="E79" s="36" t="s">
        <v>643</v>
      </c>
      <c r="F79" s="55" t="s">
        <v>33</v>
      </c>
      <c r="G79" s="55" t="s">
        <v>24</v>
      </c>
      <c r="H79" s="36" t="s">
        <v>163</v>
      </c>
      <c r="I79" s="36" t="s">
        <v>163</v>
      </c>
      <c r="J79" s="36" t="s">
        <v>163</v>
      </c>
      <c r="K79" s="36" t="s">
        <v>163</v>
      </c>
      <c r="L79" s="36" t="s">
        <v>163</v>
      </c>
      <c r="M79" s="36" t="s">
        <v>163</v>
      </c>
      <c r="N79" s="36" t="s">
        <v>163</v>
      </c>
      <c r="O79" s="36" t="s">
        <v>163</v>
      </c>
      <c r="P79" s="36" t="s">
        <v>163</v>
      </c>
      <c r="Q79" s="36" t="s">
        <v>163</v>
      </c>
      <c r="R79" s="36" t="s">
        <v>163</v>
      </c>
      <c r="S79" s="36" t="s">
        <v>163</v>
      </c>
      <c r="T79" s="36" t="s">
        <v>163</v>
      </c>
      <c r="U79" s="36" t="s">
        <v>163</v>
      </c>
    </row>
    <row r="80" spans="1:21" s="45" customFormat="1" ht="409.5" x14ac:dyDescent="0.25">
      <c r="A80" s="50" t="s">
        <v>139</v>
      </c>
      <c r="B80" s="53">
        <v>2021</v>
      </c>
      <c r="C80" s="36" t="s">
        <v>140</v>
      </c>
      <c r="D80" s="35" t="s">
        <v>644</v>
      </c>
      <c r="E80" s="56" t="s">
        <v>645</v>
      </c>
      <c r="F80" s="55" t="s">
        <v>24</v>
      </c>
      <c r="G80" s="55" t="s">
        <v>33</v>
      </c>
      <c r="H80" s="36" t="s">
        <v>294</v>
      </c>
      <c r="I80" s="55" t="s">
        <v>390</v>
      </c>
      <c r="J80" s="36" t="s">
        <v>476</v>
      </c>
      <c r="K80" s="36" t="s">
        <v>646</v>
      </c>
      <c r="L80" s="36" t="s">
        <v>163</v>
      </c>
      <c r="M80" s="36" t="s">
        <v>193</v>
      </c>
      <c r="N80" s="36" t="s">
        <v>647</v>
      </c>
      <c r="O80" s="36" t="s">
        <v>310</v>
      </c>
      <c r="P80" s="36" t="s">
        <v>163</v>
      </c>
      <c r="Q80" s="36" t="s">
        <v>648</v>
      </c>
      <c r="R80" s="36" t="s">
        <v>233</v>
      </c>
      <c r="S80" s="36" t="s">
        <v>649</v>
      </c>
      <c r="T80" s="36" t="s">
        <v>163</v>
      </c>
      <c r="U80" s="36" t="s">
        <v>165</v>
      </c>
    </row>
    <row r="81" spans="1:21" s="45" customFormat="1" ht="409.5" x14ac:dyDescent="0.25">
      <c r="A81" s="51" t="s">
        <v>141</v>
      </c>
      <c r="B81" s="53">
        <v>2014</v>
      </c>
      <c r="C81" s="36" t="s">
        <v>142</v>
      </c>
      <c r="D81" s="35" t="s">
        <v>650</v>
      </c>
      <c r="E81" s="36" t="s">
        <v>651</v>
      </c>
      <c r="F81" s="55" t="s">
        <v>24</v>
      </c>
      <c r="G81" s="55" t="s">
        <v>33</v>
      </c>
      <c r="H81" s="36" t="s">
        <v>209</v>
      </c>
      <c r="I81" s="55" t="s">
        <v>652</v>
      </c>
      <c r="J81" s="36" t="s">
        <v>476</v>
      </c>
      <c r="K81" s="36" t="s">
        <v>653</v>
      </c>
      <c r="L81" s="36" t="s">
        <v>163</v>
      </c>
      <c r="M81" s="36" t="s">
        <v>193</v>
      </c>
      <c r="N81" s="36" t="s">
        <v>654</v>
      </c>
      <c r="O81" s="36" t="s">
        <v>310</v>
      </c>
      <c r="P81" s="36" t="s">
        <v>163</v>
      </c>
      <c r="Q81" s="36" t="s">
        <v>163</v>
      </c>
      <c r="R81" s="36" t="s">
        <v>163</v>
      </c>
      <c r="S81" s="36" t="s">
        <v>163</v>
      </c>
      <c r="T81" s="36" t="s">
        <v>163</v>
      </c>
      <c r="U81" s="36"/>
    </row>
    <row r="82" spans="1:21" s="45" customFormat="1" ht="409.5" x14ac:dyDescent="0.25">
      <c r="A82" s="50" t="s">
        <v>143</v>
      </c>
      <c r="B82" s="53">
        <v>2022</v>
      </c>
      <c r="C82" s="36" t="s">
        <v>144</v>
      </c>
      <c r="D82" s="35" t="s">
        <v>655</v>
      </c>
      <c r="E82" s="36" t="s">
        <v>656</v>
      </c>
      <c r="F82" s="55" t="s">
        <v>24</v>
      </c>
      <c r="G82" s="55" t="s">
        <v>33</v>
      </c>
      <c r="H82" s="36" t="s">
        <v>551</v>
      </c>
      <c r="I82" s="55" t="s">
        <v>657</v>
      </c>
      <c r="J82" s="36" t="s">
        <v>448</v>
      </c>
      <c r="K82" s="36" t="s">
        <v>658</v>
      </c>
      <c r="L82" s="36" t="s">
        <v>450</v>
      </c>
      <c r="M82" s="36" t="s">
        <v>163</v>
      </c>
      <c r="N82" s="36" t="s">
        <v>181</v>
      </c>
      <c r="O82" s="36" t="s">
        <v>451</v>
      </c>
      <c r="P82" s="36" t="s">
        <v>659</v>
      </c>
      <c r="Q82" s="36" t="s">
        <v>660</v>
      </c>
      <c r="R82" s="36" t="s">
        <v>185</v>
      </c>
      <c r="S82" s="36" t="s">
        <v>163</v>
      </c>
      <c r="T82" s="36" t="s">
        <v>661</v>
      </c>
      <c r="U82" s="36" t="s">
        <v>662</v>
      </c>
    </row>
    <row r="83" spans="1:21" s="45" customFormat="1" ht="409.5" x14ac:dyDescent="0.25">
      <c r="A83" s="50" t="s">
        <v>145</v>
      </c>
      <c r="B83" s="53">
        <v>2012</v>
      </c>
      <c r="C83" s="36" t="s">
        <v>663</v>
      </c>
      <c r="D83" s="35" t="s">
        <v>664</v>
      </c>
      <c r="E83" s="36" t="s">
        <v>665</v>
      </c>
      <c r="F83" s="55" t="s">
        <v>24</v>
      </c>
      <c r="G83" s="55" t="s">
        <v>33</v>
      </c>
      <c r="H83" s="36" t="s">
        <v>170</v>
      </c>
      <c r="I83" s="55" t="s">
        <v>11</v>
      </c>
      <c r="J83" s="36" t="s">
        <v>542</v>
      </c>
      <c r="K83" s="36" t="s">
        <v>666</v>
      </c>
      <c r="L83" s="36" t="s">
        <v>379</v>
      </c>
      <c r="M83" s="36" t="s">
        <v>163</v>
      </c>
      <c r="N83" s="36" t="s">
        <v>163</v>
      </c>
      <c r="O83" s="36" t="s">
        <v>163</v>
      </c>
      <c r="P83" s="36" t="s">
        <v>163</v>
      </c>
      <c r="Q83" s="36" t="s">
        <v>163</v>
      </c>
      <c r="R83" s="36" t="s">
        <v>163</v>
      </c>
      <c r="S83" s="36" t="s">
        <v>163</v>
      </c>
      <c r="T83" s="36" t="s">
        <v>667</v>
      </c>
      <c r="U83" s="36" t="s">
        <v>163</v>
      </c>
    </row>
    <row r="84" spans="1:21" s="45" customFormat="1" x14ac:dyDescent="0.25">
      <c r="B84" s="46"/>
      <c r="C84" s="47"/>
      <c r="E84" s="47"/>
      <c r="H84" s="48"/>
      <c r="I84" s="48"/>
      <c r="J84" s="48"/>
      <c r="K84" s="48"/>
      <c r="L84" s="48"/>
      <c r="M84" s="48"/>
      <c r="N84" s="48"/>
      <c r="O84" s="48"/>
      <c r="P84" s="48"/>
      <c r="Q84" s="48"/>
      <c r="R84" s="48"/>
      <c r="S84" s="48"/>
      <c r="T84" s="48"/>
      <c r="U84" s="48"/>
    </row>
  </sheetData>
  <autoFilter ref="A1:U83" xr:uid="{FF77492F-9C6B-43C5-92F9-3385A9592309}">
    <sortState xmlns:xlrd2="http://schemas.microsoft.com/office/spreadsheetml/2017/richdata2" ref="A2:U83">
      <sortCondition ref="A1:A80"/>
    </sortState>
  </autoFilter>
  <hyperlinks>
    <hyperlink ref="D53" r:id="rId1" xr:uid="{6291735C-1E4E-420D-A183-C50DAB4E5BE3}"/>
    <hyperlink ref="D31" r:id="rId2" display="https://esdac.jrc.ec.europa.eu/public_path/projects_data/focus/air/docs/FOCUS_AIR_GROUP_REPORT-FINAL.pdf" xr:uid="{EEC8DB95-3789-489E-A95E-93669F46F063}"/>
    <hyperlink ref="D77" r:id="rId3" xr:uid="{EE44D98E-D739-45FE-9F5D-E327D31AF58A}"/>
    <hyperlink ref="D65" r:id="rId4" xr:uid="{8332DE6B-B041-4830-BFE6-74EA0AC284CD}"/>
    <hyperlink ref="D46" r:id="rId5" xr:uid="{8630B5CC-A7F1-46F2-95B5-5D9D6424FF27}"/>
    <hyperlink ref="D13" r:id="rId6" xr:uid="{DD88DDD5-6F25-4928-A8E9-0529BCBB6492}"/>
    <hyperlink ref="D35" r:id="rId7" xr:uid="{FCAEE65E-71A7-4537-AC79-F9BBDCC1C3CD}"/>
    <hyperlink ref="D38" r:id="rId8" xr:uid="{72093FFD-A888-47C4-916A-A1C1EB724DAE}"/>
  </hyperlinks>
  <pageMargins left="0.7" right="0.7" top="0.75" bottom="0.75" header="0.3" footer="0.3"/>
  <pageSetup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7788A-8FBC-4A0B-9FEF-1F2D18D0A011}">
  <dimension ref="A1:D8"/>
  <sheetViews>
    <sheetView workbookViewId="0">
      <selection activeCell="A12" sqref="A12"/>
    </sheetView>
  </sheetViews>
  <sheetFormatPr baseColWidth="10" defaultRowHeight="15.75" x14ac:dyDescent="0.25"/>
  <cols>
    <col min="1" max="1" width="15.7109375" style="124" customWidth="1"/>
    <col min="2" max="2" width="26.85546875" style="124" customWidth="1"/>
    <col min="3" max="3" width="91.85546875" style="125" customWidth="1"/>
    <col min="4" max="4" width="60" style="125" customWidth="1"/>
    <col min="5" max="16384" width="11.42578125" style="124"/>
  </cols>
  <sheetData>
    <row r="1" spans="1:4" ht="28.5" customHeight="1" x14ac:dyDescent="0.25">
      <c r="A1" s="122" t="s">
        <v>797</v>
      </c>
      <c r="B1" s="122" t="s">
        <v>801</v>
      </c>
      <c r="C1" s="123" t="s">
        <v>2</v>
      </c>
      <c r="D1" s="123" t="s">
        <v>808</v>
      </c>
    </row>
    <row r="2" spans="1:4" ht="47.25" x14ac:dyDescent="0.25">
      <c r="A2" s="124" t="s">
        <v>23</v>
      </c>
      <c r="B2" s="124" t="s">
        <v>802</v>
      </c>
      <c r="C2" s="125" t="s">
        <v>803</v>
      </c>
      <c r="D2" s="126" t="s">
        <v>818</v>
      </c>
    </row>
    <row r="3" spans="1:4" ht="31.5" x14ac:dyDescent="0.25">
      <c r="A3" s="124" t="s">
        <v>798</v>
      </c>
      <c r="B3" s="124" t="s">
        <v>804</v>
      </c>
      <c r="C3" s="125" t="s">
        <v>805</v>
      </c>
      <c r="D3" s="126" t="s">
        <v>819</v>
      </c>
    </row>
    <row r="4" spans="1:4" ht="47.25" x14ac:dyDescent="0.25">
      <c r="A4" s="124" t="s">
        <v>799</v>
      </c>
      <c r="B4" s="124" t="s">
        <v>807</v>
      </c>
      <c r="C4" s="125" t="s">
        <v>806</v>
      </c>
      <c r="D4" s="126" t="s">
        <v>820</v>
      </c>
    </row>
    <row r="5" spans="1:4" ht="47.25" x14ac:dyDescent="0.25">
      <c r="A5" s="124" t="s">
        <v>799</v>
      </c>
      <c r="B5" s="124" t="s">
        <v>809</v>
      </c>
      <c r="C5" s="125" t="s">
        <v>810</v>
      </c>
      <c r="D5" s="126" t="s">
        <v>821</v>
      </c>
    </row>
    <row r="6" spans="1:4" ht="47.25" x14ac:dyDescent="0.25">
      <c r="A6" s="124" t="s">
        <v>800</v>
      </c>
      <c r="B6" s="124" t="s">
        <v>812</v>
      </c>
      <c r="C6" s="127" t="s">
        <v>811</v>
      </c>
      <c r="D6" s="126" t="s">
        <v>822</v>
      </c>
    </row>
    <row r="7" spans="1:4" ht="47.25" x14ac:dyDescent="0.25">
      <c r="A7" s="124" t="s">
        <v>800</v>
      </c>
      <c r="B7" s="124" t="s">
        <v>813</v>
      </c>
      <c r="C7" s="125" t="s">
        <v>814</v>
      </c>
      <c r="D7" s="126" t="s">
        <v>824</v>
      </c>
    </row>
    <row r="8" spans="1:4" ht="47.25" x14ac:dyDescent="0.25">
      <c r="A8" s="124" t="s">
        <v>815</v>
      </c>
      <c r="B8" s="124" t="s">
        <v>816</v>
      </c>
      <c r="C8" s="125" t="s">
        <v>817</v>
      </c>
      <c r="D8" s="126" t="s">
        <v>823</v>
      </c>
    </row>
  </sheetData>
  <hyperlinks>
    <hyperlink ref="D3" r:id="rId1" xr:uid="{9033EE7D-7F75-4170-8C25-6EF88C534D7D}"/>
    <hyperlink ref="D4" r:id="rId2" xr:uid="{C9839D27-3B7E-4099-9703-4966B36C5D92}"/>
    <hyperlink ref="D5" r:id="rId3" xr:uid="{4EE9E04B-662A-4865-8949-7FA1B8629BF3}"/>
    <hyperlink ref="D8" r:id="rId4" xr:uid="{AF8B3A48-D0D0-46F7-BE1C-1D33576DC49F}"/>
    <hyperlink ref="D7" r:id="rId5" xr:uid="{3874A1CE-DF51-42D5-A9DB-2EAE5AAF4876}"/>
  </hyperlinks>
  <pageMargins left="0.7" right="0.7" top="0.78740157499999996" bottom="0.78740157499999996" header="0.3" footer="0.3"/>
  <pageSetup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4d292e-883c-434b-96e3-060cfff16c86" xsi:nil="true"/>
    <_dlc_ExpireDateSaved xmlns="http://schemas.microsoft.com/sharepoint/v3" xsi:nil="true"/>
    <_dlc_ExpireDate xmlns="http://schemas.microsoft.com/sharepoint/v3" xsi:nil="true"/>
    <_dlc_Exempt xmlns="http://schemas.microsoft.com/sharepoint/v3" xsi:nil="true"/>
  </documentManagement>
</p:properties>
</file>

<file path=customXml/item2.xml><?xml version="1.0" encoding="utf-8"?>
<?mso-contentType ?>
<SharedContentType xmlns="Microsoft.SharePoint.Taxonomy.ContentTypeSync" SourceId="7bc43322-b630-4bac-8b27-31def233d1d0"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36BF837B0DA36745B70D13E253B66CD2" ma:contentTypeVersion="7" ma:contentTypeDescription="Ein neues Dokument erstellen." ma:contentTypeScope="" ma:versionID="acac475aa66c97393bf5d335e7a2c724">
  <xsd:schema xmlns:xsd="http://www.w3.org/2001/XMLSchema" xmlns:xs="http://www.w3.org/2001/XMLSchema" xmlns:p="http://schemas.microsoft.com/office/2006/metadata/properties" xmlns:ns1="http://schemas.microsoft.com/sharepoint/v3" xmlns:ns2="1a4d292e-883c-434b-96e3-060cfff16c86" xmlns:ns3="45b65f7e-1385-43fc-9507-b6978a186d01" targetNamespace="http://schemas.microsoft.com/office/2006/metadata/properties" ma:root="true" ma:fieldsID="d86a443addf3b1ece63414df853d7945" ns1:_="" ns2:_="" ns3:_="">
    <xsd:import namespace="http://schemas.microsoft.com/sharepoint/v3"/>
    <xsd:import namespace="1a4d292e-883c-434b-96e3-060cfff16c86"/>
    <xsd:import namespace="45b65f7e-1385-43fc-9507-b6978a186d01"/>
    <xsd:element name="properties">
      <xsd:complexType>
        <xsd:sequence>
          <xsd:element name="documentManagement">
            <xsd:complexType>
              <xsd:all>
                <xsd:element ref="ns2:TaxCatchAll" minOccurs="0"/>
                <xsd:element ref="ns2:TaxCatchAllLabel" minOccurs="0"/>
                <xsd:element ref="ns1:_dlc_Exempt" minOccurs="0"/>
                <xsd:element ref="ns1:_dlc_ExpireDateSaved" minOccurs="0"/>
                <xsd:element ref="ns1:_dlc_ExpireDate"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Von der Richtlinie ausgenommen" ma:hidden="true" ma:internalName="_dlc_Exempt" ma:readOnly="false">
      <xsd:simpleType>
        <xsd:restriction base="dms:Unknown"/>
      </xsd:simpleType>
    </xsd:element>
    <xsd:element name="_dlc_ExpireDateSaved" ma:index="11" nillable="true" ma:displayName="Ursprüngliches Ablaufdatum" ma:hidden="true" ma:internalName="_dlc_ExpireDateSaved" ma:readOnly="false">
      <xsd:simpleType>
        <xsd:restriction base="dms:DateTime"/>
      </xsd:simpleType>
    </xsd:element>
    <xsd:element name="_dlc_ExpireDate" ma:index="12" nillable="true" ma:displayName="Ablaufdatum" ma:hidden="true" ma:internalName="_dlc_Expir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4d292e-883c-434b-96e3-060cfff16c8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cf44177-c77d-47f0-8269-2e94e0dc0080}" ma:internalName="TaxCatchAll" ma:showField="CatchAllData" ma:web="a992f426-5449-4bee-a065-603a477f89a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cf44177-c77d-47f0-8269-2e94e0dc0080}" ma:internalName="TaxCatchAllLabel" ma:readOnly="true" ma:showField="CatchAllDataLabel" ma:web="a992f426-5449-4bee-a065-603a477f89a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b65f7e-1385-43fc-9507-b6978a186d0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D9D8AE-B204-48CA-8C79-82406D57837B}">
  <ds:schemaRefs>
    <ds:schemaRef ds:uri="http://schemas.microsoft.com/sharepoint/v3"/>
    <ds:schemaRef ds:uri="http://purl.org/dc/terms/"/>
    <ds:schemaRef ds:uri="1a4d292e-883c-434b-96e3-060cfff16c86"/>
    <ds:schemaRef ds:uri="http://schemas.microsoft.com/office/2006/documentManagement/types"/>
    <ds:schemaRef ds:uri="http://schemas.microsoft.com/office/infopath/2007/PartnerControls"/>
    <ds:schemaRef ds:uri="45b65f7e-1385-43fc-9507-b6978a186d01"/>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2494037-1CF3-4B15-AEE3-31DA371FFF9F}">
  <ds:schemaRefs>
    <ds:schemaRef ds:uri="Microsoft.SharePoint.Taxonomy.ContentTypeSync"/>
  </ds:schemaRefs>
</ds:datastoreItem>
</file>

<file path=customXml/itemProps3.xml><?xml version="1.0" encoding="utf-8"?>
<ds:datastoreItem xmlns:ds="http://schemas.openxmlformats.org/officeDocument/2006/customXml" ds:itemID="{983E1C59-2A9C-4976-A88E-E8BE1794AE5D}">
  <ds:schemaRefs>
    <ds:schemaRef ds:uri="http://schemas.microsoft.com/sharepoint/v3/contenttype/forms"/>
  </ds:schemaRefs>
</ds:datastoreItem>
</file>

<file path=customXml/itemProps4.xml><?xml version="1.0" encoding="utf-8"?>
<ds:datastoreItem xmlns:ds="http://schemas.openxmlformats.org/officeDocument/2006/customXml" ds:itemID="{F35C46B6-42A0-4317-88DA-507D21114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4d292e-883c-434b-96e3-060cfff16c86"/>
    <ds:schemaRef ds:uri="45b65f7e-1385-43fc-9507-b6978a186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Literature Overview</vt:lpstr>
      <vt:lpstr>Summary of reviewed literature</vt:lpstr>
      <vt:lpstr>Technical Standards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Terry</dc:creator>
  <cp:keywords/>
  <dc:description/>
  <cp:lastModifiedBy>Martin Brüggemann</cp:lastModifiedBy>
  <cp:revision/>
  <dcterms:created xsi:type="dcterms:W3CDTF">2021-01-14T12:50:46Z</dcterms:created>
  <dcterms:modified xsi:type="dcterms:W3CDTF">2023-12-15T13:33:38Z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0x01010036BF837B0DA36745B70D13E253B66CD2</vt:lpwstr>
  </property>
  <property fmtid="{D5CDD505-2E9C-101B-9397-08002B2CF9AE}" pid="3" name="MSIP_Label_7f850223-87a8-40c3-9eb2-432606efca2a_Enabled">
    <vt:lpwstr>true</vt:lpwstr>
  </property>
  <property fmtid="{D5CDD505-2E9C-101B-9397-08002B2CF9AE}" pid="4" name="MSIP_Label_7f850223-87a8-40c3-9eb2-432606efca2a_SetDate">
    <vt:lpwstr>2023-03-08T10:10:57Z</vt:lpwstr>
  </property>
  <property fmtid="{D5CDD505-2E9C-101B-9397-08002B2CF9AE}" pid="5" name="MSIP_Label_7f850223-87a8-40c3-9eb2-432606efca2a_Method">
    <vt:lpwstr>Standard</vt:lpwstr>
  </property>
  <property fmtid="{D5CDD505-2E9C-101B-9397-08002B2CF9AE}" pid="6" name="MSIP_Label_7f850223-87a8-40c3-9eb2-432606efca2a_Name">
    <vt:lpwstr>7f850223-87a8-40c3-9eb2-432606efca2a</vt:lpwstr>
  </property>
  <property fmtid="{D5CDD505-2E9C-101B-9397-08002B2CF9AE}" pid="7" name="MSIP_Label_7f850223-87a8-40c3-9eb2-432606efca2a_SiteId">
    <vt:lpwstr>fcb2b37b-5da0-466b-9b83-0014b67a7c78</vt:lpwstr>
  </property>
  <property fmtid="{D5CDD505-2E9C-101B-9397-08002B2CF9AE}" pid="8" name="MSIP_Label_7f850223-87a8-40c3-9eb2-432606efca2a_ActionId">
    <vt:lpwstr>96593910-145f-4f04-88de-de4c26c1406a</vt:lpwstr>
  </property>
  <property fmtid="{D5CDD505-2E9C-101B-9397-08002B2CF9AE}" pid="9" name="MSIP_Label_7f850223-87a8-40c3-9eb2-432606efca2a_ContentBits">
    <vt:lpwstr>0</vt:lpwstr>
  </property>
</Properties>
</file>