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302\1372\Stage200\Contents\PRE\ESM\"/>
    </mc:Choice>
  </mc:AlternateContent>
  <bookViews>
    <workbookView xWindow="0" yWindow="0" windowWidth="8550" windowHeight="8685"/>
  </bookViews>
  <sheets>
    <sheet name="data" sheetId="16" r:id="rId1"/>
  </sheets>
  <definedNames>
    <definedName name="_xlnm._FilterDatabase" localSheetId="0" hidden="1">data!$A$1:$AU$267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9" i="16" l="1"/>
  <c r="H267" i="16"/>
  <c r="H266" i="16"/>
  <c r="H265" i="16"/>
  <c r="H264" i="16"/>
  <c r="H263" i="16"/>
  <c r="H262" i="16"/>
  <c r="H261" i="16"/>
  <c r="H260" i="16"/>
  <c r="H259" i="16"/>
  <c r="H258" i="16"/>
  <c r="H257" i="16"/>
  <c r="H256" i="16"/>
  <c r="H255" i="16"/>
  <c r="H254" i="16"/>
  <c r="H253" i="16"/>
  <c r="H252" i="16"/>
  <c r="H251" i="16"/>
  <c r="H250" i="16"/>
  <c r="H248" i="16"/>
  <c r="H247" i="16"/>
  <c r="H246" i="16"/>
  <c r="H245" i="16"/>
  <c r="H244" i="16"/>
  <c r="H243" i="16"/>
  <c r="H242" i="16"/>
  <c r="H241" i="16"/>
  <c r="H240" i="16"/>
  <c r="H239" i="16"/>
  <c r="H238" i="16"/>
  <c r="H237" i="16"/>
  <c r="H236" i="16"/>
  <c r="H235" i="16"/>
  <c r="H234" i="16"/>
  <c r="H233" i="16"/>
  <c r="H232" i="16"/>
  <c r="H231" i="16"/>
  <c r="H230" i="16"/>
  <c r="H229" i="16"/>
  <c r="H228" i="16"/>
  <c r="H227" i="16"/>
  <c r="H226" i="16"/>
  <c r="H225" i="16"/>
  <c r="H224" i="16"/>
  <c r="H223" i="16"/>
  <c r="H222" i="16"/>
  <c r="H221" i="16"/>
  <c r="H220" i="16"/>
  <c r="H219" i="16"/>
  <c r="H218" i="16"/>
  <c r="H217" i="16"/>
  <c r="H216" i="16"/>
  <c r="H215" i="16"/>
  <c r="H214" i="16"/>
  <c r="H213" i="16"/>
  <c r="H212" i="16"/>
  <c r="H211" i="16"/>
  <c r="H210" i="16"/>
  <c r="H209" i="16"/>
  <c r="H208" i="16"/>
  <c r="H207" i="16"/>
  <c r="H206" i="16"/>
  <c r="H205" i="16"/>
  <c r="H204" i="16"/>
  <c r="H203" i="16"/>
  <c r="H202" i="16"/>
  <c r="H201" i="16"/>
  <c r="H200" i="16"/>
  <c r="H199" i="16"/>
  <c r="H198" i="16"/>
  <c r="H197" i="16"/>
  <c r="H196" i="16"/>
  <c r="H195" i="16"/>
  <c r="H194" i="16"/>
  <c r="H193" i="16"/>
  <c r="H192" i="16"/>
  <c r="H191" i="16"/>
  <c r="H190" i="16"/>
  <c r="H189" i="16"/>
  <c r="H188" i="16"/>
  <c r="H187" i="16"/>
  <c r="H186" i="16"/>
  <c r="H185" i="16"/>
  <c r="H184" i="16"/>
  <c r="H183" i="16"/>
  <c r="H182" i="16"/>
  <c r="H181" i="16"/>
  <c r="H180" i="16"/>
  <c r="H179" i="16"/>
  <c r="H178" i="16"/>
  <c r="H177" i="16"/>
  <c r="H176" i="16"/>
  <c r="H175" i="16"/>
  <c r="H174" i="16"/>
  <c r="H173" i="16"/>
  <c r="H172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H69" i="16"/>
  <c r="H68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</calcChain>
</file>

<file path=xl/sharedStrings.xml><?xml version="1.0" encoding="utf-8"?>
<sst xmlns="http://schemas.openxmlformats.org/spreadsheetml/2006/main" count="806" uniqueCount="360">
  <si>
    <t>PFOA</t>
  </si>
  <si>
    <t>PFNA</t>
  </si>
  <si>
    <t>PFHxS</t>
  </si>
  <si>
    <t>EU</t>
  </si>
  <si>
    <t>Lörrach</t>
  </si>
  <si>
    <t>Ortenaukreis</t>
  </si>
  <si>
    <t>Biberach</t>
  </si>
  <si>
    <t>Rottweil</t>
  </si>
  <si>
    <t>Sigmaringen</t>
  </si>
  <si>
    <t>Rastatt</t>
  </si>
  <si>
    <t>Alb-Donau-Kreis</t>
  </si>
  <si>
    <t>Waldshut</t>
  </si>
  <si>
    <t>Konstanz</t>
  </si>
  <si>
    <t>Karlsruhe</t>
  </si>
  <si>
    <t>Tübingen</t>
  </si>
  <si>
    <t>Sasbach am Kaiserstuhl/
Emmendingen</t>
  </si>
  <si>
    <t>PFOS</t>
  </si>
  <si>
    <t>Märkischer</t>
  </si>
  <si>
    <t>Soest</t>
  </si>
  <si>
    <t>Hochsauerland</t>
  </si>
  <si>
    <t>Unna</t>
  </si>
  <si>
    <t>Baden-Württemberg</t>
  </si>
  <si>
    <t>Schleswig-Holstein</t>
  </si>
  <si>
    <t>n.a.</t>
  </si>
  <si>
    <t>Ennepe-Ruhr-Kreis</t>
  </si>
  <si>
    <t>Bavaria</t>
  </si>
  <si>
    <t>Hesse</t>
  </si>
  <si>
    <t>North Rhine-Westphalia</t>
  </si>
  <si>
    <t>Lower Saxony</t>
  </si>
  <si>
    <t>Rhineland-Palatinate</t>
  </si>
  <si>
    <t>Saxony</t>
  </si>
  <si>
    <t>county Wunsiedel</t>
  </si>
  <si>
    <t>county Hof</t>
  </si>
  <si>
    <t>county Ansbach</t>
  </si>
  <si>
    <t>county Cham</t>
  </si>
  <si>
    <t>county Donau-Ries</t>
  </si>
  <si>
    <t>county Fürth</t>
  </si>
  <si>
    <t>county Berchtesgadener Land</t>
  </si>
  <si>
    <t>county Tirschenreuth</t>
  </si>
  <si>
    <t>county Deggendorf</t>
  </si>
  <si>
    <t>county Garmisch-Partenkirchen</t>
  </si>
  <si>
    <t>county Straubing-Bogen</t>
  </si>
  <si>
    <t>county Kitzingen</t>
  </si>
  <si>
    <t>county Aschaffenburg</t>
  </si>
  <si>
    <t>county Nürnberger Land</t>
  </si>
  <si>
    <t>county Rottal-Inn</t>
  </si>
  <si>
    <t>county Lichtenfels</t>
  </si>
  <si>
    <t>county Altötting</t>
  </si>
  <si>
    <t>Gifhorn, county</t>
  </si>
  <si>
    <t>Goslar, county</t>
  </si>
  <si>
    <t>Heidekreis, county</t>
  </si>
  <si>
    <t>Leer, county</t>
  </si>
  <si>
    <t>Lüchow-Dannenberg, county</t>
  </si>
  <si>
    <t>Northeim, county</t>
  </si>
  <si>
    <t>Osnabrück, county</t>
  </si>
  <si>
    <t>county Zwickau</t>
  </si>
  <si>
    <t>county Schweinfurt</t>
  </si>
  <si>
    <t>city Wolfsburg</t>
  </si>
  <si>
    <t>county/city 12</t>
  </si>
  <si>
    <t>county/city 4</t>
  </si>
  <si>
    <t>county/city 16</t>
  </si>
  <si>
    <t>county/city 17</t>
  </si>
  <si>
    <t>county/city 3</t>
  </si>
  <si>
    <t>county/city 18</t>
  </si>
  <si>
    <t>county/city 2</t>
  </si>
  <si>
    <t>county/city 8</t>
  </si>
  <si>
    <t>county/city 19</t>
  </si>
  <si>
    <t>county/city 1</t>
  </si>
  <si>
    <t>county/city 14</t>
  </si>
  <si>
    <t>county/city 15</t>
  </si>
  <si>
    <t>county/city 10</t>
  </si>
  <si>
    <t>county/city 5</t>
  </si>
  <si>
    <t>county/city 20</t>
  </si>
  <si>
    <t>county/city 21</t>
  </si>
  <si>
    <t>city Chemnitz</t>
  </si>
  <si>
    <t>county/city 13</t>
  </si>
  <si>
    <t>county/city 6</t>
  </si>
  <si>
    <t>county Nordsachsen</t>
  </si>
  <si>
    <t>Altenkirchen (forestry office)</t>
  </si>
  <si>
    <t>Lahnstein (forestry office)</t>
  </si>
  <si>
    <t>Soonwald (forestry office)</t>
  </si>
  <si>
    <t>Donnersberg (forestry office)</t>
  </si>
  <si>
    <t>Adenau (forestry office)</t>
  </si>
  <si>
    <t>Hannover, region</t>
  </si>
  <si>
    <t>Wolfenbüttel, county, veterinary office</t>
  </si>
  <si>
    <t>District Office Erzgebirgskreis</t>
  </si>
  <si>
    <t>District Office Vogtlandkreis</t>
  </si>
  <si>
    <t>District Office county Leipzig</t>
  </si>
  <si>
    <t>District Office Mittelsachsen</t>
  </si>
  <si>
    <t>county Herzogtum-Lauenburg</t>
  </si>
  <si>
    <t>sample number</t>
  </si>
  <si>
    <t>federal state</t>
  </si>
  <si>
    <t>origin (county/city)</t>
  </si>
  <si>
    <t xml:space="preserve">∑PFAS-4 </t>
  </si>
  <si>
    <t>liver boar liver 1</t>
  </si>
  <si>
    <t>liver boar liver 2</t>
  </si>
  <si>
    <t>liver boar liver 3</t>
  </si>
  <si>
    <t>liver boar liver 4</t>
  </si>
  <si>
    <t>liver boar liver 5</t>
  </si>
  <si>
    <t>liver boar liver 6</t>
  </si>
  <si>
    <t>liver boar liver 7</t>
  </si>
  <si>
    <t>liver boar liver 8</t>
  </si>
  <si>
    <t>liver boar liver 9</t>
  </si>
  <si>
    <t>liver boar liver 10</t>
  </si>
  <si>
    <t>liver boar liver 11</t>
  </si>
  <si>
    <t>liver boar liver 12</t>
  </si>
  <si>
    <t>liver boar liver 13</t>
  </si>
  <si>
    <t>liver boar liver 14</t>
  </si>
  <si>
    <t>liver boar liver 15</t>
  </si>
  <si>
    <t>liver boar liver 16</t>
  </si>
  <si>
    <t>liver boar liver 17</t>
  </si>
  <si>
    <t>liver boar liver 18</t>
  </si>
  <si>
    <t>liver boar liver 19</t>
  </si>
  <si>
    <t>liver boar liver 20</t>
  </si>
  <si>
    <t>liver boar liver 21</t>
  </si>
  <si>
    <t>liver boar liver 22</t>
  </si>
  <si>
    <t>liver boar liver 23</t>
  </si>
  <si>
    <t>liver boar liver 24</t>
  </si>
  <si>
    <t>liver boar liver 25</t>
  </si>
  <si>
    <t>liver boar liver 26</t>
  </si>
  <si>
    <t>liver boar liver 27</t>
  </si>
  <si>
    <t>liver boar liver 28</t>
  </si>
  <si>
    <t>liver boar liver 29</t>
  </si>
  <si>
    <t>liver boar liver 30</t>
  </si>
  <si>
    <t>liver boar liver 31</t>
  </si>
  <si>
    <t>liver boar liver 32</t>
  </si>
  <si>
    <t>liver boar liver 33</t>
  </si>
  <si>
    <t>liver boar liver 34</t>
  </si>
  <si>
    <t>liver boar liver 35</t>
  </si>
  <si>
    <t>liver boar liver 36</t>
  </si>
  <si>
    <t>liver boar liver 37</t>
  </si>
  <si>
    <t>liver boar liver 38</t>
  </si>
  <si>
    <t>liver boar liver 39</t>
  </si>
  <si>
    <t>liver boar liver 40</t>
  </si>
  <si>
    <t>liver boar liver 41</t>
  </si>
  <si>
    <t>liver boar liver 42</t>
  </si>
  <si>
    <t>liver boar liver 43</t>
  </si>
  <si>
    <t>liver boar liver 44</t>
  </si>
  <si>
    <t>liver boar liver 45</t>
  </si>
  <si>
    <t>liver boar liver 46</t>
  </si>
  <si>
    <t>liver boar liver 47</t>
  </si>
  <si>
    <t>liver boar liver 48</t>
  </si>
  <si>
    <t>liver boar liver 49</t>
  </si>
  <si>
    <t>liver boar liver 50</t>
  </si>
  <si>
    <t>liver boar liver 51</t>
  </si>
  <si>
    <t>liver boar liver 52</t>
  </si>
  <si>
    <t>liver boar liver 53</t>
  </si>
  <si>
    <t>liver boar liver 54</t>
  </si>
  <si>
    <t>liver boar liver 55</t>
  </si>
  <si>
    <t>liver boar liver 56</t>
  </si>
  <si>
    <t>liver boar liver 57</t>
  </si>
  <si>
    <t>liver boar liver 58</t>
  </si>
  <si>
    <t>liver boar liver 59</t>
  </si>
  <si>
    <t>liver boar liver 60</t>
  </si>
  <si>
    <t>liver boar liver 61</t>
  </si>
  <si>
    <t>liver boar liver 62</t>
  </si>
  <si>
    <t>liver boar liver 63</t>
  </si>
  <si>
    <t>liver boar liver 64</t>
  </si>
  <si>
    <t>liver boar liver 65</t>
  </si>
  <si>
    <t>liver boar liver 66</t>
  </si>
  <si>
    <t>liver boar liver 67</t>
  </si>
  <si>
    <t>liver boar liver 68</t>
  </si>
  <si>
    <t>liver boar liver 69</t>
  </si>
  <si>
    <t>liver boar liver 70</t>
  </si>
  <si>
    <t>liver boar liver 71</t>
  </si>
  <si>
    <t>liver boar liver 72</t>
  </si>
  <si>
    <t>liver boar liver 73</t>
  </si>
  <si>
    <t>liver boar liver 74</t>
  </si>
  <si>
    <t>liver boar liver 75</t>
  </si>
  <si>
    <t>liver boar liver 76</t>
  </si>
  <si>
    <t>liver boar liver 77</t>
  </si>
  <si>
    <t>liver boar liver 78</t>
  </si>
  <si>
    <t>liver boar liver 79</t>
  </si>
  <si>
    <t>liver boar liver 80</t>
  </si>
  <si>
    <t>liver boar liver 81</t>
  </si>
  <si>
    <t>liver boar liver 82</t>
  </si>
  <si>
    <t>liver boar liver 83</t>
  </si>
  <si>
    <t>liver boar liver 84</t>
  </si>
  <si>
    <t>liver boar liver 85</t>
  </si>
  <si>
    <t>liver boar liver 86</t>
  </si>
  <si>
    <t>liver boar liver 87</t>
  </si>
  <si>
    <t>liver boar liver 88</t>
  </si>
  <si>
    <t>liver boar liver 89</t>
  </si>
  <si>
    <t>liver boar liver 90</t>
  </si>
  <si>
    <t>liver boar liver 91</t>
  </si>
  <si>
    <t>liver boar liver 92</t>
  </si>
  <si>
    <t>liver boar liver 93</t>
  </si>
  <si>
    <t>liver boar liver 94</t>
  </si>
  <si>
    <t>liver boar liver 95</t>
  </si>
  <si>
    <t>liver boar liver 96</t>
  </si>
  <si>
    <t>liver boar liver 97</t>
  </si>
  <si>
    <t>liver boar liver 98</t>
  </si>
  <si>
    <t>liver boar liver 99</t>
  </si>
  <si>
    <t>liver boar liver 100</t>
  </si>
  <si>
    <t>liver boar liver 101</t>
  </si>
  <si>
    <t>liver boar liver 102</t>
  </si>
  <si>
    <t>liver boar liver 103</t>
  </si>
  <si>
    <t>liver boar liver 104</t>
  </si>
  <si>
    <t>liver boar liver 105</t>
  </si>
  <si>
    <t>liver boar liver 106</t>
  </si>
  <si>
    <t>liver boar liver 107</t>
  </si>
  <si>
    <t>liver boar liver 108</t>
  </si>
  <si>
    <t>liver boar liver 109</t>
  </si>
  <si>
    <t>liver boar liver 110</t>
  </si>
  <si>
    <t>liver boar liver 111</t>
  </si>
  <si>
    <t>liver boar liver 112</t>
  </si>
  <si>
    <t>liver boar liver 113</t>
  </si>
  <si>
    <t>liver boar liver 114</t>
  </si>
  <si>
    <t>wild boar meat 1</t>
  </si>
  <si>
    <t>wild boar meat 2</t>
  </si>
  <si>
    <t>wild boar meat 3</t>
  </si>
  <si>
    <t>wild boar meat 4</t>
  </si>
  <si>
    <t>wild boar meat 5</t>
  </si>
  <si>
    <t>wild boar meat 6</t>
  </si>
  <si>
    <t>wild boar meat 7</t>
  </si>
  <si>
    <t>wild boar meat 8</t>
  </si>
  <si>
    <t>wild boar meat 9</t>
  </si>
  <si>
    <t>wild boar meat 10</t>
  </si>
  <si>
    <t>wild boar meat 11</t>
  </si>
  <si>
    <t>wild boar meat 12</t>
  </si>
  <si>
    <t>wild boar meat 13</t>
  </si>
  <si>
    <t>wild boar meat 14</t>
  </si>
  <si>
    <t>wild boar meat 15</t>
  </si>
  <si>
    <t>wild boar meat 16</t>
  </si>
  <si>
    <t>wild boar meat 17</t>
  </si>
  <si>
    <t>wild boar meat 18</t>
  </si>
  <si>
    <t>wild boar meat 19</t>
  </si>
  <si>
    <t>wild boar meat 20</t>
  </si>
  <si>
    <t>wild boar meat 21</t>
  </si>
  <si>
    <t>wild boar meat 22</t>
  </si>
  <si>
    <t>wild boar meat 23</t>
  </si>
  <si>
    <t>wild boar meat 24</t>
  </si>
  <si>
    <t>wild boar meat 25</t>
  </si>
  <si>
    <t>wild boar meat 26</t>
  </si>
  <si>
    <t>wild boar meat 27</t>
  </si>
  <si>
    <t>wild boar meat 28</t>
  </si>
  <si>
    <t>wild boar meat 29</t>
  </si>
  <si>
    <t>wild boar meat 30</t>
  </si>
  <si>
    <t>wild boar meat 31</t>
  </si>
  <si>
    <t>wild boar meat 32</t>
  </si>
  <si>
    <t>wild boar meat 33</t>
  </si>
  <si>
    <t>wild boar meat 34</t>
  </si>
  <si>
    <t>wild boar meat 35</t>
  </si>
  <si>
    <t>wild boar meat 36</t>
  </si>
  <si>
    <t>wild boar meat 37</t>
  </si>
  <si>
    <t>wild boar meat 38</t>
  </si>
  <si>
    <t>wild boar meat 39</t>
  </si>
  <si>
    <t>wild boar meat 40</t>
  </si>
  <si>
    <t>wild boar meat 41</t>
  </si>
  <si>
    <t>wild boar meat 42</t>
  </si>
  <si>
    <t>wild boar meat 43</t>
  </si>
  <si>
    <t>wild boar meat 44</t>
  </si>
  <si>
    <t>wild boar meat 45</t>
  </si>
  <si>
    <t>wild boar meat 46</t>
  </si>
  <si>
    <t>wild boar meat 47</t>
  </si>
  <si>
    <t>wild boar meat 48</t>
  </si>
  <si>
    <t>wild boar meat 49</t>
  </si>
  <si>
    <t>wild boar meat 50</t>
  </si>
  <si>
    <t>wild boar meat 51</t>
  </si>
  <si>
    <t>wild boar meat 52</t>
  </si>
  <si>
    <t>wild boar meat 53</t>
  </si>
  <si>
    <t>wild boar meat 54</t>
  </si>
  <si>
    <t>wild boar meat 55</t>
  </si>
  <si>
    <t>wild boar meat 56</t>
  </si>
  <si>
    <t>wild boar meat 57</t>
  </si>
  <si>
    <t>wild boar meat 58</t>
  </si>
  <si>
    <t>wild boar meat 59</t>
  </si>
  <si>
    <t>wild boar meat 60</t>
  </si>
  <si>
    <t>wild boar meat 61</t>
  </si>
  <si>
    <t>wild boar meat 62</t>
  </si>
  <si>
    <t>wild boar meat 63</t>
  </si>
  <si>
    <t>wild boar meat 64</t>
  </si>
  <si>
    <t>wild boar meat 65</t>
  </si>
  <si>
    <t>wild boar meat 66</t>
  </si>
  <si>
    <t>wild boar meat 67</t>
  </si>
  <si>
    <t>wild boar meat 68</t>
  </si>
  <si>
    <t>wild boar meat 69</t>
  </si>
  <si>
    <t>wild boar meat 70</t>
  </si>
  <si>
    <t>wild boar meat 71</t>
  </si>
  <si>
    <t>wild boar meat 72</t>
  </si>
  <si>
    <t>wild boar meat 73</t>
  </si>
  <si>
    <t>wild boar meat 74</t>
  </si>
  <si>
    <t>wild boar meat 75</t>
  </si>
  <si>
    <t>wild boar meat 76</t>
  </si>
  <si>
    <t>wild boar meat 77</t>
  </si>
  <si>
    <t>wild boar meat 78</t>
  </si>
  <si>
    <t>wild boar meat 79</t>
  </si>
  <si>
    <t>wild boar meat 80</t>
  </si>
  <si>
    <t>wild boar meat 81</t>
  </si>
  <si>
    <t>wild boar meat 82</t>
  </si>
  <si>
    <t>wild boar meat 83</t>
  </si>
  <si>
    <t>wild boar meat 84</t>
  </si>
  <si>
    <t>wild boar meat 85</t>
  </si>
  <si>
    <t>wild boar meat 86</t>
  </si>
  <si>
    <t>wild boar meat 87</t>
  </si>
  <si>
    <t>wild boar meat 88</t>
  </si>
  <si>
    <t>wild boar meat 89</t>
  </si>
  <si>
    <t>wild boar meat 90</t>
  </si>
  <si>
    <t>wild boar meat 91</t>
  </si>
  <si>
    <t>wild boar meat 92</t>
  </si>
  <si>
    <t>wild boar meat 93</t>
  </si>
  <si>
    <t>wild boar meat 94</t>
  </si>
  <si>
    <t>wild boar meat 95</t>
  </si>
  <si>
    <t>wild boar meat 96</t>
  </si>
  <si>
    <t>wild boar meat 97</t>
  </si>
  <si>
    <t>wild boar meat 98</t>
  </si>
  <si>
    <t>wild boar meat 99</t>
  </si>
  <si>
    <t>wild boar meat 100</t>
  </si>
  <si>
    <t>wild boar meat 101</t>
  </si>
  <si>
    <t>wild boar meat 102</t>
  </si>
  <si>
    <t>wild boar meat 103</t>
  </si>
  <si>
    <t>wild boar meat 104</t>
  </si>
  <si>
    <t>wild boar meat 105</t>
  </si>
  <si>
    <t>wild boar meat 106</t>
  </si>
  <si>
    <t>wild boar meat 107</t>
  </si>
  <si>
    <t>wild boar meat 108</t>
  </si>
  <si>
    <t>wild boar meat 109</t>
  </si>
  <si>
    <t>wild boar meat 110</t>
  </si>
  <si>
    <t>wild boar meat 111</t>
  </si>
  <si>
    <t>wild boar meat 112</t>
  </si>
  <si>
    <t>wild boar meat 113</t>
  </si>
  <si>
    <t>wild boar meat 114</t>
  </si>
  <si>
    <t>wild boar meat 115</t>
  </si>
  <si>
    <t>wild boar meat 116</t>
  </si>
  <si>
    <t>wild boar meat 117</t>
  </si>
  <si>
    <t>wild boar meat 118</t>
  </si>
  <si>
    <t>wild boar meat 119</t>
  </si>
  <si>
    <t>wild boar meat 120</t>
  </si>
  <si>
    <t>wild boar meat 121</t>
  </si>
  <si>
    <t>wild boar meat 122</t>
  </si>
  <si>
    <t>wild boar meat 123</t>
  </si>
  <si>
    <t>wild boar meat 124</t>
  </si>
  <si>
    <t>wild boar meat 125</t>
  </si>
  <si>
    <t>wild boar meat 126</t>
  </si>
  <si>
    <t>wild boar meat 127</t>
  </si>
  <si>
    <t>wild boar meat 128</t>
  </si>
  <si>
    <t>wild boar meat 129</t>
  </si>
  <si>
    <t>wild boar meat 130</t>
  </si>
  <si>
    <t>wild boar meat 131</t>
  </si>
  <si>
    <t>wild boar meat 132</t>
  </si>
  <si>
    <t>wild boar meat 133</t>
  </si>
  <si>
    <t>wild boar meat 134</t>
  </si>
  <si>
    <t>wild boar meat 135</t>
  </si>
  <si>
    <t>wild boar meat 136</t>
  </si>
  <si>
    <t>wild boar meat 137</t>
  </si>
  <si>
    <t>wild boar meat 138</t>
  </si>
  <si>
    <t>wild boar meat 139</t>
  </si>
  <si>
    <t>wild boar meat 140</t>
  </si>
  <si>
    <t>wild boar meat 141</t>
  </si>
  <si>
    <t>wild boar meat 142</t>
  </si>
  <si>
    <t>wild boar meat 143</t>
  </si>
  <si>
    <t>wild boar meat 144</t>
  </si>
  <si>
    <t>wild boar meat 145</t>
  </si>
  <si>
    <t>wild boar meat 146</t>
  </si>
  <si>
    <t>wild boar meat 147</t>
  </si>
  <si>
    <t>wild boar meat 148</t>
  </si>
  <si>
    <t>wild boar meat 149</t>
  </si>
  <si>
    <t>wild boar meat 150</t>
  </si>
  <si>
    <t>wild boar meat 151</t>
  </si>
  <si>
    <t>wild boar meat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</si>
</sst>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 applyProtection="0"/>
    <xf numFmtId="0" fontId="3" fillId="2" borderId="0" applyNumberFormat="0" applyBorder="0" applyAlignment="0" applyProtection="0"/>
    <xf numFmtId="0" fontId="4" fillId="0" borderId="0"/>
    <xf numFmtId="0" fontId="5" fillId="3" borderId="0" applyNumberFormat="0" applyBorder="0" applyAlignment="0" applyProtection="0"/>
    <xf numFmtId="0" fontId="2" fillId="0" borderId="0"/>
  </cellStyleXfs>
  <cellXfs count="6">
    <xf numFmtId="0" fontId="0" fillId="0" borderId="0" xfId="0"/>
    <xf numFmtId="0" fontId="5" fillId="0" borderId="0" xfId="4" applyFill="1" applyAlignment="1">
      <alignment horizontal="left"/>
    </xf>
    <xf numFmtId="0" fontId="1" fillId="0" borderId="0" xfId="1" applyFill="1" applyAlignment="1">
      <alignment horizontal="left"/>
    </xf>
    <xf numFmtId="164" fontId="1" fillId="0" borderId="0" xfId="1" applyNumberFormat="1" applyFill="1" applyAlignment="1">
      <alignment horizontal="left"/>
    </xf>
    <xf numFmtId="0" fontId="1" fillId="0" borderId="0" xfId="1" applyFill="1" applyAlignment="1">
      <alignment horizontal="left"/>
    </xf>
    <xf numFmtId="1" fontId="1" fillId="0" borderId="0" xfId="1" applyNumberFormat="1" applyFill="1" applyAlignment="1">
      <alignment horizontal="left"/>
    </xf>
  </cellXfs>
  <cellStyles count="6">
    <cellStyle name="Good" xfId="4" builtinId="26"/>
    <cellStyle name="Neutral 2" xfId="2"/>
    <cellStyle name="Normal" xfId="0" builtinId="0"/>
    <cellStyle name="Standard 2" xfId="1"/>
    <cellStyle name="Standard 3" xfId="3"/>
    <cellStyle name="Standard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7"/>
  <sheetViews>
    <sheetView tabSelected="1" zoomScale="85" zoomScaleNormal="85" workbookViewId="0">
      <pane ySplit="1" topLeftCell="A2" activePane="bottomLeft" state="frozen"/>
      <selection pane="bottomLeft" activeCell="U8" sqref="U8"/>
    </sheetView>
  </sheetViews>
  <sheetFormatPr defaultColWidth="11.42578125" defaultRowHeight="14.25" customHeight="1" x14ac:dyDescent="0.2"/>
  <cols>
    <col min="1" max="1" width="16.7109375" style="2" bestFit="1" customWidth="1"/>
    <col min="2" max="2" width="17.140625" style="2" bestFit="1" customWidth="1"/>
    <col min="3" max="3" width="33.42578125" style="2" bestFit="1" customWidth="1"/>
    <col min="4" max="4" width="10.28515625" style="2" bestFit="1" customWidth="1"/>
    <col min="5" max="5" width="11.85546875" style="2" customWidth="1"/>
    <col min="6" max="6" width="11.85546875" style="2" bestFit="1" customWidth="1"/>
    <col min="7" max="7" width="14.85546875" style="2" customWidth="1"/>
    <col min="8" max="8" width="10.5703125" style="2" customWidth="1"/>
    <col min="9" max="9" width="24.5703125" style="2" customWidth="1"/>
    <col min="10" max="18" width="11.42578125" style="2" hidden="1" customWidth="1"/>
    <col min="19" max="19" width="6.7109375" style="2" hidden="1" customWidth="1"/>
    <col min="20" max="21" width="11.42578125" style="2"/>
    <col min="22" max="22" width="10.140625" style="2" customWidth="1"/>
    <col min="23" max="25" width="11.42578125" style="2"/>
    <col min="26" max="26" width="15" style="2" bestFit="1" customWidth="1"/>
    <col min="27" max="27" width="11" style="2" hidden="1" customWidth="1"/>
    <col min="28" max="28" width="12" style="2" hidden="1" customWidth="1"/>
    <col min="29" max="29" width="13.5703125" style="2" hidden="1" customWidth="1"/>
    <col min="30" max="33" width="11.42578125" style="2"/>
    <col min="34" max="34" width="13" style="2" bestFit="1" customWidth="1"/>
    <col min="35" max="35" width="11.42578125" style="2"/>
    <col min="36" max="36" width="11.42578125" style="2" customWidth="1"/>
    <col min="37" max="37" width="0" style="2" hidden="1" customWidth="1"/>
    <col min="38" max="16384" width="11.42578125" style="2"/>
  </cols>
  <sheetData>
    <row r="1" spans="1:30" ht="14.25" customHeight="1" x14ac:dyDescent="0.2">
      <c r="A1" s="2" t="s">
        <v>90</v>
      </c>
      <c r="B1" s="2" t="s">
        <v>91</v>
      </c>
      <c r="C1" s="2" t="s">
        <v>92</v>
      </c>
      <c r="D1" s="2" t="s">
        <v>0</v>
      </c>
      <c r="E1" s="2" t="s">
        <v>1</v>
      </c>
      <c r="F1" s="2" t="s">
        <v>2</v>
      </c>
      <c r="G1" s="2" t="s">
        <v>16</v>
      </c>
      <c r="H1" s="2" t="s">
        <v>93</v>
      </c>
    </row>
    <row r="2" spans="1:30" ht="14.25" customHeight="1" x14ac:dyDescent="0.2">
      <c r="A2" s="2" t="s">
        <v>208</v>
      </c>
      <c r="B2" s="2" t="s">
        <v>21</v>
      </c>
      <c r="C2" s="2" t="s">
        <v>3</v>
      </c>
      <c r="D2" s="2">
        <v>0.44</v>
      </c>
      <c r="E2" s="2">
        <v>0.12</v>
      </c>
      <c r="F2" s="2">
        <v>0.26</v>
      </c>
      <c r="G2" s="2">
        <v>0.8</v>
      </c>
      <c r="H2" s="2">
        <f>SUM(D2:G2)</f>
        <v>1.62</v>
      </c>
      <c r="Z2" s="3"/>
      <c r="AA2" s="3"/>
      <c r="AB2" s="3"/>
      <c r="AC2" s="3"/>
      <c r="AD2" s="3"/>
    </row>
    <row r="3" spans="1:30" ht="14.25" customHeight="1" x14ac:dyDescent="0.2">
      <c r="A3" s="2" t="s">
        <v>209</v>
      </c>
      <c r="B3" s="2" t="s">
        <v>21</v>
      </c>
      <c r="C3" s="2" t="s">
        <v>4</v>
      </c>
      <c r="D3" s="2">
        <v>7.3999999999999996E-2</v>
      </c>
      <c r="E3" s="2">
        <v>0</v>
      </c>
      <c r="F3" s="2">
        <v>5.2999999999999999E-2</v>
      </c>
      <c r="G3" s="2">
        <v>0.72</v>
      </c>
      <c r="H3" s="2">
        <f t="shared" ref="H3:H66" si="0">SUM(D3:G3)</f>
        <v>0.84699999999999998</v>
      </c>
      <c r="Z3" s="3"/>
      <c r="AA3" s="3"/>
      <c r="AB3" s="3"/>
      <c r="AC3" s="3"/>
      <c r="AD3" s="3"/>
    </row>
    <row r="4" spans="1:30" ht="14.25" customHeight="1" x14ac:dyDescent="0.2">
      <c r="A4" s="2" t="s">
        <v>210</v>
      </c>
      <c r="B4" s="2" t="s">
        <v>21</v>
      </c>
      <c r="C4" s="2" t="s">
        <v>24</v>
      </c>
      <c r="D4" s="2">
        <v>0.1</v>
      </c>
      <c r="E4" s="2">
        <v>7.2999999999999995E-2</v>
      </c>
      <c r="F4" s="2">
        <v>7.0000000000000007E-2</v>
      </c>
      <c r="G4" s="2">
        <v>1</v>
      </c>
      <c r="H4" s="2">
        <f t="shared" si="0"/>
        <v>1.2429999999999999</v>
      </c>
      <c r="Z4" s="3"/>
      <c r="AA4" s="3"/>
      <c r="AB4" s="3"/>
      <c r="AC4" s="3"/>
      <c r="AD4" s="3"/>
    </row>
    <row r="5" spans="1:30" ht="14.25" customHeight="1" x14ac:dyDescent="0.2">
      <c r="A5" s="2" t="s">
        <v>211</v>
      </c>
      <c r="B5" s="2" t="s">
        <v>21</v>
      </c>
      <c r="C5" s="2" t="s">
        <v>5</v>
      </c>
      <c r="D5" s="2">
        <v>9.8000000000000004E-2</v>
      </c>
      <c r="E5" s="2">
        <v>5.5E-2</v>
      </c>
      <c r="F5" s="2">
        <v>7.9000000000000001E-2</v>
      </c>
      <c r="G5" s="2">
        <v>0.87</v>
      </c>
      <c r="H5" s="2">
        <f t="shared" si="0"/>
        <v>1.1019999999999999</v>
      </c>
      <c r="Z5" s="3"/>
      <c r="AA5" s="3"/>
      <c r="AB5" s="3"/>
      <c r="AC5" s="3"/>
      <c r="AD5" s="3"/>
    </row>
    <row r="6" spans="1:30" ht="14.25" customHeight="1" x14ac:dyDescent="0.2">
      <c r="A6" s="2" t="s">
        <v>212</v>
      </c>
      <c r="B6" s="2" t="s">
        <v>21</v>
      </c>
      <c r="C6" s="2" t="s">
        <v>9</v>
      </c>
      <c r="D6" s="2">
        <v>0.33</v>
      </c>
      <c r="E6" s="2">
        <v>0.11</v>
      </c>
      <c r="F6" s="2">
        <v>0.31</v>
      </c>
      <c r="G6" s="2">
        <v>1.3</v>
      </c>
      <c r="H6" s="2">
        <f t="shared" si="0"/>
        <v>2.0499999999999998</v>
      </c>
      <c r="Z6" s="3"/>
      <c r="AA6" s="3"/>
      <c r="AB6" s="3"/>
      <c r="AC6" s="3"/>
      <c r="AD6" s="3"/>
    </row>
    <row r="7" spans="1:30" ht="14.25" customHeight="1" x14ac:dyDescent="0.2">
      <c r="A7" s="2" t="s">
        <v>213</v>
      </c>
      <c r="B7" s="2" t="s">
        <v>21</v>
      </c>
      <c r="C7" s="2" t="s">
        <v>6</v>
      </c>
      <c r="D7" s="2">
        <v>0</v>
      </c>
      <c r="E7" s="2">
        <v>0</v>
      </c>
      <c r="F7" s="2">
        <v>0</v>
      </c>
      <c r="G7" s="2">
        <v>0</v>
      </c>
      <c r="H7" s="2">
        <f t="shared" si="0"/>
        <v>0</v>
      </c>
      <c r="Z7" s="3"/>
      <c r="AA7" s="3"/>
      <c r="AB7" s="3"/>
      <c r="AC7" s="3"/>
      <c r="AD7" s="3"/>
    </row>
    <row r="8" spans="1:30" ht="14.25" customHeight="1" x14ac:dyDescent="0.2">
      <c r="A8" s="2" t="s">
        <v>214</v>
      </c>
      <c r="B8" s="2" t="s">
        <v>21</v>
      </c>
      <c r="C8" s="2" t="s">
        <v>6</v>
      </c>
      <c r="D8" s="2">
        <v>0.15</v>
      </c>
      <c r="E8" s="2">
        <v>0</v>
      </c>
      <c r="F8" s="2">
        <v>2.3E-2</v>
      </c>
      <c r="G8" s="2">
        <v>0.3</v>
      </c>
      <c r="H8" s="2">
        <f t="shared" si="0"/>
        <v>0.47299999999999998</v>
      </c>
      <c r="Z8" s="3"/>
      <c r="AA8" s="3"/>
      <c r="AB8" s="3"/>
      <c r="AC8" s="3"/>
      <c r="AD8" s="3"/>
    </row>
    <row r="9" spans="1:30" ht="14.25" customHeight="1" x14ac:dyDescent="0.2">
      <c r="A9" s="2" t="s">
        <v>215</v>
      </c>
      <c r="B9" s="2" t="s">
        <v>21</v>
      </c>
      <c r="C9" s="2" t="s">
        <v>10</v>
      </c>
      <c r="D9" s="2">
        <v>0.5</v>
      </c>
      <c r="E9" s="2">
        <v>0.25</v>
      </c>
      <c r="F9" s="2">
        <v>0.18</v>
      </c>
      <c r="G9" s="2">
        <v>0.95</v>
      </c>
      <c r="H9" s="2">
        <f t="shared" si="0"/>
        <v>1.88</v>
      </c>
      <c r="Z9" s="3"/>
      <c r="AA9" s="3"/>
      <c r="AB9" s="3"/>
      <c r="AC9" s="3"/>
      <c r="AD9" s="3"/>
    </row>
    <row r="10" spans="1:30" ht="14.25" customHeight="1" x14ac:dyDescent="0.2">
      <c r="A10" s="2" t="s">
        <v>216</v>
      </c>
      <c r="B10" s="2" t="s">
        <v>21</v>
      </c>
      <c r="C10" s="2" t="s">
        <v>11</v>
      </c>
      <c r="D10" s="2">
        <v>9.0999999999999998E-2</v>
      </c>
      <c r="E10" s="2">
        <v>6.3E-2</v>
      </c>
      <c r="F10" s="2">
        <v>2.5000000000000001E-2</v>
      </c>
      <c r="G10" s="2">
        <v>0.2</v>
      </c>
      <c r="H10" s="2">
        <f t="shared" si="0"/>
        <v>0.379</v>
      </c>
      <c r="Z10" s="3"/>
      <c r="AA10" s="3"/>
      <c r="AB10" s="3"/>
      <c r="AC10" s="3"/>
      <c r="AD10" s="3"/>
    </row>
    <row r="11" spans="1:30" ht="14.25" customHeight="1" x14ac:dyDescent="0.2">
      <c r="A11" s="2" t="s">
        <v>217</v>
      </c>
      <c r="B11" s="2" t="s">
        <v>21</v>
      </c>
      <c r="C11" s="2" t="s">
        <v>7</v>
      </c>
      <c r="D11" s="2">
        <v>0.13</v>
      </c>
      <c r="E11" s="2">
        <v>0.12</v>
      </c>
      <c r="F11" s="2">
        <v>5.7000000000000002E-2</v>
      </c>
      <c r="G11" s="2">
        <v>0.91</v>
      </c>
      <c r="H11" s="2">
        <f t="shared" si="0"/>
        <v>1.2170000000000001</v>
      </c>
      <c r="Z11" s="3"/>
      <c r="AA11" s="3"/>
      <c r="AB11" s="3"/>
      <c r="AC11" s="3"/>
      <c r="AD11" s="3"/>
    </row>
    <row r="12" spans="1:30" ht="14.25" customHeight="1" x14ac:dyDescent="0.2">
      <c r="A12" s="2" t="s">
        <v>218</v>
      </c>
      <c r="B12" s="2" t="s">
        <v>21</v>
      </c>
      <c r="C12" s="2" t="s">
        <v>7</v>
      </c>
      <c r="D12" s="2">
        <v>0.15</v>
      </c>
      <c r="E12" s="2">
        <v>0.23</v>
      </c>
      <c r="F12" s="2">
        <v>6.9000000000000006E-2</v>
      </c>
      <c r="G12" s="2">
        <v>0.85</v>
      </c>
      <c r="H12" s="2">
        <f t="shared" si="0"/>
        <v>1.2989999999999999</v>
      </c>
      <c r="Z12" s="3"/>
      <c r="AA12" s="3"/>
      <c r="AB12" s="3"/>
      <c r="AC12" s="3"/>
      <c r="AD12" s="3"/>
    </row>
    <row r="13" spans="1:30" ht="14.25" customHeight="1" x14ac:dyDescent="0.2">
      <c r="A13" s="2" t="s">
        <v>219</v>
      </c>
      <c r="B13" s="2" t="s">
        <v>21</v>
      </c>
      <c r="C13" s="2" t="s">
        <v>7</v>
      </c>
      <c r="D13" s="2">
        <v>0.13</v>
      </c>
      <c r="E13" s="2">
        <v>0.11</v>
      </c>
      <c r="F13" s="2">
        <v>0.05</v>
      </c>
      <c r="G13" s="2">
        <v>0.39</v>
      </c>
      <c r="H13" s="2">
        <f t="shared" si="0"/>
        <v>0.67999999999999994</v>
      </c>
      <c r="Z13" s="3"/>
      <c r="AA13" s="3"/>
      <c r="AB13" s="3"/>
      <c r="AC13" s="3"/>
      <c r="AD13" s="3"/>
    </row>
    <row r="14" spans="1:30" ht="14.25" customHeight="1" x14ac:dyDescent="0.2">
      <c r="A14" s="2" t="s">
        <v>220</v>
      </c>
      <c r="B14" s="2" t="s">
        <v>21</v>
      </c>
      <c r="C14" s="2" t="s">
        <v>12</v>
      </c>
      <c r="D14" s="2">
        <v>0.27</v>
      </c>
      <c r="E14" s="2">
        <v>0.13</v>
      </c>
      <c r="F14" s="2">
        <v>5.6000000000000001E-2</v>
      </c>
      <c r="G14" s="2">
        <v>0.62</v>
      </c>
      <c r="H14" s="2">
        <f t="shared" si="0"/>
        <v>1.0760000000000001</v>
      </c>
      <c r="Z14" s="3"/>
      <c r="AA14" s="3"/>
      <c r="AB14" s="3"/>
      <c r="AC14" s="3"/>
      <c r="AD14" s="3"/>
    </row>
    <row r="15" spans="1:30" ht="14.25" customHeight="1" x14ac:dyDescent="0.2">
      <c r="A15" s="2" t="s">
        <v>221</v>
      </c>
      <c r="B15" s="2" t="s">
        <v>21</v>
      </c>
      <c r="C15" s="2" t="s">
        <v>8</v>
      </c>
      <c r="D15" s="2">
        <v>0.56000000000000005</v>
      </c>
      <c r="E15" s="2">
        <v>0.18</v>
      </c>
      <c r="F15" s="2">
        <v>0.13</v>
      </c>
      <c r="G15" s="2">
        <v>1.2</v>
      </c>
      <c r="H15" s="2">
        <f t="shared" si="0"/>
        <v>2.0699999999999998</v>
      </c>
      <c r="Z15" s="3"/>
      <c r="AA15" s="3"/>
      <c r="AB15" s="3"/>
      <c r="AC15" s="3"/>
      <c r="AD15" s="3"/>
    </row>
    <row r="16" spans="1:30" ht="14.25" customHeight="1" x14ac:dyDescent="0.2">
      <c r="A16" s="2" t="s">
        <v>222</v>
      </c>
      <c r="B16" s="2" t="s">
        <v>21</v>
      </c>
      <c r="C16" s="2" t="s">
        <v>9</v>
      </c>
      <c r="D16" s="2">
        <v>0.48</v>
      </c>
      <c r="E16" s="2">
        <v>0.25</v>
      </c>
      <c r="F16" s="2">
        <v>0.33</v>
      </c>
      <c r="G16" s="2">
        <v>1.5</v>
      </c>
      <c r="H16" s="2">
        <f t="shared" si="0"/>
        <v>2.56</v>
      </c>
      <c r="Z16" s="3"/>
      <c r="AA16" s="3"/>
      <c r="AB16" s="3"/>
      <c r="AC16" s="3"/>
      <c r="AD16" s="3"/>
    </row>
    <row r="17" spans="1:30" ht="14.25" customHeight="1" x14ac:dyDescent="0.2">
      <c r="A17" s="2" t="s">
        <v>223</v>
      </c>
      <c r="B17" s="2" t="s">
        <v>21</v>
      </c>
      <c r="C17" s="2" t="s">
        <v>15</v>
      </c>
      <c r="D17" s="2">
        <v>0.14000000000000001</v>
      </c>
      <c r="E17" s="2">
        <v>0.16</v>
      </c>
      <c r="F17" s="2">
        <v>0.15</v>
      </c>
      <c r="G17" s="2">
        <v>1.5</v>
      </c>
      <c r="H17" s="2">
        <f t="shared" si="0"/>
        <v>1.9500000000000002</v>
      </c>
      <c r="Z17" s="3"/>
      <c r="AA17" s="3"/>
      <c r="AB17" s="3"/>
      <c r="AC17" s="3"/>
      <c r="AD17" s="3"/>
    </row>
    <row r="18" spans="1:30" ht="14.25" customHeight="1" x14ac:dyDescent="0.2">
      <c r="A18" s="2" t="s">
        <v>224</v>
      </c>
      <c r="B18" s="2" t="s">
        <v>21</v>
      </c>
      <c r="C18" s="2" t="s">
        <v>23</v>
      </c>
      <c r="D18" s="2">
        <v>0.77</v>
      </c>
      <c r="E18" s="2">
        <v>0.23</v>
      </c>
      <c r="F18" s="2">
        <v>0</v>
      </c>
      <c r="G18" s="2">
        <v>7.5999999999999998E-2</v>
      </c>
      <c r="H18" s="2">
        <f t="shared" si="0"/>
        <v>1.0760000000000001</v>
      </c>
      <c r="Z18" s="3"/>
      <c r="AA18" s="3"/>
      <c r="AB18" s="3"/>
      <c r="AC18" s="3"/>
      <c r="AD18" s="3"/>
    </row>
    <row r="19" spans="1:30" ht="14.25" customHeight="1" x14ac:dyDescent="0.2">
      <c r="A19" s="2" t="s">
        <v>225</v>
      </c>
      <c r="B19" s="2" t="s">
        <v>21</v>
      </c>
      <c r="C19" s="2" t="s">
        <v>13</v>
      </c>
      <c r="D19" s="2">
        <v>0.82</v>
      </c>
      <c r="E19" s="2">
        <v>0.11</v>
      </c>
      <c r="F19" s="2">
        <v>0.8</v>
      </c>
      <c r="G19" s="2">
        <v>2.7</v>
      </c>
      <c r="H19" s="2">
        <f t="shared" si="0"/>
        <v>4.43</v>
      </c>
      <c r="Z19" s="3"/>
      <c r="AA19" s="3"/>
      <c r="AB19" s="3"/>
      <c r="AC19" s="3"/>
      <c r="AD19" s="3"/>
    </row>
    <row r="20" spans="1:30" ht="14.25" customHeight="1" x14ac:dyDescent="0.2">
      <c r="A20" s="2" t="s">
        <v>226</v>
      </c>
      <c r="B20" s="2" t="s">
        <v>21</v>
      </c>
      <c r="C20" s="2" t="s">
        <v>23</v>
      </c>
      <c r="D20" s="2">
        <v>8.6999999999999994E-2</v>
      </c>
      <c r="E20" s="2">
        <v>0.1</v>
      </c>
      <c r="F20" s="2">
        <v>5.8999999999999997E-2</v>
      </c>
      <c r="G20" s="2">
        <v>3.5</v>
      </c>
      <c r="H20" s="2">
        <f t="shared" si="0"/>
        <v>3.746</v>
      </c>
      <c r="Z20" s="3"/>
      <c r="AA20" s="3"/>
      <c r="AB20" s="3"/>
      <c r="AC20" s="3"/>
      <c r="AD20" s="3"/>
    </row>
    <row r="21" spans="1:30" ht="14.25" customHeight="1" x14ac:dyDescent="0.2">
      <c r="A21" s="2" t="s">
        <v>227</v>
      </c>
      <c r="B21" s="2" t="s">
        <v>21</v>
      </c>
      <c r="C21" s="2" t="s">
        <v>14</v>
      </c>
      <c r="D21" s="2">
        <v>0.37</v>
      </c>
      <c r="E21" s="2">
        <v>0.16</v>
      </c>
      <c r="F21" s="2">
        <v>0.19</v>
      </c>
      <c r="G21" s="2">
        <v>0.57999999999999996</v>
      </c>
      <c r="H21" s="2">
        <f t="shared" si="0"/>
        <v>1.2999999999999998</v>
      </c>
      <c r="Z21" s="3"/>
      <c r="AA21" s="3"/>
      <c r="AB21" s="3"/>
      <c r="AC21" s="3"/>
      <c r="AD21" s="3"/>
    </row>
    <row r="22" spans="1:30" ht="14.25" customHeight="1" x14ac:dyDescent="0.25">
      <c r="A22" s="2" t="s">
        <v>228</v>
      </c>
      <c r="B22" s="2" t="s">
        <v>25</v>
      </c>
      <c r="C22" s="2" t="s">
        <v>31</v>
      </c>
      <c r="D22" s="2">
        <v>0.35</v>
      </c>
      <c r="E22" s="2">
        <v>0</v>
      </c>
      <c r="F22" s="2">
        <v>0</v>
      </c>
      <c r="G22" s="2">
        <v>0.32</v>
      </c>
      <c r="H22" s="2">
        <f t="shared" si="0"/>
        <v>0.66999999999999993</v>
      </c>
      <c r="Z22" s="3"/>
      <c r="AA22" s="3"/>
      <c r="AB22" s="3"/>
      <c r="AC22" s="3"/>
      <c r="AD22" s="3"/>
    </row>
    <row r="23" spans="1:30" ht="14.25" customHeight="1" x14ac:dyDescent="0.25">
      <c r="A23" s="2" t="s">
        <v>229</v>
      </c>
      <c r="B23" s="2" t="s">
        <v>25</v>
      </c>
      <c r="C23" s="2" t="s">
        <v>32</v>
      </c>
      <c r="D23" s="2">
        <v>0</v>
      </c>
      <c r="E23" s="2">
        <v>0</v>
      </c>
      <c r="F23" s="2">
        <v>0</v>
      </c>
      <c r="G23" s="2">
        <v>0.64</v>
      </c>
      <c r="H23" s="2">
        <f t="shared" si="0"/>
        <v>0.64</v>
      </c>
      <c r="Z23" s="3"/>
      <c r="AA23" s="3"/>
      <c r="AB23" s="3"/>
      <c r="AC23" s="3"/>
      <c r="AD23" s="3"/>
    </row>
    <row r="24" spans="1:30" ht="14.25" customHeight="1" x14ac:dyDescent="0.25">
      <c r="A24" s="2" t="s">
        <v>230</v>
      </c>
      <c r="B24" s="2" t="s">
        <v>25</v>
      </c>
      <c r="C24" s="2" t="s">
        <v>33</v>
      </c>
      <c r="D24" s="2">
        <v>0</v>
      </c>
      <c r="E24" s="2">
        <v>0</v>
      </c>
      <c r="F24" s="2">
        <v>0</v>
      </c>
      <c r="G24" s="2">
        <v>0.42</v>
      </c>
      <c r="H24" s="2">
        <f t="shared" si="0"/>
        <v>0.42</v>
      </c>
      <c r="Z24" s="3"/>
      <c r="AA24" s="3"/>
      <c r="AB24" s="3"/>
      <c r="AC24" s="3"/>
      <c r="AD24" s="3"/>
    </row>
    <row r="25" spans="1:30" ht="14.25" customHeight="1" x14ac:dyDescent="0.2">
      <c r="A25" s="2" t="s">
        <v>231</v>
      </c>
      <c r="B25" s="2" t="s">
        <v>25</v>
      </c>
      <c r="C25" s="2" t="s">
        <v>34</v>
      </c>
      <c r="D25" s="2">
        <v>0.6</v>
      </c>
      <c r="E25" s="2">
        <v>0</v>
      </c>
      <c r="F25" s="2">
        <v>0</v>
      </c>
      <c r="G25" s="2">
        <v>0.31</v>
      </c>
      <c r="H25" s="2">
        <f t="shared" si="0"/>
        <v>0.90999999999999992</v>
      </c>
      <c r="J25" s="4"/>
      <c r="K25" s="4"/>
      <c r="L25" s="4"/>
      <c r="M25" s="4"/>
      <c r="N25" s="4"/>
      <c r="O25" s="4"/>
      <c r="Z25" s="3"/>
      <c r="AA25" s="3"/>
      <c r="AB25" s="3"/>
      <c r="AC25" s="3"/>
      <c r="AD25" s="3"/>
    </row>
    <row r="26" spans="1:30" ht="14.25" customHeight="1" x14ac:dyDescent="0.2">
      <c r="A26" s="2" t="s">
        <v>232</v>
      </c>
      <c r="B26" s="2" t="s">
        <v>25</v>
      </c>
      <c r="C26" s="2" t="s">
        <v>35</v>
      </c>
      <c r="D26" s="2">
        <v>1.2</v>
      </c>
      <c r="E26" s="2">
        <v>0</v>
      </c>
      <c r="F26" s="2">
        <v>0</v>
      </c>
      <c r="G26" s="2">
        <v>0.33</v>
      </c>
      <c r="H26" s="2">
        <f t="shared" si="0"/>
        <v>1.53</v>
      </c>
      <c r="J26" s="4"/>
      <c r="O26" s="4"/>
      <c r="Z26" s="3"/>
      <c r="AA26" s="3"/>
      <c r="AB26" s="3"/>
      <c r="AC26" s="3"/>
      <c r="AD26" s="3"/>
    </row>
    <row r="27" spans="1:30" ht="14.25" customHeight="1" x14ac:dyDescent="0.2">
      <c r="A27" s="2" t="s">
        <v>233</v>
      </c>
      <c r="B27" s="2" t="s">
        <v>25</v>
      </c>
      <c r="C27" s="2" t="s">
        <v>36</v>
      </c>
      <c r="D27" s="2">
        <v>0</v>
      </c>
      <c r="E27" s="2">
        <v>0</v>
      </c>
      <c r="F27" s="2">
        <v>0</v>
      </c>
      <c r="G27" s="2">
        <v>0.75</v>
      </c>
      <c r="H27" s="2">
        <f t="shared" si="0"/>
        <v>0.75</v>
      </c>
      <c r="Z27" s="3"/>
      <c r="AA27" s="3"/>
      <c r="AB27" s="3"/>
      <c r="AC27" s="3"/>
      <c r="AD27" s="3"/>
    </row>
    <row r="28" spans="1:30" ht="14.25" customHeight="1" x14ac:dyDescent="0.25">
      <c r="A28" s="2" t="s">
        <v>234</v>
      </c>
      <c r="B28" s="2" t="s">
        <v>25</v>
      </c>
      <c r="C28" s="2" t="s">
        <v>37</v>
      </c>
      <c r="D28" s="2">
        <v>0</v>
      </c>
      <c r="E28" s="2">
        <v>0</v>
      </c>
      <c r="F28" s="2">
        <v>0</v>
      </c>
      <c r="G28" s="2">
        <v>0.31</v>
      </c>
      <c r="H28" s="2">
        <f t="shared" si="0"/>
        <v>0.31</v>
      </c>
      <c r="Z28" s="3"/>
      <c r="AA28" s="3"/>
      <c r="AB28" s="3"/>
      <c r="AC28" s="3"/>
      <c r="AD28" s="3"/>
    </row>
    <row r="29" spans="1:30" ht="14.25" customHeight="1" x14ac:dyDescent="0.25">
      <c r="A29" s="2" t="s">
        <v>235</v>
      </c>
      <c r="B29" s="2" t="s">
        <v>25</v>
      </c>
      <c r="C29" s="2" t="s">
        <v>38</v>
      </c>
      <c r="D29" s="2">
        <v>0.34</v>
      </c>
      <c r="E29" s="2">
        <v>0</v>
      </c>
      <c r="F29" s="2">
        <v>0</v>
      </c>
      <c r="G29" s="2">
        <v>0</v>
      </c>
      <c r="H29" s="2">
        <f t="shared" si="0"/>
        <v>0.34</v>
      </c>
      <c r="Z29" s="3"/>
      <c r="AA29" s="3"/>
      <c r="AB29" s="3"/>
      <c r="AC29" s="3"/>
      <c r="AD29" s="3"/>
    </row>
    <row r="30" spans="1:30" ht="14.25" customHeight="1" x14ac:dyDescent="0.25">
      <c r="A30" s="2" t="s">
        <v>236</v>
      </c>
      <c r="B30" s="2" t="s">
        <v>25</v>
      </c>
      <c r="C30" s="2" t="s">
        <v>39</v>
      </c>
      <c r="D30" s="2">
        <v>0.87</v>
      </c>
      <c r="E30" s="2">
        <v>0</v>
      </c>
      <c r="F30" s="2">
        <v>0</v>
      </c>
      <c r="G30" s="2">
        <v>0.35</v>
      </c>
      <c r="H30" s="2">
        <f t="shared" si="0"/>
        <v>1.22</v>
      </c>
      <c r="Z30" s="3"/>
      <c r="AA30" s="3"/>
      <c r="AB30" s="3"/>
      <c r="AC30" s="3"/>
      <c r="AD30" s="3"/>
    </row>
    <row r="31" spans="1:30" ht="14.25" customHeight="1" x14ac:dyDescent="0.25">
      <c r="A31" s="2" t="s">
        <v>237</v>
      </c>
      <c r="B31" s="2" t="s">
        <v>25</v>
      </c>
      <c r="C31" s="2" t="s">
        <v>40</v>
      </c>
      <c r="D31" s="2">
        <v>0</v>
      </c>
      <c r="E31" s="2">
        <v>0</v>
      </c>
      <c r="F31" s="2">
        <v>0</v>
      </c>
      <c r="G31" s="2">
        <v>0</v>
      </c>
      <c r="H31" s="2">
        <f t="shared" si="0"/>
        <v>0</v>
      </c>
      <c r="Z31" s="3"/>
      <c r="AA31" s="3"/>
      <c r="AB31" s="3"/>
      <c r="AC31" s="3"/>
      <c r="AD31" s="3"/>
    </row>
    <row r="32" spans="1:30" ht="14.25" customHeight="1" x14ac:dyDescent="0.25">
      <c r="A32" s="2" t="s">
        <v>238</v>
      </c>
      <c r="B32" s="2" t="s">
        <v>25</v>
      </c>
      <c r="C32" s="2" t="s">
        <v>41</v>
      </c>
      <c r="D32" s="2">
        <v>0.42</v>
      </c>
      <c r="E32" s="2">
        <v>0</v>
      </c>
      <c r="F32" s="2">
        <v>0</v>
      </c>
      <c r="G32" s="2">
        <v>1.4</v>
      </c>
      <c r="H32" s="2">
        <f t="shared" si="0"/>
        <v>1.8199999999999998</v>
      </c>
      <c r="Z32" s="3"/>
      <c r="AA32" s="3"/>
      <c r="AB32" s="3"/>
      <c r="AC32" s="3"/>
      <c r="AD32" s="3"/>
    </row>
    <row r="33" spans="1:35" ht="14.25" customHeight="1" x14ac:dyDescent="0.25">
      <c r="A33" s="2" t="s">
        <v>239</v>
      </c>
      <c r="B33" s="2" t="s">
        <v>25</v>
      </c>
      <c r="C33" s="2" t="s">
        <v>42</v>
      </c>
      <c r="D33" s="2">
        <v>0</v>
      </c>
      <c r="E33" s="2">
        <v>0</v>
      </c>
      <c r="F33" s="2">
        <v>0.27</v>
      </c>
      <c r="G33" s="2">
        <v>2.2000000000000002</v>
      </c>
      <c r="H33" s="2">
        <f t="shared" si="0"/>
        <v>2.4700000000000002</v>
      </c>
      <c r="Z33" s="3"/>
      <c r="AA33" s="3"/>
      <c r="AB33" s="3"/>
      <c r="AC33" s="3"/>
      <c r="AD33" s="3"/>
    </row>
    <row r="34" spans="1:35" ht="14.25" customHeight="1" x14ac:dyDescent="0.25">
      <c r="A34" s="2" t="s">
        <v>240</v>
      </c>
      <c r="B34" s="2" t="s">
        <v>25</v>
      </c>
      <c r="C34" s="2" t="s">
        <v>43</v>
      </c>
      <c r="D34" s="2">
        <v>0</v>
      </c>
      <c r="E34" s="2">
        <v>0</v>
      </c>
      <c r="F34" s="2">
        <v>0</v>
      </c>
      <c r="G34" s="2">
        <v>0.31</v>
      </c>
      <c r="H34" s="2">
        <f t="shared" si="0"/>
        <v>0.31</v>
      </c>
      <c r="Z34" s="3"/>
      <c r="AA34" s="3"/>
      <c r="AB34" s="3"/>
      <c r="AC34" s="3"/>
      <c r="AD34" s="3"/>
    </row>
    <row r="35" spans="1:35" ht="14.25" customHeight="1" x14ac:dyDescent="0.2">
      <c r="A35" s="2" t="s">
        <v>241</v>
      </c>
      <c r="B35" s="2" t="s">
        <v>25</v>
      </c>
      <c r="C35" s="2" t="s">
        <v>44</v>
      </c>
      <c r="D35" s="2">
        <v>0</v>
      </c>
      <c r="E35" s="2">
        <v>0</v>
      </c>
      <c r="F35" s="2">
        <v>0</v>
      </c>
      <c r="G35" s="2">
        <v>0</v>
      </c>
      <c r="H35" s="2">
        <f t="shared" si="0"/>
        <v>0</v>
      </c>
      <c r="Z35" s="3"/>
      <c r="AA35" s="3"/>
      <c r="AB35" s="3"/>
      <c r="AC35" s="3"/>
      <c r="AD35" s="3"/>
    </row>
    <row r="36" spans="1:35" ht="14.25" customHeight="1" x14ac:dyDescent="0.25">
      <c r="A36" s="2" t="s">
        <v>242</v>
      </c>
      <c r="B36" s="2" t="s">
        <v>25</v>
      </c>
      <c r="C36" s="2" t="s">
        <v>45</v>
      </c>
      <c r="D36" s="2">
        <v>1.5</v>
      </c>
      <c r="E36" s="2">
        <v>0</v>
      </c>
      <c r="F36" s="2">
        <v>0</v>
      </c>
      <c r="G36" s="2">
        <v>4.8</v>
      </c>
      <c r="H36" s="2">
        <f t="shared" si="0"/>
        <v>6.3</v>
      </c>
      <c r="Z36" s="3"/>
      <c r="AA36" s="3"/>
      <c r="AB36" s="3"/>
      <c r="AC36" s="3"/>
      <c r="AD36" s="3"/>
      <c r="AI36" s="5"/>
    </row>
    <row r="37" spans="1:35" ht="14.25" customHeight="1" x14ac:dyDescent="0.25">
      <c r="A37" s="2" t="s">
        <v>243</v>
      </c>
      <c r="B37" s="2" t="s">
        <v>25</v>
      </c>
      <c r="C37" s="2" t="s">
        <v>46</v>
      </c>
      <c r="D37" s="2">
        <v>0.37</v>
      </c>
      <c r="E37" s="2">
        <v>0</v>
      </c>
      <c r="F37" s="2">
        <v>0</v>
      </c>
      <c r="G37" s="2">
        <v>2.8</v>
      </c>
      <c r="H37" s="2">
        <f t="shared" si="0"/>
        <v>3.17</v>
      </c>
      <c r="Z37" s="3"/>
      <c r="AA37" s="3"/>
      <c r="AB37" s="3"/>
      <c r="AC37" s="3"/>
      <c r="AD37" s="3"/>
    </row>
    <row r="38" spans="1:35" ht="14.25" customHeight="1" x14ac:dyDescent="0.2">
      <c r="A38" s="2" t="s">
        <v>244</v>
      </c>
      <c r="B38" s="2" t="s">
        <v>25</v>
      </c>
      <c r="C38" s="2" t="s">
        <v>47</v>
      </c>
      <c r="D38" s="2">
        <v>26</v>
      </c>
      <c r="E38" s="2">
        <v>1.1000000000000001</v>
      </c>
      <c r="F38" s="2">
        <v>0</v>
      </c>
      <c r="G38" s="2">
        <v>1.6</v>
      </c>
      <c r="H38" s="2">
        <f t="shared" si="0"/>
        <v>28.700000000000003</v>
      </c>
      <c r="Z38" s="3"/>
      <c r="AA38" s="3"/>
      <c r="AB38" s="3"/>
      <c r="AC38" s="3"/>
      <c r="AD38" s="3"/>
    </row>
    <row r="39" spans="1:35" ht="14.25" customHeight="1" x14ac:dyDescent="0.2">
      <c r="A39" s="2" t="s">
        <v>245</v>
      </c>
      <c r="B39" s="2" t="s">
        <v>25</v>
      </c>
      <c r="C39" s="2" t="s">
        <v>47</v>
      </c>
      <c r="D39" s="2">
        <v>252</v>
      </c>
      <c r="E39" s="2">
        <v>4.5999999999999996</v>
      </c>
      <c r="F39" s="2">
        <v>0</v>
      </c>
      <c r="G39" s="2">
        <v>0.53</v>
      </c>
      <c r="H39" s="2">
        <f t="shared" si="0"/>
        <v>257.13</v>
      </c>
      <c r="Z39" s="3"/>
      <c r="AA39" s="3"/>
      <c r="AB39" s="3"/>
      <c r="AC39" s="3"/>
      <c r="AD39" s="3"/>
    </row>
    <row r="40" spans="1:35" ht="14.25" customHeight="1" x14ac:dyDescent="0.2">
      <c r="A40" s="2" t="s">
        <v>246</v>
      </c>
      <c r="B40" s="2" t="s">
        <v>25</v>
      </c>
      <c r="C40" s="2" t="s">
        <v>47</v>
      </c>
      <c r="D40" s="2">
        <v>55</v>
      </c>
      <c r="E40" s="2">
        <v>1.9</v>
      </c>
      <c r="F40" s="2">
        <v>0</v>
      </c>
      <c r="G40" s="2">
        <v>1.7</v>
      </c>
      <c r="H40" s="2">
        <f t="shared" si="0"/>
        <v>58.6</v>
      </c>
      <c r="Z40" s="3"/>
      <c r="AA40" s="3"/>
      <c r="AB40" s="3"/>
      <c r="AC40" s="3"/>
      <c r="AD40" s="3"/>
    </row>
    <row r="41" spans="1:35" ht="14.25" customHeight="1" x14ac:dyDescent="0.2">
      <c r="A41" s="2" t="s">
        <v>247</v>
      </c>
      <c r="B41" s="2" t="s">
        <v>25</v>
      </c>
      <c r="C41" s="2" t="s">
        <v>47</v>
      </c>
      <c r="D41" s="2">
        <v>104</v>
      </c>
      <c r="E41" s="2">
        <v>3.2</v>
      </c>
      <c r="F41" s="2">
        <v>0</v>
      </c>
      <c r="G41" s="2">
        <v>0.87</v>
      </c>
      <c r="H41" s="2">
        <f t="shared" si="0"/>
        <v>108.07000000000001</v>
      </c>
      <c r="Z41" s="3"/>
      <c r="AA41" s="3"/>
      <c r="AB41" s="3"/>
      <c r="AC41" s="3"/>
      <c r="AD41" s="3"/>
    </row>
    <row r="42" spans="1:35" ht="14.25" customHeight="1" x14ac:dyDescent="0.2">
      <c r="A42" s="2" t="s">
        <v>248</v>
      </c>
      <c r="B42" s="2" t="s">
        <v>25</v>
      </c>
      <c r="C42" s="2" t="s">
        <v>47</v>
      </c>
      <c r="D42" s="2">
        <v>14</v>
      </c>
      <c r="E42" s="2">
        <v>0.84</v>
      </c>
      <c r="F42" s="2">
        <v>0</v>
      </c>
      <c r="G42" s="2">
        <v>1.1000000000000001</v>
      </c>
      <c r="H42" s="2">
        <f t="shared" si="0"/>
        <v>15.94</v>
      </c>
      <c r="Z42" s="3"/>
      <c r="AA42" s="3"/>
      <c r="AB42" s="3"/>
      <c r="AC42" s="3"/>
      <c r="AD42" s="3"/>
    </row>
    <row r="43" spans="1:35" ht="14.25" customHeight="1" x14ac:dyDescent="0.2">
      <c r="A43" s="2" t="s">
        <v>249</v>
      </c>
      <c r="B43" s="2" t="s">
        <v>25</v>
      </c>
      <c r="C43" s="2" t="s">
        <v>47</v>
      </c>
      <c r="D43" s="2">
        <v>4.3</v>
      </c>
      <c r="E43" s="2">
        <v>0</v>
      </c>
      <c r="F43" s="2">
        <v>0</v>
      </c>
      <c r="G43" s="2">
        <v>1.1000000000000001</v>
      </c>
      <c r="H43" s="2">
        <f t="shared" si="0"/>
        <v>5.4</v>
      </c>
      <c r="Z43" s="3"/>
      <c r="AA43" s="3"/>
      <c r="AB43" s="3"/>
      <c r="AC43" s="3"/>
      <c r="AD43" s="3"/>
    </row>
    <row r="44" spans="1:35" ht="14.25" customHeight="1" x14ac:dyDescent="0.2">
      <c r="A44" s="2" t="s">
        <v>250</v>
      </c>
      <c r="B44" s="2" t="s">
        <v>28</v>
      </c>
      <c r="C44" s="2" t="s">
        <v>48</v>
      </c>
      <c r="D44" s="2">
        <v>0.82589999999999997</v>
      </c>
      <c r="E44" s="2">
        <v>0.2417</v>
      </c>
      <c r="F44" s="2">
        <v>3.7900000000000003E-2</v>
      </c>
      <c r="G44" s="2">
        <v>0.38840000000000002</v>
      </c>
      <c r="H44" s="2">
        <f t="shared" si="0"/>
        <v>1.4939</v>
      </c>
      <c r="Z44" s="3"/>
      <c r="AA44" s="3"/>
      <c r="AB44" s="3"/>
      <c r="AC44" s="3"/>
      <c r="AD44" s="3"/>
    </row>
    <row r="45" spans="1:35" ht="14.25" customHeight="1" x14ac:dyDescent="0.2">
      <c r="A45" s="2" t="s">
        <v>251</v>
      </c>
      <c r="B45" s="2" t="s">
        <v>28</v>
      </c>
      <c r="C45" s="2" t="s">
        <v>48</v>
      </c>
      <c r="D45" s="2">
        <v>0.32900000000000001</v>
      </c>
      <c r="E45" s="2">
        <v>6.6000000000000003E-2</v>
      </c>
      <c r="F45" s="2">
        <v>0.14099999999999999</v>
      </c>
      <c r="G45" s="2">
        <v>0.69299999999999995</v>
      </c>
      <c r="H45" s="2">
        <f t="shared" si="0"/>
        <v>1.2290000000000001</v>
      </c>
      <c r="Z45" s="3"/>
      <c r="AA45" s="3"/>
      <c r="AB45" s="3"/>
      <c r="AC45" s="3"/>
      <c r="AD45" s="3"/>
    </row>
    <row r="46" spans="1:35" ht="14.25" customHeight="1" x14ac:dyDescent="0.2">
      <c r="A46" s="2" t="s">
        <v>252</v>
      </c>
      <c r="B46" s="2" t="s">
        <v>28</v>
      </c>
      <c r="C46" s="2" t="s">
        <v>48</v>
      </c>
      <c r="D46" s="2">
        <v>0.28100000000000003</v>
      </c>
      <c r="E46" s="2">
        <v>0.10299999999999999</v>
      </c>
      <c r="F46" s="2">
        <v>0.105</v>
      </c>
      <c r="G46" s="2">
        <v>1.5449999999999999</v>
      </c>
      <c r="H46" s="2">
        <f t="shared" si="0"/>
        <v>2.0339999999999998</v>
      </c>
      <c r="Z46" s="3"/>
      <c r="AA46" s="3"/>
      <c r="AB46" s="3"/>
      <c r="AC46" s="3"/>
      <c r="AD46" s="3"/>
    </row>
    <row r="47" spans="1:35" ht="14.25" customHeight="1" x14ac:dyDescent="0.2">
      <c r="A47" s="2" t="s">
        <v>253</v>
      </c>
      <c r="B47" s="2" t="s">
        <v>28</v>
      </c>
      <c r="C47" s="2" t="s">
        <v>49</v>
      </c>
      <c r="D47" s="2">
        <v>4.82E-2</v>
      </c>
      <c r="E47" s="2">
        <v>1.4200000000000001E-2</v>
      </c>
      <c r="F47" s="2">
        <v>4.02E-2</v>
      </c>
      <c r="G47" s="2">
        <v>0.20369999999999999</v>
      </c>
      <c r="H47" s="2">
        <f t="shared" si="0"/>
        <v>0.30630000000000002</v>
      </c>
      <c r="Z47" s="3"/>
      <c r="AA47" s="3"/>
      <c r="AB47" s="3"/>
      <c r="AC47" s="3"/>
      <c r="AD47" s="3"/>
    </row>
    <row r="48" spans="1:35" ht="14.25" customHeight="1" x14ac:dyDescent="0.2">
      <c r="A48" s="2" t="s">
        <v>254</v>
      </c>
      <c r="B48" s="2" t="s">
        <v>28</v>
      </c>
      <c r="C48" s="2" t="s">
        <v>49</v>
      </c>
      <c r="D48" s="2">
        <v>0.14699999999999999</v>
      </c>
      <c r="E48" s="2">
        <v>9.2999999999999999E-2</v>
      </c>
      <c r="F48" s="2">
        <v>4.2999999999999997E-2</v>
      </c>
      <c r="G48" s="2">
        <v>0.53300000000000003</v>
      </c>
      <c r="H48" s="2">
        <f t="shared" si="0"/>
        <v>0.81600000000000006</v>
      </c>
      <c r="Z48" s="3"/>
      <c r="AA48" s="3"/>
      <c r="AB48" s="3"/>
      <c r="AC48" s="3"/>
      <c r="AD48" s="3"/>
    </row>
    <row r="49" spans="1:30" ht="14.25" customHeight="1" x14ac:dyDescent="0.2">
      <c r="A49" s="2" t="s">
        <v>255</v>
      </c>
      <c r="B49" s="2" t="s">
        <v>28</v>
      </c>
      <c r="C49" s="2" t="s">
        <v>83</v>
      </c>
      <c r="D49" s="2">
        <v>4.2799999999999998E-2</v>
      </c>
      <c r="E49" s="2">
        <v>0</v>
      </c>
      <c r="F49" s="2">
        <v>0</v>
      </c>
      <c r="G49" s="2">
        <v>3.8199999999999998E-2</v>
      </c>
      <c r="H49" s="2">
        <f t="shared" si="0"/>
        <v>8.0999999999999989E-2</v>
      </c>
      <c r="Z49" s="3"/>
      <c r="AA49" s="3"/>
      <c r="AB49" s="3"/>
      <c r="AC49" s="3"/>
      <c r="AD49" s="3"/>
    </row>
    <row r="50" spans="1:30" ht="14.25" customHeight="1" x14ac:dyDescent="0.2">
      <c r="A50" s="2" t="s">
        <v>256</v>
      </c>
      <c r="B50" s="2" t="s">
        <v>28</v>
      </c>
      <c r="C50" s="2" t="s">
        <v>83</v>
      </c>
      <c r="D50" s="2">
        <v>8.5000000000000006E-2</v>
      </c>
      <c r="E50" s="2">
        <v>6.5000000000000002E-2</v>
      </c>
      <c r="F50" s="2">
        <v>8.1000000000000003E-2</v>
      </c>
      <c r="G50" s="2">
        <v>0.215</v>
      </c>
      <c r="H50" s="2">
        <f t="shared" si="0"/>
        <v>0.44600000000000006</v>
      </c>
      <c r="Z50" s="3"/>
      <c r="AA50" s="3"/>
      <c r="AB50" s="3"/>
      <c r="AC50" s="3"/>
      <c r="AD50" s="3"/>
    </row>
    <row r="51" spans="1:30" ht="14.25" customHeight="1" x14ac:dyDescent="0.2">
      <c r="A51" s="2" t="s">
        <v>257</v>
      </c>
      <c r="B51" s="2" t="s">
        <v>28</v>
      </c>
      <c r="C51" s="2" t="s">
        <v>50</v>
      </c>
      <c r="D51" s="2">
        <v>0.57899999999999996</v>
      </c>
      <c r="E51" s="2">
        <v>7.2999999999999995E-2</v>
      </c>
      <c r="F51" s="2">
        <v>0.25</v>
      </c>
      <c r="G51" s="2">
        <v>1.462</v>
      </c>
      <c r="H51" s="2">
        <f t="shared" si="0"/>
        <v>2.3639999999999999</v>
      </c>
      <c r="Z51" s="3"/>
      <c r="AA51" s="3"/>
      <c r="AB51" s="3"/>
      <c r="AC51" s="3"/>
      <c r="AD51" s="3"/>
    </row>
    <row r="52" spans="1:30" ht="14.25" customHeight="1" x14ac:dyDescent="0.2">
      <c r="A52" s="2" t="s">
        <v>258</v>
      </c>
      <c r="B52" s="2" t="s">
        <v>28</v>
      </c>
      <c r="C52" s="2" t="s">
        <v>51</v>
      </c>
      <c r="D52" s="2">
        <v>2.5999999999999999E-2</v>
      </c>
      <c r="E52" s="2">
        <v>0</v>
      </c>
      <c r="F52" s="2">
        <v>0</v>
      </c>
      <c r="G52" s="2">
        <v>2.1999999999999999E-2</v>
      </c>
      <c r="H52" s="2">
        <f t="shared" si="0"/>
        <v>4.8000000000000001E-2</v>
      </c>
      <c r="Z52" s="3"/>
      <c r="AA52" s="3"/>
      <c r="AB52" s="3"/>
      <c r="AC52" s="3"/>
      <c r="AD52" s="3"/>
    </row>
    <row r="53" spans="1:30" ht="14.25" customHeight="1" x14ac:dyDescent="0.2">
      <c r="A53" s="2" t="s">
        <v>259</v>
      </c>
      <c r="B53" s="2" t="s">
        <v>28</v>
      </c>
      <c r="C53" s="2" t="s">
        <v>52</v>
      </c>
      <c r="D53" s="2">
        <v>0.24560000000000001</v>
      </c>
      <c r="E53" s="2">
        <v>2.8000000000000001E-2</v>
      </c>
      <c r="F53" s="2">
        <v>4.4499999999999998E-2</v>
      </c>
      <c r="G53" s="2">
        <v>0.14749999999999999</v>
      </c>
      <c r="H53" s="2">
        <f t="shared" si="0"/>
        <v>0.46560000000000001</v>
      </c>
      <c r="Z53" s="3"/>
      <c r="AA53" s="3"/>
      <c r="AB53" s="3"/>
      <c r="AC53" s="3"/>
      <c r="AD53" s="3"/>
    </row>
    <row r="54" spans="1:30" ht="14.25" customHeight="1" x14ac:dyDescent="0.2">
      <c r="A54" s="2" t="s">
        <v>260</v>
      </c>
      <c r="B54" s="2" t="s">
        <v>28</v>
      </c>
      <c r="C54" s="2" t="s">
        <v>53</v>
      </c>
      <c r="D54" s="2">
        <v>0.20710000000000001</v>
      </c>
      <c r="E54" s="2">
        <v>7.0699999999999999E-2</v>
      </c>
      <c r="F54" s="2">
        <v>9.4E-2</v>
      </c>
      <c r="G54" s="2">
        <v>1.8431999999999999</v>
      </c>
      <c r="H54" s="2">
        <f t="shared" si="0"/>
        <v>2.2149999999999999</v>
      </c>
      <c r="Z54" s="3"/>
      <c r="AA54" s="3"/>
      <c r="AB54" s="3"/>
      <c r="AC54" s="3"/>
      <c r="AD54" s="3"/>
    </row>
    <row r="55" spans="1:30" ht="14.25" customHeight="1" x14ac:dyDescent="0.2">
      <c r="A55" s="2" t="s">
        <v>261</v>
      </c>
      <c r="B55" s="2" t="s">
        <v>28</v>
      </c>
      <c r="C55" s="2" t="s">
        <v>53</v>
      </c>
      <c r="D55" s="2">
        <v>0.12939999999999999</v>
      </c>
      <c r="E55" s="2">
        <v>2.86E-2</v>
      </c>
      <c r="F55" s="2">
        <v>5.3800000000000001E-2</v>
      </c>
      <c r="G55" s="2">
        <v>0.86699999999999999</v>
      </c>
      <c r="H55" s="2">
        <f t="shared" si="0"/>
        <v>1.0788</v>
      </c>
      <c r="Z55" s="3"/>
      <c r="AA55" s="3"/>
      <c r="AB55" s="3"/>
      <c r="AC55" s="3"/>
      <c r="AD55" s="3"/>
    </row>
    <row r="56" spans="1:30" ht="14.25" customHeight="1" x14ac:dyDescent="0.2">
      <c r="A56" s="2" t="s">
        <v>262</v>
      </c>
      <c r="B56" s="2" t="s">
        <v>28</v>
      </c>
      <c r="C56" s="2" t="s">
        <v>54</v>
      </c>
      <c r="D56" s="2">
        <v>0.42899999999999999</v>
      </c>
      <c r="E56" s="2">
        <v>0.19</v>
      </c>
      <c r="F56" s="2">
        <v>9.2999999999999999E-2</v>
      </c>
      <c r="G56" s="2">
        <v>0.69799999999999995</v>
      </c>
      <c r="H56" s="2">
        <f t="shared" si="0"/>
        <v>1.41</v>
      </c>
      <c r="Z56" s="3"/>
      <c r="AA56" s="3"/>
      <c r="AB56" s="3"/>
      <c r="AC56" s="3"/>
      <c r="AD56" s="3"/>
    </row>
    <row r="57" spans="1:30" ht="14.25" customHeight="1" x14ac:dyDescent="0.2">
      <c r="A57" s="2" t="s">
        <v>263</v>
      </c>
      <c r="B57" s="2" t="s">
        <v>28</v>
      </c>
      <c r="C57" s="2" t="s">
        <v>57</v>
      </c>
      <c r="D57" s="2">
        <v>2.8000000000000001E-2</v>
      </c>
      <c r="E57" s="2">
        <v>1.4E-2</v>
      </c>
      <c r="F57" s="2">
        <v>0</v>
      </c>
      <c r="G57" s="2">
        <v>5.6000000000000001E-2</v>
      </c>
      <c r="H57" s="2">
        <f t="shared" si="0"/>
        <v>9.8000000000000004E-2</v>
      </c>
      <c r="Z57" s="3"/>
      <c r="AA57" s="3"/>
      <c r="AB57" s="3"/>
      <c r="AC57" s="3"/>
      <c r="AD57" s="3"/>
    </row>
    <row r="58" spans="1:30" ht="14.25" customHeight="1" x14ac:dyDescent="0.2">
      <c r="A58" s="2" t="s">
        <v>264</v>
      </c>
      <c r="B58" s="2" t="s">
        <v>28</v>
      </c>
      <c r="C58" s="2" t="s">
        <v>84</v>
      </c>
      <c r="D58" s="2">
        <v>7.2999999999999995E-2</v>
      </c>
      <c r="E58" s="2">
        <v>3.3000000000000002E-2</v>
      </c>
      <c r="F58" s="2">
        <v>1.6E-2</v>
      </c>
      <c r="G58" s="2">
        <v>0.17399999999999999</v>
      </c>
      <c r="H58" s="2">
        <f t="shared" si="0"/>
        <v>0.29599999999999999</v>
      </c>
      <c r="Z58" s="3"/>
      <c r="AA58" s="3"/>
      <c r="AB58" s="3"/>
      <c r="AC58" s="3"/>
      <c r="AD58" s="3"/>
    </row>
    <row r="59" spans="1:30" ht="14.25" customHeight="1" x14ac:dyDescent="0.2">
      <c r="A59" s="2" t="s">
        <v>265</v>
      </c>
      <c r="B59" s="2" t="s">
        <v>27</v>
      </c>
      <c r="C59" s="2" t="s">
        <v>17</v>
      </c>
      <c r="D59" s="2">
        <v>0.61</v>
      </c>
      <c r="E59" s="2">
        <v>0.16</v>
      </c>
      <c r="F59" s="2">
        <v>0.11</v>
      </c>
      <c r="G59" s="2">
        <v>1.78</v>
      </c>
      <c r="H59" s="2">
        <f t="shared" si="0"/>
        <v>2.66</v>
      </c>
      <c r="Z59" s="3"/>
      <c r="AA59" s="3"/>
      <c r="AB59" s="3"/>
      <c r="AC59" s="3"/>
      <c r="AD59" s="3"/>
    </row>
    <row r="60" spans="1:30" ht="14.25" customHeight="1" x14ac:dyDescent="0.2">
      <c r="A60" s="2" t="s">
        <v>266</v>
      </c>
      <c r="B60" s="2" t="s">
        <v>27</v>
      </c>
      <c r="C60" s="2" t="s">
        <v>18</v>
      </c>
      <c r="D60" s="2">
        <v>0.2</v>
      </c>
      <c r="E60" s="2">
        <v>0.06</v>
      </c>
      <c r="F60" s="2">
        <v>0.05</v>
      </c>
      <c r="G60" s="2">
        <v>1.1599999999999999</v>
      </c>
      <c r="H60" s="2">
        <f t="shared" si="0"/>
        <v>1.47</v>
      </c>
      <c r="Z60" s="3"/>
      <c r="AA60" s="3"/>
      <c r="AB60" s="3"/>
      <c r="AC60" s="3"/>
      <c r="AD60" s="3"/>
    </row>
    <row r="61" spans="1:30" ht="14.25" customHeight="1" x14ac:dyDescent="0.2">
      <c r="A61" s="2" t="s">
        <v>267</v>
      </c>
      <c r="B61" s="2" t="s">
        <v>27</v>
      </c>
      <c r="C61" s="2" t="s">
        <v>19</v>
      </c>
      <c r="D61" s="2">
        <v>0.18</v>
      </c>
      <c r="E61" s="2">
        <v>7.0000000000000007E-2</v>
      </c>
      <c r="F61" s="2">
        <v>0.06</v>
      </c>
      <c r="G61" s="2">
        <v>0.64</v>
      </c>
      <c r="H61" s="2">
        <f t="shared" si="0"/>
        <v>0.95</v>
      </c>
      <c r="Z61" s="3"/>
      <c r="AA61" s="3"/>
      <c r="AB61" s="3"/>
      <c r="AC61" s="3"/>
      <c r="AD61" s="3"/>
    </row>
    <row r="62" spans="1:30" ht="14.25" customHeight="1" x14ac:dyDescent="0.2">
      <c r="A62" s="2" t="s">
        <v>268</v>
      </c>
      <c r="B62" s="2" t="s">
        <v>27</v>
      </c>
      <c r="C62" s="2" t="s">
        <v>18</v>
      </c>
      <c r="D62" s="2">
        <v>7.0000000000000007E-2</v>
      </c>
      <c r="E62" s="2">
        <v>0</v>
      </c>
      <c r="F62" s="2">
        <v>0</v>
      </c>
      <c r="G62" s="2">
        <v>0</v>
      </c>
      <c r="H62" s="2">
        <f t="shared" si="0"/>
        <v>7.0000000000000007E-2</v>
      </c>
      <c r="Z62" s="3"/>
      <c r="AA62" s="3"/>
      <c r="AB62" s="3"/>
      <c r="AC62" s="3"/>
      <c r="AD62" s="3"/>
    </row>
    <row r="63" spans="1:30" ht="14.25" customHeight="1" x14ac:dyDescent="0.2">
      <c r="A63" s="2" t="s">
        <v>269</v>
      </c>
      <c r="B63" s="2" t="s">
        <v>27</v>
      </c>
      <c r="C63" s="2" t="s">
        <v>20</v>
      </c>
      <c r="D63" s="2">
        <v>0.42</v>
      </c>
      <c r="E63" s="2">
        <v>0.1</v>
      </c>
      <c r="F63" s="2">
        <v>0.08</v>
      </c>
      <c r="G63" s="2">
        <v>2.19</v>
      </c>
      <c r="H63" s="2">
        <f t="shared" si="0"/>
        <v>2.79</v>
      </c>
      <c r="Z63" s="3"/>
      <c r="AA63" s="3"/>
      <c r="AB63" s="3"/>
      <c r="AC63" s="3"/>
      <c r="AD63" s="3"/>
    </row>
    <row r="64" spans="1:30" ht="14.25" customHeight="1" x14ac:dyDescent="0.2">
      <c r="A64" s="2" t="s">
        <v>270</v>
      </c>
      <c r="B64" s="2" t="s">
        <v>26</v>
      </c>
      <c r="C64" s="2" t="s">
        <v>58</v>
      </c>
      <c r="D64" s="2">
        <v>0</v>
      </c>
      <c r="E64" s="2">
        <v>0</v>
      </c>
      <c r="F64" s="2">
        <v>0</v>
      </c>
      <c r="G64" s="2">
        <v>3.8</v>
      </c>
      <c r="H64" s="2">
        <f t="shared" si="0"/>
        <v>3.8</v>
      </c>
      <c r="Z64" s="3"/>
      <c r="AA64" s="3"/>
      <c r="AB64" s="3"/>
      <c r="AC64" s="3"/>
      <c r="AD64" s="3"/>
    </row>
    <row r="65" spans="1:30" ht="14.25" customHeight="1" x14ac:dyDescent="0.2">
      <c r="A65" s="2" t="s">
        <v>271</v>
      </c>
      <c r="B65" s="2" t="s">
        <v>26</v>
      </c>
      <c r="C65" s="2" t="s">
        <v>58</v>
      </c>
      <c r="D65" s="2">
        <v>0</v>
      </c>
      <c r="E65" s="2">
        <v>0</v>
      </c>
      <c r="F65" s="2">
        <v>0</v>
      </c>
      <c r="G65" s="2">
        <v>0</v>
      </c>
      <c r="H65" s="2">
        <f t="shared" si="0"/>
        <v>0</v>
      </c>
      <c r="Z65" s="3"/>
      <c r="AA65" s="3"/>
      <c r="AB65" s="3"/>
      <c r="AC65" s="3"/>
      <c r="AD65" s="3"/>
    </row>
    <row r="66" spans="1:30" ht="14.25" customHeight="1" x14ac:dyDescent="0.2">
      <c r="A66" s="2" t="s">
        <v>272</v>
      </c>
      <c r="B66" s="2" t="s">
        <v>26</v>
      </c>
      <c r="C66" s="2" t="s">
        <v>58</v>
      </c>
      <c r="D66" s="2">
        <v>0</v>
      </c>
      <c r="E66" s="2">
        <v>0</v>
      </c>
      <c r="F66" s="2">
        <v>0</v>
      </c>
      <c r="G66" s="2">
        <v>0</v>
      </c>
      <c r="H66" s="2">
        <f t="shared" si="0"/>
        <v>0</v>
      </c>
      <c r="Z66" s="3"/>
      <c r="AA66" s="3"/>
      <c r="AB66" s="3"/>
      <c r="AC66" s="3"/>
      <c r="AD66" s="3"/>
    </row>
    <row r="67" spans="1:30" ht="14.25" customHeight="1" x14ac:dyDescent="0.2">
      <c r="A67" s="2" t="s">
        <v>273</v>
      </c>
      <c r="B67" s="2" t="s">
        <v>26</v>
      </c>
      <c r="C67" s="2" t="s">
        <v>58</v>
      </c>
      <c r="D67" s="2">
        <v>0</v>
      </c>
      <c r="E67" s="2">
        <v>0</v>
      </c>
      <c r="F67" s="2">
        <v>0</v>
      </c>
      <c r="G67" s="2">
        <v>0</v>
      </c>
      <c r="H67" s="2">
        <f t="shared" ref="H67:H130" si="1">SUM(D67:G67)</f>
        <v>0</v>
      </c>
      <c r="Z67" s="3"/>
      <c r="AA67" s="3"/>
      <c r="AB67" s="3"/>
      <c r="AC67" s="3"/>
      <c r="AD67" s="3"/>
    </row>
    <row r="68" spans="1:30" ht="14.25" customHeight="1" x14ac:dyDescent="0.2">
      <c r="A68" s="2" t="s">
        <v>274</v>
      </c>
      <c r="B68" s="2" t="s">
        <v>26</v>
      </c>
      <c r="C68" s="2" t="s">
        <v>58</v>
      </c>
      <c r="D68" s="2">
        <v>0</v>
      </c>
      <c r="E68" s="2">
        <v>0</v>
      </c>
      <c r="F68" s="2">
        <v>0</v>
      </c>
      <c r="G68" s="2">
        <v>0</v>
      </c>
      <c r="H68" s="2">
        <f t="shared" si="1"/>
        <v>0</v>
      </c>
      <c r="Z68" s="3"/>
      <c r="AA68" s="3"/>
      <c r="AB68" s="3"/>
      <c r="AC68" s="3"/>
      <c r="AD68" s="3"/>
    </row>
    <row r="69" spans="1:30" ht="14.25" customHeight="1" x14ac:dyDescent="0.2">
      <c r="A69" s="2" t="s">
        <v>275</v>
      </c>
      <c r="B69" s="2" t="s">
        <v>26</v>
      </c>
      <c r="C69" s="2" t="s">
        <v>58</v>
      </c>
      <c r="D69" s="2">
        <v>0</v>
      </c>
      <c r="E69" s="2">
        <v>0</v>
      </c>
      <c r="F69" s="2">
        <v>0</v>
      </c>
      <c r="G69" s="2">
        <v>1.5</v>
      </c>
      <c r="H69" s="2">
        <f t="shared" si="1"/>
        <v>1.5</v>
      </c>
      <c r="Z69" s="3"/>
      <c r="AA69" s="3"/>
      <c r="AB69" s="3"/>
      <c r="AC69" s="3"/>
      <c r="AD69" s="3"/>
    </row>
    <row r="70" spans="1:30" ht="14.25" customHeight="1" x14ac:dyDescent="0.2">
      <c r="A70" s="2" t="s">
        <v>276</v>
      </c>
      <c r="B70" s="2" t="s">
        <v>26</v>
      </c>
      <c r="C70" s="2" t="s">
        <v>58</v>
      </c>
      <c r="D70" s="2">
        <v>0</v>
      </c>
      <c r="E70" s="2">
        <v>0</v>
      </c>
      <c r="F70" s="2">
        <v>0</v>
      </c>
      <c r="G70" s="2">
        <v>0</v>
      </c>
      <c r="H70" s="2">
        <f t="shared" si="1"/>
        <v>0</v>
      </c>
      <c r="Z70" s="3"/>
      <c r="AA70" s="3"/>
      <c r="AB70" s="3"/>
      <c r="AC70" s="3"/>
      <c r="AD70" s="3"/>
    </row>
    <row r="71" spans="1:30" ht="14.25" customHeight="1" x14ac:dyDescent="0.2">
      <c r="A71" s="2" t="s">
        <v>277</v>
      </c>
      <c r="B71" s="2" t="s">
        <v>26</v>
      </c>
      <c r="C71" s="2" t="s">
        <v>58</v>
      </c>
      <c r="D71" s="2">
        <v>0</v>
      </c>
      <c r="E71" s="2">
        <v>0</v>
      </c>
      <c r="F71" s="2">
        <v>0</v>
      </c>
      <c r="G71" s="2">
        <v>1.7</v>
      </c>
      <c r="H71" s="2">
        <f t="shared" si="1"/>
        <v>1.7</v>
      </c>
      <c r="Z71" s="3"/>
      <c r="AA71" s="3"/>
      <c r="AB71" s="3"/>
      <c r="AC71" s="3"/>
      <c r="AD71" s="3"/>
    </row>
    <row r="72" spans="1:30" ht="14.25" customHeight="1" x14ac:dyDescent="0.2">
      <c r="A72" s="2" t="s">
        <v>278</v>
      </c>
      <c r="B72" s="2" t="s">
        <v>26</v>
      </c>
      <c r="C72" s="2" t="s">
        <v>59</v>
      </c>
      <c r="D72" s="2">
        <v>0</v>
      </c>
      <c r="E72" s="2">
        <v>0</v>
      </c>
      <c r="F72" s="2">
        <v>0</v>
      </c>
      <c r="G72" s="2">
        <v>0</v>
      </c>
      <c r="H72" s="2">
        <f t="shared" si="1"/>
        <v>0</v>
      </c>
      <c r="Z72" s="3"/>
      <c r="AA72" s="3"/>
      <c r="AB72" s="3"/>
      <c r="AC72" s="3"/>
      <c r="AD72" s="3"/>
    </row>
    <row r="73" spans="1:30" ht="14.25" customHeight="1" x14ac:dyDescent="0.2">
      <c r="A73" s="2" t="s">
        <v>279</v>
      </c>
      <c r="B73" s="2" t="s">
        <v>26</v>
      </c>
      <c r="C73" s="2" t="s">
        <v>60</v>
      </c>
      <c r="D73" s="2">
        <v>0</v>
      </c>
      <c r="E73" s="2">
        <v>0</v>
      </c>
      <c r="F73" s="2">
        <v>0</v>
      </c>
      <c r="G73" s="2">
        <v>3.1</v>
      </c>
      <c r="H73" s="2">
        <f t="shared" si="1"/>
        <v>3.1</v>
      </c>
      <c r="Z73" s="3"/>
      <c r="AA73" s="3"/>
      <c r="AB73" s="3"/>
      <c r="AC73" s="3"/>
      <c r="AD73" s="3"/>
    </row>
    <row r="74" spans="1:30" ht="14.25" customHeight="1" x14ac:dyDescent="0.2">
      <c r="A74" s="2" t="s">
        <v>280</v>
      </c>
      <c r="B74" s="2" t="s">
        <v>26</v>
      </c>
      <c r="C74" s="2" t="s">
        <v>60</v>
      </c>
      <c r="D74" s="2">
        <v>0</v>
      </c>
      <c r="E74" s="2">
        <v>0</v>
      </c>
      <c r="F74" s="2">
        <v>0</v>
      </c>
      <c r="G74" s="2">
        <v>4.8</v>
      </c>
      <c r="H74" s="2">
        <f t="shared" si="1"/>
        <v>4.8</v>
      </c>
      <c r="Z74" s="3"/>
      <c r="AA74" s="3"/>
      <c r="AB74" s="3"/>
      <c r="AC74" s="3"/>
      <c r="AD74" s="3"/>
    </row>
    <row r="75" spans="1:30" ht="14.25" customHeight="1" x14ac:dyDescent="0.2">
      <c r="A75" s="2" t="s">
        <v>281</v>
      </c>
      <c r="B75" s="2" t="s">
        <v>26</v>
      </c>
      <c r="C75" s="2" t="s">
        <v>58</v>
      </c>
      <c r="D75" s="2">
        <v>0</v>
      </c>
      <c r="E75" s="2">
        <v>0</v>
      </c>
      <c r="F75" s="2">
        <v>0</v>
      </c>
      <c r="G75" s="2">
        <v>0</v>
      </c>
      <c r="H75" s="2">
        <f t="shared" si="1"/>
        <v>0</v>
      </c>
      <c r="Z75" s="3"/>
      <c r="AA75" s="3"/>
      <c r="AB75" s="3"/>
      <c r="AC75" s="3"/>
      <c r="AD75" s="3"/>
    </row>
    <row r="76" spans="1:30" ht="14.25" customHeight="1" x14ac:dyDescent="0.2">
      <c r="A76" s="2" t="s">
        <v>282</v>
      </c>
      <c r="B76" s="2" t="s">
        <v>26</v>
      </c>
      <c r="C76" s="2" t="s">
        <v>58</v>
      </c>
      <c r="D76" s="2">
        <v>0</v>
      </c>
      <c r="E76" s="2">
        <v>0</v>
      </c>
      <c r="F76" s="2">
        <v>0</v>
      </c>
      <c r="G76" s="2">
        <v>0</v>
      </c>
      <c r="H76" s="2">
        <f t="shared" si="1"/>
        <v>0</v>
      </c>
      <c r="Z76" s="3"/>
      <c r="AA76" s="3"/>
      <c r="AB76" s="3"/>
      <c r="AC76" s="3"/>
      <c r="AD76" s="3"/>
    </row>
    <row r="77" spans="1:30" ht="14.25" customHeight="1" x14ac:dyDescent="0.2">
      <c r="A77" s="2" t="s">
        <v>283</v>
      </c>
      <c r="B77" s="2" t="s">
        <v>26</v>
      </c>
      <c r="C77" s="2" t="s">
        <v>58</v>
      </c>
      <c r="D77" s="2">
        <v>0</v>
      </c>
      <c r="E77" s="2">
        <v>0</v>
      </c>
      <c r="F77" s="2">
        <v>0</v>
      </c>
      <c r="G77" s="2">
        <v>0</v>
      </c>
      <c r="H77" s="2">
        <f t="shared" si="1"/>
        <v>0</v>
      </c>
      <c r="Z77" s="3"/>
      <c r="AA77" s="3"/>
      <c r="AB77" s="3"/>
      <c r="AC77" s="3"/>
      <c r="AD77" s="3"/>
    </row>
    <row r="78" spans="1:30" ht="14.25" customHeight="1" x14ac:dyDescent="0.2">
      <c r="A78" s="2" t="s">
        <v>284</v>
      </c>
      <c r="B78" s="2" t="s">
        <v>26</v>
      </c>
      <c r="C78" s="2" t="s">
        <v>58</v>
      </c>
      <c r="D78" s="2">
        <v>0</v>
      </c>
      <c r="E78" s="2">
        <v>0</v>
      </c>
      <c r="F78" s="2">
        <v>0</v>
      </c>
      <c r="G78" s="2">
        <v>0</v>
      </c>
      <c r="H78" s="2">
        <f t="shared" si="1"/>
        <v>0</v>
      </c>
      <c r="Z78" s="3"/>
      <c r="AA78" s="3"/>
      <c r="AB78" s="3"/>
      <c r="AC78" s="3"/>
      <c r="AD78" s="3"/>
    </row>
    <row r="79" spans="1:30" ht="14.25" customHeight="1" x14ac:dyDescent="0.2">
      <c r="A79" s="2" t="s">
        <v>285</v>
      </c>
      <c r="B79" s="2" t="s">
        <v>26</v>
      </c>
      <c r="C79" s="2" t="s">
        <v>58</v>
      </c>
      <c r="D79" s="2">
        <v>0</v>
      </c>
      <c r="E79" s="2">
        <v>0</v>
      </c>
      <c r="F79" s="2">
        <v>0</v>
      </c>
      <c r="G79" s="2">
        <v>2.2000000000000002</v>
      </c>
      <c r="H79" s="2">
        <f t="shared" si="1"/>
        <v>2.2000000000000002</v>
      </c>
      <c r="Z79" s="3"/>
      <c r="AA79" s="3"/>
      <c r="AB79" s="3"/>
      <c r="AC79" s="3"/>
      <c r="AD79" s="3"/>
    </row>
    <row r="80" spans="1:30" ht="14.25" customHeight="1" x14ac:dyDescent="0.2">
      <c r="A80" s="2" t="s">
        <v>286</v>
      </c>
      <c r="B80" s="2" t="s">
        <v>26</v>
      </c>
      <c r="C80" s="2" t="s">
        <v>58</v>
      </c>
      <c r="D80" s="2">
        <v>0</v>
      </c>
      <c r="E80" s="2">
        <v>0</v>
      </c>
      <c r="F80" s="2">
        <v>0</v>
      </c>
      <c r="G80" s="2">
        <v>2</v>
      </c>
      <c r="H80" s="2">
        <f t="shared" si="1"/>
        <v>2</v>
      </c>
      <c r="Z80" s="3"/>
      <c r="AA80" s="3"/>
      <c r="AB80" s="3"/>
      <c r="AC80" s="3"/>
      <c r="AD80" s="3"/>
    </row>
    <row r="81" spans="1:30" ht="14.25" customHeight="1" x14ac:dyDescent="0.2">
      <c r="A81" s="2" t="s">
        <v>287</v>
      </c>
      <c r="B81" s="2" t="s">
        <v>26</v>
      </c>
      <c r="C81" s="2" t="s">
        <v>58</v>
      </c>
      <c r="D81" s="2">
        <v>0</v>
      </c>
      <c r="E81" s="2">
        <v>0</v>
      </c>
      <c r="F81" s="2">
        <v>0</v>
      </c>
      <c r="G81" s="2">
        <v>0</v>
      </c>
      <c r="H81" s="2">
        <f t="shared" si="1"/>
        <v>0</v>
      </c>
      <c r="Z81" s="3"/>
      <c r="AA81" s="3"/>
      <c r="AB81" s="3"/>
      <c r="AC81" s="3"/>
      <c r="AD81" s="3"/>
    </row>
    <row r="82" spans="1:30" ht="14.25" customHeight="1" x14ac:dyDescent="0.2">
      <c r="A82" s="2" t="s">
        <v>288</v>
      </c>
      <c r="B82" s="2" t="s">
        <v>26</v>
      </c>
      <c r="C82" s="2" t="s">
        <v>61</v>
      </c>
      <c r="D82" s="2">
        <v>0</v>
      </c>
      <c r="E82" s="2">
        <v>0</v>
      </c>
      <c r="F82" s="2">
        <v>0</v>
      </c>
      <c r="G82" s="2">
        <v>3.4</v>
      </c>
      <c r="H82" s="2">
        <f t="shared" si="1"/>
        <v>3.4</v>
      </c>
      <c r="Z82" s="3"/>
      <c r="AA82" s="3"/>
      <c r="AB82" s="3"/>
      <c r="AC82" s="3"/>
      <c r="AD82" s="3"/>
    </row>
    <row r="83" spans="1:30" ht="14.25" customHeight="1" x14ac:dyDescent="0.2">
      <c r="A83" s="2" t="s">
        <v>289</v>
      </c>
      <c r="B83" s="2" t="s">
        <v>26</v>
      </c>
      <c r="C83" s="2" t="s">
        <v>61</v>
      </c>
      <c r="D83" s="2">
        <v>0</v>
      </c>
      <c r="E83" s="2">
        <v>0</v>
      </c>
      <c r="F83" s="2">
        <v>0</v>
      </c>
      <c r="G83" s="2">
        <v>2.9</v>
      </c>
      <c r="H83" s="2">
        <f t="shared" si="1"/>
        <v>2.9</v>
      </c>
      <c r="Z83" s="3"/>
      <c r="AA83" s="3"/>
      <c r="AB83" s="3"/>
      <c r="AC83" s="3"/>
      <c r="AD83" s="3"/>
    </row>
    <row r="84" spans="1:30" ht="14.25" customHeight="1" x14ac:dyDescent="0.2">
      <c r="A84" s="2" t="s">
        <v>290</v>
      </c>
      <c r="B84" s="2" t="s">
        <v>26</v>
      </c>
      <c r="C84" s="2" t="s">
        <v>62</v>
      </c>
      <c r="D84" s="2">
        <v>0</v>
      </c>
      <c r="E84" s="2">
        <v>0</v>
      </c>
      <c r="F84" s="2">
        <v>0</v>
      </c>
      <c r="G84" s="2">
        <v>1.4</v>
      </c>
      <c r="H84" s="2">
        <f t="shared" si="1"/>
        <v>1.4</v>
      </c>
      <c r="Z84" s="3"/>
      <c r="AA84" s="3"/>
      <c r="AB84" s="3"/>
      <c r="AC84" s="3"/>
      <c r="AD84" s="3"/>
    </row>
    <row r="85" spans="1:30" ht="14.25" customHeight="1" x14ac:dyDescent="0.2">
      <c r="A85" s="2" t="s">
        <v>291</v>
      </c>
      <c r="B85" s="2" t="s">
        <v>26</v>
      </c>
      <c r="C85" s="2" t="s">
        <v>62</v>
      </c>
      <c r="D85" s="2">
        <v>0</v>
      </c>
      <c r="E85" s="2">
        <v>0</v>
      </c>
      <c r="F85" s="2">
        <v>0</v>
      </c>
      <c r="G85" s="2">
        <v>2</v>
      </c>
      <c r="H85" s="2">
        <f t="shared" si="1"/>
        <v>2</v>
      </c>
      <c r="Z85" s="3"/>
      <c r="AA85" s="3"/>
      <c r="AB85" s="3"/>
      <c r="AC85" s="3"/>
      <c r="AD85" s="3"/>
    </row>
    <row r="86" spans="1:30" ht="14.25" customHeight="1" x14ac:dyDescent="0.2">
      <c r="A86" s="2" t="s">
        <v>292</v>
      </c>
      <c r="B86" s="2" t="s">
        <v>26</v>
      </c>
      <c r="C86" s="2" t="s">
        <v>62</v>
      </c>
      <c r="D86" s="2">
        <v>0</v>
      </c>
      <c r="E86" s="2">
        <v>0</v>
      </c>
      <c r="F86" s="2">
        <v>0</v>
      </c>
      <c r="G86" s="2">
        <v>1.5</v>
      </c>
      <c r="H86" s="2">
        <f t="shared" si="1"/>
        <v>1.5</v>
      </c>
      <c r="Z86" s="3"/>
      <c r="AA86" s="3"/>
      <c r="AB86" s="3"/>
      <c r="AC86" s="3"/>
      <c r="AD86" s="3"/>
    </row>
    <row r="87" spans="1:30" ht="14.25" customHeight="1" x14ac:dyDescent="0.2">
      <c r="A87" s="2" t="s">
        <v>293</v>
      </c>
      <c r="B87" s="2" t="s">
        <v>26</v>
      </c>
      <c r="C87" s="2" t="s">
        <v>59</v>
      </c>
      <c r="D87" s="2">
        <v>0</v>
      </c>
      <c r="E87" s="2">
        <v>0</v>
      </c>
      <c r="F87" s="2">
        <v>0</v>
      </c>
      <c r="G87" s="2">
        <v>0</v>
      </c>
      <c r="H87" s="2">
        <f t="shared" si="1"/>
        <v>0</v>
      </c>
      <c r="Z87" s="3"/>
      <c r="AA87" s="3"/>
      <c r="AB87" s="3"/>
      <c r="AC87" s="3"/>
      <c r="AD87" s="3"/>
    </row>
    <row r="88" spans="1:30" ht="14.25" customHeight="1" x14ac:dyDescent="0.2">
      <c r="A88" s="2" t="s">
        <v>294</v>
      </c>
      <c r="B88" s="2" t="s">
        <v>26</v>
      </c>
      <c r="C88" s="2" t="s">
        <v>63</v>
      </c>
      <c r="D88" s="2">
        <v>0</v>
      </c>
      <c r="E88" s="2">
        <v>0</v>
      </c>
      <c r="F88" s="2">
        <v>0</v>
      </c>
      <c r="G88" s="2">
        <v>1.3</v>
      </c>
      <c r="H88" s="2">
        <f t="shared" si="1"/>
        <v>1.3</v>
      </c>
      <c r="Z88" s="3"/>
      <c r="AA88" s="3"/>
      <c r="AB88" s="3"/>
      <c r="AC88" s="3"/>
      <c r="AD88" s="3"/>
    </row>
    <row r="89" spans="1:30" ht="14.25" customHeight="1" x14ac:dyDescent="0.2">
      <c r="A89" s="2" t="s">
        <v>295</v>
      </c>
      <c r="B89" s="2" t="s">
        <v>26</v>
      </c>
      <c r="C89" s="2" t="s">
        <v>64</v>
      </c>
      <c r="D89" s="2">
        <v>0</v>
      </c>
      <c r="E89" s="2">
        <v>0</v>
      </c>
      <c r="F89" s="2">
        <v>0</v>
      </c>
      <c r="G89" s="2">
        <v>0</v>
      </c>
      <c r="H89" s="2">
        <f t="shared" si="1"/>
        <v>0</v>
      </c>
      <c r="Z89" s="3"/>
      <c r="AA89" s="3"/>
      <c r="AB89" s="3"/>
      <c r="AC89" s="3"/>
      <c r="AD89" s="3"/>
    </row>
    <row r="90" spans="1:30" ht="14.25" customHeight="1" x14ac:dyDescent="0.2">
      <c r="A90" s="2" t="s">
        <v>296</v>
      </c>
      <c r="B90" s="2" t="s">
        <v>26</v>
      </c>
      <c r="C90" s="2" t="s">
        <v>64</v>
      </c>
      <c r="D90" s="2">
        <v>0</v>
      </c>
      <c r="E90" s="2">
        <v>0</v>
      </c>
      <c r="F90" s="2">
        <v>0</v>
      </c>
      <c r="G90" s="2">
        <v>1.3</v>
      </c>
      <c r="H90" s="2">
        <f t="shared" si="1"/>
        <v>1.3</v>
      </c>
      <c r="Z90" s="3"/>
      <c r="AA90" s="3"/>
      <c r="AB90" s="3"/>
      <c r="AC90" s="3"/>
      <c r="AD90" s="3"/>
    </row>
    <row r="91" spans="1:30" ht="14.25" customHeight="1" x14ac:dyDescent="0.2">
      <c r="A91" s="2" t="s">
        <v>297</v>
      </c>
      <c r="B91" s="2" t="s">
        <v>26</v>
      </c>
      <c r="C91" s="2" t="s">
        <v>65</v>
      </c>
      <c r="D91" s="2">
        <v>0</v>
      </c>
      <c r="E91" s="2">
        <v>0</v>
      </c>
      <c r="F91" s="2">
        <v>0</v>
      </c>
      <c r="G91" s="2">
        <v>4.5</v>
      </c>
      <c r="H91" s="2">
        <f t="shared" si="1"/>
        <v>4.5</v>
      </c>
      <c r="Z91" s="3"/>
      <c r="AA91" s="3"/>
      <c r="AB91" s="3"/>
      <c r="AC91" s="3"/>
      <c r="AD91" s="3"/>
    </row>
    <row r="92" spans="1:30" ht="14.25" customHeight="1" x14ac:dyDescent="0.2">
      <c r="A92" s="2" t="s">
        <v>298</v>
      </c>
      <c r="B92" s="2" t="s">
        <v>26</v>
      </c>
      <c r="C92" s="2" t="s">
        <v>65</v>
      </c>
      <c r="D92" s="2">
        <v>0</v>
      </c>
      <c r="E92" s="2">
        <v>0</v>
      </c>
      <c r="F92" s="2">
        <v>0</v>
      </c>
      <c r="G92" s="2">
        <v>4.9000000000000004</v>
      </c>
      <c r="H92" s="2">
        <f t="shared" si="1"/>
        <v>4.9000000000000004</v>
      </c>
      <c r="Z92" s="3"/>
      <c r="AA92" s="3"/>
      <c r="AB92" s="3"/>
      <c r="AC92" s="3"/>
      <c r="AD92" s="3"/>
    </row>
    <row r="93" spans="1:30" ht="14.25" customHeight="1" x14ac:dyDescent="0.2">
      <c r="A93" s="2" t="s">
        <v>299</v>
      </c>
      <c r="B93" s="2" t="s">
        <v>26</v>
      </c>
      <c r="C93" s="2" t="s">
        <v>58</v>
      </c>
      <c r="D93" s="2">
        <v>1.2</v>
      </c>
      <c r="E93" s="2">
        <v>0</v>
      </c>
      <c r="F93" s="2">
        <v>0</v>
      </c>
      <c r="G93" s="2">
        <v>8.6</v>
      </c>
      <c r="H93" s="2">
        <f t="shared" si="1"/>
        <v>9.7999999999999989</v>
      </c>
      <c r="Z93" s="3"/>
      <c r="AA93" s="3"/>
      <c r="AB93" s="3"/>
      <c r="AC93" s="3"/>
      <c r="AD93" s="3"/>
    </row>
    <row r="94" spans="1:30" ht="14.25" customHeight="1" x14ac:dyDescent="0.2">
      <c r="A94" s="2" t="s">
        <v>300</v>
      </c>
      <c r="B94" s="2" t="s">
        <v>26</v>
      </c>
      <c r="C94" s="2" t="s">
        <v>58</v>
      </c>
      <c r="D94" s="2">
        <v>0</v>
      </c>
      <c r="E94" s="2">
        <v>0</v>
      </c>
      <c r="F94" s="2">
        <v>0</v>
      </c>
      <c r="G94" s="2">
        <v>0</v>
      </c>
      <c r="H94" s="2">
        <f t="shared" si="1"/>
        <v>0</v>
      </c>
      <c r="Z94" s="3"/>
      <c r="AA94" s="3"/>
      <c r="AB94" s="3"/>
      <c r="AC94" s="3"/>
      <c r="AD94" s="3"/>
    </row>
    <row r="95" spans="1:30" ht="14.25" customHeight="1" x14ac:dyDescent="0.25">
      <c r="A95" s="2" t="s">
        <v>301</v>
      </c>
      <c r="B95" s="2" t="s">
        <v>26</v>
      </c>
      <c r="C95" s="2" t="s">
        <v>58</v>
      </c>
      <c r="D95" s="2">
        <v>1.4</v>
      </c>
      <c r="E95" s="1">
        <v>1.5</v>
      </c>
      <c r="F95" s="2">
        <v>0</v>
      </c>
      <c r="G95" s="2">
        <v>15.7</v>
      </c>
      <c r="H95" s="2">
        <f t="shared" si="1"/>
        <v>18.599999999999998</v>
      </c>
      <c r="Z95" s="3"/>
      <c r="AA95" s="3"/>
      <c r="AB95" s="3"/>
      <c r="AC95" s="3"/>
      <c r="AD95" s="3"/>
    </row>
    <row r="96" spans="1:30" ht="14.25" customHeight="1" x14ac:dyDescent="0.2">
      <c r="A96" s="2" t="s">
        <v>302</v>
      </c>
      <c r="B96" s="2" t="s">
        <v>26</v>
      </c>
      <c r="C96" s="2" t="s">
        <v>59</v>
      </c>
      <c r="D96" s="2">
        <v>0</v>
      </c>
      <c r="E96" s="2">
        <v>0</v>
      </c>
      <c r="F96" s="2">
        <v>0</v>
      </c>
      <c r="G96" s="2">
        <v>8.1</v>
      </c>
      <c r="H96" s="2">
        <f t="shared" si="1"/>
        <v>8.1</v>
      </c>
      <c r="Z96" s="3"/>
      <c r="AA96" s="3"/>
      <c r="AB96" s="3"/>
      <c r="AC96" s="3"/>
      <c r="AD96" s="3"/>
    </row>
    <row r="97" spans="1:30" ht="14.25" customHeight="1" x14ac:dyDescent="0.2">
      <c r="A97" s="2" t="s">
        <v>303</v>
      </c>
      <c r="B97" s="2" t="s">
        <v>26</v>
      </c>
      <c r="C97" s="2" t="s">
        <v>66</v>
      </c>
      <c r="D97" s="2">
        <v>0</v>
      </c>
      <c r="E97" s="2">
        <v>0</v>
      </c>
      <c r="F97" s="2">
        <v>0</v>
      </c>
      <c r="G97" s="2">
        <v>1.2</v>
      </c>
      <c r="H97" s="2">
        <f t="shared" si="1"/>
        <v>1.2</v>
      </c>
      <c r="Z97" s="3"/>
      <c r="AA97" s="3"/>
      <c r="AB97" s="3"/>
      <c r="AC97" s="3"/>
      <c r="AD97" s="3"/>
    </row>
    <row r="98" spans="1:30" ht="14.25" customHeight="1" x14ac:dyDescent="0.2">
      <c r="A98" s="2" t="s">
        <v>304</v>
      </c>
      <c r="B98" s="2" t="s">
        <v>26</v>
      </c>
      <c r="C98" s="2" t="s">
        <v>67</v>
      </c>
      <c r="D98" s="2">
        <v>1.9</v>
      </c>
      <c r="E98" s="2">
        <v>0</v>
      </c>
      <c r="F98" s="2">
        <v>0</v>
      </c>
      <c r="G98" s="2">
        <v>4.5999999999999996</v>
      </c>
      <c r="H98" s="2">
        <f t="shared" si="1"/>
        <v>6.5</v>
      </c>
      <c r="Z98" s="3"/>
      <c r="AA98" s="3"/>
      <c r="AB98" s="3"/>
      <c r="AC98" s="3"/>
      <c r="AD98" s="3"/>
    </row>
    <row r="99" spans="1:30" ht="14.25" customHeight="1" x14ac:dyDescent="0.2">
      <c r="A99" s="2" t="s">
        <v>305</v>
      </c>
      <c r="B99" s="2" t="s">
        <v>26</v>
      </c>
      <c r="C99" s="2" t="s">
        <v>68</v>
      </c>
      <c r="D99" s="2">
        <v>0</v>
      </c>
      <c r="E99" s="2">
        <v>0</v>
      </c>
      <c r="F99" s="2">
        <v>0</v>
      </c>
      <c r="G99" s="2">
        <v>2.1</v>
      </c>
      <c r="H99" s="2">
        <f t="shared" si="1"/>
        <v>2.1</v>
      </c>
      <c r="Z99" s="3"/>
      <c r="AA99" s="3"/>
      <c r="AB99" s="3"/>
      <c r="AC99" s="3"/>
      <c r="AD99" s="3"/>
    </row>
    <row r="100" spans="1:30" ht="14.25" customHeight="1" x14ac:dyDescent="0.2">
      <c r="A100" s="2" t="s">
        <v>306</v>
      </c>
      <c r="B100" s="2" t="s">
        <v>26</v>
      </c>
      <c r="C100" s="2" t="s">
        <v>67</v>
      </c>
      <c r="D100" s="2">
        <v>1</v>
      </c>
      <c r="E100" s="2">
        <v>0</v>
      </c>
      <c r="F100" s="2">
        <v>0</v>
      </c>
      <c r="G100" s="2">
        <v>3.8</v>
      </c>
      <c r="H100" s="2">
        <f t="shared" si="1"/>
        <v>4.8</v>
      </c>
      <c r="Z100" s="3"/>
      <c r="AA100" s="3"/>
      <c r="AB100" s="3"/>
      <c r="AC100" s="3"/>
      <c r="AD100" s="3"/>
    </row>
    <row r="101" spans="1:30" ht="14.25" customHeight="1" x14ac:dyDescent="0.2">
      <c r="A101" s="2" t="s">
        <v>307</v>
      </c>
      <c r="B101" s="2" t="s">
        <v>26</v>
      </c>
      <c r="C101" s="2" t="s">
        <v>69</v>
      </c>
      <c r="D101" s="2">
        <v>0</v>
      </c>
      <c r="E101" s="2">
        <v>0</v>
      </c>
      <c r="F101" s="2">
        <v>0</v>
      </c>
      <c r="G101" s="2">
        <v>3.7</v>
      </c>
      <c r="H101" s="2">
        <f t="shared" si="1"/>
        <v>3.7</v>
      </c>
      <c r="Z101" s="3"/>
      <c r="AA101" s="3"/>
      <c r="AB101" s="3"/>
      <c r="AC101" s="3"/>
      <c r="AD101" s="3"/>
    </row>
    <row r="102" spans="1:30" ht="14.25" customHeight="1" x14ac:dyDescent="0.2">
      <c r="A102" s="2" t="s">
        <v>308</v>
      </c>
      <c r="B102" s="2" t="s">
        <v>26</v>
      </c>
      <c r="C102" s="2" t="s">
        <v>70</v>
      </c>
      <c r="D102" s="2">
        <v>0</v>
      </c>
      <c r="E102" s="2">
        <v>0</v>
      </c>
      <c r="F102" s="2">
        <v>0</v>
      </c>
      <c r="G102" s="2">
        <v>0</v>
      </c>
      <c r="H102" s="2">
        <f t="shared" si="1"/>
        <v>0</v>
      </c>
      <c r="Z102" s="3"/>
      <c r="AA102" s="3"/>
      <c r="AB102" s="3"/>
      <c r="AC102" s="3"/>
      <c r="AD102" s="3"/>
    </row>
    <row r="103" spans="1:30" ht="14.25" customHeight="1" x14ac:dyDescent="0.2">
      <c r="A103" s="2" t="s">
        <v>309</v>
      </c>
      <c r="B103" s="2" t="s">
        <v>26</v>
      </c>
      <c r="C103" s="2" t="s">
        <v>70</v>
      </c>
      <c r="D103" s="2">
        <v>0</v>
      </c>
      <c r="E103" s="2">
        <v>0</v>
      </c>
      <c r="F103" s="2">
        <v>0</v>
      </c>
      <c r="G103" s="2">
        <v>0</v>
      </c>
      <c r="H103" s="2">
        <f t="shared" si="1"/>
        <v>0</v>
      </c>
      <c r="Z103" s="3"/>
      <c r="AA103" s="3"/>
      <c r="AB103" s="3"/>
      <c r="AC103" s="3"/>
      <c r="AD103" s="3"/>
    </row>
    <row r="104" spans="1:30" ht="14.25" customHeight="1" x14ac:dyDescent="0.2">
      <c r="A104" s="2" t="s">
        <v>310</v>
      </c>
      <c r="B104" s="2" t="s">
        <v>26</v>
      </c>
      <c r="C104" s="2" t="s">
        <v>59</v>
      </c>
      <c r="D104" s="2">
        <v>0</v>
      </c>
      <c r="E104" s="2">
        <v>0</v>
      </c>
      <c r="F104" s="2">
        <v>0</v>
      </c>
      <c r="G104" s="2">
        <v>0</v>
      </c>
      <c r="H104" s="2">
        <f t="shared" si="1"/>
        <v>0</v>
      </c>
      <c r="Z104" s="3"/>
      <c r="AA104" s="3"/>
      <c r="AB104" s="3"/>
      <c r="AC104" s="3"/>
      <c r="AD104" s="3"/>
    </row>
    <row r="105" spans="1:30" ht="14.25" customHeight="1" x14ac:dyDescent="0.2">
      <c r="A105" s="2" t="s">
        <v>311</v>
      </c>
      <c r="B105" s="2" t="s">
        <v>26</v>
      </c>
      <c r="C105" s="2" t="s">
        <v>71</v>
      </c>
      <c r="D105" s="2">
        <v>0</v>
      </c>
      <c r="E105" s="2">
        <v>0</v>
      </c>
      <c r="F105" s="2">
        <v>0</v>
      </c>
      <c r="G105" s="2">
        <v>0</v>
      </c>
      <c r="H105" s="2">
        <f t="shared" si="1"/>
        <v>0</v>
      </c>
      <c r="Z105" s="3"/>
      <c r="AA105" s="3"/>
      <c r="AB105" s="3"/>
      <c r="AC105" s="3"/>
      <c r="AD105" s="3"/>
    </row>
    <row r="106" spans="1:30" ht="14.25" customHeight="1" x14ac:dyDescent="0.2">
      <c r="A106" s="2" t="s">
        <v>312</v>
      </c>
      <c r="B106" s="2" t="s">
        <v>26</v>
      </c>
      <c r="C106" s="2" t="s">
        <v>72</v>
      </c>
      <c r="D106" s="2">
        <v>0</v>
      </c>
      <c r="E106" s="2">
        <v>0</v>
      </c>
      <c r="F106" s="2">
        <v>0</v>
      </c>
      <c r="G106" s="2">
        <v>3.1</v>
      </c>
      <c r="H106" s="2">
        <f t="shared" si="1"/>
        <v>3.1</v>
      </c>
      <c r="Z106" s="3"/>
      <c r="AA106" s="3"/>
      <c r="AB106" s="3"/>
      <c r="AC106" s="3"/>
      <c r="AD106" s="3"/>
    </row>
    <row r="107" spans="1:30" ht="14.25" customHeight="1" x14ac:dyDescent="0.2">
      <c r="A107" s="2" t="s">
        <v>313</v>
      </c>
      <c r="B107" s="2" t="s">
        <v>26</v>
      </c>
      <c r="C107" s="2" t="s">
        <v>58</v>
      </c>
      <c r="D107" s="2">
        <v>0</v>
      </c>
      <c r="E107" s="2">
        <v>0</v>
      </c>
      <c r="F107" s="2">
        <v>0</v>
      </c>
      <c r="G107" s="2">
        <v>17.899999999999999</v>
      </c>
      <c r="H107" s="2">
        <f t="shared" si="1"/>
        <v>17.899999999999999</v>
      </c>
      <c r="Z107" s="3"/>
      <c r="AA107" s="3"/>
      <c r="AB107" s="3"/>
      <c r="AC107" s="3"/>
      <c r="AD107" s="3"/>
    </row>
    <row r="108" spans="1:30" ht="14.25" customHeight="1" x14ac:dyDescent="0.2">
      <c r="A108" s="2" t="s">
        <v>314</v>
      </c>
      <c r="B108" s="2" t="s">
        <v>26</v>
      </c>
      <c r="C108" s="2" t="s">
        <v>73</v>
      </c>
      <c r="D108" s="2">
        <v>4.8</v>
      </c>
      <c r="E108" s="2">
        <v>2.5</v>
      </c>
      <c r="F108" s="2">
        <v>2</v>
      </c>
      <c r="G108" s="2">
        <v>3.3</v>
      </c>
      <c r="H108" s="2">
        <f t="shared" si="1"/>
        <v>12.600000000000001</v>
      </c>
      <c r="Z108" s="3"/>
      <c r="AA108" s="3"/>
      <c r="AB108" s="3"/>
      <c r="AC108" s="3"/>
      <c r="AD108" s="3"/>
    </row>
    <row r="109" spans="1:30" ht="14.25" customHeight="1" x14ac:dyDescent="0.2">
      <c r="A109" s="2" t="s">
        <v>315</v>
      </c>
      <c r="B109" s="2" t="s">
        <v>26</v>
      </c>
      <c r="C109" s="2" t="s">
        <v>73</v>
      </c>
      <c r="D109" s="2">
        <v>3.7</v>
      </c>
      <c r="E109" s="2">
        <v>2.4</v>
      </c>
      <c r="F109" s="2">
        <v>2.2000000000000002</v>
      </c>
      <c r="G109" s="2">
        <v>3.6</v>
      </c>
      <c r="H109" s="2">
        <f t="shared" si="1"/>
        <v>11.9</v>
      </c>
      <c r="Z109" s="3"/>
      <c r="AA109" s="3"/>
      <c r="AB109" s="3"/>
      <c r="AC109" s="3"/>
      <c r="AD109" s="3"/>
    </row>
    <row r="110" spans="1:30" ht="14.25" customHeight="1" x14ac:dyDescent="0.2">
      <c r="A110" s="2" t="s">
        <v>316</v>
      </c>
      <c r="B110" s="2" t="s">
        <v>26</v>
      </c>
      <c r="C110" s="2" t="s">
        <v>73</v>
      </c>
      <c r="D110" s="2">
        <v>2.1</v>
      </c>
      <c r="E110" s="2">
        <v>2</v>
      </c>
      <c r="F110" s="2">
        <v>1.9</v>
      </c>
      <c r="G110" s="2">
        <v>3.7</v>
      </c>
      <c r="H110" s="2">
        <f t="shared" si="1"/>
        <v>9.6999999999999993</v>
      </c>
      <c r="Z110" s="3"/>
      <c r="AA110" s="3"/>
      <c r="AB110" s="3"/>
      <c r="AC110" s="3"/>
      <c r="AD110" s="3"/>
    </row>
    <row r="111" spans="1:30" ht="14.25" customHeight="1" x14ac:dyDescent="0.2">
      <c r="A111" s="2" t="s">
        <v>317</v>
      </c>
      <c r="B111" s="2" t="s">
        <v>26</v>
      </c>
      <c r="C111" s="2" t="s">
        <v>73</v>
      </c>
      <c r="D111" s="2">
        <v>2.6</v>
      </c>
      <c r="E111" s="2">
        <v>2.5</v>
      </c>
      <c r="F111" s="2">
        <v>1</v>
      </c>
      <c r="G111" s="2">
        <v>2.5</v>
      </c>
      <c r="H111" s="2">
        <f t="shared" si="1"/>
        <v>8.6</v>
      </c>
      <c r="Z111" s="3"/>
      <c r="AA111" s="3"/>
      <c r="AB111" s="3"/>
      <c r="AC111" s="3"/>
      <c r="AD111" s="3"/>
    </row>
    <row r="112" spans="1:30" ht="14.25" customHeight="1" x14ac:dyDescent="0.2">
      <c r="A112" s="2" t="s">
        <v>318</v>
      </c>
      <c r="B112" s="2" t="s">
        <v>26</v>
      </c>
      <c r="C112" s="2" t="s">
        <v>73</v>
      </c>
      <c r="D112" s="2">
        <v>1.6</v>
      </c>
      <c r="E112" s="2">
        <v>2.2999999999999998</v>
      </c>
      <c r="F112" s="2">
        <v>2.2999999999999998</v>
      </c>
      <c r="G112" s="2">
        <v>2.4</v>
      </c>
      <c r="H112" s="2">
        <f t="shared" si="1"/>
        <v>8.6</v>
      </c>
      <c r="Z112" s="3"/>
      <c r="AA112" s="3"/>
      <c r="AB112" s="3"/>
      <c r="AC112" s="3"/>
      <c r="AD112" s="3"/>
    </row>
    <row r="113" spans="1:30" ht="14.25" customHeight="1" x14ac:dyDescent="0.2">
      <c r="A113" s="2" t="s">
        <v>319</v>
      </c>
      <c r="B113" s="2" t="s">
        <v>30</v>
      </c>
      <c r="C113" s="2" t="s">
        <v>55</v>
      </c>
      <c r="D113" s="2">
        <v>5.8999999999999997E-2</v>
      </c>
      <c r="E113" s="2">
        <v>3.5000000000000003E-2</v>
      </c>
      <c r="F113" s="2">
        <v>2.5000000000000001E-2</v>
      </c>
      <c r="G113" s="2">
        <v>0.14000000000000001</v>
      </c>
      <c r="H113" s="2">
        <f t="shared" si="1"/>
        <v>0.25900000000000001</v>
      </c>
      <c r="Z113" s="3"/>
      <c r="AA113" s="3"/>
      <c r="AB113" s="3"/>
      <c r="AC113" s="3"/>
      <c r="AD113" s="3"/>
    </row>
    <row r="114" spans="1:30" ht="14.25" customHeight="1" x14ac:dyDescent="0.2">
      <c r="A114" s="2" t="s">
        <v>320</v>
      </c>
      <c r="B114" s="2" t="s">
        <v>30</v>
      </c>
      <c r="C114" s="2" t="s">
        <v>85</v>
      </c>
      <c r="D114" s="2">
        <v>0.14000000000000001</v>
      </c>
      <c r="E114" s="2">
        <v>4.8000000000000001E-2</v>
      </c>
      <c r="F114" s="2">
        <v>6.2E-2</v>
      </c>
      <c r="G114" s="2">
        <v>0.19</v>
      </c>
      <c r="H114" s="2">
        <f t="shared" si="1"/>
        <v>0.44</v>
      </c>
      <c r="Z114" s="3"/>
      <c r="AA114" s="3"/>
      <c r="AB114" s="3"/>
      <c r="AC114" s="3"/>
      <c r="AD114" s="3"/>
    </row>
    <row r="115" spans="1:30" ht="14.25" customHeight="1" x14ac:dyDescent="0.2">
      <c r="A115" s="2" t="s">
        <v>321</v>
      </c>
      <c r="B115" s="2" t="s">
        <v>30</v>
      </c>
      <c r="C115" s="2" t="s">
        <v>86</v>
      </c>
      <c r="D115" s="2">
        <v>0</v>
      </c>
      <c r="E115" s="2">
        <v>0</v>
      </c>
      <c r="F115" s="2">
        <v>0</v>
      </c>
      <c r="G115" s="2">
        <v>3.9E-2</v>
      </c>
      <c r="H115" s="2">
        <f t="shared" si="1"/>
        <v>3.9E-2</v>
      </c>
      <c r="Z115" s="3"/>
      <c r="AA115" s="3"/>
      <c r="AB115" s="3"/>
      <c r="AC115" s="3"/>
      <c r="AD115" s="3"/>
    </row>
    <row r="116" spans="1:30" ht="14.25" customHeight="1" x14ac:dyDescent="0.2">
      <c r="A116" s="2" t="s">
        <v>322</v>
      </c>
      <c r="B116" s="2" t="s">
        <v>30</v>
      </c>
      <c r="C116" s="2" t="s">
        <v>87</v>
      </c>
      <c r="D116" s="2">
        <v>0</v>
      </c>
      <c r="E116" s="2">
        <v>1.2999999999999999E-2</v>
      </c>
      <c r="F116" s="2">
        <v>1.2E-2</v>
      </c>
      <c r="G116" s="2">
        <v>0.14000000000000001</v>
      </c>
      <c r="H116" s="2">
        <f t="shared" si="1"/>
        <v>0.16500000000000001</v>
      </c>
      <c r="Z116" s="3"/>
      <c r="AA116" s="3"/>
      <c r="AB116" s="3"/>
      <c r="AC116" s="3"/>
      <c r="AD116" s="3"/>
    </row>
    <row r="117" spans="1:30" ht="14.25" customHeight="1" x14ac:dyDescent="0.2">
      <c r="A117" s="2" t="s">
        <v>323</v>
      </c>
      <c r="B117" s="2" t="s">
        <v>30</v>
      </c>
      <c r="C117" s="2" t="s">
        <v>86</v>
      </c>
      <c r="D117" s="2">
        <v>2.2000000000000002</v>
      </c>
      <c r="E117" s="2">
        <v>1.4</v>
      </c>
      <c r="F117" s="2">
        <v>0.12</v>
      </c>
      <c r="G117" s="2">
        <v>0.5</v>
      </c>
      <c r="H117" s="2">
        <f t="shared" si="1"/>
        <v>4.2200000000000006</v>
      </c>
      <c r="Z117" s="3"/>
      <c r="AA117" s="3"/>
      <c r="AB117" s="3"/>
      <c r="AC117" s="3"/>
      <c r="AD117" s="3"/>
    </row>
    <row r="118" spans="1:30" ht="14.25" customHeight="1" x14ac:dyDescent="0.2">
      <c r="A118" s="2" t="s">
        <v>324</v>
      </c>
      <c r="B118" s="2" t="s">
        <v>30</v>
      </c>
      <c r="C118" s="2" t="s">
        <v>77</v>
      </c>
      <c r="D118" s="2">
        <v>0.13</v>
      </c>
      <c r="E118" s="2">
        <v>6.9000000000000006E-2</v>
      </c>
      <c r="F118" s="2">
        <v>2.1999999999999999E-2</v>
      </c>
      <c r="G118" s="2">
        <v>0.13</v>
      </c>
      <c r="H118" s="2">
        <f t="shared" si="1"/>
        <v>0.35099999999999998</v>
      </c>
      <c r="Z118" s="3"/>
      <c r="AA118" s="3"/>
      <c r="AB118" s="3"/>
      <c r="AC118" s="3"/>
      <c r="AD118" s="3"/>
    </row>
    <row r="119" spans="1:30" ht="14.25" customHeight="1" x14ac:dyDescent="0.2">
      <c r="A119" s="2" t="s">
        <v>325</v>
      </c>
      <c r="B119" s="2" t="s">
        <v>30</v>
      </c>
      <c r="C119" s="2" t="s">
        <v>74</v>
      </c>
      <c r="D119" s="2">
        <v>0.19</v>
      </c>
      <c r="E119" s="2">
        <v>7.5999999999999998E-2</v>
      </c>
      <c r="F119" s="2">
        <v>4.2000000000000003E-2</v>
      </c>
      <c r="G119" s="2">
        <v>0.34</v>
      </c>
      <c r="H119" s="2">
        <f t="shared" si="1"/>
        <v>0.64800000000000002</v>
      </c>
      <c r="Z119" s="3"/>
      <c r="AA119" s="3"/>
      <c r="AB119" s="3"/>
      <c r="AC119" s="3"/>
      <c r="AD119" s="3"/>
    </row>
    <row r="120" spans="1:30" ht="14.25" customHeight="1" x14ac:dyDescent="0.2">
      <c r="A120" s="2" t="s">
        <v>326</v>
      </c>
      <c r="B120" s="2" t="s">
        <v>30</v>
      </c>
      <c r="C120" s="2" t="s">
        <v>55</v>
      </c>
      <c r="D120" s="2">
        <v>0.12</v>
      </c>
      <c r="E120" s="2">
        <v>3.5000000000000003E-2</v>
      </c>
      <c r="F120" s="2">
        <v>2.4E-2</v>
      </c>
      <c r="G120" s="2">
        <v>0.14000000000000001</v>
      </c>
      <c r="H120" s="2">
        <f t="shared" si="1"/>
        <v>0.31900000000000001</v>
      </c>
      <c r="Z120" s="3"/>
      <c r="AA120" s="3"/>
      <c r="AB120" s="3"/>
      <c r="AC120" s="3"/>
      <c r="AD120" s="3"/>
    </row>
    <row r="121" spans="1:30" ht="14.25" customHeight="1" x14ac:dyDescent="0.2">
      <c r="A121" s="2" t="s">
        <v>327</v>
      </c>
      <c r="B121" s="2" t="s">
        <v>30</v>
      </c>
      <c r="C121" s="2" t="s">
        <v>86</v>
      </c>
      <c r="D121" s="2">
        <v>0.47</v>
      </c>
      <c r="E121" s="2">
        <v>0.21</v>
      </c>
      <c r="F121" s="2">
        <v>6.7000000000000004E-2</v>
      </c>
      <c r="G121" s="2">
        <v>0.73</v>
      </c>
      <c r="H121" s="2">
        <f t="shared" si="1"/>
        <v>1.4769999999999999</v>
      </c>
      <c r="Z121" s="3"/>
      <c r="AA121" s="3"/>
      <c r="AB121" s="3"/>
      <c r="AC121" s="3"/>
      <c r="AD121" s="3"/>
    </row>
    <row r="122" spans="1:30" ht="14.25" customHeight="1" x14ac:dyDescent="0.2">
      <c r="A122" s="2" t="s">
        <v>328</v>
      </c>
      <c r="B122" s="2" t="s">
        <v>30</v>
      </c>
      <c r="C122" s="2" t="s">
        <v>88</v>
      </c>
      <c r="D122" s="2">
        <v>0.37</v>
      </c>
      <c r="E122" s="2">
        <v>0.12</v>
      </c>
      <c r="F122" s="2">
        <v>7.4999999999999997E-2</v>
      </c>
      <c r="G122" s="2">
        <v>0.41</v>
      </c>
      <c r="H122" s="2">
        <f t="shared" si="1"/>
        <v>0.97499999999999987</v>
      </c>
      <c r="Z122" s="3"/>
      <c r="AA122" s="3"/>
      <c r="AB122" s="3"/>
      <c r="AC122" s="3"/>
      <c r="AD122" s="3"/>
    </row>
    <row r="123" spans="1:30" ht="14.25" customHeight="1" x14ac:dyDescent="0.2">
      <c r="A123" s="2" t="s">
        <v>329</v>
      </c>
      <c r="B123" s="2" t="s">
        <v>30</v>
      </c>
      <c r="C123" s="2" t="s">
        <v>87</v>
      </c>
      <c r="D123" s="2">
        <v>0.64</v>
      </c>
      <c r="E123" s="2">
        <v>0.24</v>
      </c>
      <c r="F123" s="2">
        <v>0.23</v>
      </c>
      <c r="G123" s="2">
        <v>5.5</v>
      </c>
      <c r="H123" s="2">
        <f t="shared" si="1"/>
        <v>6.61</v>
      </c>
      <c r="Z123" s="3"/>
      <c r="AA123" s="3"/>
      <c r="AB123" s="3"/>
      <c r="AC123" s="3"/>
      <c r="AD123" s="3"/>
    </row>
    <row r="124" spans="1:30" ht="14.25" customHeight="1" x14ac:dyDescent="0.2">
      <c r="A124" s="2" t="s">
        <v>330</v>
      </c>
      <c r="B124" s="2" t="s">
        <v>30</v>
      </c>
      <c r="C124" s="2" t="s">
        <v>85</v>
      </c>
      <c r="D124" s="2">
        <v>0.18</v>
      </c>
      <c r="E124" s="2">
        <v>6.3E-2</v>
      </c>
      <c r="F124" s="2">
        <v>4.2999999999999997E-2</v>
      </c>
      <c r="G124" s="2">
        <v>0.51</v>
      </c>
      <c r="H124" s="2">
        <f t="shared" si="1"/>
        <v>0.79600000000000004</v>
      </c>
      <c r="Z124" s="3"/>
      <c r="AA124" s="3"/>
      <c r="AB124" s="3"/>
      <c r="AC124" s="3"/>
      <c r="AD124" s="3"/>
    </row>
    <row r="125" spans="1:30" ht="14.25" customHeight="1" x14ac:dyDescent="0.2">
      <c r="A125" s="2" t="s">
        <v>331</v>
      </c>
      <c r="B125" s="2" t="s">
        <v>30</v>
      </c>
      <c r="C125" s="2" t="s">
        <v>87</v>
      </c>
      <c r="D125" s="2">
        <v>0.12</v>
      </c>
      <c r="E125" s="2">
        <v>6.3E-2</v>
      </c>
      <c r="F125" s="2">
        <v>3.7999999999999999E-2</v>
      </c>
      <c r="G125" s="2">
        <v>0.65</v>
      </c>
      <c r="H125" s="2">
        <f t="shared" si="1"/>
        <v>0.871</v>
      </c>
      <c r="Z125" s="3"/>
      <c r="AA125" s="3"/>
      <c r="AB125" s="3"/>
      <c r="AC125" s="3"/>
      <c r="AD125" s="3"/>
    </row>
    <row r="126" spans="1:30" ht="14.25" customHeight="1" x14ac:dyDescent="0.2">
      <c r="A126" s="2" t="s">
        <v>332</v>
      </c>
      <c r="B126" s="2" t="s">
        <v>30</v>
      </c>
      <c r="C126" s="2" t="s">
        <v>87</v>
      </c>
      <c r="D126" s="2">
        <v>0.32</v>
      </c>
      <c r="E126" s="2">
        <v>0.01</v>
      </c>
      <c r="F126" s="2">
        <v>0.26</v>
      </c>
      <c r="G126" s="2">
        <v>2.6</v>
      </c>
      <c r="H126" s="2">
        <f t="shared" si="1"/>
        <v>3.1900000000000004</v>
      </c>
      <c r="Z126" s="3"/>
      <c r="AA126" s="3"/>
      <c r="AB126" s="3"/>
      <c r="AC126" s="3"/>
      <c r="AD126" s="3"/>
    </row>
    <row r="127" spans="1:30" ht="14.25" customHeight="1" x14ac:dyDescent="0.2">
      <c r="A127" s="2" t="s">
        <v>333</v>
      </c>
      <c r="B127" s="2" t="s">
        <v>30</v>
      </c>
      <c r="C127" s="2" t="s">
        <v>87</v>
      </c>
      <c r="D127" s="2">
        <v>0.11</v>
      </c>
      <c r="E127" s="2">
        <v>2.3E-2</v>
      </c>
      <c r="F127" s="2">
        <v>0.08</v>
      </c>
      <c r="G127" s="2">
        <v>0.14000000000000001</v>
      </c>
      <c r="H127" s="2">
        <f t="shared" si="1"/>
        <v>0.35300000000000004</v>
      </c>
      <c r="Z127" s="3"/>
      <c r="AA127" s="3"/>
      <c r="AB127" s="3"/>
      <c r="AC127" s="3"/>
      <c r="AD127" s="3"/>
    </row>
    <row r="128" spans="1:30" ht="14.25" customHeight="1" x14ac:dyDescent="0.2">
      <c r="A128" s="2" t="s">
        <v>334</v>
      </c>
      <c r="B128" s="2" t="s">
        <v>30</v>
      </c>
      <c r="C128" s="2" t="s">
        <v>87</v>
      </c>
      <c r="D128" s="2">
        <v>0.18</v>
      </c>
      <c r="E128" s="2">
        <v>5.5E-2</v>
      </c>
      <c r="F128" s="2">
        <v>7.2999999999999995E-2</v>
      </c>
      <c r="G128" s="2">
        <v>0.41</v>
      </c>
      <c r="H128" s="2">
        <f t="shared" si="1"/>
        <v>0.71799999999999997</v>
      </c>
      <c r="Z128" s="3"/>
      <c r="AA128" s="3"/>
      <c r="AB128" s="3"/>
      <c r="AC128" s="3"/>
      <c r="AD128" s="3"/>
    </row>
    <row r="129" spans="1:30" ht="14.25" customHeight="1" x14ac:dyDescent="0.2">
      <c r="A129" s="2" t="s">
        <v>335</v>
      </c>
      <c r="B129" s="2" t="s">
        <v>29</v>
      </c>
      <c r="C129" s="2" t="s">
        <v>78</v>
      </c>
      <c r="D129" s="2">
        <v>0.20799999999999999</v>
      </c>
      <c r="E129" s="2">
        <v>3.3399999999999999E-2</v>
      </c>
      <c r="F129" s="2">
        <v>9.2200000000000004E-2</v>
      </c>
      <c r="G129" s="2">
        <v>0.69899999999999995</v>
      </c>
      <c r="H129" s="2">
        <f t="shared" si="1"/>
        <v>1.0326</v>
      </c>
      <c r="Z129" s="3"/>
      <c r="AA129" s="3"/>
      <c r="AB129" s="3"/>
      <c r="AC129" s="3"/>
      <c r="AD129" s="3"/>
    </row>
    <row r="130" spans="1:30" ht="14.25" customHeight="1" x14ac:dyDescent="0.2">
      <c r="A130" s="2" t="s">
        <v>336</v>
      </c>
      <c r="B130" s="2" t="s">
        <v>29</v>
      </c>
      <c r="C130" s="2" t="s">
        <v>78</v>
      </c>
      <c r="D130" s="2">
        <v>0.105</v>
      </c>
      <c r="E130" s="2">
        <v>2.4899999999999999E-2</v>
      </c>
      <c r="F130" s="2">
        <v>4.8899999999999999E-2</v>
      </c>
      <c r="G130" s="2">
        <v>0.192</v>
      </c>
      <c r="H130" s="2">
        <f t="shared" si="1"/>
        <v>0.37080000000000002</v>
      </c>
      <c r="Z130" s="3"/>
      <c r="AA130" s="3"/>
      <c r="AB130" s="3"/>
      <c r="AC130" s="3"/>
      <c r="AD130" s="3"/>
    </row>
    <row r="131" spans="1:30" ht="14.25" customHeight="1" x14ac:dyDescent="0.2">
      <c r="A131" s="2" t="s">
        <v>337</v>
      </c>
      <c r="B131" s="2" t="s">
        <v>29</v>
      </c>
      <c r="C131" s="2" t="s">
        <v>78</v>
      </c>
      <c r="D131" s="2">
        <v>4.07E-2</v>
      </c>
      <c r="E131" s="2">
        <v>2.0899999999999998E-2</v>
      </c>
      <c r="F131" s="2">
        <v>1.8499999999999999E-2</v>
      </c>
      <c r="G131" s="2">
        <v>0.44600000000000001</v>
      </c>
      <c r="H131" s="2">
        <f t="shared" ref="H131:H194" si="2">SUM(D131:G131)</f>
        <v>0.52610000000000001</v>
      </c>
      <c r="Z131" s="3"/>
      <c r="AA131" s="3"/>
      <c r="AB131" s="3"/>
      <c r="AC131" s="3"/>
      <c r="AD131" s="3"/>
    </row>
    <row r="132" spans="1:30" ht="14.25" customHeight="1" x14ac:dyDescent="0.2">
      <c r="A132" s="2" t="s">
        <v>338</v>
      </c>
      <c r="B132" s="2" t="s">
        <v>29</v>
      </c>
      <c r="C132" s="2" t="s">
        <v>78</v>
      </c>
      <c r="D132" s="2">
        <v>0.17</v>
      </c>
      <c r="E132" s="2">
        <v>3.4700000000000002E-2</v>
      </c>
      <c r="F132" s="2">
        <v>7.4899999999999994E-2</v>
      </c>
      <c r="G132" s="2">
        <v>0.40400000000000003</v>
      </c>
      <c r="H132" s="2">
        <f t="shared" si="2"/>
        <v>0.68359999999999999</v>
      </c>
      <c r="Z132" s="3"/>
      <c r="AA132" s="3"/>
      <c r="AB132" s="3"/>
      <c r="AC132" s="3"/>
      <c r="AD132" s="3"/>
    </row>
    <row r="133" spans="1:30" ht="14.25" customHeight="1" x14ac:dyDescent="0.2">
      <c r="A133" s="2" t="s">
        <v>339</v>
      </c>
      <c r="B133" s="2" t="s">
        <v>29</v>
      </c>
      <c r="C133" s="2" t="s">
        <v>78</v>
      </c>
      <c r="D133" s="2">
        <v>0.182</v>
      </c>
      <c r="E133" s="2">
        <v>3.4500000000000003E-2</v>
      </c>
      <c r="F133" s="2">
        <v>7.8E-2</v>
      </c>
      <c r="G133" s="2">
        <v>0.88900000000000001</v>
      </c>
      <c r="H133" s="2">
        <f t="shared" si="2"/>
        <v>1.1835</v>
      </c>
      <c r="Z133" s="3"/>
      <c r="AA133" s="3"/>
      <c r="AB133" s="3"/>
      <c r="AC133" s="3"/>
      <c r="AD133" s="3"/>
    </row>
    <row r="134" spans="1:30" ht="14.25" customHeight="1" x14ac:dyDescent="0.2">
      <c r="A134" s="2" t="s">
        <v>340</v>
      </c>
      <c r="B134" s="2" t="s">
        <v>29</v>
      </c>
      <c r="C134" s="2" t="s">
        <v>79</v>
      </c>
      <c r="D134" s="2">
        <v>0.127</v>
      </c>
      <c r="E134" s="2">
        <v>5.28E-2</v>
      </c>
      <c r="F134" s="2">
        <v>5.74E-2</v>
      </c>
      <c r="G134" s="2">
        <v>1.04</v>
      </c>
      <c r="H134" s="2">
        <f t="shared" si="2"/>
        <v>1.2772000000000001</v>
      </c>
      <c r="Z134" s="3"/>
      <c r="AA134" s="3"/>
      <c r="AB134" s="3"/>
      <c r="AC134" s="3"/>
      <c r="AD134" s="3"/>
    </row>
    <row r="135" spans="1:30" ht="14.25" customHeight="1" x14ac:dyDescent="0.2">
      <c r="A135" s="2" t="s">
        <v>341</v>
      </c>
      <c r="B135" s="2" t="s">
        <v>29</v>
      </c>
      <c r="C135" s="2" t="s">
        <v>79</v>
      </c>
      <c r="D135" s="2">
        <v>8.8400000000000006E-2</v>
      </c>
      <c r="E135" s="2">
        <v>3.44E-2</v>
      </c>
      <c r="F135" s="2">
        <v>4.3099999999999999E-2</v>
      </c>
      <c r="G135" s="2">
        <v>0.45700000000000002</v>
      </c>
      <c r="H135" s="2">
        <f t="shared" si="2"/>
        <v>0.62290000000000001</v>
      </c>
      <c r="Z135" s="3"/>
      <c r="AA135" s="3"/>
      <c r="AB135" s="3"/>
      <c r="AC135" s="3"/>
      <c r="AD135" s="3"/>
    </row>
    <row r="136" spans="1:30" ht="14.25" customHeight="1" x14ac:dyDescent="0.2">
      <c r="A136" s="2" t="s">
        <v>342</v>
      </c>
      <c r="B136" s="2" t="s">
        <v>29</v>
      </c>
      <c r="C136" s="2" t="s">
        <v>79</v>
      </c>
      <c r="D136" s="2">
        <v>0.214</v>
      </c>
      <c r="E136" s="2">
        <v>5.3199999999999997E-2</v>
      </c>
      <c r="F136" s="2">
        <v>0.104</v>
      </c>
      <c r="G136" s="2">
        <v>1.25</v>
      </c>
      <c r="H136" s="2">
        <f t="shared" si="2"/>
        <v>1.6212</v>
      </c>
      <c r="Z136" s="3"/>
      <c r="AA136" s="3"/>
      <c r="AB136" s="3"/>
      <c r="AC136" s="3"/>
      <c r="AD136" s="3"/>
    </row>
    <row r="137" spans="1:30" ht="14.25" customHeight="1" x14ac:dyDescent="0.2">
      <c r="A137" s="2" t="s">
        <v>343</v>
      </c>
      <c r="B137" s="2" t="s">
        <v>29</v>
      </c>
      <c r="C137" s="2" t="s">
        <v>79</v>
      </c>
      <c r="D137" s="2">
        <v>6.7799999999999999E-2</v>
      </c>
      <c r="E137" s="2">
        <v>3.2500000000000001E-2</v>
      </c>
      <c r="F137" s="2">
        <v>3.7199999999999997E-2</v>
      </c>
      <c r="G137" s="2">
        <v>0.35399999999999998</v>
      </c>
      <c r="H137" s="2">
        <f t="shared" si="2"/>
        <v>0.49149999999999999</v>
      </c>
      <c r="Z137" s="3"/>
      <c r="AA137" s="3"/>
      <c r="AB137" s="3"/>
      <c r="AC137" s="3"/>
      <c r="AD137" s="3"/>
    </row>
    <row r="138" spans="1:30" ht="14.25" customHeight="1" x14ac:dyDescent="0.2">
      <c r="A138" s="2" t="s">
        <v>344</v>
      </c>
      <c r="B138" s="2" t="s">
        <v>29</v>
      </c>
      <c r="C138" s="2" t="s">
        <v>79</v>
      </c>
      <c r="D138" s="2">
        <v>0.27900000000000003</v>
      </c>
      <c r="E138" s="2">
        <v>0.157</v>
      </c>
      <c r="F138" s="2">
        <v>0.114</v>
      </c>
      <c r="G138" s="2">
        <v>2.74</v>
      </c>
      <c r="H138" s="2">
        <f t="shared" si="2"/>
        <v>3.29</v>
      </c>
      <c r="Z138" s="3"/>
      <c r="AA138" s="3"/>
      <c r="AB138" s="3"/>
      <c r="AC138" s="3"/>
      <c r="AD138" s="3"/>
    </row>
    <row r="139" spans="1:30" ht="14.25" customHeight="1" x14ac:dyDescent="0.2">
      <c r="A139" s="2" t="s">
        <v>345</v>
      </c>
      <c r="B139" s="2" t="s">
        <v>29</v>
      </c>
      <c r="C139" s="2" t="s">
        <v>80</v>
      </c>
      <c r="D139" s="2">
        <v>0.11600000000000001</v>
      </c>
      <c r="E139" s="2">
        <v>3.4099999999999998E-2</v>
      </c>
      <c r="F139" s="2">
        <v>6.0999999999999999E-2</v>
      </c>
      <c r="G139" s="2">
        <v>0.2</v>
      </c>
      <c r="H139" s="2">
        <f t="shared" si="2"/>
        <v>0.41110000000000002</v>
      </c>
      <c r="Z139" s="3"/>
      <c r="AA139" s="3"/>
      <c r="AB139" s="3"/>
      <c r="AC139" s="3"/>
      <c r="AD139" s="3"/>
    </row>
    <row r="140" spans="1:30" ht="14.25" customHeight="1" x14ac:dyDescent="0.2">
      <c r="A140" s="2" t="s">
        <v>346</v>
      </c>
      <c r="B140" s="2" t="s">
        <v>29</v>
      </c>
      <c r="C140" s="2" t="s">
        <v>80</v>
      </c>
      <c r="D140" s="2">
        <v>0.10299999999999999</v>
      </c>
      <c r="E140" s="2">
        <v>5.6399999999999999E-2</v>
      </c>
      <c r="F140" s="2">
        <v>6.2600000000000003E-2</v>
      </c>
      <c r="G140" s="2">
        <v>0.32200000000000001</v>
      </c>
      <c r="H140" s="2">
        <f t="shared" si="2"/>
        <v>0.54400000000000004</v>
      </c>
      <c r="Z140" s="3"/>
      <c r="AA140" s="3"/>
      <c r="AB140" s="3"/>
      <c r="AC140" s="3"/>
      <c r="AD140" s="3"/>
    </row>
    <row r="141" spans="1:30" ht="14.25" customHeight="1" x14ac:dyDescent="0.2">
      <c r="A141" s="2" t="s">
        <v>347</v>
      </c>
      <c r="B141" s="2" t="s">
        <v>29</v>
      </c>
      <c r="C141" s="2" t="s">
        <v>80</v>
      </c>
      <c r="D141" s="2">
        <v>4.8500000000000001E-2</v>
      </c>
      <c r="E141" s="2">
        <v>2.5999999999999999E-2</v>
      </c>
      <c r="F141" s="2">
        <v>2.3599999999999999E-2</v>
      </c>
      <c r="G141" s="2">
        <v>0.16500000000000001</v>
      </c>
      <c r="H141" s="2">
        <f t="shared" si="2"/>
        <v>0.2631</v>
      </c>
      <c r="Z141" s="3"/>
      <c r="AA141" s="3"/>
      <c r="AB141" s="3"/>
      <c r="AC141" s="3"/>
      <c r="AD141" s="3"/>
    </row>
    <row r="142" spans="1:30" ht="14.25" customHeight="1" x14ac:dyDescent="0.2">
      <c r="A142" s="2" t="s">
        <v>348</v>
      </c>
      <c r="B142" s="2" t="s">
        <v>29</v>
      </c>
      <c r="C142" s="2" t="s">
        <v>80</v>
      </c>
      <c r="D142" s="2">
        <v>0.106</v>
      </c>
      <c r="E142" s="2">
        <v>6.4799999999999996E-2</v>
      </c>
      <c r="F142" s="2">
        <v>6.3700000000000007E-2</v>
      </c>
      <c r="G142" s="2">
        <v>0.58899999999999997</v>
      </c>
      <c r="H142" s="2">
        <f t="shared" si="2"/>
        <v>0.82350000000000001</v>
      </c>
      <c r="Z142" s="3"/>
      <c r="AA142" s="3"/>
      <c r="AB142" s="3"/>
      <c r="AC142" s="3"/>
      <c r="AD142" s="3"/>
    </row>
    <row r="143" spans="1:30" ht="14.25" customHeight="1" x14ac:dyDescent="0.2">
      <c r="A143" s="2" t="s">
        <v>349</v>
      </c>
      <c r="B143" s="2" t="s">
        <v>29</v>
      </c>
      <c r="C143" s="2" t="s">
        <v>80</v>
      </c>
      <c r="D143" s="2">
        <v>0.105</v>
      </c>
      <c r="E143" s="2">
        <v>3.9100000000000003E-2</v>
      </c>
      <c r="F143" s="2">
        <v>2.9600000000000001E-2</v>
      </c>
      <c r="G143" s="2">
        <v>0.58199999999999996</v>
      </c>
      <c r="H143" s="2">
        <f t="shared" si="2"/>
        <v>0.75570000000000004</v>
      </c>
      <c r="Z143" s="3"/>
      <c r="AA143" s="3"/>
      <c r="AB143" s="3"/>
      <c r="AC143" s="3"/>
      <c r="AD143" s="3"/>
    </row>
    <row r="144" spans="1:30" ht="14.25" customHeight="1" x14ac:dyDescent="0.2">
      <c r="A144" s="2" t="s">
        <v>350</v>
      </c>
      <c r="B144" s="2" t="s">
        <v>29</v>
      </c>
      <c r="C144" s="2" t="s">
        <v>81</v>
      </c>
      <c r="D144" s="2">
        <v>0.248</v>
      </c>
      <c r="E144" s="2">
        <v>6.6900000000000001E-2</v>
      </c>
      <c r="F144" s="2">
        <v>0.17100000000000001</v>
      </c>
      <c r="G144" s="2">
        <v>0.92500000000000004</v>
      </c>
      <c r="H144" s="2">
        <f t="shared" si="2"/>
        <v>1.4109</v>
      </c>
      <c r="Z144" s="3"/>
      <c r="AA144" s="3"/>
      <c r="AB144" s="3"/>
      <c r="AC144" s="3"/>
      <c r="AD144" s="3"/>
    </row>
    <row r="145" spans="1:30" ht="14.25" customHeight="1" x14ac:dyDescent="0.2">
      <c r="A145" s="2" t="s">
        <v>351</v>
      </c>
      <c r="B145" s="2" t="s">
        <v>29</v>
      </c>
      <c r="C145" s="2" t="s">
        <v>81</v>
      </c>
      <c r="D145" s="2">
        <v>0.28299999999999997</v>
      </c>
      <c r="E145" s="2">
        <v>0.13800000000000001</v>
      </c>
      <c r="F145" s="2">
        <v>0.33800000000000002</v>
      </c>
      <c r="G145" s="2">
        <v>7.09</v>
      </c>
      <c r="H145" s="2">
        <f t="shared" si="2"/>
        <v>7.8490000000000002</v>
      </c>
      <c r="Z145" s="3"/>
      <c r="AA145" s="3"/>
      <c r="AB145" s="3"/>
      <c r="AC145" s="3"/>
      <c r="AD145" s="3"/>
    </row>
    <row r="146" spans="1:30" ht="14.25" customHeight="1" x14ac:dyDescent="0.2">
      <c r="A146" s="2" t="s">
        <v>352</v>
      </c>
      <c r="B146" s="2" t="s">
        <v>29</v>
      </c>
      <c r="C146" s="2" t="s">
        <v>81</v>
      </c>
      <c r="D146" s="2">
        <v>8.1600000000000006E-2</v>
      </c>
      <c r="E146" s="2">
        <v>3.7100000000000001E-2</v>
      </c>
      <c r="F146" s="2">
        <v>5.2400000000000002E-2</v>
      </c>
      <c r="G146" s="2">
        <v>0.35099999999999998</v>
      </c>
      <c r="H146" s="2">
        <f t="shared" si="2"/>
        <v>0.52210000000000001</v>
      </c>
      <c r="Z146" s="3"/>
      <c r="AA146" s="3"/>
      <c r="AB146" s="3"/>
      <c r="AC146" s="3"/>
      <c r="AD146" s="3"/>
    </row>
    <row r="147" spans="1:30" ht="14.25" customHeight="1" x14ac:dyDescent="0.2">
      <c r="A147" s="2" t="s">
        <v>353</v>
      </c>
      <c r="B147" s="2" t="s">
        <v>29</v>
      </c>
      <c r="C147" s="2" t="s">
        <v>81</v>
      </c>
      <c r="D147" s="2">
        <v>0.192</v>
      </c>
      <c r="E147" s="2">
        <v>8.0299999999999996E-2</v>
      </c>
      <c r="F147" s="2">
        <v>0.11</v>
      </c>
      <c r="G147" s="2">
        <v>3.17</v>
      </c>
      <c r="H147" s="2">
        <f t="shared" si="2"/>
        <v>3.5522999999999998</v>
      </c>
      <c r="Z147" s="3"/>
      <c r="AA147" s="3"/>
      <c r="AB147" s="3"/>
      <c r="AC147" s="3"/>
      <c r="AD147" s="3"/>
    </row>
    <row r="148" spans="1:30" ht="14.25" customHeight="1" x14ac:dyDescent="0.2">
      <c r="A148" s="2" t="s">
        <v>354</v>
      </c>
      <c r="B148" s="2" t="s">
        <v>29</v>
      </c>
      <c r="C148" s="2" t="s">
        <v>81</v>
      </c>
      <c r="D148" s="2">
        <v>0.122</v>
      </c>
      <c r="E148" s="2">
        <v>5.62E-2</v>
      </c>
      <c r="F148" s="2">
        <v>0.40899999999999997</v>
      </c>
      <c r="G148" s="2">
        <v>1.52</v>
      </c>
      <c r="H148" s="2">
        <f t="shared" si="2"/>
        <v>2.1071999999999997</v>
      </c>
      <c r="Z148" s="3"/>
      <c r="AA148" s="3"/>
      <c r="AB148" s="3"/>
      <c r="AC148" s="3"/>
      <c r="AD148" s="3"/>
    </row>
    <row r="149" spans="1:30" ht="14.25" customHeight="1" x14ac:dyDescent="0.2">
      <c r="A149" s="2" t="s">
        <v>355</v>
      </c>
      <c r="B149" s="2" t="s">
        <v>29</v>
      </c>
      <c r="C149" s="2" t="s">
        <v>82</v>
      </c>
      <c r="D149" s="2">
        <v>0.28699999999999998</v>
      </c>
      <c r="E149" s="2">
        <v>0.20200000000000001</v>
      </c>
      <c r="F149" s="2">
        <v>0.26200000000000001</v>
      </c>
      <c r="G149" s="2">
        <v>1.6</v>
      </c>
      <c r="H149" s="2">
        <f t="shared" si="2"/>
        <v>2.351</v>
      </c>
      <c r="Z149" s="3"/>
      <c r="AA149" s="3"/>
      <c r="AB149" s="3"/>
      <c r="AC149" s="3"/>
      <c r="AD149" s="3"/>
    </row>
    <row r="150" spans="1:30" ht="14.25" customHeight="1" x14ac:dyDescent="0.2">
      <c r="A150" s="2" t="s">
        <v>356</v>
      </c>
      <c r="B150" s="2" t="s">
        <v>29</v>
      </c>
      <c r="C150" s="2" t="s">
        <v>82</v>
      </c>
      <c r="D150" s="2">
        <v>0.47199999999999998</v>
      </c>
      <c r="E150" s="2">
        <v>0.19800000000000001</v>
      </c>
      <c r="F150" s="2">
        <v>0.17899999999999999</v>
      </c>
      <c r="G150" s="2">
        <v>2.1800000000000002</v>
      </c>
      <c r="H150" s="2">
        <f t="shared" si="2"/>
        <v>3.0289999999999999</v>
      </c>
      <c r="Z150" s="3"/>
      <c r="AA150" s="3"/>
      <c r="AB150" s="3"/>
      <c r="AC150" s="3"/>
      <c r="AD150" s="3"/>
    </row>
    <row r="151" spans="1:30" ht="14.25" customHeight="1" x14ac:dyDescent="0.2">
      <c r="A151" s="2" t="s">
        <v>357</v>
      </c>
      <c r="B151" s="2" t="s">
        <v>29</v>
      </c>
      <c r="C151" s="2" t="s">
        <v>82</v>
      </c>
      <c r="D151" s="2">
        <v>0.379</v>
      </c>
      <c r="E151" s="2">
        <v>0.17899999999999999</v>
      </c>
      <c r="F151" s="2">
        <v>0.122</v>
      </c>
      <c r="G151" s="2">
        <v>2.31</v>
      </c>
      <c r="H151" s="2">
        <f t="shared" si="2"/>
        <v>2.99</v>
      </c>
      <c r="Z151" s="3"/>
      <c r="AA151" s="3"/>
      <c r="AB151" s="3"/>
      <c r="AC151" s="3"/>
      <c r="AD151" s="3"/>
    </row>
    <row r="152" spans="1:30" ht="14.25" customHeight="1" x14ac:dyDescent="0.2">
      <c r="A152" s="2" t="s">
        <v>358</v>
      </c>
      <c r="B152" s="2" t="s">
        <v>29</v>
      </c>
      <c r="C152" s="2" t="s">
        <v>82</v>
      </c>
      <c r="D152" s="2">
        <v>0.245</v>
      </c>
      <c r="E152" s="2">
        <v>0.20899999999999999</v>
      </c>
      <c r="F152" s="2">
        <v>0.188</v>
      </c>
      <c r="G152" s="2">
        <v>5.81</v>
      </c>
      <c r="H152" s="2">
        <f t="shared" si="2"/>
        <v>6.452</v>
      </c>
      <c r="Z152" s="3"/>
      <c r="AA152" s="3"/>
      <c r="AB152" s="3"/>
      <c r="AC152" s="3"/>
      <c r="AD152" s="3"/>
    </row>
    <row r="153" spans="1:30" ht="14.25" customHeight="1" x14ac:dyDescent="0.2">
      <c r="A153" s="2" t="s">
        <v>359</v>
      </c>
      <c r="B153" s="2" t="s">
        <v>29</v>
      </c>
      <c r="C153" s="2" t="s">
        <v>82</v>
      </c>
      <c r="D153" s="2">
        <v>0.439</v>
      </c>
      <c r="E153" s="2">
        <v>0.21</v>
      </c>
      <c r="F153" s="2">
        <v>0.28699999999999998</v>
      </c>
      <c r="G153" s="2">
        <v>4.07</v>
      </c>
      <c r="H153" s="2">
        <f t="shared" si="2"/>
        <v>5.0060000000000002</v>
      </c>
      <c r="Z153" s="3"/>
      <c r="AA153" s="3"/>
      <c r="AB153" s="3"/>
      <c r="AC153" s="3"/>
      <c r="AD153" s="3"/>
    </row>
    <row r="154" spans="1:30" ht="14.25" customHeight="1" x14ac:dyDescent="0.2">
      <c r="A154" s="2" t="s">
        <v>94</v>
      </c>
      <c r="B154" s="2" t="s">
        <v>26</v>
      </c>
      <c r="C154" s="2" t="s">
        <v>59</v>
      </c>
      <c r="D154" s="2">
        <v>6.7</v>
      </c>
      <c r="E154" s="2">
        <v>12.7</v>
      </c>
      <c r="F154" s="2">
        <v>0</v>
      </c>
      <c r="G154" s="2">
        <v>406.7</v>
      </c>
      <c r="H154" s="2">
        <f t="shared" si="2"/>
        <v>426.09999999999997</v>
      </c>
      <c r="Z154" s="3"/>
      <c r="AA154" s="3"/>
      <c r="AB154" s="3"/>
      <c r="AC154" s="3"/>
      <c r="AD154" s="3"/>
    </row>
    <row r="155" spans="1:30" ht="14.25" customHeight="1" x14ac:dyDescent="0.2">
      <c r="A155" s="2" t="s">
        <v>95</v>
      </c>
      <c r="B155" s="2" t="s">
        <v>26</v>
      </c>
      <c r="C155" s="2" t="s">
        <v>58</v>
      </c>
      <c r="D155" s="2">
        <v>21.9</v>
      </c>
      <c r="E155" s="2">
        <v>12.7</v>
      </c>
      <c r="F155" s="2">
        <v>7.4</v>
      </c>
      <c r="G155" s="2">
        <v>343.7</v>
      </c>
      <c r="H155" s="2">
        <f t="shared" si="2"/>
        <v>385.7</v>
      </c>
      <c r="Z155" s="3"/>
      <c r="AA155" s="3"/>
      <c r="AB155" s="3"/>
      <c r="AC155" s="3"/>
      <c r="AD155" s="3"/>
    </row>
    <row r="156" spans="1:30" ht="14.25" customHeight="1" x14ac:dyDescent="0.2">
      <c r="A156" s="2" t="s">
        <v>96</v>
      </c>
      <c r="B156" s="2" t="s">
        <v>26</v>
      </c>
      <c r="C156" s="2" t="s">
        <v>71</v>
      </c>
      <c r="D156" s="2">
        <v>24.6</v>
      </c>
      <c r="E156" s="2">
        <v>12.1</v>
      </c>
      <c r="F156" s="2">
        <v>9.1999999999999993</v>
      </c>
      <c r="G156" s="2">
        <v>396.8</v>
      </c>
      <c r="H156" s="2">
        <f t="shared" si="2"/>
        <v>442.70000000000005</v>
      </c>
      <c r="Z156" s="3"/>
      <c r="AA156" s="3"/>
      <c r="AB156" s="3"/>
      <c r="AC156" s="3"/>
      <c r="AD156" s="3"/>
    </row>
    <row r="157" spans="1:30" ht="14.25" customHeight="1" x14ac:dyDescent="0.2">
      <c r="A157" s="2" t="s">
        <v>97</v>
      </c>
      <c r="B157" s="2" t="s">
        <v>26</v>
      </c>
      <c r="C157" s="2" t="s">
        <v>65</v>
      </c>
      <c r="D157" s="2">
        <v>23.6</v>
      </c>
      <c r="E157" s="2">
        <v>16.399999999999999</v>
      </c>
      <c r="F157" s="2">
        <v>25.8</v>
      </c>
      <c r="G157" s="2">
        <v>1049.9000000000001</v>
      </c>
      <c r="H157" s="2">
        <f t="shared" si="2"/>
        <v>1115.7</v>
      </c>
      <c r="Z157" s="3"/>
      <c r="AA157" s="3"/>
      <c r="AB157" s="3"/>
      <c r="AC157" s="3"/>
      <c r="AD157" s="3"/>
    </row>
    <row r="158" spans="1:30" ht="14.25" customHeight="1" x14ac:dyDescent="0.2">
      <c r="A158" s="2" t="s">
        <v>98</v>
      </c>
      <c r="B158" s="2" t="s">
        <v>26</v>
      </c>
      <c r="C158" s="2" t="s">
        <v>69</v>
      </c>
      <c r="D158" s="2">
        <v>15.4</v>
      </c>
      <c r="E158" s="2">
        <v>15.3</v>
      </c>
      <c r="F158" s="2">
        <v>8</v>
      </c>
      <c r="G158" s="2">
        <v>596.20000000000005</v>
      </c>
      <c r="H158" s="2">
        <f t="shared" si="2"/>
        <v>634.90000000000009</v>
      </c>
      <c r="Z158" s="3"/>
      <c r="AA158" s="3"/>
      <c r="AB158" s="3"/>
      <c r="AC158" s="3"/>
      <c r="AD158" s="3"/>
    </row>
    <row r="159" spans="1:30" ht="14.25" customHeight="1" x14ac:dyDescent="0.2">
      <c r="A159" s="2" t="s">
        <v>99</v>
      </c>
      <c r="B159" s="2" t="s">
        <v>26</v>
      </c>
      <c r="C159" s="2" t="s">
        <v>64</v>
      </c>
      <c r="D159" s="2">
        <v>16.399999999999999</v>
      </c>
      <c r="E159" s="2">
        <v>18</v>
      </c>
      <c r="F159" s="2">
        <v>9.6999999999999993</v>
      </c>
      <c r="G159" s="2">
        <v>302.10000000000002</v>
      </c>
      <c r="H159" s="2">
        <f t="shared" si="2"/>
        <v>346.20000000000005</v>
      </c>
      <c r="Z159" s="3"/>
      <c r="AA159" s="3"/>
      <c r="AB159" s="3"/>
      <c r="AC159" s="3"/>
      <c r="AD159" s="3"/>
    </row>
    <row r="160" spans="1:30" ht="14.25" customHeight="1" x14ac:dyDescent="0.2">
      <c r="A160" s="2" t="s">
        <v>100</v>
      </c>
      <c r="B160" s="2" t="s">
        <v>26</v>
      </c>
      <c r="C160" s="2" t="s">
        <v>75</v>
      </c>
      <c r="D160" s="2">
        <v>19.100000000000001</v>
      </c>
      <c r="E160" s="2">
        <v>21.1</v>
      </c>
      <c r="F160" s="2">
        <v>20.6</v>
      </c>
      <c r="G160" s="2">
        <v>585.5</v>
      </c>
      <c r="H160" s="2">
        <f t="shared" si="2"/>
        <v>646.29999999999995</v>
      </c>
      <c r="Z160" s="3"/>
      <c r="AA160" s="3"/>
      <c r="AB160" s="3"/>
      <c r="AC160" s="3"/>
      <c r="AD160" s="3"/>
    </row>
    <row r="161" spans="1:30" ht="14.25" customHeight="1" x14ac:dyDescent="0.2">
      <c r="A161" s="2" t="s">
        <v>101</v>
      </c>
      <c r="B161" s="2" t="s">
        <v>26</v>
      </c>
      <c r="C161" s="2" t="s">
        <v>59</v>
      </c>
      <c r="D161" s="2">
        <v>7.2</v>
      </c>
      <c r="E161" s="2">
        <v>8.4</v>
      </c>
      <c r="F161" s="2">
        <v>4.0999999999999996</v>
      </c>
      <c r="G161" s="2">
        <v>270.89999999999998</v>
      </c>
      <c r="H161" s="2">
        <f t="shared" si="2"/>
        <v>290.59999999999997</v>
      </c>
      <c r="Z161" s="3"/>
      <c r="AA161" s="3"/>
      <c r="AB161" s="3"/>
      <c r="AC161" s="3"/>
      <c r="AD161" s="3"/>
    </row>
    <row r="162" spans="1:30" ht="14.25" customHeight="1" x14ac:dyDescent="0.2">
      <c r="A162" s="2" t="s">
        <v>102</v>
      </c>
      <c r="B162" s="2" t="s">
        <v>26</v>
      </c>
      <c r="C162" s="2" t="s">
        <v>59</v>
      </c>
      <c r="D162" s="2">
        <v>8.1999999999999993</v>
      </c>
      <c r="E162" s="2">
        <v>11.6</v>
      </c>
      <c r="F162" s="2">
        <v>0</v>
      </c>
      <c r="G162" s="2">
        <v>531.79999999999995</v>
      </c>
      <c r="H162" s="2">
        <f t="shared" si="2"/>
        <v>551.59999999999991</v>
      </c>
      <c r="Z162" s="3"/>
      <c r="AA162" s="3"/>
      <c r="AB162" s="3"/>
      <c r="AC162" s="3"/>
      <c r="AD162" s="3"/>
    </row>
    <row r="163" spans="1:30" ht="14.25" customHeight="1" x14ac:dyDescent="0.2">
      <c r="A163" s="2" t="s">
        <v>103</v>
      </c>
      <c r="B163" s="2" t="s">
        <v>26</v>
      </c>
      <c r="C163" s="2" t="s">
        <v>58</v>
      </c>
      <c r="D163" s="2">
        <v>2.9</v>
      </c>
      <c r="E163" s="2">
        <v>6.5</v>
      </c>
      <c r="F163" s="2">
        <v>0</v>
      </c>
      <c r="G163" s="2">
        <v>191.2</v>
      </c>
      <c r="H163" s="2">
        <f t="shared" si="2"/>
        <v>200.6</v>
      </c>
      <c r="Z163" s="3"/>
      <c r="AA163" s="3"/>
      <c r="AB163" s="3"/>
      <c r="AC163" s="3"/>
      <c r="AD163" s="3"/>
    </row>
    <row r="164" spans="1:30" ht="14.25" customHeight="1" x14ac:dyDescent="0.2">
      <c r="A164" s="2" t="s">
        <v>104</v>
      </c>
      <c r="B164" s="2" t="s">
        <v>26</v>
      </c>
      <c r="C164" s="2" t="s">
        <v>58</v>
      </c>
      <c r="D164" s="2">
        <v>5.9</v>
      </c>
      <c r="E164" s="2">
        <v>4.3</v>
      </c>
      <c r="F164" s="2">
        <v>0</v>
      </c>
      <c r="G164" s="2">
        <v>126.3</v>
      </c>
      <c r="H164" s="2">
        <f t="shared" si="2"/>
        <v>136.5</v>
      </c>
      <c r="Z164" s="3"/>
      <c r="AA164" s="3"/>
      <c r="AB164" s="3"/>
      <c r="AC164" s="3"/>
      <c r="AD164" s="3"/>
    </row>
    <row r="165" spans="1:30" ht="14.25" customHeight="1" x14ac:dyDescent="0.2">
      <c r="A165" s="2" t="s">
        <v>105</v>
      </c>
      <c r="B165" s="2" t="s">
        <v>26</v>
      </c>
      <c r="C165" s="2" t="s">
        <v>58</v>
      </c>
      <c r="D165" s="2">
        <v>11.6</v>
      </c>
      <c r="E165" s="2">
        <v>13.2</v>
      </c>
      <c r="F165" s="2">
        <v>4.0999999999999996</v>
      </c>
      <c r="G165" s="2">
        <v>360.6</v>
      </c>
      <c r="H165" s="2">
        <f t="shared" si="2"/>
        <v>389.5</v>
      </c>
      <c r="Z165" s="3"/>
      <c r="AA165" s="3"/>
      <c r="AB165" s="3"/>
      <c r="AC165" s="3"/>
      <c r="AD165" s="3"/>
    </row>
    <row r="166" spans="1:30" ht="14.25" customHeight="1" x14ac:dyDescent="0.2">
      <c r="A166" s="2" t="s">
        <v>106</v>
      </c>
      <c r="B166" s="2" t="s">
        <v>26</v>
      </c>
      <c r="C166" s="2" t="s">
        <v>58</v>
      </c>
      <c r="D166" s="2">
        <v>0</v>
      </c>
      <c r="E166" s="2">
        <v>1.9</v>
      </c>
      <c r="F166" s="2">
        <v>0</v>
      </c>
      <c r="G166" s="2">
        <v>164.8</v>
      </c>
      <c r="H166" s="2">
        <f t="shared" si="2"/>
        <v>166.70000000000002</v>
      </c>
      <c r="Z166" s="3"/>
      <c r="AA166" s="3"/>
      <c r="AB166" s="3"/>
      <c r="AC166" s="3"/>
      <c r="AD166" s="3"/>
    </row>
    <row r="167" spans="1:30" ht="14.25" customHeight="1" x14ac:dyDescent="0.2">
      <c r="A167" s="2" t="s">
        <v>107</v>
      </c>
      <c r="B167" s="2" t="s">
        <v>26</v>
      </c>
      <c r="C167" s="2" t="s">
        <v>58</v>
      </c>
      <c r="D167" s="2">
        <v>7.1</v>
      </c>
      <c r="E167" s="2">
        <v>6</v>
      </c>
      <c r="F167" s="2">
        <v>0</v>
      </c>
      <c r="G167" s="2">
        <v>183.5</v>
      </c>
      <c r="H167" s="2">
        <f t="shared" si="2"/>
        <v>196.6</v>
      </c>
      <c r="Z167" s="3"/>
      <c r="AA167" s="3"/>
      <c r="AB167" s="3"/>
      <c r="AC167" s="3"/>
      <c r="AD167" s="3"/>
    </row>
    <row r="168" spans="1:30" ht="14.25" customHeight="1" x14ac:dyDescent="0.2">
      <c r="A168" s="2" t="s">
        <v>108</v>
      </c>
      <c r="B168" s="2" t="s">
        <v>26</v>
      </c>
      <c r="C168" s="2" t="s">
        <v>58</v>
      </c>
      <c r="D168" s="2">
        <v>3.1</v>
      </c>
      <c r="E168" s="2">
        <v>6.1</v>
      </c>
      <c r="F168" s="2">
        <v>0</v>
      </c>
      <c r="G168" s="2">
        <v>170</v>
      </c>
      <c r="H168" s="2">
        <f t="shared" si="2"/>
        <v>179.2</v>
      </c>
      <c r="Z168" s="3"/>
      <c r="AA168" s="3"/>
      <c r="AB168" s="3"/>
      <c r="AC168" s="3"/>
      <c r="AD168" s="3"/>
    </row>
    <row r="169" spans="1:30" ht="14.25" customHeight="1" x14ac:dyDescent="0.2">
      <c r="A169" s="2" t="s">
        <v>109</v>
      </c>
      <c r="B169" s="2" t="s">
        <v>26</v>
      </c>
      <c r="C169" s="2" t="s">
        <v>58</v>
      </c>
      <c r="D169" s="2">
        <v>3.6</v>
      </c>
      <c r="E169" s="2">
        <v>7.9</v>
      </c>
      <c r="F169" s="2">
        <v>0</v>
      </c>
      <c r="G169" s="2">
        <v>240.6</v>
      </c>
      <c r="H169" s="2">
        <f t="shared" si="2"/>
        <v>252.1</v>
      </c>
      <c r="Z169" s="3"/>
      <c r="AA169" s="3"/>
      <c r="AB169" s="3"/>
      <c r="AC169" s="3"/>
      <c r="AD169" s="3"/>
    </row>
    <row r="170" spans="1:30" ht="14.25" customHeight="1" x14ac:dyDescent="0.2">
      <c r="A170" s="2" t="s">
        <v>110</v>
      </c>
      <c r="B170" s="2" t="s">
        <v>26</v>
      </c>
      <c r="C170" s="2" t="s">
        <v>58</v>
      </c>
      <c r="D170" s="2">
        <v>3.1</v>
      </c>
      <c r="E170" s="2">
        <v>6.9</v>
      </c>
      <c r="F170" s="2">
        <v>0</v>
      </c>
      <c r="G170" s="2">
        <v>204.5</v>
      </c>
      <c r="H170" s="2">
        <f t="shared" si="2"/>
        <v>214.5</v>
      </c>
      <c r="Z170" s="3"/>
      <c r="AA170" s="3"/>
      <c r="AB170" s="3"/>
      <c r="AC170" s="3"/>
      <c r="AD170" s="3"/>
    </row>
    <row r="171" spans="1:30" ht="14.25" customHeight="1" x14ac:dyDescent="0.2">
      <c r="A171" s="2" t="s">
        <v>111</v>
      </c>
      <c r="B171" s="2" t="s">
        <v>26</v>
      </c>
      <c r="C171" s="2" t="s">
        <v>58</v>
      </c>
      <c r="D171" s="2">
        <v>6.1</v>
      </c>
      <c r="E171" s="2">
        <v>6.6</v>
      </c>
      <c r="F171" s="2">
        <v>0</v>
      </c>
      <c r="G171" s="2">
        <v>189</v>
      </c>
      <c r="H171" s="2">
        <f t="shared" si="2"/>
        <v>201.7</v>
      </c>
      <c r="Z171" s="3"/>
      <c r="AA171" s="3"/>
      <c r="AB171" s="3"/>
      <c r="AC171" s="3"/>
      <c r="AD171" s="3"/>
    </row>
    <row r="172" spans="1:30" ht="14.25" customHeight="1" x14ac:dyDescent="0.2">
      <c r="A172" s="2" t="s">
        <v>112</v>
      </c>
      <c r="B172" s="2" t="s">
        <v>26</v>
      </c>
      <c r="C172" s="2" t="s">
        <v>58</v>
      </c>
      <c r="D172" s="2">
        <v>3.5</v>
      </c>
      <c r="E172" s="2">
        <v>5.8</v>
      </c>
      <c r="F172" s="2">
        <v>0</v>
      </c>
      <c r="G172" s="2">
        <v>225.1</v>
      </c>
      <c r="H172" s="2">
        <f t="shared" si="2"/>
        <v>234.4</v>
      </c>
      <c r="Z172" s="3"/>
      <c r="AA172" s="3"/>
      <c r="AB172" s="3"/>
      <c r="AC172" s="3"/>
      <c r="AD172" s="3"/>
    </row>
    <row r="173" spans="1:30" ht="14.25" customHeight="1" x14ac:dyDescent="0.2">
      <c r="A173" s="2" t="s">
        <v>113</v>
      </c>
      <c r="B173" s="2" t="s">
        <v>26</v>
      </c>
      <c r="C173" s="2" t="s">
        <v>58</v>
      </c>
      <c r="D173" s="2">
        <v>0</v>
      </c>
      <c r="E173" s="2">
        <v>3.6</v>
      </c>
      <c r="F173" s="2">
        <v>0</v>
      </c>
      <c r="G173" s="2">
        <v>162.9</v>
      </c>
      <c r="H173" s="2">
        <f t="shared" si="2"/>
        <v>166.5</v>
      </c>
      <c r="Z173" s="3"/>
      <c r="AA173" s="3"/>
      <c r="AB173" s="3"/>
      <c r="AC173" s="3"/>
      <c r="AD173" s="3"/>
    </row>
    <row r="174" spans="1:30" ht="14.25" customHeight="1" x14ac:dyDescent="0.2">
      <c r="A174" s="2" t="s">
        <v>114</v>
      </c>
      <c r="B174" s="2" t="s">
        <v>26</v>
      </c>
      <c r="C174" s="2" t="s">
        <v>58</v>
      </c>
      <c r="D174" s="2">
        <v>2.4</v>
      </c>
      <c r="E174" s="2">
        <v>9.1999999999999993</v>
      </c>
      <c r="F174" s="2">
        <v>0</v>
      </c>
      <c r="G174" s="2">
        <v>233</v>
      </c>
      <c r="H174" s="2">
        <f t="shared" si="2"/>
        <v>244.6</v>
      </c>
      <c r="Z174" s="3"/>
      <c r="AA174" s="3"/>
      <c r="AB174" s="3"/>
      <c r="AC174" s="3"/>
      <c r="AD174" s="3"/>
    </row>
    <row r="175" spans="1:30" ht="14.25" customHeight="1" x14ac:dyDescent="0.2">
      <c r="A175" s="2" t="s">
        <v>115</v>
      </c>
      <c r="B175" s="2" t="s">
        <v>26</v>
      </c>
      <c r="C175" s="2" t="s">
        <v>58</v>
      </c>
      <c r="D175" s="2">
        <v>8.4</v>
      </c>
      <c r="E175" s="2">
        <v>11.3</v>
      </c>
      <c r="F175" s="2">
        <v>0</v>
      </c>
      <c r="G175" s="2">
        <v>251.4</v>
      </c>
      <c r="H175" s="2">
        <f t="shared" si="2"/>
        <v>271.10000000000002</v>
      </c>
      <c r="Z175" s="3"/>
      <c r="AA175" s="3"/>
      <c r="AB175" s="3"/>
      <c r="AC175" s="3"/>
      <c r="AD175" s="3"/>
    </row>
    <row r="176" spans="1:30" ht="14.25" customHeight="1" x14ac:dyDescent="0.2">
      <c r="A176" s="2" t="s">
        <v>116</v>
      </c>
      <c r="B176" s="2" t="s">
        <v>26</v>
      </c>
      <c r="C176" s="2" t="s">
        <v>61</v>
      </c>
      <c r="D176" s="2">
        <v>5.3</v>
      </c>
      <c r="E176" s="2">
        <v>15.2</v>
      </c>
      <c r="F176" s="2">
        <v>4.8</v>
      </c>
      <c r="G176" s="2">
        <v>1008.1</v>
      </c>
      <c r="H176" s="2">
        <f t="shared" si="2"/>
        <v>1033.4000000000001</v>
      </c>
      <c r="Z176" s="3"/>
      <c r="AA176" s="3"/>
      <c r="AB176" s="3"/>
      <c r="AC176" s="3"/>
      <c r="AD176" s="3"/>
    </row>
    <row r="177" spans="1:30" ht="14.25" customHeight="1" x14ac:dyDescent="0.2">
      <c r="A177" s="2" t="s">
        <v>117</v>
      </c>
      <c r="B177" s="2" t="s">
        <v>26</v>
      </c>
      <c r="C177" s="2" t="s">
        <v>61</v>
      </c>
      <c r="D177" s="2">
        <v>6.9</v>
      </c>
      <c r="E177" s="2">
        <v>16.7</v>
      </c>
      <c r="F177" s="2">
        <v>8.4</v>
      </c>
      <c r="G177" s="2">
        <v>1437.7</v>
      </c>
      <c r="H177" s="2">
        <f t="shared" si="2"/>
        <v>1469.7</v>
      </c>
      <c r="Z177" s="3"/>
      <c r="AA177" s="3"/>
      <c r="AB177" s="3"/>
      <c r="AC177" s="3"/>
      <c r="AD177" s="3"/>
    </row>
    <row r="178" spans="1:30" ht="14.25" customHeight="1" x14ac:dyDescent="0.2">
      <c r="A178" s="2" t="s">
        <v>118</v>
      </c>
      <c r="B178" s="2" t="s">
        <v>26</v>
      </c>
      <c r="C178" s="2" t="s">
        <v>62</v>
      </c>
      <c r="D178" s="2">
        <v>4.7</v>
      </c>
      <c r="E178" s="2">
        <v>8</v>
      </c>
      <c r="F178" s="2">
        <v>2.5</v>
      </c>
      <c r="G178" s="2">
        <v>201</v>
      </c>
      <c r="H178" s="2">
        <f t="shared" si="2"/>
        <v>216.2</v>
      </c>
      <c r="Z178" s="3"/>
      <c r="AA178" s="3"/>
      <c r="AB178" s="3"/>
      <c r="AC178" s="3"/>
      <c r="AD178" s="3"/>
    </row>
    <row r="179" spans="1:30" ht="14.25" customHeight="1" x14ac:dyDescent="0.2">
      <c r="A179" s="2" t="s">
        <v>119</v>
      </c>
      <c r="B179" s="2" t="s">
        <v>26</v>
      </c>
      <c r="C179" s="2" t="s">
        <v>62</v>
      </c>
      <c r="D179" s="2">
        <v>9.5</v>
      </c>
      <c r="E179" s="2">
        <v>9.1</v>
      </c>
      <c r="F179" s="2">
        <v>0</v>
      </c>
      <c r="G179" s="2">
        <v>194.8</v>
      </c>
      <c r="H179" s="2">
        <f t="shared" si="2"/>
        <v>213.4</v>
      </c>
      <c r="Z179" s="3"/>
      <c r="AA179" s="3"/>
      <c r="AB179" s="3"/>
      <c r="AC179" s="3"/>
      <c r="AD179" s="3"/>
    </row>
    <row r="180" spans="1:30" ht="14.25" customHeight="1" x14ac:dyDescent="0.2">
      <c r="A180" s="2" t="s">
        <v>120</v>
      </c>
      <c r="B180" s="2" t="s">
        <v>26</v>
      </c>
      <c r="C180" s="2" t="s">
        <v>62</v>
      </c>
      <c r="D180" s="2">
        <v>7.2</v>
      </c>
      <c r="E180" s="2">
        <v>11.5</v>
      </c>
      <c r="F180" s="2">
        <v>0</v>
      </c>
      <c r="G180" s="2">
        <v>157.1</v>
      </c>
      <c r="H180" s="2">
        <f t="shared" si="2"/>
        <v>175.79999999999998</v>
      </c>
      <c r="Z180" s="3"/>
      <c r="AA180" s="3"/>
      <c r="AB180" s="3"/>
      <c r="AC180" s="3"/>
      <c r="AD180" s="3"/>
    </row>
    <row r="181" spans="1:30" ht="14.25" customHeight="1" x14ac:dyDescent="0.2">
      <c r="A181" s="2" t="s">
        <v>121</v>
      </c>
      <c r="B181" s="2" t="s">
        <v>26</v>
      </c>
      <c r="C181" s="2" t="s">
        <v>59</v>
      </c>
      <c r="D181" s="2">
        <v>6.6</v>
      </c>
      <c r="E181" s="2">
        <v>10.3</v>
      </c>
      <c r="F181" s="2">
        <v>0</v>
      </c>
      <c r="G181" s="2">
        <v>241.7</v>
      </c>
      <c r="H181" s="2">
        <f t="shared" si="2"/>
        <v>258.59999999999997</v>
      </c>
      <c r="Z181" s="3"/>
      <c r="AA181" s="3"/>
      <c r="AB181" s="3"/>
      <c r="AC181" s="3"/>
      <c r="AD181" s="3"/>
    </row>
    <row r="182" spans="1:30" ht="14.25" customHeight="1" x14ac:dyDescent="0.2">
      <c r="A182" s="2" t="s">
        <v>122</v>
      </c>
      <c r="B182" s="2" t="s">
        <v>26</v>
      </c>
      <c r="C182" s="2" t="s">
        <v>63</v>
      </c>
      <c r="D182" s="2">
        <v>7.6</v>
      </c>
      <c r="E182" s="2">
        <v>9.3000000000000007</v>
      </c>
      <c r="F182" s="2">
        <v>0</v>
      </c>
      <c r="G182" s="2">
        <v>241.7</v>
      </c>
      <c r="H182" s="2">
        <f t="shared" si="2"/>
        <v>258.59999999999997</v>
      </c>
      <c r="Z182" s="3"/>
      <c r="AA182" s="3"/>
      <c r="AB182" s="3"/>
      <c r="AC182" s="3"/>
      <c r="AD182" s="3"/>
    </row>
    <row r="183" spans="1:30" ht="14.25" customHeight="1" x14ac:dyDescent="0.2">
      <c r="A183" s="2" t="s">
        <v>123</v>
      </c>
      <c r="B183" s="2" t="s">
        <v>26</v>
      </c>
      <c r="C183" s="2" t="s">
        <v>64</v>
      </c>
      <c r="D183" s="2">
        <v>5.4</v>
      </c>
      <c r="E183" s="2">
        <v>12.5</v>
      </c>
      <c r="F183" s="2">
        <v>0</v>
      </c>
      <c r="G183" s="2">
        <v>677.3</v>
      </c>
      <c r="H183" s="2">
        <f t="shared" si="2"/>
        <v>695.19999999999993</v>
      </c>
      <c r="Z183" s="3"/>
      <c r="AA183" s="3"/>
      <c r="AB183" s="3"/>
      <c r="AC183" s="3"/>
      <c r="AD183" s="3"/>
    </row>
    <row r="184" spans="1:30" ht="14.25" customHeight="1" x14ac:dyDescent="0.2">
      <c r="A184" s="2" t="s">
        <v>124</v>
      </c>
      <c r="B184" s="2" t="s">
        <v>26</v>
      </c>
      <c r="C184" s="2" t="s">
        <v>65</v>
      </c>
      <c r="D184" s="2">
        <v>4.9000000000000004</v>
      </c>
      <c r="E184" s="2">
        <v>0</v>
      </c>
      <c r="F184" s="2">
        <v>0</v>
      </c>
      <c r="G184" s="2">
        <v>547.29999999999995</v>
      </c>
      <c r="H184" s="2">
        <f t="shared" si="2"/>
        <v>552.19999999999993</v>
      </c>
      <c r="Z184" s="3"/>
      <c r="AA184" s="3"/>
      <c r="AB184" s="3"/>
      <c r="AC184" s="3"/>
      <c r="AD184" s="3"/>
    </row>
    <row r="185" spans="1:30" ht="14.25" customHeight="1" x14ac:dyDescent="0.2">
      <c r="A185" s="2" t="s">
        <v>125</v>
      </c>
      <c r="B185" s="2" t="s">
        <v>26</v>
      </c>
      <c r="C185" s="2" t="s">
        <v>65</v>
      </c>
      <c r="D185" s="2">
        <v>8.9</v>
      </c>
      <c r="E185" s="2">
        <v>0</v>
      </c>
      <c r="F185" s="2">
        <v>0</v>
      </c>
      <c r="G185" s="2">
        <v>426.1</v>
      </c>
      <c r="H185" s="2">
        <f t="shared" si="2"/>
        <v>435</v>
      </c>
      <c r="Z185" s="3"/>
      <c r="AA185" s="3"/>
      <c r="AB185" s="3"/>
      <c r="AC185" s="3"/>
      <c r="AD185" s="3"/>
    </row>
    <row r="186" spans="1:30" ht="14.25" customHeight="1" x14ac:dyDescent="0.2">
      <c r="A186" s="2" t="s">
        <v>126</v>
      </c>
      <c r="B186" s="2" t="s">
        <v>26</v>
      </c>
      <c r="C186" s="2" t="s">
        <v>58</v>
      </c>
      <c r="D186" s="2">
        <v>10.199999999999999</v>
      </c>
      <c r="E186" s="2">
        <v>11.9</v>
      </c>
      <c r="F186" s="2">
        <v>8.1999999999999993</v>
      </c>
      <c r="G186" s="2">
        <v>467.2</v>
      </c>
      <c r="H186" s="2">
        <f t="shared" si="2"/>
        <v>497.5</v>
      </c>
      <c r="Z186" s="3"/>
      <c r="AA186" s="3"/>
      <c r="AB186" s="3"/>
      <c r="AC186" s="3"/>
      <c r="AD186" s="3"/>
    </row>
    <row r="187" spans="1:30" ht="14.25" customHeight="1" x14ac:dyDescent="0.2">
      <c r="A187" s="2" t="s">
        <v>127</v>
      </c>
      <c r="B187" s="2" t="s">
        <v>26</v>
      </c>
      <c r="C187" s="2" t="s">
        <v>58</v>
      </c>
      <c r="D187" s="2">
        <v>6.2</v>
      </c>
      <c r="E187" s="2">
        <v>10.8</v>
      </c>
      <c r="F187" s="2">
        <v>4.5999999999999996</v>
      </c>
      <c r="G187" s="2">
        <v>317.5</v>
      </c>
      <c r="H187" s="2">
        <f t="shared" si="2"/>
        <v>339.1</v>
      </c>
      <c r="Z187" s="3"/>
      <c r="AA187" s="3"/>
      <c r="AB187" s="3"/>
      <c r="AC187" s="3"/>
      <c r="AD187" s="3"/>
    </row>
    <row r="188" spans="1:30" ht="14.25" customHeight="1" x14ac:dyDescent="0.2">
      <c r="A188" s="2" t="s">
        <v>128</v>
      </c>
      <c r="B188" s="2" t="s">
        <v>26</v>
      </c>
      <c r="C188" s="2" t="s">
        <v>58</v>
      </c>
      <c r="D188" s="2">
        <v>8.6</v>
      </c>
      <c r="E188" s="2">
        <v>10.5</v>
      </c>
      <c r="F188" s="2">
        <v>7.7</v>
      </c>
      <c r="G188" s="2">
        <v>395.9</v>
      </c>
      <c r="H188" s="2">
        <f t="shared" si="2"/>
        <v>422.7</v>
      </c>
      <c r="Z188" s="3"/>
      <c r="AA188" s="3"/>
      <c r="AB188" s="3"/>
      <c r="AC188" s="3"/>
      <c r="AD188" s="3"/>
    </row>
    <row r="189" spans="1:30" ht="14.25" customHeight="1" x14ac:dyDescent="0.2">
      <c r="A189" s="2" t="s">
        <v>129</v>
      </c>
      <c r="B189" s="2" t="s">
        <v>26</v>
      </c>
      <c r="C189" s="2" t="s">
        <v>66</v>
      </c>
      <c r="D189" s="2">
        <v>6.8</v>
      </c>
      <c r="E189" s="2">
        <v>11.2</v>
      </c>
      <c r="F189" s="2">
        <v>0</v>
      </c>
      <c r="G189" s="2">
        <v>378.5</v>
      </c>
      <c r="H189" s="2">
        <f t="shared" si="2"/>
        <v>396.5</v>
      </c>
      <c r="Z189" s="3"/>
      <c r="AA189" s="3"/>
      <c r="AB189" s="3"/>
      <c r="AC189" s="3"/>
      <c r="AD189" s="3"/>
    </row>
    <row r="190" spans="1:30" ht="14.25" customHeight="1" x14ac:dyDescent="0.2">
      <c r="A190" s="2" t="s">
        <v>130</v>
      </c>
      <c r="B190" s="2" t="s">
        <v>26</v>
      </c>
      <c r="C190" s="2" t="s">
        <v>67</v>
      </c>
      <c r="D190" s="2">
        <v>9.5</v>
      </c>
      <c r="E190" s="2">
        <v>10.7</v>
      </c>
      <c r="F190" s="2">
        <v>0</v>
      </c>
      <c r="G190" s="2">
        <v>652.5</v>
      </c>
      <c r="H190" s="2">
        <f t="shared" si="2"/>
        <v>672.7</v>
      </c>
      <c r="Z190" s="3"/>
      <c r="AA190" s="3"/>
      <c r="AB190" s="3"/>
      <c r="AC190" s="3"/>
      <c r="AD190" s="3"/>
    </row>
    <row r="191" spans="1:30" ht="14.25" customHeight="1" x14ac:dyDescent="0.2">
      <c r="A191" s="2" t="s">
        <v>131</v>
      </c>
      <c r="B191" s="2" t="s">
        <v>26</v>
      </c>
      <c r="C191" s="2" t="s">
        <v>68</v>
      </c>
      <c r="D191" s="2">
        <v>4.4000000000000004</v>
      </c>
      <c r="E191" s="2">
        <v>11.2</v>
      </c>
      <c r="F191" s="2">
        <v>7.6</v>
      </c>
      <c r="G191" s="2">
        <v>580</v>
      </c>
      <c r="H191" s="2">
        <f t="shared" si="2"/>
        <v>603.20000000000005</v>
      </c>
      <c r="Z191" s="3"/>
      <c r="AA191" s="3"/>
      <c r="AB191" s="3"/>
      <c r="AC191" s="3"/>
      <c r="AD191" s="3"/>
    </row>
    <row r="192" spans="1:30" ht="14.25" customHeight="1" x14ac:dyDescent="0.2">
      <c r="A192" s="2" t="s">
        <v>132</v>
      </c>
      <c r="B192" s="2" t="s">
        <v>26</v>
      </c>
      <c r="C192" s="2" t="s">
        <v>67</v>
      </c>
      <c r="D192" s="2">
        <v>11.8</v>
      </c>
      <c r="E192" s="2">
        <v>8</v>
      </c>
      <c r="F192" s="2">
        <v>0</v>
      </c>
      <c r="G192" s="2">
        <v>321.7</v>
      </c>
      <c r="H192" s="2">
        <f t="shared" si="2"/>
        <v>341.5</v>
      </c>
      <c r="Z192" s="3"/>
      <c r="AA192" s="3"/>
      <c r="AB192" s="3"/>
      <c r="AC192" s="3"/>
      <c r="AD192" s="3"/>
    </row>
    <row r="193" spans="1:30" ht="14.25" customHeight="1" x14ac:dyDescent="0.2">
      <c r="A193" s="2" t="s">
        <v>133</v>
      </c>
      <c r="B193" s="2" t="s">
        <v>26</v>
      </c>
      <c r="C193" s="2" t="s">
        <v>59</v>
      </c>
      <c r="D193" s="2">
        <v>3.9</v>
      </c>
      <c r="E193" s="2">
        <v>3.9</v>
      </c>
      <c r="F193" s="2">
        <v>0</v>
      </c>
      <c r="G193" s="2">
        <v>97.1</v>
      </c>
      <c r="H193" s="2">
        <f t="shared" si="2"/>
        <v>104.89999999999999</v>
      </c>
      <c r="Z193" s="3"/>
      <c r="AA193" s="3"/>
      <c r="AB193" s="3"/>
      <c r="AC193" s="3"/>
      <c r="AD193" s="3"/>
    </row>
    <row r="194" spans="1:30" ht="14.25" customHeight="1" x14ac:dyDescent="0.2">
      <c r="A194" s="2" t="s">
        <v>134</v>
      </c>
      <c r="B194" s="2" t="s">
        <v>26</v>
      </c>
      <c r="C194" s="2" t="s">
        <v>69</v>
      </c>
      <c r="D194" s="2">
        <v>1.9</v>
      </c>
      <c r="E194" s="2">
        <v>6.6</v>
      </c>
      <c r="F194" s="2">
        <v>0</v>
      </c>
      <c r="G194" s="2">
        <v>235.7</v>
      </c>
      <c r="H194" s="2">
        <f t="shared" si="2"/>
        <v>244.2</v>
      </c>
      <c r="Z194" s="3"/>
      <c r="AA194" s="3"/>
      <c r="AB194" s="3"/>
      <c r="AC194" s="3"/>
      <c r="AD194" s="3"/>
    </row>
    <row r="195" spans="1:30" ht="14.25" customHeight="1" x14ac:dyDescent="0.2">
      <c r="A195" s="2" t="s">
        <v>135</v>
      </c>
      <c r="B195" s="2" t="s">
        <v>26</v>
      </c>
      <c r="C195" s="2" t="s">
        <v>69</v>
      </c>
      <c r="D195" s="2">
        <v>8.5</v>
      </c>
      <c r="E195" s="2">
        <v>0</v>
      </c>
      <c r="F195" s="2">
        <v>0</v>
      </c>
      <c r="G195" s="2">
        <v>372</v>
      </c>
      <c r="H195" s="2">
        <f t="shared" ref="H195:H258" si="3">SUM(D195:G195)</f>
        <v>380.5</v>
      </c>
      <c r="Z195" s="3"/>
      <c r="AA195" s="3"/>
      <c r="AB195" s="3"/>
      <c r="AC195" s="3"/>
      <c r="AD195" s="3"/>
    </row>
    <row r="196" spans="1:30" ht="14.25" customHeight="1" x14ac:dyDescent="0.2">
      <c r="A196" s="2" t="s">
        <v>136</v>
      </c>
      <c r="B196" s="2" t="s">
        <v>26</v>
      </c>
      <c r="C196" s="2" t="s">
        <v>69</v>
      </c>
      <c r="D196" s="2">
        <v>4.5</v>
      </c>
      <c r="E196" s="2">
        <v>3</v>
      </c>
      <c r="F196" s="2">
        <v>0</v>
      </c>
      <c r="G196" s="2">
        <v>282.60000000000002</v>
      </c>
      <c r="H196" s="2">
        <f t="shared" si="3"/>
        <v>290.10000000000002</v>
      </c>
      <c r="Z196" s="3"/>
      <c r="AA196" s="3"/>
      <c r="AB196" s="3"/>
      <c r="AC196" s="3"/>
      <c r="AD196" s="3"/>
    </row>
    <row r="197" spans="1:30" ht="14.25" customHeight="1" x14ac:dyDescent="0.2">
      <c r="A197" s="2" t="s">
        <v>137</v>
      </c>
      <c r="B197" s="2" t="s">
        <v>26</v>
      </c>
      <c r="C197" s="2" t="s">
        <v>69</v>
      </c>
      <c r="D197" s="2">
        <v>5.8</v>
      </c>
      <c r="E197" s="2">
        <v>6.6</v>
      </c>
      <c r="F197" s="2">
        <v>0</v>
      </c>
      <c r="G197" s="2">
        <v>337.7</v>
      </c>
      <c r="H197" s="2">
        <f t="shared" si="3"/>
        <v>350.09999999999997</v>
      </c>
      <c r="Z197" s="3"/>
      <c r="AA197" s="3"/>
      <c r="AB197" s="3"/>
      <c r="AC197" s="3"/>
      <c r="AD197" s="3"/>
    </row>
    <row r="198" spans="1:30" ht="14.25" customHeight="1" x14ac:dyDescent="0.2">
      <c r="A198" s="2" t="s">
        <v>138</v>
      </c>
      <c r="B198" s="2" t="s">
        <v>26</v>
      </c>
      <c r="C198" s="2" t="s">
        <v>70</v>
      </c>
      <c r="D198" s="2">
        <v>3.6</v>
      </c>
      <c r="E198" s="2">
        <v>7.7</v>
      </c>
      <c r="F198" s="2">
        <v>3.3</v>
      </c>
      <c r="G198" s="2">
        <v>266.3</v>
      </c>
      <c r="H198" s="2">
        <f t="shared" si="3"/>
        <v>280.90000000000003</v>
      </c>
      <c r="Z198" s="3"/>
      <c r="AA198" s="3"/>
      <c r="AB198" s="3"/>
      <c r="AC198" s="3"/>
      <c r="AD198" s="3"/>
    </row>
    <row r="199" spans="1:30" ht="14.25" customHeight="1" x14ac:dyDescent="0.25">
      <c r="A199" s="2" t="s">
        <v>139</v>
      </c>
      <c r="B199" s="2" t="s">
        <v>26</v>
      </c>
      <c r="C199" s="2" t="s">
        <v>70</v>
      </c>
      <c r="D199" s="2">
        <v>5.8</v>
      </c>
      <c r="E199" s="2">
        <v>9.3000000000000007</v>
      </c>
      <c r="F199" s="1">
        <v>3</v>
      </c>
      <c r="G199" s="2">
        <v>299.3</v>
      </c>
      <c r="H199" s="2">
        <f t="shared" si="3"/>
        <v>317.40000000000003</v>
      </c>
      <c r="Z199" s="3"/>
      <c r="AA199" s="3"/>
      <c r="AB199" s="3"/>
      <c r="AC199" s="3"/>
      <c r="AD199" s="3"/>
    </row>
    <row r="200" spans="1:30" ht="14.25" customHeight="1" x14ac:dyDescent="0.2">
      <c r="A200" s="2" t="s">
        <v>140</v>
      </c>
      <c r="B200" s="2" t="s">
        <v>26</v>
      </c>
      <c r="C200" s="2" t="s">
        <v>72</v>
      </c>
      <c r="D200" s="2">
        <v>2.9</v>
      </c>
      <c r="E200" s="2">
        <v>0</v>
      </c>
      <c r="F200" s="2">
        <v>0</v>
      </c>
      <c r="G200" s="2">
        <v>234.7</v>
      </c>
      <c r="H200" s="2">
        <f t="shared" si="3"/>
        <v>237.6</v>
      </c>
      <c r="Z200" s="3"/>
      <c r="AA200" s="3"/>
      <c r="AB200" s="3"/>
      <c r="AC200" s="3"/>
      <c r="AD200" s="3"/>
    </row>
    <row r="201" spans="1:30" ht="14.25" customHeight="1" x14ac:dyDescent="0.2">
      <c r="A201" s="2" t="s">
        <v>141</v>
      </c>
      <c r="B201" s="2" t="s">
        <v>26</v>
      </c>
      <c r="C201" s="2" t="s">
        <v>68</v>
      </c>
      <c r="D201" s="2">
        <v>10</v>
      </c>
      <c r="E201" s="2">
        <v>8.4</v>
      </c>
      <c r="F201" s="2">
        <v>0</v>
      </c>
      <c r="G201" s="2">
        <v>672.3</v>
      </c>
      <c r="H201" s="2">
        <f t="shared" si="3"/>
        <v>690.69999999999993</v>
      </c>
      <c r="Z201" s="3"/>
      <c r="AA201" s="3"/>
      <c r="AB201" s="3"/>
      <c r="AC201" s="3"/>
      <c r="AD201" s="3"/>
    </row>
    <row r="202" spans="1:30" ht="14.25" customHeight="1" x14ac:dyDescent="0.2">
      <c r="A202" s="2" t="s">
        <v>142</v>
      </c>
      <c r="B202" s="2" t="s">
        <v>26</v>
      </c>
      <c r="C202" s="2" t="s">
        <v>58</v>
      </c>
      <c r="D202" s="2">
        <v>5.4</v>
      </c>
      <c r="E202" s="2">
        <v>4.7</v>
      </c>
      <c r="F202" s="2">
        <v>0</v>
      </c>
      <c r="G202" s="2">
        <v>438.7</v>
      </c>
      <c r="H202" s="2">
        <f t="shared" si="3"/>
        <v>448.8</v>
      </c>
      <c r="Z202" s="3"/>
      <c r="AA202" s="3"/>
      <c r="AB202" s="3"/>
      <c r="AC202" s="3"/>
      <c r="AD202" s="3"/>
    </row>
    <row r="203" spans="1:30" ht="14.25" customHeight="1" x14ac:dyDescent="0.2">
      <c r="A203" s="2" t="s">
        <v>143</v>
      </c>
      <c r="B203" s="2" t="s">
        <v>26</v>
      </c>
      <c r="C203" s="2" t="s">
        <v>68</v>
      </c>
      <c r="D203" s="2">
        <v>8.4</v>
      </c>
      <c r="E203" s="2">
        <v>9.6999999999999993</v>
      </c>
      <c r="F203" s="2">
        <v>7.3</v>
      </c>
      <c r="G203" s="2">
        <v>466.8</v>
      </c>
      <c r="H203" s="2">
        <f t="shared" si="3"/>
        <v>492.2</v>
      </c>
      <c r="Z203" s="3"/>
      <c r="AA203" s="3"/>
      <c r="AB203" s="3"/>
      <c r="AC203" s="3"/>
      <c r="AD203" s="3"/>
    </row>
    <row r="204" spans="1:30" ht="14.25" customHeight="1" x14ac:dyDescent="0.2">
      <c r="A204" s="2" t="s">
        <v>144</v>
      </c>
      <c r="B204" s="2" t="s">
        <v>26</v>
      </c>
      <c r="C204" s="2" t="s">
        <v>68</v>
      </c>
      <c r="D204" s="2">
        <v>5</v>
      </c>
      <c r="E204" s="2">
        <v>6.2</v>
      </c>
      <c r="F204" s="2">
        <v>0</v>
      </c>
      <c r="G204" s="2">
        <v>677.5</v>
      </c>
      <c r="H204" s="2">
        <f t="shared" si="3"/>
        <v>688.7</v>
      </c>
      <c r="Z204" s="3"/>
      <c r="AA204" s="3"/>
      <c r="AB204" s="3"/>
      <c r="AC204" s="3"/>
      <c r="AD204" s="3"/>
    </row>
    <row r="205" spans="1:30" ht="14.25" customHeight="1" x14ac:dyDescent="0.2">
      <c r="A205" s="2" t="s">
        <v>145</v>
      </c>
      <c r="B205" s="2" t="s">
        <v>26</v>
      </c>
      <c r="C205" s="2" t="s">
        <v>73</v>
      </c>
      <c r="D205" s="2">
        <v>7.5</v>
      </c>
      <c r="E205" s="2">
        <v>10.4</v>
      </c>
      <c r="F205" s="2">
        <v>6.8</v>
      </c>
      <c r="G205" s="2">
        <v>444.4</v>
      </c>
      <c r="H205" s="2">
        <f t="shared" si="3"/>
        <v>469.09999999999997</v>
      </c>
      <c r="Z205" s="3"/>
      <c r="AA205" s="3"/>
      <c r="AB205" s="3"/>
      <c r="AC205" s="3"/>
      <c r="AD205" s="3"/>
    </row>
    <row r="206" spans="1:30" ht="14.25" customHeight="1" x14ac:dyDescent="0.2">
      <c r="A206" s="2" t="s">
        <v>146</v>
      </c>
      <c r="B206" s="2" t="s">
        <v>26</v>
      </c>
      <c r="C206" s="2" t="s">
        <v>76</v>
      </c>
      <c r="D206" s="2">
        <v>2.6</v>
      </c>
      <c r="E206" s="2">
        <v>5.4</v>
      </c>
      <c r="F206" s="2">
        <v>0</v>
      </c>
      <c r="G206" s="2">
        <v>182.6</v>
      </c>
      <c r="H206" s="2">
        <f t="shared" si="3"/>
        <v>190.6</v>
      </c>
      <c r="Z206" s="3"/>
      <c r="AA206" s="3"/>
      <c r="AB206" s="3"/>
      <c r="AC206" s="3"/>
      <c r="AD206" s="3"/>
    </row>
    <row r="207" spans="1:30" ht="14.25" customHeight="1" x14ac:dyDescent="0.2">
      <c r="A207" s="2" t="s">
        <v>147</v>
      </c>
      <c r="B207" s="2" t="s">
        <v>26</v>
      </c>
      <c r="C207" s="2" t="s">
        <v>76</v>
      </c>
      <c r="D207" s="2">
        <v>2.9</v>
      </c>
      <c r="E207" s="2">
        <v>6.3</v>
      </c>
      <c r="F207" s="2">
        <v>0</v>
      </c>
      <c r="G207" s="2">
        <v>112.8</v>
      </c>
      <c r="H207" s="2">
        <f t="shared" si="3"/>
        <v>122</v>
      </c>
      <c r="Z207" s="3"/>
      <c r="AA207" s="3"/>
      <c r="AB207" s="3"/>
      <c r="AC207" s="3"/>
      <c r="AD207" s="3"/>
    </row>
    <row r="208" spans="1:30" ht="14.25" customHeight="1" x14ac:dyDescent="0.2">
      <c r="A208" s="2" t="s">
        <v>148</v>
      </c>
      <c r="B208" s="2" t="s">
        <v>26</v>
      </c>
      <c r="C208" s="2" t="s">
        <v>76</v>
      </c>
      <c r="D208" s="2">
        <v>2</v>
      </c>
      <c r="E208" s="2">
        <v>4.3</v>
      </c>
      <c r="F208" s="2">
        <v>0</v>
      </c>
      <c r="G208" s="2">
        <v>110.3</v>
      </c>
      <c r="H208" s="2">
        <f t="shared" si="3"/>
        <v>116.6</v>
      </c>
      <c r="Z208" s="3"/>
      <c r="AA208" s="3"/>
      <c r="AB208" s="3"/>
      <c r="AC208" s="3"/>
      <c r="AD208" s="3"/>
    </row>
    <row r="209" spans="1:30" ht="14.25" customHeight="1" x14ac:dyDescent="0.2">
      <c r="A209" s="2" t="s">
        <v>149</v>
      </c>
      <c r="B209" s="2" t="s">
        <v>26</v>
      </c>
      <c r="C209" s="2" t="s">
        <v>76</v>
      </c>
      <c r="D209" s="2">
        <v>3.5</v>
      </c>
      <c r="E209" s="2">
        <v>7.5</v>
      </c>
      <c r="F209" s="2">
        <v>0</v>
      </c>
      <c r="G209" s="2">
        <v>126</v>
      </c>
      <c r="H209" s="2">
        <f t="shared" si="3"/>
        <v>137</v>
      </c>
      <c r="Z209" s="3"/>
      <c r="AA209" s="3"/>
      <c r="AB209" s="3"/>
      <c r="AC209" s="3"/>
      <c r="AD209" s="3"/>
    </row>
    <row r="210" spans="1:30" ht="14.25" customHeight="1" x14ac:dyDescent="0.2">
      <c r="A210" s="2" t="s">
        <v>150</v>
      </c>
      <c r="B210" s="2" t="s">
        <v>26</v>
      </c>
      <c r="C210" s="2" t="s">
        <v>76</v>
      </c>
      <c r="D210" s="2">
        <v>7.5</v>
      </c>
      <c r="E210" s="2">
        <v>14.5</v>
      </c>
      <c r="F210" s="2">
        <v>9.4</v>
      </c>
      <c r="G210" s="2">
        <v>1083</v>
      </c>
      <c r="H210" s="2">
        <f t="shared" si="3"/>
        <v>1114.4000000000001</v>
      </c>
      <c r="Z210" s="3"/>
      <c r="AA210" s="3"/>
      <c r="AB210" s="3"/>
      <c r="AC210" s="3"/>
      <c r="AD210" s="3"/>
    </row>
    <row r="211" spans="1:30" ht="14.25" customHeight="1" x14ac:dyDescent="0.2">
      <c r="A211" s="2" t="s">
        <v>151</v>
      </c>
      <c r="B211" s="2" t="s">
        <v>26</v>
      </c>
      <c r="C211" s="2" t="s">
        <v>76</v>
      </c>
      <c r="D211" s="2">
        <v>4.9000000000000004</v>
      </c>
      <c r="E211" s="2">
        <v>7.7</v>
      </c>
      <c r="F211" s="2">
        <v>3.3</v>
      </c>
      <c r="G211" s="2">
        <v>630.1</v>
      </c>
      <c r="H211" s="2">
        <f t="shared" si="3"/>
        <v>646</v>
      </c>
      <c r="Z211" s="3"/>
      <c r="AA211" s="3"/>
      <c r="AB211" s="3"/>
      <c r="AC211" s="3"/>
      <c r="AD211" s="3"/>
    </row>
    <row r="212" spans="1:30" ht="14.25" customHeight="1" x14ac:dyDescent="0.2">
      <c r="A212" s="2" t="s">
        <v>152</v>
      </c>
      <c r="B212" s="2" t="s">
        <v>26</v>
      </c>
      <c r="C212" s="2" t="s">
        <v>73</v>
      </c>
      <c r="D212" s="2">
        <v>10.6</v>
      </c>
      <c r="E212" s="2">
        <v>11.9</v>
      </c>
      <c r="F212" s="2">
        <v>10.8</v>
      </c>
      <c r="G212" s="2">
        <v>499</v>
      </c>
      <c r="H212" s="2">
        <f t="shared" si="3"/>
        <v>532.29999999999995</v>
      </c>
      <c r="Z212" s="3"/>
      <c r="AA212" s="3"/>
      <c r="AB212" s="3"/>
      <c r="AC212" s="3"/>
      <c r="AD212" s="3"/>
    </row>
    <row r="213" spans="1:30" ht="14.25" customHeight="1" x14ac:dyDescent="0.2">
      <c r="A213" s="2" t="s">
        <v>153</v>
      </c>
      <c r="B213" s="2" t="s">
        <v>26</v>
      </c>
      <c r="C213" s="2" t="s">
        <v>73</v>
      </c>
      <c r="D213" s="2">
        <v>4.9000000000000004</v>
      </c>
      <c r="E213" s="2">
        <v>10.3</v>
      </c>
      <c r="F213" s="2">
        <v>4.3</v>
      </c>
      <c r="G213" s="2">
        <v>497.8</v>
      </c>
      <c r="H213" s="2">
        <f t="shared" si="3"/>
        <v>517.29999999999995</v>
      </c>
      <c r="Z213" s="3"/>
      <c r="AA213" s="3"/>
      <c r="AB213" s="3"/>
      <c r="AC213" s="3"/>
      <c r="AD213" s="3"/>
    </row>
    <row r="214" spans="1:30" ht="14.25" customHeight="1" x14ac:dyDescent="0.2">
      <c r="A214" s="2" t="s">
        <v>154</v>
      </c>
      <c r="B214" s="2" t="s">
        <v>26</v>
      </c>
      <c r="C214" s="2" t="s">
        <v>73</v>
      </c>
      <c r="D214" s="2">
        <v>7.3</v>
      </c>
      <c r="E214" s="2">
        <v>14.7</v>
      </c>
      <c r="F214" s="2">
        <v>4</v>
      </c>
      <c r="G214" s="2">
        <v>166.8</v>
      </c>
      <c r="H214" s="2">
        <f t="shared" si="3"/>
        <v>192.8</v>
      </c>
      <c r="Z214" s="3"/>
      <c r="AA214" s="3"/>
      <c r="AB214" s="3"/>
      <c r="AC214" s="3"/>
      <c r="AD214" s="3"/>
    </row>
    <row r="215" spans="1:30" ht="14.25" customHeight="1" x14ac:dyDescent="0.2">
      <c r="A215" s="2" t="s">
        <v>155</v>
      </c>
      <c r="B215" s="2" t="s">
        <v>26</v>
      </c>
      <c r="C215" s="2" t="s">
        <v>73</v>
      </c>
      <c r="D215" s="2">
        <v>6</v>
      </c>
      <c r="E215" s="2">
        <v>9.5</v>
      </c>
      <c r="F215" s="2">
        <v>3.1</v>
      </c>
      <c r="G215" s="2">
        <v>300.2</v>
      </c>
      <c r="H215" s="2">
        <f t="shared" si="3"/>
        <v>318.8</v>
      </c>
      <c r="Z215" s="3"/>
      <c r="AA215" s="3"/>
      <c r="AB215" s="3"/>
      <c r="AC215" s="3"/>
      <c r="AD215" s="3"/>
    </row>
    <row r="216" spans="1:30" ht="14.25" customHeight="1" x14ac:dyDescent="0.2">
      <c r="A216" s="2" t="s">
        <v>156</v>
      </c>
      <c r="B216" s="2" t="s">
        <v>26</v>
      </c>
      <c r="C216" s="2" t="s">
        <v>65</v>
      </c>
      <c r="D216" s="2">
        <v>6.8</v>
      </c>
      <c r="E216" s="2">
        <v>7.3</v>
      </c>
      <c r="F216" s="2">
        <v>3.8</v>
      </c>
      <c r="G216" s="2">
        <v>430.4</v>
      </c>
      <c r="H216" s="2">
        <f t="shared" si="3"/>
        <v>448.29999999999995</v>
      </c>
      <c r="Z216" s="3"/>
      <c r="AA216" s="3"/>
      <c r="AB216" s="3"/>
      <c r="AC216" s="3"/>
      <c r="AD216" s="3"/>
    </row>
    <row r="217" spans="1:30" ht="14.25" customHeight="1" x14ac:dyDescent="0.2">
      <c r="A217" s="2" t="s">
        <v>157</v>
      </c>
      <c r="B217" s="2" t="s">
        <v>26</v>
      </c>
      <c r="C217" s="2" t="s">
        <v>65</v>
      </c>
      <c r="D217" s="2">
        <v>4.8</v>
      </c>
      <c r="E217" s="2">
        <v>10.7</v>
      </c>
      <c r="F217" s="2">
        <v>2.2000000000000002</v>
      </c>
      <c r="G217" s="2">
        <v>445.7</v>
      </c>
      <c r="H217" s="2">
        <f t="shared" si="3"/>
        <v>463.4</v>
      </c>
      <c r="Z217" s="3"/>
      <c r="AA217" s="3"/>
      <c r="AB217" s="3"/>
      <c r="AC217" s="3"/>
      <c r="AD217" s="3"/>
    </row>
    <row r="218" spans="1:30" ht="14.25" customHeight="1" x14ac:dyDescent="0.2">
      <c r="A218" s="2" t="s">
        <v>158</v>
      </c>
      <c r="B218" s="2" t="s">
        <v>26</v>
      </c>
      <c r="C218" s="2" t="s">
        <v>65</v>
      </c>
      <c r="D218" s="2">
        <v>6.3</v>
      </c>
      <c r="E218" s="2">
        <v>11.7</v>
      </c>
      <c r="F218" s="2">
        <v>1.9</v>
      </c>
      <c r="G218" s="2">
        <v>561.79999999999995</v>
      </c>
      <c r="H218" s="2">
        <f t="shared" si="3"/>
        <v>581.69999999999993</v>
      </c>
      <c r="Z218" s="3"/>
      <c r="AA218" s="3"/>
      <c r="AB218" s="3"/>
      <c r="AC218" s="3"/>
      <c r="AD218" s="3"/>
    </row>
    <row r="219" spans="1:30" ht="14.25" customHeight="1" x14ac:dyDescent="0.2">
      <c r="A219" s="2" t="s">
        <v>159</v>
      </c>
      <c r="B219" s="2" t="s">
        <v>26</v>
      </c>
      <c r="C219" s="2" t="s">
        <v>65</v>
      </c>
      <c r="D219" s="2">
        <v>5.6</v>
      </c>
      <c r="E219" s="2">
        <v>12.4</v>
      </c>
      <c r="F219" s="2">
        <v>2.2000000000000002</v>
      </c>
      <c r="G219" s="2">
        <v>331.5</v>
      </c>
      <c r="H219" s="2">
        <f t="shared" si="3"/>
        <v>351.7</v>
      </c>
      <c r="Z219" s="3"/>
      <c r="AA219" s="3"/>
      <c r="AB219" s="3"/>
      <c r="AC219" s="3"/>
      <c r="AD219" s="3"/>
    </row>
    <row r="220" spans="1:30" ht="14.25" customHeight="1" x14ac:dyDescent="0.2">
      <c r="A220" s="2" t="s">
        <v>160</v>
      </c>
      <c r="B220" s="2" t="s">
        <v>26</v>
      </c>
      <c r="C220" s="2" t="s">
        <v>65</v>
      </c>
      <c r="D220" s="2">
        <v>8.8000000000000007</v>
      </c>
      <c r="E220" s="2">
        <v>14.1</v>
      </c>
      <c r="F220" s="2">
        <v>4.8</v>
      </c>
      <c r="G220" s="2">
        <v>502.2</v>
      </c>
      <c r="H220" s="2">
        <f t="shared" si="3"/>
        <v>529.9</v>
      </c>
      <c r="Z220" s="3"/>
      <c r="AA220" s="3"/>
      <c r="AB220" s="3"/>
      <c r="AC220" s="3"/>
      <c r="AD220" s="3"/>
    </row>
    <row r="221" spans="1:30" ht="14.25" customHeight="1" x14ac:dyDescent="0.2">
      <c r="A221" s="2" t="s">
        <v>161</v>
      </c>
      <c r="B221" s="2" t="s">
        <v>26</v>
      </c>
      <c r="C221" s="2" t="s">
        <v>65</v>
      </c>
      <c r="D221" s="2">
        <v>9.3000000000000007</v>
      </c>
      <c r="E221" s="2">
        <v>17.899999999999999</v>
      </c>
      <c r="F221" s="2">
        <v>2.5</v>
      </c>
      <c r="G221" s="2">
        <v>616.6</v>
      </c>
      <c r="H221" s="2">
        <f t="shared" si="3"/>
        <v>646.30000000000007</v>
      </c>
      <c r="Z221" s="3"/>
      <c r="AA221" s="3"/>
      <c r="AB221" s="3"/>
      <c r="AC221" s="3"/>
      <c r="AD221" s="3"/>
    </row>
    <row r="222" spans="1:30" ht="14.25" customHeight="1" x14ac:dyDescent="0.2">
      <c r="A222" s="2" t="s">
        <v>162</v>
      </c>
      <c r="B222" s="2" t="s">
        <v>26</v>
      </c>
      <c r="C222" s="2" t="s">
        <v>65</v>
      </c>
      <c r="D222" s="2">
        <v>9.4</v>
      </c>
      <c r="E222" s="2">
        <v>18.600000000000001</v>
      </c>
      <c r="F222" s="2">
        <v>3.6</v>
      </c>
      <c r="G222" s="2">
        <v>465.4</v>
      </c>
      <c r="H222" s="2">
        <f t="shared" si="3"/>
        <v>497</v>
      </c>
      <c r="Z222" s="3"/>
      <c r="AA222" s="3"/>
      <c r="AB222" s="3"/>
      <c r="AC222" s="3"/>
      <c r="AD222" s="3"/>
    </row>
    <row r="223" spans="1:30" ht="14.25" customHeight="1" x14ac:dyDescent="0.2">
      <c r="A223" s="2" t="s">
        <v>163</v>
      </c>
      <c r="B223" s="2" t="s">
        <v>26</v>
      </c>
      <c r="C223" s="2" t="s">
        <v>65</v>
      </c>
      <c r="D223" s="2">
        <v>6.2</v>
      </c>
      <c r="E223" s="2">
        <v>8.9</v>
      </c>
      <c r="F223" s="2">
        <v>1.7</v>
      </c>
      <c r="G223" s="2">
        <v>284.10000000000002</v>
      </c>
      <c r="H223" s="2">
        <f t="shared" si="3"/>
        <v>300.90000000000003</v>
      </c>
      <c r="Z223" s="3"/>
      <c r="AA223" s="3"/>
      <c r="AB223" s="3"/>
      <c r="AC223" s="3"/>
      <c r="AD223" s="3"/>
    </row>
    <row r="224" spans="1:30" ht="14.25" customHeight="1" x14ac:dyDescent="0.2">
      <c r="A224" s="2" t="s">
        <v>164</v>
      </c>
      <c r="B224" s="2" t="s">
        <v>22</v>
      </c>
      <c r="C224" s="2" t="s">
        <v>89</v>
      </c>
      <c r="D224" s="2">
        <v>2.0350000000000001</v>
      </c>
      <c r="E224" s="2">
        <v>4.5309999999999997</v>
      </c>
      <c r="F224" s="2">
        <v>0.89800000000000002</v>
      </c>
      <c r="G224" s="2">
        <v>255.5</v>
      </c>
      <c r="H224" s="2">
        <f t="shared" si="3"/>
        <v>262.964</v>
      </c>
      <c r="Z224" s="3"/>
      <c r="AA224" s="3"/>
      <c r="AB224" s="3"/>
      <c r="AC224" s="3"/>
      <c r="AD224" s="3"/>
    </row>
    <row r="225" spans="1:30" ht="14.25" customHeight="1" x14ac:dyDescent="0.2">
      <c r="A225" s="2" t="s">
        <v>165</v>
      </c>
      <c r="B225" s="2" t="s">
        <v>22</v>
      </c>
      <c r="C225" s="2" t="s">
        <v>89</v>
      </c>
      <c r="D225" s="2">
        <v>4.8959999999999999</v>
      </c>
      <c r="E225" s="2">
        <v>4.5990000000000002</v>
      </c>
      <c r="F225" s="2">
        <v>1.2270000000000001</v>
      </c>
      <c r="G225" s="2">
        <v>320.60700000000003</v>
      </c>
      <c r="H225" s="2">
        <f t="shared" si="3"/>
        <v>331.32900000000001</v>
      </c>
      <c r="Z225" s="3"/>
      <c r="AA225" s="3"/>
      <c r="AB225" s="3"/>
      <c r="AC225" s="3"/>
      <c r="AD225" s="3"/>
    </row>
    <row r="226" spans="1:30" ht="14.25" customHeight="1" x14ac:dyDescent="0.2">
      <c r="A226" s="2" t="s">
        <v>166</v>
      </c>
      <c r="B226" s="2" t="s">
        <v>22</v>
      </c>
      <c r="C226" s="2" t="s">
        <v>89</v>
      </c>
      <c r="D226" s="2">
        <v>3.9940000000000002</v>
      </c>
      <c r="E226" s="2">
        <v>8.2560000000000002</v>
      </c>
      <c r="F226" s="2">
        <v>1.7569999999999999</v>
      </c>
      <c r="G226" s="2">
        <v>698.07399999999996</v>
      </c>
      <c r="H226" s="2">
        <f t="shared" si="3"/>
        <v>712.0809999999999</v>
      </c>
      <c r="Z226" s="3"/>
      <c r="AA226" s="3"/>
      <c r="AB226" s="3"/>
      <c r="AC226" s="3"/>
      <c r="AD226" s="3"/>
    </row>
    <row r="227" spans="1:30" ht="14.25" customHeight="1" x14ac:dyDescent="0.2">
      <c r="A227" s="2" t="s">
        <v>167</v>
      </c>
      <c r="B227" s="2" t="s">
        <v>22</v>
      </c>
      <c r="C227" s="2" t="s">
        <v>89</v>
      </c>
      <c r="D227" s="2">
        <v>2.1680000000000001</v>
      </c>
      <c r="E227" s="2">
        <v>4.335</v>
      </c>
      <c r="F227" s="2">
        <v>0.68799999999999994</v>
      </c>
      <c r="G227" s="2">
        <v>382.23200000000003</v>
      </c>
      <c r="H227" s="2">
        <f t="shared" si="3"/>
        <v>389.423</v>
      </c>
      <c r="Z227" s="3"/>
      <c r="AA227" s="3"/>
      <c r="AB227" s="3"/>
      <c r="AC227" s="3"/>
      <c r="AD227" s="3"/>
    </row>
    <row r="228" spans="1:30" ht="14.25" customHeight="1" x14ac:dyDescent="0.2">
      <c r="A228" s="2" t="s">
        <v>168</v>
      </c>
      <c r="B228" s="2" t="s">
        <v>22</v>
      </c>
      <c r="C228" s="2" t="s">
        <v>89</v>
      </c>
      <c r="D228" s="2">
        <v>2.75</v>
      </c>
      <c r="E228" s="2">
        <v>5.9859999999999998</v>
      </c>
      <c r="F228" s="2">
        <v>0.39200000000000002</v>
      </c>
      <c r="G228" s="2">
        <v>298.98599999999999</v>
      </c>
      <c r="H228" s="2">
        <f t="shared" si="3"/>
        <v>308.11399999999998</v>
      </c>
      <c r="Z228" s="3"/>
      <c r="AA228" s="3"/>
      <c r="AB228" s="3"/>
      <c r="AC228" s="3"/>
      <c r="AD228" s="3"/>
    </row>
    <row r="229" spans="1:30" ht="14.25" customHeight="1" x14ac:dyDescent="0.2">
      <c r="A229" s="2" t="s">
        <v>169</v>
      </c>
      <c r="B229" s="2" t="s">
        <v>22</v>
      </c>
      <c r="C229" s="2" t="s">
        <v>89</v>
      </c>
      <c r="D229" s="2">
        <v>8.3460000000000001</v>
      </c>
      <c r="E229" s="2">
        <v>11.122</v>
      </c>
      <c r="F229" s="2">
        <v>1.728</v>
      </c>
      <c r="G229" s="2">
        <v>83.897000000000006</v>
      </c>
      <c r="H229" s="2">
        <f t="shared" si="3"/>
        <v>105.093</v>
      </c>
      <c r="Z229" s="3"/>
      <c r="AA229" s="3"/>
      <c r="AB229" s="3"/>
      <c r="AC229" s="3"/>
      <c r="AD229" s="3"/>
    </row>
    <row r="230" spans="1:30" ht="14.25" customHeight="1" x14ac:dyDescent="0.2">
      <c r="A230" s="2" t="s">
        <v>170</v>
      </c>
      <c r="B230" s="2" t="s">
        <v>22</v>
      </c>
      <c r="C230" s="2" t="s">
        <v>89</v>
      </c>
      <c r="D230" s="2">
        <v>7.3689999999999998</v>
      </c>
      <c r="E230" s="2">
        <v>22.155999999999999</v>
      </c>
      <c r="F230" s="2">
        <v>1.385</v>
      </c>
      <c r="G230" s="2">
        <v>1301.1120000000001</v>
      </c>
      <c r="H230" s="2">
        <f t="shared" si="3"/>
        <v>1332.0220000000002</v>
      </c>
      <c r="Z230" s="3"/>
      <c r="AA230" s="3"/>
      <c r="AB230" s="3"/>
      <c r="AC230" s="3"/>
      <c r="AD230" s="3"/>
    </row>
    <row r="231" spans="1:30" ht="14.25" customHeight="1" x14ac:dyDescent="0.2">
      <c r="A231" s="2" t="s">
        <v>171</v>
      </c>
      <c r="B231" s="2" t="s">
        <v>22</v>
      </c>
      <c r="C231" s="2" t="s">
        <v>89</v>
      </c>
      <c r="D231" s="2">
        <v>4.8380000000000001</v>
      </c>
      <c r="E231" s="2">
        <v>12.778</v>
      </c>
      <c r="F231" s="2">
        <v>1.7130000000000001</v>
      </c>
      <c r="G231" s="2">
        <v>294.97399999999999</v>
      </c>
      <c r="H231" s="2">
        <f t="shared" si="3"/>
        <v>314.303</v>
      </c>
      <c r="Z231" s="3"/>
      <c r="AA231" s="3"/>
      <c r="AB231" s="3"/>
      <c r="AC231" s="3"/>
      <c r="AD231" s="3"/>
    </row>
    <row r="232" spans="1:30" ht="14.25" customHeight="1" x14ac:dyDescent="0.2">
      <c r="A232" s="2" t="s">
        <v>172</v>
      </c>
      <c r="B232" s="2" t="s">
        <v>22</v>
      </c>
      <c r="C232" s="2" t="s">
        <v>89</v>
      </c>
      <c r="D232" s="2">
        <v>6.8319999999999999</v>
      </c>
      <c r="E232" s="2">
        <v>11.997</v>
      </c>
      <c r="F232" s="2">
        <v>1.8839999999999999</v>
      </c>
      <c r="G232" s="2">
        <v>318.92</v>
      </c>
      <c r="H232" s="2">
        <f t="shared" si="3"/>
        <v>339.63300000000004</v>
      </c>
      <c r="Z232" s="3"/>
      <c r="AA232" s="3"/>
      <c r="AB232" s="3"/>
      <c r="AC232" s="3"/>
      <c r="AD232" s="3"/>
    </row>
    <row r="233" spans="1:30" ht="14.25" customHeight="1" x14ac:dyDescent="0.2">
      <c r="A233" s="2" t="s">
        <v>173</v>
      </c>
      <c r="B233" s="2" t="s">
        <v>22</v>
      </c>
      <c r="C233" s="2" t="s">
        <v>89</v>
      </c>
      <c r="D233" s="2">
        <v>5.319</v>
      </c>
      <c r="E233" s="2">
        <v>7.3310000000000004</v>
      </c>
      <c r="F233" s="2">
        <v>2.14</v>
      </c>
      <c r="G233" s="2">
        <v>316.125</v>
      </c>
      <c r="H233" s="2">
        <f t="shared" si="3"/>
        <v>330.91500000000002</v>
      </c>
      <c r="Z233" s="3"/>
      <c r="AA233" s="3"/>
      <c r="AB233" s="3"/>
      <c r="AC233" s="3"/>
      <c r="AD233" s="3"/>
    </row>
    <row r="234" spans="1:30" ht="14.25" customHeight="1" x14ac:dyDescent="0.2">
      <c r="A234" s="2" t="s">
        <v>174</v>
      </c>
      <c r="B234" s="2" t="s">
        <v>22</v>
      </c>
      <c r="C234" s="2" t="s">
        <v>89</v>
      </c>
      <c r="D234" s="2">
        <v>7.5880000000000001</v>
      </c>
      <c r="E234" s="2">
        <v>13.145</v>
      </c>
      <c r="F234" s="2">
        <v>0.90900000000000003</v>
      </c>
      <c r="G234" s="2">
        <v>344.40600000000001</v>
      </c>
      <c r="H234" s="2">
        <f t="shared" si="3"/>
        <v>366.048</v>
      </c>
      <c r="Z234" s="3"/>
      <c r="AA234" s="3"/>
      <c r="AB234" s="3"/>
      <c r="AC234" s="3"/>
      <c r="AD234" s="3"/>
    </row>
    <row r="235" spans="1:30" ht="14.25" customHeight="1" x14ac:dyDescent="0.2">
      <c r="A235" s="2" t="s">
        <v>175</v>
      </c>
      <c r="B235" s="2" t="s">
        <v>22</v>
      </c>
      <c r="C235" s="2" t="s">
        <v>89</v>
      </c>
      <c r="D235" s="2">
        <v>3.5310000000000001</v>
      </c>
      <c r="E235" s="2">
        <v>158.96899999999999</v>
      </c>
      <c r="F235" s="2">
        <v>0</v>
      </c>
      <c r="G235" s="2">
        <v>706.89099999999996</v>
      </c>
      <c r="H235" s="2">
        <f t="shared" si="3"/>
        <v>869.39099999999996</v>
      </c>
      <c r="Z235" s="3"/>
      <c r="AA235" s="3"/>
      <c r="AB235" s="3"/>
      <c r="AC235" s="3"/>
      <c r="AD235" s="3"/>
    </row>
    <row r="236" spans="1:30" ht="14.25" customHeight="1" x14ac:dyDescent="0.2">
      <c r="A236" s="2" t="s">
        <v>176</v>
      </c>
      <c r="B236" s="2" t="s">
        <v>25</v>
      </c>
      <c r="C236" s="2" t="s">
        <v>56</v>
      </c>
      <c r="D236" s="2">
        <v>2.2999999999999998</v>
      </c>
      <c r="E236" s="2">
        <v>5.7</v>
      </c>
      <c r="F236" s="2">
        <v>0.71</v>
      </c>
      <c r="G236" s="2">
        <v>223</v>
      </c>
      <c r="H236" s="2">
        <f t="shared" si="3"/>
        <v>231.71</v>
      </c>
      <c r="Z236" s="3"/>
      <c r="AA236" s="3"/>
      <c r="AB236" s="3"/>
      <c r="AC236" s="3"/>
      <c r="AD236" s="3"/>
    </row>
    <row r="237" spans="1:30" ht="14.25" customHeight="1" x14ac:dyDescent="0.2">
      <c r="A237" s="2" t="s">
        <v>177</v>
      </c>
      <c r="B237" s="2" t="s">
        <v>25</v>
      </c>
      <c r="C237" s="2" t="s">
        <v>47</v>
      </c>
      <c r="D237" s="2">
        <v>575</v>
      </c>
      <c r="E237" s="2">
        <v>119</v>
      </c>
      <c r="F237" s="2">
        <v>0.98</v>
      </c>
      <c r="G237" s="2">
        <v>517</v>
      </c>
      <c r="H237" s="2">
        <f t="shared" si="3"/>
        <v>1211.98</v>
      </c>
      <c r="Z237" s="3"/>
      <c r="AA237" s="3"/>
      <c r="AB237" s="3"/>
      <c r="AC237" s="3"/>
      <c r="AD237" s="3"/>
    </row>
    <row r="238" spans="1:30" ht="14.25" customHeight="1" x14ac:dyDescent="0.2">
      <c r="A238" s="2" t="s">
        <v>178</v>
      </c>
      <c r="B238" s="2" t="s">
        <v>25</v>
      </c>
      <c r="C238" s="2" t="s">
        <v>47</v>
      </c>
      <c r="D238" s="2">
        <v>3145</v>
      </c>
      <c r="E238" s="2">
        <v>273</v>
      </c>
      <c r="F238" s="2">
        <v>0.59</v>
      </c>
      <c r="G238" s="2">
        <v>75</v>
      </c>
      <c r="H238" s="2">
        <f t="shared" si="3"/>
        <v>3493.59</v>
      </c>
      <c r="Z238" s="3"/>
      <c r="AA238" s="3"/>
      <c r="AB238" s="3"/>
      <c r="AC238" s="3"/>
      <c r="AD238" s="3"/>
    </row>
    <row r="239" spans="1:30" ht="14.25" customHeight="1" x14ac:dyDescent="0.2">
      <c r="A239" s="2" t="s">
        <v>179</v>
      </c>
      <c r="B239" s="2" t="s">
        <v>25</v>
      </c>
      <c r="C239" s="2" t="s">
        <v>47</v>
      </c>
      <c r="D239" s="2">
        <v>750</v>
      </c>
      <c r="E239" s="2">
        <v>122</v>
      </c>
      <c r="F239" s="2">
        <v>1.1000000000000001</v>
      </c>
      <c r="G239" s="2">
        <v>242</v>
      </c>
      <c r="H239" s="2">
        <f t="shared" si="3"/>
        <v>1115.0999999999999</v>
      </c>
      <c r="Z239" s="3"/>
      <c r="AA239" s="3"/>
      <c r="AB239" s="3"/>
      <c r="AC239" s="3"/>
      <c r="AD239" s="3"/>
    </row>
    <row r="240" spans="1:30" ht="14.25" customHeight="1" x14ac:dyDescent="0.2">
      <c r="A240" s="2" t="s">
        <v>180</v>
      </c>
      <c r="B240" s="2" t="s">
        <v>25</v>
      </c>
      <c r="C240" s="2" t="s">
        <v>47</v>
      </c>
      <c r="D240" s="2">
        <v>1597</v>
      </c>
      <c r="E240" s="2">
        <v>170</v>
      </c>
      <c r="F240" s="2">
        <v>0</v>
      </c>
      <c r="G240" s="2">
        <v>122</v>
      </c>
      <c r="H240" s="2">
        <f t="shared" si="3"/>
        <v>1889</v>
      </c>
      <c r="Z240" s="3"/>
      <c r="AA240" s="3"/>
      <c r="AB240" s="3"/>
      <c r="AC240" s="3"/>
      <c r="AD240" s="3"/>
    </row>
    <row r="241" spans="1:30" ht="14.25" customHeight="1" x14ac:dyDescent="0.2">
      <c r="A241" s="2" t="s">
        <v>181</v>
      </c>
      <c r="B241" s="2" t="s">
        <v>25</v>
      </c>
      <c r="C241" s="2" t="s">
        <v>47</v>
      </c>
      <c r="D241" s="2">
        <v>166</v>
      </c>
      <c r="E241" s="2">
        <v>54</v>
      </c>
      <c r="F241" s="2">
        <v>0</v>
      </c>
      <c r="G241" s="2">
        <v>163</v>
      </c>
      <c r="H241" s="2">
        <f t="shared" si="3"/>
        <v>383</v>
      </c>
      <c r="Z241" s="3"/>
      <c r="AA241" s="3"/>
      <c r="AB241" s="3"/>
      <c r="AC241" s="3"/>
      <c r="AD241" s="3"/>
    </row>
    <row r="242" spans="1:30" ht="14.25" customHeight="1" x14ac:dyDescent="0.2">
      <c r="A242" s="2" t="s">
        <v>182</v>
      </c>
      <c r="B242" s="2" t="s">
        <v>25</v>
      </c>
      <c r="C242" s="2" t="s">
        <v>47</v>
      </c>
      <c r="D242" s="2">
        <v>116</v>
      </c>
      <c r="E242" s="2">
        <v>29</v>
      </c>
      <c r="F242" s="2">
        <v>2.4</v>
      </c>
      <c r="G242" s="2">
        <v>528</v>
      </c>
      <c r="H242" s="2">
        <f t="shared" si="3"/>
        <v>675.4</v>
      </c>
      <c r="Z242" s="3"/>
      <c r="AA242" s="3"/>
      <c r="AB242" s="3"/>
      <c r="AC242" s="3"/>
      <c r="AD242" s="3"/>
    </row>
    <row r="243" spans="1:30" ht="14.25" customHeight="1" x14ac:dyDescent="0.2">
      <c r="A243" s="2" t="s">
        <v>183</v>
      </c>
      <c r="B243" s="2" t="s">
        <v>29</v>
      </c>
      <c r="C243" s="2" t="s">
        <v>78</v>
      </c>
      <c r="D243" s="2">
        <v>6.14</v>
      </c>
      <c r="E243" s="2">
        <v>6.81</v>
      </c>
      <c r="F243" s="2">
        <v>2.84</v>
      </c>
      <c r="G243" s="2">
        <v>290</v>
      </c>
      <c r="H243" s="2">
        <f t="shared" si="3"/>
        <v>305.79000000000002</v>
      </c>
      <c r="Z243" s="3"/>
      <c r="AA243" s="3"/>
      <c r="AB243" s="3"/>
      <c r="AC243" s="3"/>
      <c r="AD243" s="3"/>
    </row>
    <row r="244" spans="1:30" ht="14.25" customHeight="1" x14ac:dyDescent="0.2">
      <c r="A244" s="2" t="s">
        <v>184</v>
      </c>
      <c r="B244" s="2" t="s">
        <v>29</v>
      </c>
      <c r="C244" s="2" t="s">
        <v>78</v>
      </c>
      <c r="D244" s="2">
        <v>4.4400000000000004</v>
      </c>
      <c r="E244" s="2">
        <v>6.73</v>
      </c>
      <c r="F244" s="2">
        <v>1.17</v>
      </c>
      <c r="G244" s="2">
        <v>108</v>
      </c>
      <c r="H244" s="2">
        <f t="shared" si="3"/>
        <v>120.34</v>
      </c>
      <c r="Z244" s="3"/>
      <c r="AA244" s="3"/>
      <c r="AB244" s="3"/>
      <c r="AC244" s="3"/>
      <c r="AD244" s="3"/>
    </row>
    <row r="245" spans="1:30" ht="14.25" customHeight="1" x14ac:dyDescent="0.2">
      <c r="A245" s="2" t="s">
        <v>185</v>
      </c>
      <c r="B245" s="2" t="s">
        <v>29</v>
      </c>
      <c r="C245" s="2" t="s">
        <v>78</v>
      </c>
      <c r="D245" s="2">
        <v>2.11</v>
      </c>
      <c r="E245" s="2">
        <v>8.3699999999999992</v>
      </c>
      <c r="F245" s="2">
        <v>0.73099999999999998</v>
      </c>
      <c r="G245" s="2">
        <v>378</v>
      </c>
      <c r="H245" s="2">
        <f t="shared" si="3"/>
        <v>389.21100000000001</v>
      </c>
      <c r="Z245" s="3"/>
      <c r="AA245" s="3"/>
      <c r="AB245" s="3"/>
      <c r="AC245" s="3"/>
      <c r="AD245" s="3"/>
    </row>
    <row r="246" spans="1:30" ht="14.25" customHeight="1" x14ac:dyDescent="0.2">
      <c r="A246" s="2" t="s">
        <v>186</v>
      </c>
      <c r="B246" s="2" t="s">
        <v>29</v>
      </c>
      <c r="C246" s="2" t="s">
        <v>78</v>
      </c>
      <c r="D246" s="2">
        <v>7.52</v>
      </c>
      <c r="E246" s="2">
        <v>11.8</v>
      </c>
      <c r="F246" s="2">
        <v>2.04</v>
      </c>
      <c r="G246" s="2">
        <v>258</v>
      </c>
      <c r="H246" s="2">
        <f t="shared" si="3"/>
        <v>279.36</v>
      </c>
      <c r="Z246" s="3"/>
      <c r="AA246" s="3"/>
      <c r="AB246" s="3"/>
      <c r="AC246" s="3"/>
      <c r="AD246" s="3"/>
    </row>
    <row r="247" spans="1:30" ht="14.25" customHeight="1" x14ac:dyDescent="0.2">
      <c r="A247" s="2" t="s">
        <v>187</v>
      </c>
      <c r="B247" s="2" t="s">
        <v>29</v>
      </c>
      <c r="C247" s="2" t="s">
        <v>78</v>
      </c>
      <c r="D247" s="2">
        <v>7.68</v>
      </c>
      <c r="E247" s="2">
        <v>11.6</v>
      </c>
      <c r="F247" s="2">
        <v>2</v>
      </c>
      <c r="G247" s="2">
        <v>240</v>
      </c>
      <c r="H247" s="2">
        <f t="shared" si="3"/>
        <v>261.27999999999997</v>
      </c>
      <c r="Z247" s="3"/>
      <c r="AA247" s="3"/>
      <c r="AB247" s="3"/>
      <c r="AC247" s="3"/>
      <c r="AD247" s="3"/>
    </row>
    <row r="248" spans="1:30" ht="14.25" customHeight="1" x14ac:dyDescent="0.2">
      <c r="A248" s="2" t="s">
        <v>188</v>
      </c>
      <c r="B248" s="2" t="s">
        <v>29</v>
      </c>
      <c r="C248" s="2" t="s">
        <v>79</v>
      </c>
      <c r="D248" s="2">
        <v>1.89</v>
      </c>
      <c r="E248" s="2">
        <v>5.29</v>
      </c>
      <c r="F248" s="2">
        <v>0.59399999999999997</v>
      </c>
      <c r="G248" s="2">
        <v>206</v>
      </c>
      <c r="H248" s="2">
        <f t="shared" si="3"/>
        <v>213.774</v>
      </c>
      <c r="Z248" s="3"/>
      <c r="AA248" s="3"/>
      <c r="AB248" s="3"/>
      <c r="AC248" s="3"/>
      <c r="AD248" s="3"/>
    </row>
    <row r="249" spans="1:30" ht="14.25" customHeight="1" x14ac:dyDescent="0.2">
      <c r="A249" s="2" t="s">
        <v>189</v>
      </c>
      <c r="B249" s="2" t="s">
        <v>29</v>
      </c>
      <c r="C249" s="2" t="s">
        <v>79</v>
      </c>
      <c r="D249" s="2">
        <v>2.86</v>
      </c>
      <c r="E249" s="2">
        <v>8.1199999999999992</v>
      </c>
      <c r="F249" s="2">
        <v>1.02</v>
      </c>
      <c r="G249" s="2">
        <v>207</v>
      </c>
      <c r="H249" s="2">
        <f>SUM(D249:G249)</f>
        <v>219</v>
      </c>
      <c r="Z249" s="3"/>
      <c r="AA249" s="3"/>
      <c r="AB249" s="3"/>
      <c r="AC249" s="3"/>
      <c r="AD249" s="3"/>
    </row>
    <row r="250" spans="1:30" ht="14.25" customHeight="1" x14ac:dyDescent="0.2">
      <c r="A250" s="2" t="s">
        <v>190</v>
      </c>
      <c r="B250" s="2" t="s">
        <v>29</v>
      </c>
      <c r="C250" s="2" t="s">
        <v>79</v>
      </c>
      <c r="D250" s="2">
        <v>5.0199999999999996</v>
      </c>
      <c r="E250" s="2">
        <v>8.48</v>
      </c>
      <c r="F250" s="2">
        <v>1.43</v>
      </c>
      <c r="G250" s="2">
        <v>274</v>
      </c>
      <c r="H250" s="2">
        <f t="shared" si="3"/>
        <v>288.93</v>
      </c>
      <c r="Z250" s="3"/>
      <c r="AA250" s="3"/>
      <c r="AB250" s="3"/>
      <c r="AC250" s="3"/>
      <c r="AD250" s="3"/>
    </row>
    <row r="251" spans="1:30" ht="14.25" customHeight="1" x14ac:dyDescent="0.2">
      <c r="A251" s="2" t="s">
        <v>191</v>
      </c>
      <c r="B251" s="2" t="s">
        <v>29</v>
      </c>
      <c r="C251" s="2" t="s">
        <v>79</v>
      </c>
      <c r="D251" s="2">
        <v>2.92</v>
      </c>
      <c r="E251" s="2">
        <v>8.11</v>
      </c>
      <c r="F251" s="2">
        <v>1.01</v>
      </c>
      <c r="G251" s="2">
        <v>148</v>
      </c>
      <c r="H251" s="2">
        <f t="shared" si="3"/>
        <v>160.04</v>
      </c>
      <c r="Z251" s="3"/>
      <c r="AA251" s="3"/>
      <c r="AB251" s="3"/>
      <c r="AC251" s="3"/>
      <c r="AD251" s="3"/>
    </row>
    <row r="252" spans="1:30" ht="14.25" customHeight="1" x14ac:dyDescent="0.2">
      <c r="A252" s="2" t="s">
        <v>192</v>
      </c>
      <c r="B252" s="2" t="s">
        <v>29</v>
      </c>
      <c r="C252" s="2" t="s">
        <v>79</v>
      </c>
      <c r="D252" s="2">
        <v>2.66</v>
      </c>
      <c r="E252" s="2">
        <v>8.5399999999999991</v>
      </c>
      <c r="F252" s="2">
        <v>0.71599999999999997</v>
      </c>
      <c r="G252" s="2">
        <v>270</v>
      </c>
      <c r="H252" s="2">
        <f t="shared" si="3"/>
        <v>281.916</v>
      </c>
      <c r="Z252" s="3"/>
      <c r="AA252" s="3"/>
      <c r="AB252" s="3"/>
      <c r="AC252" s="3"/>
      <c r="AD252" s="3"/>
    </row>
    <row r="253" spans="1:30" ht="14.25" customHeight="1" x14ac:dyDescent="0.2">
      <c r="A253" s="2" t="s">
        <v>193</v>
      </c>
      <c r="B253" s="2" t="s">
        <v>29</v>
      </c>
      <c r="C253" s="2" t="s">
        <v>80</v>
      </c>
      <c r="D253" s="2">
        <v>6.58</v>
      </c>
      <c r="E253" s="2">
        <v>6.73</v>
      </c>
      <c r="F253" s="2">
        <v>2.12</v>
      </c>
      <c r="G253" s="2">
        <v>157</v>
      </c>
      <c r="H253" s="2">
        <f t="shared" si="3"/>
        <v>172.43</v>
      </c>
      <c r="Z253" s="3"/>
      <c r="AA253" s="3"/>
      <c r="AB253" s="3"/>
      <c r="AC253" s="3"/>
      <c r="AD253" s="3"/>
    </row>
    <row r="254" spans="1:30" ht="14.25" customHeight="1" x14ac:dyDescent="0.2">
      <c r="A254" s="2" t="s">
        <v>194</v>
      </c>
      <c r="B254" s="2" t="s">
        <v>29</v>
      </c>
      <c r="C254" s="2" t="s">
        <v>80</v>
      </c>
      <c r="D254" s="2">
        <v>3.46</v>
      </c>
      <c r="E254" s="2">
        <v>11.3</v>
      </c>
      <c r="F254" s="2">
        <v>0.99099999999999999</v>
      </c>
      <c r="G254" s="2">
        <v>120</v>
      </c>
      <c r="H254" s="2">
        <f t="shared" si="3"/>
        <v>135.751</v>
      </c>
      <c r="Z254" s="3"/>
      <c r="AA254" s="3"/>
      <c r="AB254" s="3"/>
      <c r="AC254" s="3"/>
      <c r="AD254" s="3"/>
    </row>
    <row r="255" spans="1:30" ht="14.25" customHeight="1" x14ac:dyDescent="0.2">
      <c r="A255" s="2" t="s">
        <v>195</v>
      </c>
      <c r="B255" s="2" t="s">
        <v>29</v>
      </c>
      <c r="C255" s="2" t="s">
        <v>80</v>
      </c>
      <c r="D255" s="2">
        <v>2.4500000000000002</v>
      </c>
      <c r="E255" s="2">
        <v>4.66</v>
      </c>
      <c r="F255" s="2">
        <v>0.60199999999999998</v>
      </c>
      <c r="G255" s="2">
        <v>90.5</v>
      </c>
      <c r="H255" s="2">
        <f t="shared" si="3"/>
        <v>98.212000000000003</v>
      </c>
      <c r="Z255" s="3"/>
      <c r="AA255" s="3"/>
      <c r="AB255" s="3"/>
      <c r="AC255" s="3"/>
      <c r="AD255" s="3"/>
    </row>
    <row r="256" spans="1:30" ht="14.25" customHeight="1" x14ac:dyDescent="0.2">
      <c r="A256" s="2" t="s">
        <v>196</v>
      </c>
      <c r="B256" s="2" t="s">
        <v>29</v>
      </c>
      <c r="C256" s="2" t="s">
        <v>80</v>
      </c>
      <c r="D256" s="2">
        <v>2.44</v>
      </c>
      <c r="E256" s="2">
        <v>4.87</v>
      </c>
      <c r="F256" s="2">
        <v>0.66300000000000003</v>
      </c>
      <c r="G256" s="2">
        <v>107</v>
      </c>
      <c r="H256" s="2">
        <f t="shared" si="3"/>
        <v>114.973</v>
      </c>
      <c r="Z256" s="3"/>
      <c r="AA256" s="3"/>
      <c r="AB256" s="3"/>
      <c r="AC256" s="3"/>
      <c r="AD256" s="3"/>
    </row>
    <row r="257" spans="1:30" ht="14.25" customHeight="1" x14ac:dyDescent="0.2">
      <c r="A257" s="2" t="s">
        <v>197</v>
      </c>
      <c r="B257" s="2" t="s">
        <v>29</v>
      </c>
      <c r="C257" s="2" t="s">
        <v>80</v>
      </c>
      <c r="D257" s="2">
        <v>4.3</v>
      </c>
      <c r="E257" s="2">
        <v>5.14</v>
      </c>
      <c r="F257" s="2">
        <v>1.74</v>
      </c>
      <c r="G257" s="2">
        <v>111</v>
      </c>
      <c r="H257" s="2">
        <f t="shared" si="3"/>
        <v>122.18</v>
      </c>
      <c r="Z257" s="3"/>
      <c r="AA257" s="3"/>
      <c r="AB257" s="3"/>
      <c r="AC257" s="3"/>
      <c r="AD257" s="3"/>
    </row>
    <row r="258" spans="1:30" ht="14.25" customHeight="1" x14ac:dyDescent="0.2">
      <c r="A258" s="2" t="s">
        <v>198</v>
      </c>
      <c r="B258" s="2" t="s">
        <v>29</v>
      </c>
      <c r="C258" s="2" t="s">
        <v>81</v>
      </c>
      <c r="D258" s="2">
        <v>4.3099999999999996</v>
      </c>
      <c r="E258" s="2">
        <v>8.2799999999999994</v>
      </c>
      <c r="F258" s="2">
        <v>1.89</v>
      </c>
      <c r="G258" s="2">
        <v>187</v>
      </c>
      <c r="H258" s="2">
        <f t="shared" si="3"/>
        <v>201.48</v>
      </c>
      <c r="Z258" s="3"/>
      <c r="AA258" s="3"/>
      <c r="AB258" s="3"/>
      <c r="AC258" s="3"/>
      <c r="AD258" s="3"/>
    </row>
    <row r="259" spans="1:30" ht="14.25" customHeight="1" x14ac:dyDescent="0.2">
      <c r="A259" s="2" t="s">
        <v>199</v>
      </c>
      <c r="B259" s="2" t="s">
        <v>29</v>
      </c>
      <c r="C259" s="2" t="s">
        <v>81</v>
      </c>
      <c r="D259" s="2">
        <v>5.58</v>
      </c>
      <c r="E259" s="2">
        <v>13.8</v>
      </c>
      <c r="F259" s="2">
        <v>3.54</v>
      </c>
      <c r="G259" s="2">
        <v>479</v>
      </c>
      <c r="H259" s="2">
        <f t="shared" ref="H259:H267" si="4">SUM(D259:G259)</f>
        <v>501.92</v>
      </c>
      <c r="Z259" s="3"/>
      <c r="AA259" s="3"/>
      <c r="AB259" s="3"/>
      <c r="AC259" s="3"/>
      <c r="AD259" s="3"/>
    </row>
    <row r="260" spans="1:30" ht="14.25" customHeight="1" x14ac:dyDescent="0.2">
      <c r="A260" s="2" t="s">
        <v>200</v>
      </c>
      <c r="B260" s="2" t="s">
        <v>29</v>
      </c>
      <c r="C260" s="2" t="s">
        <v>81</v>
      </c>
      <c r="D260" s="2">
        <v>4.37</v>
      </c>
      <c r="E260" s="2">
        <v>5.93</v>
      </c>
      <c r="F260" s="2">
        <v>1.84</v>
      </c>
      <c r="G260" s="2">
        <v>247</v>
      </c>
      <c r="H260" s="2">
        <f t="shared" si="4"/>
        <v>259.14</v>
      </c>
      <c r="Z260" s="3"/>
      <c r="AA260" s="3"/>
      <c r="AB260" s="3"/>
      <c r="AC260" s="3"/>
      <c r="AD260" s="3"/>
    </row>
    <row r="261" spans="1:30" ht="14.25" customHeight="1" x14ac:dyDescent="0.2">
      <c r="A261" s="2" t="s">
        <v>201</v>
      </c>
      <c r="B261" s="2" t="s">
        <v>29</v>
      </c>
      <c r="C261" s="2" t="s">
        <v>81</v>
      </c>
      <c r="D261" s="2">
        <v>4.32</v>
      </c>
      <c r="E261" s="2">
        <v>12.9</v>
      </c>
      <c r="F261" s="2">
        <v>1.21</v>
      </c>
      <c r="G261" s="2">
        <v>522</v>
      </c>
      <c r="H261" s="2">
        <f t="shared" si="4"/>
        <v>540.42999999999995</v>
      </c>
      <c r="Z261" s="3"/>
      <c r="AA261" s="3"/>
      <c r="AB261" s="3"/>
      <c r="AC261" s="3"/>
      <c r="AD261" s="3"/>
    </row>
    <row r="262" spans="1:30" ht="14.25" customHeight="1" x14ac:dyDescent="0.2">
      <c r="A262" s="2" t="s">
        <v>202</v>
      </c>
      <c r="B262" s="2" t="s">
        <v>29</v>
      </c>
      <c r="C262" s="2" t="s">
        <v>81</v>
      </c>
      <c r="D262" s="2">
        <v>2.23</v>
      </c>
      <c r="E262" s="2">
        <v>5.67</v>
      </c>
      <c r="F262" s="2">
        <v>4.0999999999999996</v>
      </c>
      <c r="G262" s="2">
        <v>291</v>
      </c>
      <c r="H262" s="2">
        <f t="shared" si="4"/>
        <v>303</v>
      </c>
      <c r="Z262" s="3"/>
      <c r="AA262" s="3"/>
      <c r="AB262" s="3"/>
      <c r="AC262" s="3"/>
      <c r="AD262" s="3"/>
    </row>
    <row r="263" spans="1:30" ht="14.25" customHeight="1" x14ac:dyDescent="0.2">
      <c r="A263" s="2" t="s">
        <v>203</v>
      </c>
      <c r="B263" s="2" t="s">
        <v>29</v>
      </c>
      <c r="C263" s="2" t="s">
        <v>82</v>
      </c>
      <c r="D263" s="2">
        <v>2.2599999999999998</v>
      </c>
      <c r="E263" s="2">
        <v>8.2899999999999991</v>
      </c>
      <c r="F263" s="2">
        <v>1.79</v>
      </c>
      <c r="G263" s="2">
        <v>161</v>
      </c>
      <c r="H263" s="2">
        <f t="shared" si="4"/>
        <v>173.34</v>
      </c>
      <c r="Z263" s="3"/>
      <c r="AA263" s="3"/>
      <c r="AB263" s="3"/>
      <c r="AC263" s="3"/>
      <c r="AD263" s="3"/>
    </row>
    <row r="264" spans="1:30" ht="14.25" customHeight="1" x14ac:dyDescent="0.2">
      <c r="A264" s="2" t="s">
        <v>204</v>
      </c>
      <c r="B264" s="2" t="s">
        <v>29</v>
      </c>
      <c r="C264" s="2" t="s">
        <v>82</v>
      </c>
      <c r="D264" s="2">
        <v>11.2</v>
      </c>
      <c r="E264" s="2">
        <v>26</v>
      </c>
      <c r="F264" s="2">
        <v>2.09</v>
      </c>
      <c r="G264" s="2">
        <v>600</v>
      </c>
      <c r="H264" s="2">
        <f t="shared" si="4"/>
        <v>639.29</v>
      </c>
      <c r="Z264" s="3"/>
      <c r="AA264" s="3"/>
      <c r="AB264" s="3"/>
      <c r="AC264" s="3"/>
      <c r="AD264" s="3"/>
    </row>
    <row r="265" spans="1:30" ht="14.25" customHeight="1" x14ac:dyDescent="0.2">
      <c r="A265" s="2" t="s">
        <v>205</v>
      </c>
      <c r="B265" s="2" t="s">
        <v>29</v>
      </c>
      <c r="C265" s="2" t="s">
        <v>82</v>
      </c>
      <c r="D265" s="2">
        <v>9.7100000000000009</v>
      </c>
      <c r="E265" s="2">
        <v>25.3</v>
      </c>
      <c r="F265" s="2">
        <v>1.63</v>
      </c>
      <c r="G265" s="2">
        <v>701</v>
      </c>
      <c r="H265" s="2">
        <f t="shared" si="4"/>
        <v>737.64</v>
      </c>
      <c r="Z265" s="3"/>
      <c r="AA265" s="3"/>
      <c r="AB265" s="3"/>
      <c r="AC265" s="3"/>
      <c r="AD265" s="3"/>
    </row>
    <row r="266" spans="1:30" ht="14.25" customHeight="1" x14ac:dyDescent="0.2">
      <c r="A266" s="2" t="s">
        <v>206</v>
      </c>
      <c r="B266" s="2" t="s">
        <v>29</v>
      </c>
      <c r="C266" s="2" t="s">
        <v>82</v>
      </c>
      <c r="D266" s="2">
        <v>9.02</v>
      </c>
      <c r="E266" s="2">
        <v>16.600000000000001</v>
      </c>
      <c r="F266" s="2">
        <v>4.3099999999999996</v>
      </c>
      <c r="G266" s="2">
        <v>401</v>
      </c>
      <c r="H266" s="2">
        <f t="shared" si="4"/>
        <v>430.93</v>
      </c>
      <c r="Z266" s="3"/>
      <c r="AA266" s="3"/>
      <c r="AB266" s="3"/>
      <c r="AC266" s="3"/>
      <c r="AD266" s="3"/>
    </row>
    <row r="267" spans="1:30" ht="14.25" customHeight="1" x14ac:dyDescent="0.2">
      <c r="A267" s="2" t="s">
        <v>207</v>
      </c>
      <c r="B267" s="2" t="s">
        <v>29</v>
      </c>
      <c r="C267" s="2" t="s">
        <v>82</v>
      </c>
      <c r="D267" s="2">
        <v>5.05</v>
      </c>
      <c r="E267" s="2">
        <v>13.8</v>
      </c>
      <c r="F267" s="2">
        <v>1.97</v>
      </c>
      <c r="G267" s="2">
        <v>483</v>
      </c>
      <c r="H267" s="2">
        <f t="shared" si="4"/>
        <v>503.82</v>
      </c>
      <c r="Z267" s="3"/>
      <c r="AA267" s="3"/>
      <c r="AB267" s="3"/>
      <c r="AC267" s="3"/>
      <c r="AD267" s="3"/>
    </row>
  </sheetData>
  <autoFilter ref="A1:AU267"/>
  <mergeCells count="3">
    <mergeCell ref="J25:J26"/>
    <mergeCell ref="K25:N25"/>
    <mergeCell ref="O25:O26"/>
  </mergeCells>
  <phoneticPr fontId="6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Riemenschneider, Christina (CVUA-FR)</dc:creator>
  <cp:lastModifiedBy>Revathi   Thangaraj</cp:lastModifiedBy>
  <dcterms:created xsi:type="dcterms:W3CDTF">2023-12-12T09:25:11Z</dcterms:created>
  <dcterms:modified xsi:type="dcterms:W3CDTF">2026-03-30T08:12:32Z</dcterms:modified>
</cp:coreProperties>
</file>