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398" documentId="8_{85C1AF20-88D7-41A7-9D53-49D06973830F}" xr6:coauthVersionLast="47" xr6:coauthVersionMax="47" xr10:uidLastSave="{DF72286E-423F-4173-94BF-19C58BD730B2}"/>
  <bookViews>
    <workbookView xWindow="-120" yWindow="-120" windowWidth="30960" windowHeight="16800" tabRatio="500" xr2:uid="{00000000-000D-0000-FFFF-FFFF00000000}"/>
  </bookViews>
  <sheets>
    <sheet name="All (283)" sheetId="1" r:id="rId1"/>
    <sheet name="Articles (192)" sheetId="5" r:id="rId2"/>
    <sheet name="Reviewer 1" sheetId="2" r:id="rId3"/>
    <sheet name="Reviewer 2"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T177" i="2" l="1"/>
  <c r="T193" i="3"/>
  <c r="T192" i="3"/>
  <c r="T191" i="3"/>
  <c r="T190" i="3"/>
  <c r="T189" i="3"/>
  <c r="T188" i="3"/>
  <c r="T187" i="3"/>
  <c r="T186" i="3"/>
  <c r="T185" i="3"/>
  <c r="T184" i="3"/>
  <c r="T183" i="3"/>
  <c r="T182" i="3"/>
  <c r="T181" i="3"/>
  <c r="T180" i="3"/>
  <c r="T179" i="3"/>
  <c r="T178" i="3"/>
  <c r="T177" i="3"/>
  <c r="T176" i="3"/>
  <c r="T175" i="3"/>
  <c r="T174" i="3"/>
  <c r="T173" i="3"/>
  <c r="T172" i="3"/>
  <c r="T171" i="3"/>
  <c r="T170" i="3"/>
  <c r="T169" i="3"/>
  <c r="T168" i="3"/>
  <c r="T167" i="3"/>
  <c r="T166" i="3"/>
  <c r="T165" i="3"/>
  <c r="T164" i="3"/>
  <c r="T163" i="3"/>
  <c r="T162" i="3"/>
  <c r="T161" i="3"/>
  <c r="T160" i="3"/>
  <c r="T159" i="3"/>
  <c r="T158" i="3"/>
  <c r="T157" i="3"/>
  <c r="T156" i="3"/>
  <c r="T155" i="3"/>
  <c r="T154" i="3"/>
  <c r="T153" i="3"/>
  <c r="T152" i="3"/>
  <c r="T151" i="3"/>
  <c r="T150" i="3"/>
  <c r="T149" i="3"/>
  <c r="T148" i="3"/>
  <c r="T147" i="3"/>
  <c r="T146" i="3"/>
  <c r="T145" i="3"/>
  <c r="T144" i="3"/>
  <c r="T143" i="3"/>
  <c r="T142" i="3"/>
  <c r="T141" i="3"/>
  <c r="T140" i="3"/>
  <c r="T139" i="3"/>
  <c r="T138" i="3"/>
  <c r="T137" i="3"/>
  <c r="T136" i="3"/>
  <c r="T135" i="3"/>
  <c r="T134" i="3"/>
  <c r="T133" i="3"/>
  <c r="T132" i="3"/>
  <c r="T131" i="3"/>
  <c r="T130" i="3"/>
  <c r="T129" i="3"/>
  <c r="T128" i="3"/>
  <c r="T127" i="3"/>
  <c r="T126" i="3"/>
  <c r="T125" i="3"/>
  <c r="T124" i="3"/>
  <c r="T123" i="3"/>
  <c r="T122" i="3"/>
  <c r="T121" i="3"/>
  <c r="T120" i="3"/>
  <c r="T119" i="3"/>
  <c r="T118" i="3"/>
  <c r="T117" i="3"/>
  <c r="T116" i="3"/>
  <c r="T115" i="3"/>
  <c r="T114" i="3"/>
  <c r="T113" i="3"/>
  <c r="T112" i="3"/>
  <c r="T111" i="3"/>
  <c r="T110" i="3"/>
  <c r="T109" i="3"/>
  <c r="T108" i="3"/>
  <c r="T107" i="3"/>
  <c r="T106" i="3"/>
  <c r="T105" i="3"/>
  <c r="T104" i="3"/>
  <c r="T103" i="3"/>
  <c r="T102" i="3"/>
  <c r="T101" i="3"/>
  <c r="T100" i="3"/>
  <c r="T99" i="3"/>
  <c r="T98" i="3"/>
  <c r="T97" i="3"/>
  <c r="T96" i="3"/>
  <c r="T95" i="3"/>
  <c r="T94" i="3"/>
  <c r="T93" i="3"/>
  <c r="T92" i="3"/>
  <c r="T91" i="3"/>
  <c r="T90" i="3"/>
  <c r="T89" i="3"/>
  <c r="T88" i="3"/>
  <c r="T87" i="3"/>
  <c r="T86" i="3"/>
  <c r="T85" i="3"/>
  <c r="T84" i="3"/>
  <c r="T83" i="3"/>
  <c r="T82" i="3"/>
  <c r="T81" i="3"/>
  <c r="T80" i="3"/>
  <c r="T79" i="3"/>
  <c r="T78" i="3"/>
  <c r="T77" i="3"/>
  <c r="T76" i="3"/>
  <c r="T75" i="3"/>
  <c r="T74" i="3"/>
  <c r="T73" i="3"/>
  <c r="T72" i="3"/>
  <c r="T71" i="3"/>
  <c r="T70" i="3"/>
  <c r="T69" i="3"/>
  <c r="T68" i="3"/>
  <c r="T67" i="3"/>
  <c r="T66" i="3"/>
  <c r="T65" i="3"/>
  <c r="T64" i="3"/>
  <c r="T63" i="3"/>
  <c r="T62" i="3"/>
  <c r="T61" i="3"/>
  <c r="T60" i="3"/>
  <c r="T59" i="3"/>
  <c r="T58" i="3"/>
  <c r="T57" i="3"/>
  <c r="T56" i="3"/>
  <c r="T55" i="3"/>
  <c r="T54" i="3"/>
  <c r="T53" i="3"/>
  <c r="T52" i="3"/>
  <c r="T51" i="3"/>
  <c r="T50" i="3"/>
  <c r="T49" i="3"/>
  <c r="T48" i="3"/>
  <c r="T47" i="3"/>
  <c r="T46" i="3"/>
  <c r="T45" i="3"/>
  <c r="T44" i="3"/>
  <c r="T43" i="3"/>
  <c r="T42" i="3"/>
  <c r="T41" i="3"/>
  <c r="T40" i="3"/>
  <c r="T39" i="3"/>
  <c r="T38" i="3"/>
  <c r="T37" i="3"/>
  <c r="T36" i="3"/>
  <c r="T35" i="3"/>
  <c r="T34" i="3"/>
  <c r="T33" i="3"/>
  <c r="T32" i="3"/>
  <c r="T31" i="3"/>
  <c r="T30" i="3"/>
  <c r="T29" i="3"/>
  <c r="T28" i="3"/>
  <c r="T27" i="3"/>
  <c r="T26" i="3"/>
  <c r="T25" i="3"/>
  <c r="T24" i="3"/>
  <c r="T23" i="3"/>
  <c r="T22" i="3"/>
  <c r="T21" i="3"/>
  <c r="T20" i="3"/>
  <c r="T19" i="3"/>
  <c r="T18" i="3"/>
  <c r="T17" i="3"/>
  <c r="T16" i="3"/>
  <c r="T15" i="3"/>
  <c r="T14" i="3"/>
  <c r="T13" i="3"/>
  <c r="T12" i="3"/>
  <c r="T11" i="3"/>
  <c r="T10" i="3"/>
  <c r="T9" i="3"/>
  <c r="T8" i="3"/>
  <c r="T7" i="3"/>
  <c r="T6" i="3"/>
  <c r="T5" i="3"/>
  <c r="T4" i="3"/>
  <c r="T3" i="3"/>
  <c r="T2" i="3"/>
  <c r="T193" i="2"/>
  <c r="T192" i="2"/>
  <c r="T191" i="2"/>
  <c r="T190" i="2"/>
  <c r="T189" i="2"/>
  <c r="T188" i="2"/>
  <c r="T187" i="2"/>
  <c r="T186" i="2"/>
  <c r="T185" i="2"/>
  <c r="T184" i="2"/>
  <c r="T183" i="2"/>
  <c r="T182" i="2"/>
  <c r="T181" i="2"/>
  <c r="T180" i="2"/>
  <c r="T179" i="2"/>
  <c r="T178" i="2"/>
  <c r="T176" i="2"/>
  <c r="T175" i="2"/>
  <c r="T174" i="2"/>
  <c r="T173" i="2"/>
  <c r="T172" i="2"/>
  <c r="T171" i="2"/>
  <c r="T170" i="2"/>
  <c r="T169" i="2"/>
  <c r="T168" i="2"/>
  <c r="T167" i="2"/>
  <c r="T166" i="2"/>
  <c r="T165" i="2"/>
  <c r="T164" i="2"/>
  <c r="T163" i="2"/>
  <c r="T162" i="2"/>
  <c r="T161" i="2"/>
  <c r="T160" i="2"/>
  <c r="T159" i="2"/>
  <c r="T158" i="2"/>
  <c r="T157" i="2"/>
  <c r="T156" i="2"/>
  <c r="T155" i="2"/>
  <c r="T154" i="2"/>
  <c r="T153" i="2"/>
  <c r="T152" i="2"/>
  <c r="T151" i="2"/>
  <c r="T150" i="2"/>
  <c r="T149" i="2"/>
  <c r="T148" i="2"/>
  <c r="T147" i="2"/>
  <c r="T146" i="2"/>
  <c r="T145" i="2"/>
  <c r="T144" i="2"/>
  <c r="T143" i="2"/>
  <c r="T142" i="2"/>
  <c r="T141" i="2"/>
  <c r="T140" i="2"/>
  <c r="T139" i="2"/>
  <c r="T138" i="2"/>
  <c r="T137" i="2"/>
  <c r="T136" i="2"/>
  <c r="T135" i="2"/>
  <c r="T134" i="2"/>
  <c r="T133" i="2"/>
  <c r="T132" i="2"/>
  <c r="T131" i="2"/>
  <c r="T130" i="2"/>
  <c r="T129" i="2"/>
  <c r="T128" i="2"/>
  <c r="T127" i="2"/>
  <c r="T126" i="2"/>
  <c r="T125" i="2"/>
  <c r="T124" i="2"/>
  <c r="T123" i="2"/>
  <c r="T122" i="2"/>
  <c r="T121" i="2"/>
  <c r="T120" i="2"/>
  <c r="T119" i="2"/>
  <c r="T118" i="2"/>
  <c r="T117" i="2"/>
  <c r="T116" i="2"/>
  <c r="T115" i="2"/>
  <c r="T114" i="2"/>
  <c r="T113" i="2"/>
  <c r="T112" i="2"/>
  <c r="T111" i="2"/>
  <c r="T110" i="2"/>
  <c r="T109" i="2"/>
  <c r="T108" i="2"/>
  <c r="T107" i="2"/>
  <c r="T106" i="2"/>
  <c r="T105" i="2"/>
  <c r="T104" i="2"/>
  <c r="T103" i="2"/>
  <c r="T102" i="2"/>
  <c r="T101" i="2"/>
  <c r="T100" i="2"/>
  <c r="T99" i="2"/>
  <c r="T98" i="2"/>
  <c r="T97" i="2"/>
  <c r="T96" i="2"/>
  <c r="T95" i="2"/>
  <c r="T94" i="2"/>
  <c r="T93" i="2"/>
  <c r="T92" i="2"/>
  <c r="T91" i="2"/>
  <c r="T90" i="2"/>
  <c r="T89" i="2"/>
  <c r="T88" i="2"/>
  <c r="T87" i="2"/>
  <c r="T86" i="2"/>
  <c r="T85" i="2"/>
  <c r="T84" i="2"/>
  <c r="T83" i="2"/>
  <c r="T82" i="2"/>
  <c r="T81" i="2"/>
  <c r="T80" i="2"/>
  <c r="T79" i="2"/>
  <c r="T78" i="2"/>
  <c r="T77" i="2"/>
  <c r="T76" i="2"/>
  <c r="T75" i="2"/>
  <c r="T74" i="2"/>
  <c r="T73" i="2"/>
  <c r="T72" i="2"/>
  <c r="T71" i="2"/>
  <c r="T70" i="2"/>
  <c r="T69" i="2"/>
  <c r="T68" i="2"/>
  <c r="T67" i="2"/>
  <c r="T66" i="2"/>
  <c r="T65" i="2"/>
  <c r="T64" i="2"/>
  <c r="T63" i="2"/>
  <c r="T62" i="2"/>
  <c r="T61" i="2"/>
  <c r="T60" i="2"/>
  <c r="T59" i="2"/>
  <c r="T58" i="2"/>
  <c r="T57" i="2"/>
  <c r="T56" i="2"/>
  <c r="T55" i="2"/>
  <c r="T54" i="2"/>
  <c r="T53" i="2"/>
  <c r="T52" i="2"/>
  <c r="T51" i="2"/>
  <c r="T50" i="2"/>
  <c r="T49" i="2"/>
  <c r="T48" i="2"/>
  <c r="T47" i="2"/>
  <c r="T46" i="2"/>
  <c r="T45" i="2"/>
  <c r="T44" i="2"/>
  <c r="T43" i="2"/>
  <c r="T42" i="2"/>
  <c r="T41" i="2"/>
  <c r="T40" i="2"/>
  <c r="T39" i="2"/>
  <c r="T38" i="2"/>
  <c r="T37" i="2"/>
  <c r="T36" i="2"/>
  <c r="T35" i="2"/>
  <c r="T34" i="2"/>
  <c r="T33" i="2"/>
  <c r="T32" i="2"/>
  <c r="T31" i="2"/>
  <c r="T30" i="2"/>
  <c r="T29" i="2"/>
  <c r="T28" i="2"/>
  <c r="T27" i="2"/>
  <c r="T26" i="2"/>
  <c r="T25" i="2"/>
  <c r="T24" i="2"/>
  <c r="T23" i="2"/>
  <c r="T22" i="2"/>
  <c r="T21" i="2"/>
  <c r="T20" i="2"/>
  <c r="T19" i="2"/>
  <c r="T18" i="2"/>
  <c r="T17" i="2"/>
  <c r="T16" i="2"/>
  <c r="T15" i="2"/>
  <c r="T14" i="2"/>
  <c r="T13" i="2"/>
  <c r="T12" i="2"/>
  <c r="T11" i="2"/>
  <c r="T10" i="2"/>
  <c r="T9" i="2"/>
  <c r="T8" i="2"/>
  <c r="T7" i="2"/>
  <c r="T6" i="2"/>
  <c r="T5" i="2"/>
  <c r="T4" i="2"/>
  <c r="T3" i="2"/>
  <c r="T2" i="2"/>
</calcChain>
</file>

<file path=xl/sharedStrings.xml><?xml version="1.0" encoding="utf-8"?>
<sst xmlns="http://schemas.openxmlformats.org/spreadsheetml/2006/main" count="10115" uniqueCount="3209">
  <si>
    <t>Authors</t>
  </si>
  <si>
    <t>Author full names</t>
  </si>
  <si>
    <t>Author(s) ID</t>
  </si>
  <si>
    <t>Title</t>
  </si>
  <si>
    <t>Year</t>
  </si>
  <si>
    <t>Source title</t>
  </si>
  <si>
    <t>Volume</t>
  </si>
  <si>
    <t>Issue</t>
  </si>
  <si>
    <t>Art. No.</t>
  </si>
  <si>
    <t>Page start</t>
  </si>
  <si>
    <t>Page end</t>
  </si>
  <si>
    <t>Cited by</t>
  </si>
  <si>
    <t>DOI</t>
  </si>
  <si>
    <t>Link</t>
  </si>
  <si>
    <t>Abstract</t>
  </si>
  <si>
    <t>Author Keywords</t>
  </si>
  <si>
    <t>Index Keywords</t>
  </si>
  <si>
    <t>Document Type</t>
  </si>
  <si>
    <t>Publication Stage</t>
  </si>
  <si>
    <t>Open Access</t>
  </si>
  <si>
    <t>Source</t>
  </si>
  <si>
    <t>EID</t>
  </si>
  <si>
    <t>Publication Type</t>
  </si>
  <si>
    <t>Book Group Authors</t>
  </si>
  <si>
    <t>Researcher Ids</t>
  </si>
  <si>
    <t>ORCIDs</t>
  </si>
  <si>
    <t>Book Editors</t>
  </si>
  <si>
    <t>Book Series Title</t>
  </si>
  <si>
    <t>Start Page</t>
  </si>
  <si>
    <t>End Page</t>
  </si>
  <si>
    <t>Article Number</t>
  </si>
  <si>
    <t>Book DOI</t>
  </si>
  <si>
    <t>Early Access Date</t>
  </si>
  <si>
    <t>Publication Date</t>
  </si>
  <si>
    <t>Conference Title</t>
  </si>
  <si>
    <t>Conference Date</t>
  </si>
  <si>
    <t>Conference Sponsor</t>
  </si>
  <si>
    <t>Conference Location</t>
  </si>
  <si>
    <t>Times Cited, WoS Core</t>
  </si>
  <si>
    <t>Times Cited, CSCD</t>
  </si>
  <si>
    <t>Times Cited, RSCI</t>
  </si>
  <si>
    <t>Times Cited, ARCI</t>
  </si>
  <si>
    <t>Times Cited, BCI</t>
  </si>
  <si>
    <t>Times Cited, SCIELO</t>
  </si>
  <si>
    <t>Times Cited, All Databases</t>
  </si>
  <si>
    <t>ISSN</t>
  </si>
  <si>
    <t>eISSN</t>
  </si>
  <si>
    <t>ISBN</t>
  </si>
  <si>
    <t>Institution Address</t>
  </si>
  <si>
    <t>Institution</t>
  </si>
  <si>
    <t>Indexed Date</t>
  </si>
  <si>
    <t>Pubmed Id</t>
  </si>
  <si>
    <t>Detected Countries</t>
  </si>
  <si>
    <t>Detected Cities</t>
  </si>
  <si>
    <t>Method</t>
  </si>
  <si>
    <t>Torrisi, V.; Sturiale, L.; Ignaccolo, M.; Inturri, G.; Migliore, M.; D'Orso, G.</t>
  </si>
  <si>
    <t>Torrisi, Vincenza (57200148039); Sturiale, Luisa (57442738500); Ignaccolo, M. (57194223129); Inturri, Giuseppe (14054058500); Migliore, Marco (7005769093); D'Orso, Gabriele (59999535300)</t>
  </si>
  <si>
    <t>57200148039; 57442738500; 57194223129; 14054058500; 7005769093; 59999535300</t>
  </si>
  <si>
    <t>The Role of Environmental Awareness in Transport Mobility Behaviour: Evidence from Survey-Based Approach in Catania (Italy)</t>
  </si>
  <si>
    <t>Lecture Notes in Computer Science</t>
  </si>
  <si>
    <t>15898 LNCS</t>
  </si>
  <si>
    <t>10.1007/978-3-031-97657-5_5</t>
  </si>
  <si>
    <t>https://www.scopus.com/inward/record.uri?eid=2-s2.0-105010831953&amp;doi=10.1007%2F978-3-031-97657-5_5&amp;partnerID=40&amp;md5=df3ea3a5bfb667b1335ce963fbd2eede</t>
  </si>
  <si>
    <t>According to the European Environment Agency (EEA) estimates, road transport represents one of the main contributors to greenhouse gas emissions in Europe. Reducing its environmental impact is a key challenge in achieving sustainable mobility systems. While policies are increasingly oriented toward low-carbon fuels, zero-emission technologies, and modal shifts to public transport, recent research has highlighted the growing importance of users’ perceptions and attitudes in influencing mobility behaviors. Environmental awareness has emerged as a key factor in shaping transport choices. Based on this premise, this study investigates the role of environmental awareness in the transport mode choices of citizens in Catania (Italy), a context characterized by high motorization rates and traffic congestion. Based on a structured questionnaire administered to a sample of 1,373 respondents via both CAWI (Computer-Assisted Web Interviewing) and CATI (Computer-Assisted Telephone Interviewing) techniques, the analysis explores the association between environmental awareness and variables such as frequency of public transport use, gender, age, and occupational status. Respondents’ awareness was assessed with reference to air quality, traffic congestion, and noise pollution through a 5-point Likert scale. Descriptive and non-parametric statistical analyses (i.e. Mann–Whitney U test, Kruskal–Wallis and Dunn’s post-hoc) were applied to examine correlations between awareness and socio-demographic variables, as well as travel behaviour. Effect size was also computed to assess the practical relevance of the results. The findings provide valuable insights for designing more targeted and effective sustainable mobility policies, especially in contexts with high car dependency. Further research will examine how the willingness to adopt alternative transport varies according to personal motivation and perceived convenience. © 2025 Elsevier B.V., All rights reserved.</t>
  </si>
  <si>
    <t>Demand Responsive Transit (DRT); Environmental externalities; Public perception; Sustainable transport; Urban mobility</t>
  </si>
  <si>
    <t>Behavioral research; Computer aided analysis; Mass transportation; Motor transportation; Sustainable development; Traffic congestion; Urban transportation; Computer assisted; Demand responsive transit; Environmental awareness; Environmental externality; Mobility behavior; Public perception; Public transport; Sustainable mobility; Sustainable transport; Urban mobility; Air quality</t>
  </si>
  <si>
    <t>Conference paper</t>
  </si>
  <si>
    <t>Final</t>
  </si>
  <si>
    <t>Scopus</t>
  </si>
  <si>
    <t>2-s2.0-105010831953</t>
  </si>
  <si>
    <t>Italy</t>
  </si>
  <si>
    <t>Catania, Whitney</t>
  </si>
  <si>
    <t>Discrete Event Simulation | Survey &amp; Descriptive Statistics | Interview &amp; Qualitative</t>
  </si>
  <si>
    <t>Eder, P.J.; Ramoser, S.; Braun, S.; Weltge, S.</t>
  </si>
  <si>
    <t>Eder, Peter J. (55532860400); Ramoser, Simon (60028129600); Braun, Sarah (57218712550); Weltge, Stefan (56014011600)</t>
  </si>
  <si>
    <t>55532860400; 60028129600; 57218712550; 56014011600</t>
  </si>
  <si>
    <t>Efficient active–passive vehicle coordination in multimodal transportation networks</t>
  </si>
  <si>
    <t>Transportation Research Part E: Logistics and Transportation Review</t>
  </si>
  <si>
    <t>203</t>
  </si>
  <si>
    <t>104318</t>
  </si>
  <si>
    <t>10.1016/j.tre.2025.104318</t>
  </si>
  <si>
    <t>https://www.scopus.com/inward/record.uri?eid=2-s2.0-105012569309&amp;doi=10.1016%2Fj.tre.2025.104318&amp;partnerID=40&amp;md5=38950ce1c92e95333648b916ce3f4e0a</t>
  </si>
  <si>
    <t>This work examines a complex routing problem involving passive, modular vehicle containers (pods) in conjunction with mobile platforms like trains, trucks, and boats. These are deployed as part of a door-to-door, demand-responsive transportation service designed to fulfill customer requests. The novel approach aims to optimize customer satisfaction while minimizing operator costs, offering significant improvements over traditional public transport systems. The main challenge lies in the need to synchronize active and passive vehicles, creating strong interdependencies between individual routes. To tackle this, we present a mixed-integer linear program and solve the problem using an adaptive large neighborhood search heuristic. Since a real-life scenario requires rapid solutions, a clustering approach is introduced to speed up the heuristic. We validate the efficiency of our method through an extensive numerical study on novel benchmark sets of varying sizes. Furthermore, we generate realistic instances by replicating Munich's Zone M metro network and demonstrate that, beyond the improved customer comfort enabled by the modular approach, the multimodal Ansatz reduces customer arrival times by approximately 17% and base travel times by 21% compared to a unimodal baseline. © 2025 Elsevier B.V., All rights reserved.</t>
  </si>
  <si>
    <t>Demand responsive transport; Door-to-door; Modular vehicle pods; Multimodal transportation; Synchronization constraints; Vehicle routing and scheduling</t>
  </si>
  <si>
    <t>Customer satisfaction; Heuristic algorithms; Heuristic methods; Integer programming; Mass transportation; Mixed-integer linear programming; Problem solving; Sales; Traffic control; Travel time; Vehicle routing; Vehicles; Active/passive; Demand responsive transport; Door-to-door; Modular vehicle pod; Modular vehicles; Multi-modal; Multimodal transportation networks; Routing problems; Synchronization constraints; Vehicle routing and scheduling; Multimodal transportation; heuristics; public transport; routing; transportation system</t>
  </si>
  <si>
    <t>Article</t>
  </si>
  <si>
    <t>All Open Access; Hybrid Gold Open Access</t>
  </si>
  <si>
    <t>2-s2.0-105012569309</t>
  </si>
  <si>
    <t>Germany</t>
  </si>
  <si>
    <t>Munich</t>
  </si>
  <si>
    <t>Clustering &amp; Unsupervised | Discrete Event Simulation</t>
  </si>
  <si>
    <t>Firzan, F.; Irawan, M.Z.; Rahman, T.; Widiastuti, N.O.; Hadid, M.; Yunianti, N.H.</t>
  </si>
  <si>
    <t>Firzan, Firzan (58696548700); Irawan, Muhammad Zudhy (46161201200); Rahman, Taqia (57210462196); Widiastuti, Nur Oktaviani (58122523900); Hadid, Muhammad (57192928985); Yunianti, Nur Hadijah (59759151400)</t>
  </si>
  <si>
    <t>58696548700; 46161201200; 57210462196; 58122523900; 57192928985; 59759151400</t>
  </si>
  <si>
    <t>Paratransit in the digital era: A comparative systematic literature review and transferability of developed-country models to developing countries</t>
  </si>
  <si>
    <t>Research in Transportation Business and Management</t>
  </si>
  <si>
    <t>62</t>
  </si>
  <si>
    <t>101456</t>
  </si>
  <si>
    <t>10.1016/j.rtbm.2025.101456</t>
  </si>
  <si>
    <t>https://www.scopus.com/inward/record.uri?eid=2-s2.0-105011527282&amp;doi=10.1016%2Fj.rtbm.2025.101456&amp;partnerID=40&amp;md5=14b897103213005343c1c20f3b621dea</t>
  </si>
  <si>
    <t>Paratransit systems, characterized by flexibility and demand responsiveness, bridge critical gaps in urban mobility for low-income and marginalized populations. In the digital era, emerging technologies offer opportunities to improve efficiency, accessibility, and sustainability. This study presents a comparative review of minibus-based paratransit in developed and developing contexts by combining a bibliometric analysis of literature published between 2016 and April 2025 with a qualitative assessment of case studies and pilot projects. The findings show that in developing countries, these systems remain largely less formal and user-driven, serving both trunk and feeder functions. In contrast, paratransit services in developed countries operate under formal regulations and employ advanced information and communication technology to serve older adults and individuals with disabilities. Building on these insights, this study proposes an integrated demand-responsive transit transferability framework for action that covers technology, service design, integration, and business model components, each supported by specific regulatory enablers and practical strategies. The framework guides policymakers, transit agencies, and technology providers in adapting digital solutions across diverse socioeconomic and infrastructural environments. Key challenges include regulatory fragmentation, gaps in digital literacy, and financing constraints. The study concludes by outlining priority research directions to improve driver certification, advance multimodal integration, and develop sustainable digital business models that balance cost effectiveness, inclusivity, and environmental objectives. © 2025 Elsevier B.V., All rights reserved.</t>
  </si>
  <si>
    <t>Business model innovation; Demand-responsive transit; Digital transformation; Inclusive mobility; Minibus paratransit</t>
  </si>
  <si>
    <t>2-s2.0-105011527282</t>
  </si>
  <si>
    <t>Wu, W.; Zhang, Z.; Lu, K.; Ren, J.</t>
  </si>
  <si>
    <t>Wu, Weitiao (48862078100); Zhang, Zeyue (59975492000); Lu, Kai (35322726300); Ren, Jingxuan (57210318246)</t>
  </si>
  <si>
    <t>48862078100; 59975492000; 35322726300; 57210318246</t>
  </si>
  <si>
    <t>Dynamic demand-responsive transit scheduling with time-dependent travel times: A joint supply and demand management approach</t>
  </si>
  <si>
    <t>202</t>
  </si>
  <si>
    <t>104232</t>
  </si>
  <si>
    <t>10.1016/j.tre.2025.104232</t>
  </si>
  <si>
    <t>https://www.scopus.com/inward/record.uri?eid=2-s2.0-105009865877&amp;doi=10.1016%2Fj.tre.2025.104232&amp;partnerID=40&amp;md5=ce415423c621cdce4b15c8d48ea8263b</t>
  </si>
  <si>
    <t>Demand-responsive transit (DRT) is a flexible public transportation mode offering affordable door-to-door services. However, its widespread adoption still faces large hurdles such as demand variability, immediacy, and financial sustainability. Most DRT studies focus on fleet management, often leading to underutilization of capacity due to passenger spatial dispersion. This issue calls for multi-objective optimization for both service coverage and cost efficiency. This study proposes a dynamic DRT scheduling problem that integrates vehicle-passenger coordination and time-dependent travel times, optimizing fleet management by leveraging passengers’ spatial and temporal flexibility. We propose a multi-objective optimization model within a rolling horizon framework to optimize vehicle routing, departure times, and passenger assignment, with dual objectives of maximizing profit and minimizing passenger spatiotemporal displacement. To solve this problem efficiently, we develop a dynamic multi-objective Memetic algorithm entailing three salient features: 1) distinguishing static and dynamic phases while identifying similar environments by comparing the scheduling records in the environment and the updated request pool; 2) using memory-based environment inheritance to accelerate multi-period decision-making; 3) developing a heterogeneous elite selection strategy during iterations to address the issues of speeding proliferation in dynamic problems. Our approach is validated through a real-world case study in Nansha District, Guangzhou, China. Results show that our algorithm performs comparably to benchmark algorithms in both solution quality and efficiency, and outperforms advanced methods across multiple metrics. Managerial insights are also provided. © 2025 Elsevier B.V., All rights reserved.</t>
  </si>
  <si>
    <t>Demand-responsive transit; Dynamic multi-objective optimization algorithm; Memory search strategy; Time-dependent travel times</t>
  </si>
  <si>
    <t>Benchmarking; Decision making; Economics; Fleet operations; Mass transportation; Memory management; Problem solving; Travel time; Vehicle routing; Demand-responsive transit; Dynamic multi-objective optimization algorithm; Dynamic multiobjective optimization; Memory search strategy; Memory searches; Optimization algorithms; Search strategies; Time dependent; Time-dependent travel time; Travel-time; Multiobjective optimization; algorithm; benchmarking; decision making; model validation; optimization; public transport; spatial planning; sustainability; time dependent behavior; travel demand; travel time; China; Guangdong; Guangzhou; Nansha</t>
  </si>
  <si>
    <t>2-s2.0-105009865877</t>
  </si>
  <si>
    <t>China</t>
  </si>
  <si>
    <t>Guangzhou, Most</t>
  </si>
  <si>
    <t>Discrete Event Simulation | Case Study Analysis</t>
  </si>
  <si>
    <t>Mayaud, J.</t>
  </si>
  <si>
    <t>Mayaud, Jerome R. (56201440400)</t>
  </si>
  <si>
    <t>56201440400</t>
  </si>
  <si>
    <t>On the role of microtransit in shaping new mobility patterns</t>
  </si>
  <si>
    <t>Travel Behaviour and Society</t>
  </si>
  <si>
    <t>41</t>
  </si>
  <si>
    <t>101065</t>
  </si>
  <si>
    <t>10.1016/j.tbs.2025.101065</t>
  </si>
  <si>
    <t>https://www.scopus.com/inward/record.uri?eid=2-s2.0-105004743861&amp;doi=10.1016%2Fj.tbs.2025.101065&amp;partnerID=40&amp;md5=eba9e7bd9d22deca6d0664a1b9970546</t>
  </si>
  <si>
    <t>Microtransit, a form of demand-responsive transit (DRT), has garnered interest for its potential to complement traditional public transit and address first- and last-mile challenges. However, limited research has explored its impact on travel behavior, particularly its role in inducing new trips that might not otherwise occur. This study addresses this gap with two main contributions: (i) the introduction of a novel digitized methodology that links rider socio-demographics with precise data on the trips they take, and (ii) an evaluation of the extent to which microtransit services stimulate new travel demand, alongside an analysis of the characteristics of these induced trips and the demographics of the riders making them. Using digitized travel survey data from 8,766 microtransit riders across 30 North American cities, we analyzed the socio-economic factors influencing trip generation and assessed how induced trips are impacting urban mobility patterns more broadly. Our findings suggest that microtransit induces new travel demand from diverse populations, including women, older adults, individuals with disabilities, and low-income households, demonstrating its potential to enhance equity in urban mobility. At the same time, strategic planning is essential to prevent microtransit from cannibalizing fixed-route transit services, particularly among populations for whom alternative transit options are available. This research highlights the untapped potential of pairing granular travel behavior data with sociodemographic information using the digital infrastructure of DRT platforms, and its transformative value for tailoring transit services to meet the needs of underserved communities. As cities seek to implement inclusive mobility solutions, microtransit presents a promising mode that can be flexibly deployed within a multimodal urban ecosystem, to balance convenience, accessibility, and environmental objectives. © 2025 Elsevier B.V., All rights reserved.</t>
  </si>
  <si>
    <t>Demand responsive transportation; Induced demand; Transportation equity; Travel survey</t>
  </si>
  <si>
    <t>2-s2.0-105004743861</t>
  </si>
  <si>
    <t>USA, Canada</t>
  </si>
  <si>
    <t>Survey &amp; Descriptive Statistics</t>
  </si>
  <si>
    <t>Zhang, Y.; Li, Y.; Li, H.; Li, X.</t>
  </si>
  <si>
    <t>Zhang, Yanxi (59300030300); Li, Yanhao (57386482100); Li, Huaiyue (57357622000); Li, Xin (57207886692)</t>
  </si>
  <si>
    <t>59300030300; 57386482100; 57357622000; 57207886692</t>
  </si>
  <si>
    <t>Optimal Design of Bimodal Electric Bus Networks with Solar Battery Swapping Assistance</t>
  </si>
  <si>
    <t>Journal of Transportation Engineering Part A: Systems</t>
  </si>
  <si>
    <t>151</t>
  </si>
  <si>
    <t>9</t>
  </si>
  <si>
    <t>4025068</t>
  </si>
  <si>
    <t>10.1061/JTEPBS.TEENG-9117</t>
  </si>
  <si>
    <t>https://www.scopus.com/inward/record.uri?eid=2-s2.0-105011277053&amp;doi=10.1061%2FJTEPBS.TEENG-9117&amp;partnerID=40&amp;md5=00ac831dbc3c34aa9ceb79e8d16a25fc</t>
  </si>
  <si>
    <t>The collaboration of demand-responsive transit and fixed-route transit enhances public transport efficiency and competitiveness. With the trend of promoting electrification, electric buses would face challenges such as range anxiety and power grid strain, especially in large cities with multimodal public transport systems. The integration of solar photovoltaic and battery swapping technology is anticipated to provide effective solutions to these issues through utilizing solar energy and achieving rapid replenishment of electric bus energy. Existing literature rarely discusses the impact of solar battery swapping on the operation of electric bus systems, nor does it investigate the macroparameter design of electric bus networks. To fill this gap, in this study, a continuous approximation-based model is established to optimize the density of bus stops, solar battery swapping stations, and time-varying headway within a bimodal electric bus network in which demand-responsive transit serves as paired lines of fixed-route transit. Results indicate that (1) compared with the conventional electric bus systems with depot charging modes, adapting the proposed system contributes to simultaneously enhancing service quality while reducing system costs. System cost and agency cost can be significantly reduced by 7.36% and 16%, respectively. (2) The system presents greater advantages under high irradiance conditions, with system costs decreasing as the solar panel areas increase when solar power is abundant. (3) The system exhibits economies of scale, such that cities with ample passengers and higher value of time can enjoy more benefits from the proposed mode. Such results can be utilized to provide a reference for designing large-scale electric bus networks with solar battery swapping from a strategic level for varied cities. © 2025 Elsevier B.V., All rights reserved.</t>
  </si>
  <si>
    <t>Battery swapping; Demand-responsive transit; Electric bus; Network design; Solar photovoltaics</t>
  </si>
  <si>
    <t>Bus terminals; Bus transportation; Charging (batteries); Costs; Economics; Electric buses; Electric lines; Electric power transmission networks; Electric utilities; Mass transportation; Multimodal transportation; Secondary batteries; Solar concentrators; Solar energy; Transportation routes; Battery swapping; Bus networks; Bus systems; Demand-responsive transit; Electric bus; Network design; Optimal design; Public transport; Solar photovoltaics; System costs; Solar power generation; battery; competitiveness; electric vehicle; network design; public transport; solar power; transportation development</t>
  </si>
  <si>
    <t>2-s2.0-105011277053</t>
  </si>
  <si>
    <t>Discrete Event Simulation</t>
  </si>
  <si>
    <t>Hassan, M.; Mahin, H.D.; Ahmed, F.; Hassan, M.M.; RAHAMAN, A.; Abdullah, M.</t>
  </si>
  <si>
    <t>Hassan, Mahbub (59417109900); Mahin, Hridoy Deb (59417238200); Ahmed, Ferdoushi (37114081300); Hassan, Md Maruf (57193695192); RAHAMAN, Md Atikur (57219245876); Abdullah, Masuk (59303102700)</t>
  </si>
  <si>
    <t>59417109900; 59417238200; 37114081300; 57193695192; 57219245876; 59303102700</t>
  </si>
  <si>
    <t>Assessing Public Transit Network Efficiency and Accessibility in Johor Bahru and Penang, Malaysia: A Data-Driven Approach</t>
  </si>
  <si>
    <t>Results in Engineering</t>
  </si>
  <si>
    <t>27</t>
  </si>
  <si>
    <t>106126</t>
  </si>
  <si>
    <t>10.1016/j.rineng.2025.106126</t>
  </si>
  <si>
    <t>https://www.scopus.com/inward/record.uri?eid=2-s2.0-105010058068&amp;doi=10.1016%2Fj.rineng.2025.106126&amp;partnerID=40&amp;md5=8edb1d1358a55364ec380d6cfdd545ca</t>
  </si>
  <si>
    <t>This study conducts a comprehensive analysis of public bus transit networks in Johor Bahru and Penang, Malaysia, using General Transit Feed Specification (GTFS) data. It focuses on evaluating network efficiency, spatial equity, and accessibility within the myBAS Johor and Rapid Bus Penang systems. As the first academic application of Malaysia's newly released GTFS Static datasets, this research develops an integrated methodological workflow that combines GTFS with OpenStreetMap points of interest, global walking friction surfaces, and population density rasters. The analysis employs graph-theoretic centrality metrics, kernel density estimation, the Jaccard Similarity Index, and raster-based cost surface modeling to assess transit performance across structural, spatial, and temporal dimensions. Graph-based network analysis identify key urban hubs—such as Larkin Sentral in Johor Bahru and Terminal Komtar in Penang—as critical nodes for multimodal connectivity and efficient passenger transfers. Notable spatial inequities remain, with suburban and peripheral areas facing limited transit coverage, long walking distances, and poor access to key services like healthcare, education, and commerce. Service frequency drops significantly during off-peak hours, restricting mobility for transit-dependent users. Additionally, route overlap in dense urban corridors contrasts with inadequate service in outer areas, revealing operational inefficiencies. To address these challenges, the study recommends expanding stop coverage in underserved regions, optimizing route configurations in high-demand corridors, and piloting demand-responsive transit services to enhance adaptability and inclusivity. Beyond its contributions to Malaysian transport planning, the research offers a replicable, open-data-driven approach that can inform transit modernization efforts in cities undergoing digital transitions in transit network management and accessibility planning. © 2025 Elsevier B.V., All rights reserved.</t>
  </si>
  <si>
    <t>GTFS; Network Connectivity; Pedestrian Accessibility; Public Transit Networks; Urban Mobility</t>
  </si>
  <si>
    <t>Bus transportation; Graph theory; Graphic methods; Information management; Light rail transit; Mass transportation; Open Data; Population statistics; Rapid transit; Rasterization; Transportation routes; Urban transportation; Comprehensive analysis; Data-driven approach; General transit feed specification; Malaysia; Network connectivity; Network efficiency; Pedestrian accessibility; Public transit networks; Transit networks; Urban mobility; Efficiency</t>
  </si>
  <si>
    <t>All Open Access; Gold Open Access</t>
  </si>
  <si>
    <t>2-s2.0-105010058068</t>
  </si>
  <si>
    <t>Malaysia</t>
  </si>
  <si>
    <t>Johor Bahru</t>
  </si>
  <si>
    <t>Discrete Event Simulation | Network Analysis/Graph Theory</t>
  </si>
  <si>
    <t>Lei, Z.; Ukkusuri, S.V.</t>
  </si>
  <si>
    <t>Lei, Zengxiang (57196011130); Ukkusuri, Satish V. (14720321700)</t>
  </si>
  <si>
    <t>57196011130; 14720321700</t>
  </si>
  <si>
    <t>Assessing the risks of adversarial booking attack to autonomous mobility-on-demand services</t>
  </si>
  <si>
    <t>Transportation Research Part C: Emerging Technologies</t>
  </si>
  <si>
    <t>178</t>
  </si>
  <si>
    <t>105218</t>
  </si>
  <si>
    <t>10.1016/j.trc.2025.105218</t>
  </si>
  <si>
    <t>https://www.scopus.com/inward/record.uri?eid=2-s2.0-105008794069&amp;doi=10.1016%2Fj.trc.2025.105218&amp;partnerID=40&amp;md5=a3dfbde5528dfc3575ea194b413c1197</t>
  </si>
  <si>
    <t>Autonomous mobility-on-demand (AMoD) system is a promising solution for addressing urban mobility challenges. Despite the clear advantages generated by advanced routing and scheduling algorithms, allowing a platform to control fleets automatically may introduce significant vulnerabilities. In this paper, we investigate the risks of such vulnerabilities in a single-unit (i.e., non-pooling) AMoD service by studying a new threat model–the adversarial booking attack, which involves a malicious entity controlling multiple accounts to send purposefully crafted fake trip requests to cause service disruption. We formulate an optimization problem to assess the potential impact of such attacks. Using real-world trip data from New York City, we simulate the impacts of the adversarial booking attack in SUMO, a well-recognized traffic simulation. Our results suggest that the adversarial booking attack can effectively undermine service quality and cause delays in overall traffic even with a small number of compromised accounts. Source code is available: https://github.com/umnilab/ADV_Booking. © 2025 Elsevier B.V., All rights reserved.</t>
  </si>
  <si>
    <t>Autonomous mobility-on-demand; Cyber security; Ride-hailing</t>
  </si>
  <si>
    <t>Network security; Quality of service; Autonomous mobilities; Autonomous mobility-on-demand; Cyber security; On demands; On-demand services; On-demand systems; Ride-hailing; Routing and scheduling algorithms; Threat modeling; Urban mobility; Scheduling algorithms; automation; public transport; transportation development; transportation planning; transportation technology; urban transport; New York [New York (STT)]; New York [United States]; United States</t>
  </si>
  <si>
    <t>2-s2.0-105008794069</t>
  </si>
  <si>
    <t>United States</t>
  </si>
  <si>
    <t>New York</t>
  </si>
  <si>
    <t>Xu, H.; Li, X.; Yuan, Y.</t>
  </si>
  <si>
    <t>Xu, Hang (57218168811); Li, Xin (57207886692); Yuan, Yun (57217053332)</t>
  </si>
  <si>
    <t>57218168811; 57207886692; 57217053332</t>
  </si>
  <si>
    <r>
      <rPr>
        <sz val="10"/>
        <rFont val="Arial"/>
        <family val="2"/>
      </rPr>
      <t xml:space="preserve">Research on the Joint Optimization of Shared Bikes and Demand-Responsive Connector; </t>
    </r>
    <r>
      <rPr>
        <sz val="10"/>
        <rFont val="Noto Sans CJK SC"/>
        <family val="2"/>
      </rPr>
      <t>共 享 单 车 与 需 求 响 应 公 交 耦 合 优 化 研 究</t>
    </r>
  </si>
  <si>
    <t>Huanan Ligong Daxue Xuebao/Journal of South China University of Technology (Natural Science)</t>
  </si>
  <si>
    <t>53</t>
  </si>
  <si>
    <t>8</t>
  </si>
  <si>
    <t>10.12141/j.issn.1000-565X.240455</t>
  </si>
  <si>
    <t>https://www.scopus.com/inward/record.uri?eid=2-s2.0-105014548668&amp;doi=10.12141%2Fj.issn.1000-565X.240455&amp;partnerID=40&amp;md5=89c79ffbac64a4d977dd957ac6a1852c</t>
  </si>
  <si>
    <t>Demand-Responsive Connector (DRC), as a flexible public transportation mode, can provide personalized bus services according to passengers’needs and has been widely applied in urban areas both domestically and internationally. However, in actual operation, it faces the dilemma of balancing service efficiency and operational costs, as well as the challenge of achieving“door-to-door”services. To address these issues, a joint travel mode combining shared-bike transfer and DRC was proposed. By integrating the advantages of shared bikes and DRC, the coupling optimization of the two transportation modes can be realized, thereby improving the overall service efficiency and service level of public transportation. To this end, based on the continuous approximation method, discrete demand points and shared bicycle deployment locations were continuousized. The operating costs of the transit system, shared bicycle costs, and passenger travel time costs were derived and calculated. By minimizing the total system cost, the joint mobility system was optimized. With the goal of minimizing the total system cost, the coupling optimization of shared bicycles and demand-responsive buses was realized. To verify the effectiveness of the proposed joint travel system, an empirical study was conducted using the university town area of Chongqing as a case. The operation of the joint travel system under different scenarios was simulated and compared with the traditional DRC system without shared-bikes. The results show that the joint travel system can effectively address the operational problems of DRC. Compared with the traditional DRC system, the joint travel system can reduce the total system cost by up to 14. 8%, the travel time saving by 15. 2%, and the detouring saving of DRC vehicles by 29%. It is demonstrated that introducing shared bicycles as a first- and last-mile connection tool in demand-responsive transit systems can significantly reduce transit operating costs and passenger travel times. At the same time, it minimizes unnecessary detours by transit vehicles, optimizes transit routes, and greatly improves the efficiency and quality of public transportation services. © 2025 Elsevier B.V., All rights reserved.</t>
  </si>
  <si>
    <t>continuous approximation; demand-responsive connector; joint optimization; shared bike; urban traffic</t>
  </si>
  <si>
    <t>Approximation theory; Bus transportation; Cost reduction; Efficiency; Light rail transit; Mass transportation; Operating costs; Sporting goods; Traffic control; Transportation routes; Travel time; Urban transportation; Continous approximation; Coupling optimization; Demand-responsive connector; Joint optimization; Public transportation; Shared bike; System costs; Transit systems; Transportation mode; Urban traffic; Bicycles</t>
  </si>
  <si>
    <t>2-s2.0-105014548668</t>
  </si>
  <si>
    <t>Chongqing</t>
  </si>
  <si>
    <t>Xue, D.</t>
  </si>
  <si>
    <t>Xue, Dingnan (60112018900)</t>
  </si>
  <si>
    <t>60112018900</t>
  </si>
  <si>
    <t>Research on Urban Demand-Responsive Bus Route Design Issues</t>
  </si>
  <si>
    <t>Advances in Transdisciplinary Engineering</t>
  </si>
  <si>
    <t>72</t>
  </si>
  <si>
    <t>10.3233/ATDE250483</t>
  </si>
  <si>
    <t>https://www.scopus.com/inward/record.uri?eid=2-s2.0-105016844437&amp;doi=10.3233%2FATDE250483&amp;partnerID=40&amp;md5=90f4c6f140b0a0838122b96e933fe9b3</t>
  </si>
  <si>
    <t>Aiming at the problem that the existing bus routes cannot meet the travel demand of residents, this paper designs a reservation-based transportation service model based on the flexibility of the demand-responsive bus system, which dynamically adjusts the bus stops and routes according to passenger demand. First, the AP clustering algorithm considering node density is utilized to cluster the passenger demand, which provides the basis for a reasonable station layout. Subsequently, a multi-objective path planning model is constructed on the basis of the station layout, taking into account the passenger waiting time and vehicle operating cost, and the optimal path is solved by using genetic algorithm combined with simulated annealing algorithm. In order to verify the effectiveness of the proposed model, this paper takes Yanta District, Xi'an City, as an example, and selects 60 groups of passenger data for solving and analyzing. The results show that compared with the traditional bus system, the optimization strategy proposed in this paper can not only significantly reduce passenger waiting time and improve passenger satisfaction, but also has obvious flexibility and efficiency advantages. © 2025 Elsevier B.V., All rights reserved.</t>
  </si>
  <si>
    <t>Demand responsive transit; genetic algorithm; route planning; simulated annealing algorithm</t>
  </si>
  <si>
    <t>Bus transportation; Buses; Clustering algorithms; Motion planning; Transportation routes; Annealing algorithm; Bus route; Bus systems; Demand responsive transit; Design issues; Passenger demands; Passenger waiting time; Route design; Route planning; Simulated annealing algorithm; Genetic algorithms</t>
  </si>
  <si>
    <t>2-s2.0-105016844437</t>
  </si>
  <si>
    <t>Clustering &amp; Unsupervised | Metaheuristics (GA/PSO/SA) | Discrete Event Simulation</t>
  </si>
  <si>
    <t>Ringhofer, S.; Thaller, A.; Fleiß, E.; Ritter, S.; Posch, A.</t>
  </si>
  <si>
    <t>Ringhofer, Simone (59957470600); Thaller, Annina Elisa (57216373449); Fleiß, Eva (56830475600); Ritter, Sophia (59958330700); Posch, Alfred (13008515100)</t>
  </si>
  <si>
    <t>59957470600; 57216373449; 56830475600; 59958330700; 13008515100</t>
  </si>
  <si>
    <t>Overcoming challenges facing innovative, sustainable mobility services in rural areas</t>
  </si>
  <si>
    <t>Transportation Research Interdisciplinary Perspectives</t>
  </si>
  <si>
    <t>32</t>
  </si>
  <si>
    <t>101491</t>
  </si>
  <si>
    <t>10.1016/j.trip.2025.101491</t>
  </si>
  <si>
    <t>https://www.scopus.com/inward/record.uri?eid=2-s2.0-105008787961&amp;doi=10.1016%2Fj.trip.2025.101491&amp;partnerID=40&amp;md5=27139e53d90eb51eae16a8d0f6ae3c14</t>
  </si>
  <si>
    <t>The transportation sector remains a major source of greenhouse gas emissions in Europe, with rural areas being especially reliant on private cars. This dependence not only exacerbates environmental concerns but also reinforces transport poverty and limits quality of life for those without access to a private vehicle. Sustainable and innovative mobility services, such as shared mobility and demand-responsive transport, hold significant potential but face numerous barriers in rural contexts. This paper explores the barriers and enablers involved in implementing and successfully operating sustainable mobility services, building on findings from a rural region in Styria, Austria. Drawing on semi-structured interviews with local policy makers and mobility service providers, we propose a temporal typology of barriers – those occurring before, during and after service provision. This process-oriented classification reveals that barriers are often interlinked and dynamic, requiring adaptive strategies. The study further identifies key enablers, including strategic spatial planning, inclusive service design, and targeted communication. By highlighting when and how barriers arise, this research offers practical and theoretical insights to support the successful and equitable adoption of innovative mobility services in rural areas, paving the way for more sustainable and inclusive transport systems. © 2025 Elsevier B.V., All rights reserved.</t>
  </si>
  <si>
    <t>Accessibility; Barriers; Demand responsive transport; Enablers; Passenger transport; Shared mobility</t>
  </si>
  <si>
    <t>2-s2.0-105008787961</t>
  </si>
  <si>
    <t>Austria</t>
  </si>
  <si>
    <t>Structural Equation Modeling (SEM) | Discrete Event Simulation | Interview &amp; Qualitative</t>
  </si>
  <si>
    <t>Liu, B.; Watling, D.; Chow, J.Y.J.</t>
  </si>
  <si>
    <t>Liu, Bingqing (57222239176); Watling, David Paul (7003610581); Chow, Joseph Y.J. (36622880600)</t>
  </si>
  <si>
    <t>57222239176; 7003610581; 36622880600</t>
  </si>
  <si>
    <t>An operation-agnostic stochastic user equilibrium model for mobility-on-demand networks with congestible capacities</t>
  </si>
  <si>
    <t>European Journal of Operational Research</t>
  </si>
  <si>
    <t>323</t>
  </si>
  <si>
    <t>2</t>
  </si>
  <si>
    <t>10.1016/j.ejor.2024.12.038</t>
  </si>
  <si>
    <t>https://www.scopus.com/inward/record.uri?eid=2-s2.0-85214234802&amp;doi=10.1016%2Fj.ejor.2024.12.038&amp;partnerID=40&amp;md5=653c7b7601936e5da9c54740ec70df2a</t>
  </si>
  <si>
    <t>Evaluating the impact of privately-owned Mobility-on-Demand (MoD) services is important from a regulatory perspective. There is a need to model multimodal equilibria with MoD to support policymaking. While there exists a large body of literature on MoD services focusing on service design under equilibrium modeling, these studies commonly adopt assumptions of MoD operational policies. However, such policies might not be shared with regulatory agencies due to commercial privacy concerns of private operators. We model multimodal equilibrium with MoD systems in an operation-agnostic manner based on empirical observations of flow and capacity. This is done with a Flow-Capacity Interaction (FC) matrix that captures systematic effect of congestible capacities, a phenomenon in MoD systems where capacities are affected by flows. The FC matrix encapsulates the operation and demand patterns by capturing the empirical equilibrium relationship between flows and capacities. An operation-agnostic logit-based stochastic user equilibrium (SUE) formulation is proposed and proof of equivalence of the SUE formulation is derived. The proof shows that, unlike static capacities, path delays are not just the sum of the Lagrange multipliers of the links on the paths, but dependent on the whole network. We name this phenomenon as “non-separable link delays”. A solution algorithm that finds SUE with a bounded path set is proposed, with a custom Frank-Wolfe algorithm to solve the non-linear SUE formulation. Since the FC matrix cannot be directly observed, an inverse optimization problem is introduced to estimate it with observed flow and capacity data. Two numerical examples are provided with sensitivity tests. An empirical example with yellow taxi data of downtown Manhattan, NY is provided to demonstrate effectiveness of estimating the FC matrix from real data, and for determining the equilibrium that captures the underlying flow-capacity dynamics. © 2025 Elsevier B.V., All rights reserved.</t>
  </si>
  <si>
    <t>Congestible capacities; Inverse optimization; Mobility-on-Demand; Multimodal traffic assignment; Stochastic user equilibrium</t>
  </si>
  <si>
    <t>Lagrange multipliers; Matrix algebra; Stochastic models; Stochastic systems; Traffic control; Congestible capacity; Equilibrium modelling; Flow capacity; Interaction matrices; Inverse optimization; Mobility-on-demand; Multimodal traffic assignment; On demands; On-demand services; Stochastic user equilibrium; Inverse problems</t>
  </si>
  <si>
    <t>2-s2.0-85214234802</t>
  </si>
  <si>
    <t>Manhattan</t>
  </si>
  <si>
    <t>Discrete Choice Models (Logit/Probit) | Discrete Event Simulation</t>
  </si>
  <si>
    <t>Sun, M.-C.; Quadrifoglio, L.</t>
  </si>
  <si>
    <t>Sun, Min Ci (59772913300); Quadrifoglio, Luca (6507917681)</t>
  </si>
  <si>
    <t>59772913300; 6507917681</t>
  </si>
  <si>
    <t>A Multi-Objective model for shared-ride automated services: Reducing the price of anarchy through centralized matching</t>
  </si>
  <si>
    <t>Case Studies on Transport Policy</t>
  </si>
  <si>
    <t>20</t>
  </si>
  <si>
    <t>101462</t>
  </si>
  <si>
    <t>10.1016/j.cstp.2025.101462</t>
  </si>
  <si>
    <t>https://www.scopus.com/inward/record.uri?eid=2-s2.0-105004274704&amp;doi=10.1016%2Fj.cstp.2025.101462&amp;partnerID=40&amp;md5=22ae5b5df242da82961dd7a0f3954776</t>
  </si>
  <si>
    <t>The rise of Automated Mobility-on-Demand (AMoD) services, such as Waymo and Zoox, has transformed urban mobility. However, the growing demand and expanding robotaxi fleets have the potential to exacerbate congestion. This study introduces a novel centralized ride-matching procedure to enhance the scheduling efficiency of Shared-Ride Automated Mobility-on-Demand Services (SRAMODS). The proposed multi-objective adaptive model addresses the perspectives of on-site, in-vehicle riders, and robotaxi operators by minimizing on-site waiting time, in-vehicle travel duration, and detour distance at each pairing epoch. The proposed model dynamically matches riders within each epoch, with each robotaxi accommodating up to 4 riders simultaneously. A case study using Chicago demand data demonstrates that different weighting distributions lead to distinct matching outcomes, and a balanced weighting across all objectives minimizes the total time spent. Compared to traditional decentralized ride-matching, SRAMODS reduces the price of anarchy—measured as distance traveled per rider—by up to 15%, highlighting the benefits of centralized control. These findings provide policy insights to encourage shared robotaxi adoption through centralized coordination, improving urban mobility while reducing operational inefficiencies and congestion. © 2025 Elsevier B.V., All rights reserved.</t>
  </si>
  <si>
    <t>Automated Mobility-On-Demand; Dynamic Rider Matching; Robotaxi; Shared-Ride Services</t>
  </si>
  <si>
    <t>control system; detection method; optimization; policy approach; traffic congestion; transport vehicle; Chicago; Illinois; United States</t>
  </si>
  <si>
    <t>2-s2.0-105004274704</t>
  </si>
  <si>
    <t>Case Study Analysis</t>
  </si>
  <si>
    <t>Li, S.; Zhang, T.; Xiao, Y.; Li, D.</t>
  </si>
  <si>
    <t>Li, Shanghan (57210392382); Zhang, Tengfei (57198705499); Xiao, Yiyong (36130710200); Li, Daqing (37057582400)</t>
  </si>
  <si>
    <t>57210392382; 57198705499; 36130710200; 37057582400</t>
  </si>
  <si>
    <t>On-demand ridesharing based on dynamic scheduling in urban air mobility</t>
  </si>
  <si>
    <t>175</t>
  </si>
  <si>
    <t>105111</t>
  </si>
  <si>
    <t>10.1016/j.trc.2025.105111</t>
  </si>
  <si>
    <t>https://www.scopus.com/inward/record.uri?eid=2-s2.0-105003262261&amp;doi=10.1016%2Fj.trc.2025.105111&amp;partnerID=40&amp;md5=2936088740b060a1d004a6cd1d7aba54</t>
  </si>
  <si>
    <t>Urban Air Mobility (UAM) utilizes electric vertical take-off and landing (eVTOL) aircraft to provide fast, reliable air transport services in cities and surrounding areas. As a flexible mode of transportation service, UAM ridesharing can provide convenient and adaptive multi-modal on-demand travel. In this scenario, multi-modal mobility-on-demand service providers can offer traditional door-to-door ridesharing with an integrated solution, through connecting users to eVTOL vertiports. We establish the integrated dynamic scheduling model for UAM ridesharing, and develop a cloud-edge collaborative multi-modal mobility-on-demand service architecture. This architecture integrates ordinary, multi-hop ridesharing and air-ground integrated mobility, offering flexible travel combinations tailored to user needs. We propose a multi-modal transportation dynamic scheduling algorithm based on this architecture to solve the problem. The solution process is divided into four stages: travel service plan planning, available resource search, dynamic cooperative multiple task assignment, and vehicle rebalancing. In the first two stages, an improved pulse algorithm is used to search for feasible service plans and filter available transport resources. In the dynamic cooperative multiple task assignment stages, we use a hybrid adaptive large neighborhood search algorithm to select travel plans, allocate transport resources, and plan vehicle routes. The graph structure of the task network is used in the algorithm to decouple the original problem, thereby effectively controlling the problem size. Finally, in the vehicle rebalancing stage, idle vehicles are repositioned based on demand distribution to improve supply–demand matching efficiency. Experiments based on New York City travel data indicate that compared to traditional ridesharing, our system can significantly improve the service rate and reduce user travel time. In the best-case scenario, the service rate increased by approximately 25%, while the average detour time decreased by around 52%. This demonstrates the possibility of enhancing convenience and attractiveness of UAM, which can also provide support and reference for the design and operation of future multi-modal transportation systems. © 2025 Elsevier B.V., All rights reserved.</t>
  </si>
  <si>
    <t>Dynamic ridesharing; Mobility-on-demand; Multi-modal transportation; Urban air mobility</t>
  </si>
  <si>
    <t>Air navigation; Air transportation; Door to door service (freight); Ground vehicles; Nuclear powered vehicles; Scheduling algorithms; Transportation routes; Urban transportation; Dynamic ridesharing; Dynamic scheduling; Mobility-on-demand; Multi-modal; On demands; On-demand services; Ride-sharing; Urban air; Urban air mobility; Vertical take-off and landings; Travel time; air transportation; algorithm; future prospect; mobility; neighborhood; travel demand; urban area</t>
  </si>
  <si>
    <t>2-s2.0-105003262261</t>
  </si>
  <si>
    <t>Jiang, X.; Long, S.; Liu, Y.; Meng, F.; Luan, X.</t>
  </si>
  <si>
    <t>Jiang, Xiaona (59745279700); Long, Sihui (57207854687); Liu, Yang (56480850900); Meng, Fanting (57208282969); Luan, Xiaojie (56218266600)</t>
  </si>
  <si>
    <t>59745279700; 57207854687; 56480850900; 57208282969; 56218266600</t>
  </si>
  <si>
    <t>Integrated Optimization of Vehicle Scheduling and Passenger Assignment of Demand-Responsive Transit and Conventional Buses under Urban Rail Transit Disruptions</t>
  </si>
  <si>
    <t>6</t>
  </si>
  <si>
    <t>4025037</t>
  </si>
  <si>
    <t>10.1061/JTEPBS.TEENG-8863</t>
  </si>
  <si>
    <t>https://www.scopus.com/inward/record.uri?eid=2-s2.0-105003239488&amp;doi=10.1061%2FJTEPBS.TEENG-8863&amp;partnerID=40&amp;md5=3e499293db72895ab70f5ea78d11d01a</t>
  </si>
  <si>
    <t>Urban rail transit systems are vital to urban mobility, yet disruptions may cause significant congestion or delays for passengers. Traditional evacuation strategies, predominantly reliant on conventional buses, could not consider the diverse characteristics of passengers. This study proposes an optimization method that integrates the services of demand responsive transit (DRT) and conventional buses to efficiently and passenger-friendly evacuate stranded passengers when urban rail transit disruption occurs. An integer linear programming model is proposed to deliver both a vehicle schedule (including the number of used DRT vehicles and conventional buses, as well as the routes of the vehicles) and a passenger assignment solution simultaneously. The route of the DRT vehicle is considered variable, and passenger assignment with each vehicle depends on the passengers' destination and the route of the assigned vehicle. Moreover, we propose a preprocessing method to generate a set of feasible routes for each vehicle. We consider two objectives: maximize the number of transported passengers and minimize the travel time. An epsilon-constraint-based algorithm is used to find the Pareto optimal solutions for the proposed bi-objective model. The case study is conducted using data from a real-world urban public transportation network in China to evaluate the effectiveness of the proposed method. The experimental results show that the integrated optimization approach achieves a significant average reduction of 73.88% in travel time and 72.39% in the total number of vehicles used compared with single-mode evacuation strategies utilizing only conventional bus services. Furthermore, the experimental results obtained by integrated optimization of the vehicle route scheduling and passenger assignment achieve up to 80.93% reduction of travel time and 11.14% increase of transported passengers, compared with the solutions by fixed vehicle routes. © 2025 Elsevier B.V., All rights reserved.</t>
  </si>
  <si>
    <t>Conventional bus; Demand responsive transit; Integer linear programming model; Passenger evacuation; Urban rail transit disruption</t>
  </si>
  <si>
    <t>Bus transportation; Buses; Emergency traffic control; Integer linear programming; Integer programming; Light rail transit; Linear programming; Mass transportation; Railroad transportation; Traffic congestion; Transportation routes; Urban transportation; Conventional bus; Demand responsive transit; Evacuation strategy; Integer linear programming models; Integrated optimization; Passenger assignments; Passenger evacuation; Travel-time; Urban rail transit; Urban rail transit disruption; Travel time; bus transport; integrated approach; linear programing; optimization; railway transport; transport vehicle; travel demand; urban transport; China</t>
  </si>
  <si>
    <t>2-s2.0-105003239488</t>
  </si>
  <si>
    <t>Mathematical Programming (MILP/LP) | Discrete Event Simulation | Case Study Analysis</t>
  </si>
  <si>
    <t>Björkman, C.; Malhado, A.</t>
  </si>
  <si>
    <t>Björkman, Carl (59768941200); Malhado, Acácia Cristina Mendes (55779149400)</t>
  </si>
  <si>
    <t>59768941200; 55779149400</t>
  </si>
  <si>
    <t>Assessing the Feasibility of Mobility as a Service on Reducing Car-Dependent Tourism in the Åland Islands</t>
  </si>
  <si>
    <t>International Journal of Tourism Research</t>
  </si>
  <si>
    <t>3</t>
  </si>
  <si>
    <t>e70038</t>
  </si>
  <si>
    <t>10.1002/jtr.70038</t>
  </si>
  <si>
    <t>https://www.scopus.com/inward/record.uri?eid=2-s2.0-105004175048&amp;doi=10.1002%2Fjtr.70038&amp;partnerID=40&amp;md5=4ba332acf6175d8e436d49c4d9fb003d</t>
  </si>
  <si>
    <t>The integration of Mobility as a Service (MaaS) holds promise for addressing transportation challenges in rural regions, particularly in the context of sustainable tourism. This study assesses the feasibility of implementing MaaS in Åland by examining its potential impact on reducing car dependency and promoting sustainable travel practices. Through a combination of participant observation, interviews, and secondary research, the study evaluates Åland's transport infrastructure and identifies prerequisites necessary for successful MaaS integration. Findings highlight the importance of fostering public-private partnerships, tailoring MaaS solutions to rural contexts, and addressing regulatory challenges. Despite encountering obstacles, Åland's commitment to digitalization, stakeholder collaboration, and sustainability forms a solid foundation for MaaS implementation. Leveraging these strengths, Åland can develop a user-centric model for rural transportation, setting an example for similar regions worldwide and contributing to sustainable tourism efforts. Continuous monitoring/adaptation is essential to ensure the long-term success of MaaS initiatives in Åland and beyond. © 2025 Elsevier B.V., All rights reserved.</t>
  </si>
  <si>
    <t>demand-responsive transport; Mobility as a Service; public transport; rural mobility; tourism</t>
  </si>
  <si>
    <t>assessment method; ecotourism; feasibility study; mobility; public transport; rural area; tourism management; transportation development; travel demand; Aland; Finland</t>
  </si>
  <si>
    <t>2-s2.0-105004175048</t>
  </si>
  <si>
    <t>Discrete Event Simulation | Interview &amp; Qualitative</t>
  </si>
  <si>
    <t>Shen, Y.; Li, M.; Zhou, Y.</t>
  </si>
  <si>
    <t>Shen, Yutong (57208386774); Li, Ming (57872356600); Zhou, Yu (58109283700)</t>
  </si>
  <si>
    <t>57208386774; 57872356600; 58109283700</t>
  </si>
  <si>
    <t>Enhancing shared mobility via connected vehicle-driven dispatch and dynamic pricing</t>
  </si>
  <si>
    <t>Computers and Electrical Engineering</t>
  </si>
  <si>
    <t>123</t>
  </si>
  <si>
    <t>110010</t>
  </si>
  <si>
    <t>10.1016/j.compeleceng.2024.110010</t>
  </si>
  <si>
    <t>https://www.scopus.com/inward/record.uri?eid=2-s2.0-85212838256&amp;doi=10.1016%2Fj.compeleceng.2024.110010&amp;partnerID=40&amp;md5=2aa94dd4276401fcc1c5c4ea8508557c</t>
  </si>
  <si>
    <t>The rapid advancement of connected vehicle technology has revolutionized the landscape of shared mobility systems, significantly enhancing road capacity, operational efficiency, and service levels in regional traffic. This evolution addresses critical societal challenges, including traffic congestion, environmental pollution, and energy consumption. The integration of connected vehicle technology into the shared mobility domain offers unprecedented opportunities for improving dispatching accuracy and reducing both labor costs and uncertainties associated with human factors. This study presents a pioneering model for connected mobility-on-demand services, emphasizing dynamic ride-sharing dispatch and pricing strategies. In the first step, we introduce a supply-demand function to delineate the interplay between service pricing and user demand, alongside the incentivization for shared vehicle participation. Subsequently, a novel model is developed to synergize platform-based pricing with dynamic regional vehicle dispatching, incorporating the supply-demand dynamics and real-time dispatch optimization. An innovative optimization algorithm, grounded in approximate dynamic programming, underpins our model, showcasing its efficacy in balancing regional supply-demand discrepancies and elevating vehicle-passenger matching rates. The findings underscore the transformative potential of connected vehicles in refining transportation systems through smart, connected solutions for sustainable and efficient urban mobility. © 2024 Elsevier B.V., All rights reserved.</t>
  </si>
  <si>
    <t>Connected mobility-on-demand; Demand-supply matching; Dynamic pricing; Ride-sharing; Vehicle dispatching</t>
  </si>
  <si>
    <t>Costs; Dynamic programming; Urban transportation; Vehicles; Wages; Connected mobility-on-demand; Demand supplies; Demand-supply matching; Dynamic pricing; Matchings; On demands; Ride-sharing; Supply-demand; Vehicle dispatching; Vehicle technology; Traffic congestion</t>
  </si>
  <si>
    <t>2-s2.0-85212838256</t>
  </si>
  <si>
    <t>Mathematical Programming (MILP/LP)</t>
  </si>
  <si>
    <t>Cho, S.-W.; Lim, Y.-H.; Ju, S.-H.; Seo, K.-M.</t>
  </si>
  <si>
    <t>Cho, Seung-wan (58694002000); Lim, Yeong Hyun (59139061800); Ju, Seong-hyeon (59155127300); Seo, Kyung-min (55141019600)</t>
  </si>
  <si>
    <t>58694002000; 59139061800; 59155127300; 55141019600</t>
  </si>
  <si>
    <t>Analyzing New Operation Strategy of Demand-Responsive Transports Using Discrete-Event Simulation Framework</t>
  </si>
  <si>
    <t>Systems</t>
  </si>
  <si>
    <t>13</t>
  </si>
  <si>
    <t>4</t>
  </si>
  <si>
    <t>303</t>
  </si>
  <si>
    <t>10.3390/systems13040303</t>
  </si>
  <si>
    <t>https://www.scopus.com/inward/record.uri?eid=2-s2.0-105003566033&amp;doi=10.3390%2Fsystems13040303&amp;partnerID=40&amp;md5=e2e5482849c5b184c0fad4b1038ca57a</t>
  </si>
  <si>
    <t>Demand-responsive transport (DRT) provides flexible ride-sharing by dynamically adjusting routes based on real-time user demand, making it suitable for complex urban mobility needs. This study proposes a modular simulation framework based on the DEVS (Discrete Event System Specification) formalism and introduces an “express service” strategy that enables direct trips without intermediate stops. The framework supports scenario-based analysis using key performance indicators (KPIs) and allows for flexible testing of operational strategies. Two experiments were conducted: the first validated the simulation model under varying demand and fleet conditions; and the second assessed the impact of the express service. Results showed that express passengers experienced significantly shorter waiting and riding times, while standard passenger service remained stable. The strategy also improved operational efficiency under constrained resources. This study contributes to a configurable simulation platform for evaluating differentiated DRT services and provides practical insights for adaptive service planning, especially in urban settings where tiered mobility solutions are increasingly needed. © 2025 Elsevier B.V., All rights reserved.</t>
  </si>
  <si>
    <t>DEVS (discrete event system specification); dispatching; on-demand mobility; ride-sharing; simulation</t>
  </si>
  <si>
    <t>Fleet operations; Transportation routes; Demand responsive transport; Discrete event system specification; Discrete-Event System Specification; Dispatching; Express services; On demands; On-demand mobility; Ride-sharing; Simulation; Simulation framework; Urban transportation</t>
  </si>
  <si>
    <t>2-s2.0-105003566033</t>
  </si>
  <si>
    <t>Javaherian Pour, E.; Mesgari, M.S.; Farnaghi, M.</t>
  </si>
  <si>
    <t>Javaherian Pour, Ensiyeh (59460876000); Mesgari, Mohammad Saadi (23005132700); Farnaghi, Mahdi (24733677800)</t>
  </si>
  <si>
    <t>59460876000; 23005132700; 24733677800</t>
  </si>
  <si>
    <t>Dynamic Occupancy Rate for Shared Taxi Mobility-on-Demand Services through LSTM and PER-DQN</t>
  </si>
  <si>
    <t>International Journal of Intelligent Transportation Systems Research</t>
  </si>
  <si>
    <t>23</t>
  </si>
  <si>
    <t>1</t>
  </si>
  <si>
    <t>10.1007/s13177-024-00455-8</t>
  </si>
  <si>
    <t>https://www.scopus.com/inward/record.uri?eid=2-s2.0-105001082799&amp;doi=10.1007%2Fs13177-024-00455-8&amp;partnerID=40&amp;md5=47ae54ae4f0de3b26c5bc3b5391362a0</t>
  </si>
  <si>
    <t>As an effective public transportation system, a Shared Taxi Mobility-on-Demand (STMoD) provides passengers with door-to-door shared taxi service. This study proposes a dynamic occupancy rate rebalancing approach with centralised dispatching for STMoD systems to equalise taxi supply in response to passengers’ demands in a city. The occupancy rate changes dynamically since the passengers’ demand varies during the time, as predicted using a Long Short-Term Memory (LSTM) machine learning algorithm. The zone, weekday, time, and holidays are used as effective parameters to train the LSTM model. The occupancy rate increases in peak hours and decreases in off-peak hours to balance the number of passengers and the number of idle taxis in the corresponding zones. Then, the taxi transferring procedure applies to the remaining imbalanced zones, balancing the request and response in the whole city. The proposed approach adjusts the drivers’ incomes to increase the number of taxis earning money and decrease the idle taxis without income. Also, it reduces passenger waiting time. Taxis learn to follow the shortest paths to pick up and drop off passengers using the Prioritised Experience-Deep Q Network (PER-DQN) reinforcement learning algorithm. Using the New York City passenger demand data in Manhattan, we simulated and compared the STMoD performance with the classic shared taxi system in an agent-based simulation environment. The evaluation results showed a a 28.18% improvement in the balance ofmoney earned by taxis compared to the classic shared taxi scenario. Also, the number of idle taxis decreased by 38%, and the passenger waiting time significantly reduced by 22.69%. © 2025 Elsevier B.V., All rights reserved.</t>
  </si>
  <si>
    <t>Agent-based model; Passenger demand; Shared mobility on demand; Taxi sharing</t>
  </si>
  <si>
    <t>Door to door service (freight); Mass transportation; Railroads; Taxi meters; Agent-based model; Occupancy rate; On demands; On-demand services; Passenger demands; Passenger waiting time; Public transportation systems; Shared mobility on demand; Short term memory; Taxi sharing; Reinforcement learning</t>
  </si>
  <si>
    <t>2-s2.0-105001082799</t>
  </si>
  <si>
    <t>Manhattan, New York</t>
  </si>
  <si>
    <t>Deep Learning (CNN/RNN/LSTM) | Reinforcement Learning | Agent-Based Simulation (ABM) | Discrete Event Simulation</t>
  </si>
  <si>
    <t>Rossolov, O.; Gkavra, R.; Susilo, Y.O.</t>
  </si>
  <si>
    <t>Rossolov, Oleksandr (57196217533); Gkavra, Roxani (57205196866); Susilo, Yusak O. (9337588600)</t>
  </si>
  <si>
    <t>57196217533; 57205196866; 9337588600</t>
  </si>
  <si>
    <t>Will you still drive or are you ready to ride? Exploring readiness to use demand-responsive transport in the City of Vienna</t>
  </si>
  <si>
    <t>59</t>
  </si>
  <si>
    <t>101277</t>
  </si>
  <si>
    <t>10.1016/j.rtbm.2024.101277</t>
  </si>
  <si>
    <t>https://www.scopus.com/inward/record.uri?eid=2-s2.0-85212212724&amp;doi=10.1016%2Fj.rtbm.2024.101277&amp;partnerID=40&amp;md5=0d698ab8700420da8defc9845492bb08</t>
  </si>
  <si>
    <t>Demand-responsive transport (DRT) is recognized as a potential solution for mitigating car-dependent mobility in areas with underdeveloped public transport systems. However, whether DRT competes with or complements public transport remains unclear. This study investigates these dynamics using the stated preference method and random utility maximization theory, emphasizing the role of long-term mobility patterns, such as years of car driving, alongside specific attributes of DRT and car modes. The research incorporates stated preference (SP) scenarios reflecting diverse travel needs, including urgent versus flexible trips and requirements for transporting luggage, baby stroller, or small bags. Data was collected in Vienna, where DRT services are implemented, comprising 2934 SP choices from 326 respondents. The analysis involved two stages: discrete choice modeling was first used to assess random and systematic effects on decision-making via the Monte Carlo method. The second stage explored substitution effects, willingness-to-pay, and policy implications for DRT deployment. Findings indicate that only 9.35 % of participants perceive years of car driving as positively influencing their readiness to use DRT, while for 90.65 %, more driving experience negatively affects DRT utility. Parking fee increases were found to enhance the likelihood of choosing DRT over public transport or biking. Furthermore, substitution pattern analysis highlights a stronger sensitivity to travel time changes than to travel cost variations in first/last-mile travel contexts. These insights provide valuable guidance for the effective integration of DRT into urban mobility systems. © 2024 Elsevier B.V., All rights reserved.</t>
  </si>
  <si>
    <t>Demand-responsive transport; Stated choice experiment; Substitution patterns; Years of car driving</t>
  </si>
  <si>
    <t>2-s2.0-85212212724</t>
  </si>
  <si>
    <t>Vienna</t>
  </si>
  <si>
    <t>Discrete Event Simulation | Monte Carlo Simulation | Stated/Revealed Preference</t>
  </si>
  <si>
    <t>Kathait, N.; Agarwal, A.</t>
  </si>
  <si>
    <t>Kathait, Nidhi (57559455200); Agarwal, Amit (22333522300)</t>
  </si>
  <si>
    <t>57559455200; 22333522300</t>
  </si>
  <si>
    <t>Prioritisation of service quality attributes of bicycle-sharing and e-bike-sharing systems in India</t>
  </si>
  <si>
    <t>Journal of Cleaner Production</t>
  </si>
  <si>
    <t>494</t>
  </si>
  <si>
    <t>144988</t>
  </si>
  <si>
    <t>10.1016/j.jclepro.2025.144988</t>
  </si>
  <si>
    <t>https://www.scopus.com/inward/record.uri?eid=2-s2.0-85217980433&amp;doi=10.1016%2Fj.jclepro.2025.144988&amp;partnerID=40&amp;md5=9a09d57ccf54df7af3e535116d2cb2c9</t>
  </si>
  <si>
    <t>Shared micro-mobility services have rapidly received global attention because of their flexibility, sustainability, cost-efficiency, and ability to offer on-demand transport options. The present study focuses on examining the service quality of bicycle-sharing and e-bike/ scooter-sharing systems in Delhi, India, focusing on their similarities and differences. A face-to-face intercept survey is carried out to collect data on user satisfaction related to various quantitative and qualitative service quality attributes, along with socio-demographic and user mobility profiles. The Relative to an Identified Distribution Integral Transformation (RIDIT) analysis is carried out to evaluate and compare satisfaction levels across different service quality attributes of both the micro-mobility services. It is observed that both bicycle-sharing and e-bike-sharing systems are predominantly used for recreational and social purposes. However, e-bikes are frequently used for work and educational trips, compared to bicycles, due to their speed, range, and reduced physical effort. Bicycle-sharing is favoured for its affordability, health benefits, and environmental impact while e-bike-sharing users prioritise convenience and connectivity. The results of RIDIT analysis reveal high user satisfaction with attributes like payment process, vehicle design and application design across both systems, while also underscoring dissatisfaction with aspects such as battery management, safety features, and security deposit for the e-bike-sharing system, and distribution of docking station network, diversity of bicycle models, and security deposit for bicycle-sharing system. The findings offer actionable insights for service providers and policymakers to address critical service gaps, align services with user expectations and enhance the adoption and usage of shared micro-mobility services. The targeted recommendations outlined in this study can support the improvement and integration of shared micro-mobility services into national urban mobility initiatives, particularly in developing economies, where these services have the potential to transform and advance sustainable urban transport systems. © 2025 Elsevier B.V., All rights reserved.</t>
  </si>
  <si>
    <t>Bicycle-sharing; E-bike-sharing; RIDIT analysis; Service quality; Shared micro-mobility</t>
  </si>
  <si>
    <t>Quality of service; Urban transportation; Bicycle sharing; E-bike-sharing; Integral transformations; Micro-mobility; Mobility service; Quality attributes; Relative to an identified distribution integral transformation analyze; Service Quality; Shared micro-mobility; Sharing systems; Bicycles</t>
  </si>
  <si>
    <t>2-s2.0-85217980433</t>
  </si>
  <si>
    <t>India</t>
  </si>
  <si>
    <t>Delhi</t>
  </si>
  <si>
    <t>Discrete Event Simulation | Survey &amp; Descriptive Statistics</t>
  </si>
  <si>
    <t>Kim, T.W.; Chae, M.; Yu, J.W.</t>
  </si>
  <si>
    <t>Kim, Tae-wan (59101737000); Chae, Myungjin (27168692400); Yu, Jeongwhon (58081602200)</t>
  </si>
  <si>
    <t>59101737000; 27168692400; 58081602200</t>
  </si>
  <si>
    <t>Optimization and Implementation Framework for Connected Demand Responsive Transit (DRT) Considering Punctuality</t>
  </si>
  <si>
    <t>Sustainability (Switzerland)</t>
  </si>
  <si>
    <t>17</t>
  </si>
  <si>
    <t>1079</t>
  </si>
  <si>
    <t>10.3390/su17031079</t>
  </si>
  <si>
    <t>https://www.scopus.com/inward/record.uri?eid=2-s2.0-85218451593&amp;doi=10.3390%2Fsu17031079&amp;partnerID=40&amp;md5=b806d1219eaa0144a94a8dc660e59d13</t>
  </si>
  <si>
    <t>Demand Responsive Transit (DRT) is gaining attention as a flexible and efficient solution for connecting urban transit hubs, but challenges such as travel time variability and punctuality remain significant barriers. This study develops a robust optimization framework with variable travel speed to address these issues, minimizing user and operator costs while reducing transfer waiting times. The framework incorporates variable travel speeds and employs a genetic algorithm to optimize routes and operations compared to many studies using constant commercial speed. Experiments conducted in Hwaseong, South Korea, analyzed scenarios with varying service rates, vehicle capacities, and detour ratios. Results show that implementing punctuality-constrained DRT reduces total travel times by 14% compared to subways and 36% compared to buses, highlighting its potential to significantly improve user convenience and operational efficiency. The findings suggest that carefully designed DRT systems with highly reliable punctuality can enhance urban mobility by integrating seamlessly with existing transit networks, providing a cost-effective and reliable alternative to traditional public transport. © 2025 Elsevier B.V., All rights reserved.</t>
  </si>
  <si>
    <t>DRT (demand responsive transit); punctuality; robust optimization; urban transit</t>
  </si>
  <si>
    <t>genetic algorithm; optimization; social mobility; travel time; urban transport; South Korea</t>
  </si>
  <si>
    <t>2-s2.0-85218451593</t>
  </si>
  <si>
    <t>South Korea</t>
  </si>
  <si>
    <t>Metaheuristics (GA/PSO/SA) | Discrete Event Simulation</t>
  </si>
  <si>
    <t>Agriesti, S.; Roncoli, C.; Nahmias–Biran, B.-H.</t>
  </si>
  <si>
    <t>Agriesti, Serio Angelo Maria (57203227093); Roncoli, Claudio (43661662200); Nahmias–Biran, Bat Hen (55780748300)</t>
  </si>
  <si>
    <t>57203227093; 43661662200; 55780748300</t>
  </si>
  <si>
    <t>A simulation-based framework for quantifying potential demand loss due to operational constraints in automated mobility services</t>
  </si>
  <si>
    <t>Transportation Research Part A: Policy and Practice</t>
  </si>
  <si>
    <t>192</t>
  </si>
  <si>
    <t>104372</t>
  </si>
  <si>
    <t>10.1016/j.tra.2024.104372</t>
  </si>
  <si>
    <t>https://www.scopus.com/inward/record.uri?eid=2-s2.0-85214586979&amp;doi=10.1016%2Fj.tra.2024.104372&amp;partnerID=40&amp;md5=4886e4f55afd8301ed8e49cfe8956a2a</t>
  </si>
  <si>
    <t>Automated vehicles are key to unlock a more widespread on-demand service, increasing accessibility also in peripheral areas of large cities. To evaluate how the performance of these services may affect the overall demand in return, multiple dimensions of the transport problem have to be considered. Indeed, despite people may be willing to use Automated Mobility On-Demand (i.e., generating a potential demand for the service), they may be less willing to consistently replace their other travel options if they, for example, experience high waiting times (determined by the performance of the service, i.e., the supply). In this study, we propose a simulation-based framework developed by integrating an activity-based and a dynamic traffic assignment model, designed to frame absorbed and lost demand at a disaggregated level. This allows capturing how the effects of network congestion and fleet constraints may cause a certain portion of the demand to shift to traditional modes of transportation, thus improving, for example, the accuracy of business cases for mobility service design or of hidden patterns of inequality for policymakers and public authorities. © 2025 Elsevier B.V., All rights reserved.</t>
  </si>
  <si>
    <t>Activity-based modeling; AMoD; Automated vehicles; On-demand mobility services; Simulation</t>
  </si>
  <si>
    <t>Traffic congestion; Activitybased modeling (ABM); AMoD; Automated vehicles; Mobility service; On demands; On-demand mobility service; Operational constraints; Performance; Potential demand; Simulation; Automatic guided vehicles; accessibility; automation; demand analysis; mobility; operations technology; peripheral region; policy making; quantitative analysis; traffic congestion; transport vehicle; transportation policy; urban transport</t>
  </si>
  <si>
    <t>2-s2.0-85214586979</t>
  </si>
  <si>
    <t>Guo, S.; Dayarian, I.; Li, J.; Qian, X.</t>
  </si>
  <si>
    <t>Guo, Shuocheng (57221319889); Dayarian, Iman (25924800100); Li, Jian (57713542200); Qian, Xinwu (56498393900)</t>
  </si>
  <si>
    <t>57221319889; 25924800100; 57713542200; 56498393900</t>
  </si>
  <si>
    <t>Solving the equity-aware dial-a-ride problem using an exact branch-cut-and-price algorithm</t>
  </si>
  <si>
    <t>Transportation Research Part B: Methodological</t>
  </si>
  <si>
    <t>103149</t>
  </si>
  <si>
    <t>10.1016/j.trb.2024.103149</t>
  </si>
  <si>
    <t>https://www.scopus.com/inward/record.uri?eid=2-s2.0-85212973989&amp;doi=10.1016%2Fj.trb.2024.103149&amp;partnerID=40&amp;md5=1fe147d7250a6dae502926ea64b4ee4c</t>
  </si>
  <si>
    <t>This paper proposes a Branch-Cut-and-Price (BCP) algorithm to solve an equitable variant of the Dial-a-Ride problem (DARP), namely Equity-Aware DARP (EDARP), a bi-objective optimization problem that simultaneously minimizes the total routing cost and maximizes the Equity-of-Travel (EoT) outcomes for individual passengers. For passengers, EoT is specified as their detour rate, measured by the ratio between total in-vehicle time and door-to-door direct trip time. The EoT objective of EDARP is to minimize the maximum detour rate among all passengers while satisfying the DARP constraints. We model the EDARP using a min–max trip-based formulation, which is solved exactly using a tailored BCP algorithm. The BCP algorithm adopts the Column Generation method by decomposing the problem into a master problem and a subproblem. The subproblem is an Elementary Shortest Path Problem with Resource Constraints and Min–Max EoT (ESPPRC-MME), which is NP-hard. To efficiently solve the ESPPRC-MME, we develop a minimal-ride-time calibration algorithm and establish families of resource extension functions in compliance with equity-related resources. We also extend the applicability of EDARP to the operation of the dial-a-ride service during the pandemic aiming to minimize the maximum exposure risk of individual travelers. The effectiveness of our models and algorithms are comprehensively evaluated using both classic DARP instances as well as EDARP instances generated from real-world paratransit trip datasets. Computational results show that our BCP algorithm can optimally solve 50 out of 54 real-world instances (up to 55 passengers and 13 vehicles covering 110 nodes) within a time limit of one hour. Important practical insights are also discussed by investigating the Pareto front and the Lorenz curves for trip inequity based on the optimal outcomes of real-world instances. © 2025 Elsevier B.V., All rights reserved.</t>
  </si>
  <si>
    <t>Branch-cut-and-price; Column generation; Demand-responsive transit; Dial-a-ride problem; Equity; Pareto front</t>
  </si>
  <si>
    <t>Constraint satisfaction problems; Door to door service (freight); Branch Cuts; Branch-cut-and-price; Branch-cut-and-price algorithm; Column generation; Demand-responsive transit; Dial-a-ride problem; Equity; Min-max; Pareto front; Real-world; Travel time; algorithm; decomposition analysis; optimization</t>
  </si>
  <si>
    <t>2-s2.0-85212973989</t>
  </si>
  <si>
    <t>Prédhumeau, M.; Manley, E.</t>
  </si>
  <si>
    <t>Prédhumeau, Manon (57218935821); Manley, Ed J. (55436850500)</t>
  </si>
  <si>
    <t>57218935821; 55436850500</t>
  </si>
  <si>
    <t>Agent-based modelling of older adult needs for autonomous mobility-on-demand: a case study in Winnipeg, Canada</t>
  </si>
  <si>
    <t>Transportation</t>
  </si>
  <si>
    <t>102233</t>
  </si>
  <si>
    <t>10.1007/s11116-025-10590-0</t>
  </si>
  <si>
    <t>https://www.scopus.com/inward/record.uri?eid=2-s2.0-85218205625&amp;doi=10.1007%2Fs11116-025-10590-0&amp;partnerID=40&amp;md5=75f77f9d09a4969542a72f2488f32d80</t>
  </si>
  <si>
    <t>As the populations continue to age across many nations, ensuring accessible and efficient transportation options for older adults has become an increasingly important concern. Autonomous Mobility-on-Demand (AMoD) systems have emerged as a potential solution to address the needs faced by older adults in their daily mobility. However, estimation of older adult mobility needs, and how they vary over space and time, is crucial for effective planning and implementation of such service, and conventional four-step approaches lack the granularity to fully account for these needs. To address this challenge, we propose an agent-based model of older adults mobility demand in Winnipeg, Canada. The model is built for 2022 using primarily open data, and is implemented in the Multi-Agent Transport Simulation toolkit. After calibration to accurately reproduce observed travel behaviours, a new AMoD service is tested in simulation and its potential adoption among Winnipeg older adults is explored. The model can help policy makers to estimate the needs of the elderly populations for door-to-door transportation and can guide the design of AMoD transport systems. © 2025 Elsevier B.V., All rights reserved.</t>
  </si>
  <si>
    <t>Ageing population; Demand-responsive transportation; MATSim simulation; Multi-agent systems; Shared autonomous vehicle; Travel demand</t>
  </si>
  <si>
    <t>Autonomous agents; Autonomous vehicles; Door to door service (freight); Intelligent agents; Agent-based model; Aging population; Autonomous mobilities; Autonomous Vehicles; Demand-responsive transportation; MATSim simulation; Multiagent systems (MASs); Older adults; Shared autonomous vehicle; Travel demand; Population statistics</t>
  </si>
  <si>
    <t>aip</t>
  </si>
  <si>
    <t>All Open Access; Green Accepted Open Access; Green Open Access; Hybrid Gold Open Access</t>
  </si>
  <si>
    <t>2-s2.0-85218205625</t>
  </si>
  <si>
    <t>Canada</t>
  </si>
  <si>
    <t>Winnipeg</t>
  </si>
  <si>
    <t>Agent-Based Simulation (ABM) | Discrete Event Simulation</t>
  </si>
  <si>
    <t>Lu, C.-C.; Liang, J.-K.</t>
  </si>
  <si>
    <t>Lu, Chungcheng Cheng Jason (56975636700); Liang, Jyunkai (57190283929)</t>
  </si>
  <si>
    <t>56975636700; 57190283929</t>
  </si>
  <si>
    <t>Estimating the willingness-to-pay of local residents and tourists for volunteer-model shared demand responsive transit services</t>
  </si>
  <si>
    <t>Transportation Planning and Technology</t>
  </si>
  <si>
    <t>48</t>
  </si>
  <si>
    <t>10.1080/03081060.2024.2399628</t>
  </si>
  <si>
    <t>https://www.scopus.com/inward/record.uri?eid=2-s2.0-85203091485&amp;doi=10.1080%2F03081060.2024.2399628&amp;partnerID=40&amp;md5=416cbc60f9650e36647f484ab774a030</t>
  </si>
  <si>
    <t>The study delves into the promotion of Volunteer-model Shared Demand-Responsive Transit Service (V-SDRTS), specifically addressing its applicability in addressing the transportation needs of sparsely populated rural areas. The empirical analysis draws from data collected in two Taiwanese townships, encompassing both local residents and tourists. Through contingent valuation and triple-bounded dichotomous choices in two scenario designs, the research examines the willingness-to-pay (WTP) of potential V-SDRTS users. Notably, among local residents, socio-economic factors such as gender, age, average income, and concerns about driving safety impact their WTP. On the other hand, tourists’ WTP is notably influenced by factors like age and waiting time. Despite similar price estimates derived from linear and interval regression analyses, tourists demonstrate a higher WTP than local residents. This finding suggests the possibility of implementing distinct fare structures for these two user groups, providing practical insights for V-SDRTS pricing strategies tailored to diverse user demographics and needs. © 2025 Elsevier B.V., All rights reserved.</t>
  </si>
  <si>
    <t>Contingent valuation; rural mobility; volunteer-model shared demand responsive transit service; willingness-to-pay</t>
  </si>
  <si>
    <t>Light rail transit; Mass transportation; Contingent valuations; Empirical analysis; Local residents; Rural mobility; Scenario design; Socio-economic factor; Transit services; Transportation needs; Volunteer-model shared demand responsive transit service; Willingness to pay; Regression analysis; estimation method; tourism development; tourism management; tourist behavior; travel demand; willingness to pay</t>
  </si>
  <si>
    <t>2-s2.0-85203091485</t>
  </si>
  <si>
    <t>Imhof, S.; Mayer, H.</t>
  </si>
  <si>
    <t>Imhof, Sebastian (57218289787); Mayer, Heike (8859291500)</t>
  </si>
  <si>
    <t>57218289787; 8859291500</t>
  </si>
  <si>
    <t>How social innovations emerge in a rigid regulatory context: the case of demand responsive transport in Switzerland</t>
  </si>
  <si>
    <t>7</t>
  </si>
  <si>
    <t>10.1080/03081060.2024.2350535</t>
  </si>
  <si>
    <t>https://www.scopus.com/inward/record.uri?eid=2-s2.0-85192554829&amp;doi=10.1080%2F03081060.2024.2350535&amp;partnerID=40&amp;md5=c47672441c1565e2ab47481ade18367f</t>
  </si>
  <si>
    <t>Demand responsive transport (DRT) solutions may improve rural transport systems. These solutions often emerge as social innovations in rural areas. In Switzerland, their planning process is embedded in a rigid regulatory framework of the public transport system. The objective of this paper is to understand in which way the regulatory framework of the public transport system influences planning processes of a DRT solution in a rural setting. The methodological approach of social innovation biographies helps to examine the necessary planning steps to start mybuxi, a DRT in two Swiss rural municipalities. Our findings show that regulatory constraints dominate the final planning stage of the social innovation. Protections of current public transport regulations hinder federal offices from subsidizing the DRT, having direct implications on the financial sustainability of the system. The findings of this paper help actors to better address regulatory questions in the early stage of the respective innovation process. © 2025 Elsevier B.V., All rights reserved.</t>
  </si>
  <si>
    <t>DRT; regulatory context; rural area; Social innovation; socio-technical transition; Switzerland</t>
  </si>
  <si>
    <t>Laws and legislation; Demand responsive transport; Planning process; Public transport systems; Regulatory context; Regulatory frameworks; Rural transport; Social innovations; Socio-technical transitions; Switzerland; Transport solution; Rural areas; innovation; public transport; regulatory framework; rural area; sustainability; transportation planning</t>
  </si>
  <si>
    <t>2-s2.0-85192554829</t>
  </si>
  <si>
    <t>Empirical Analysis</t>
  </si>
  <si>
    <t>Sabinik Pecherski, O.; Raviv, T.; Bar-Gera, H.</t>
  </si>
  <si>
    <t>Sabinik Pecherski, Oksana (60134057100); Raviv, Tal (8613408500); Bar-Gera, Hillel (22952775500)</t>
  </si>
  <si>
    <t>60134057100; 8613408500; 22952775500</t>
  </si>
  <si>
    <t>Service design of shared first- and last-mile transit systems</t>
  </si>
  <si>
    <t>Public Transport</t>
  </si>
  <si>
    <t>10.1007/s12469-025-00404-y</t>
  </si>
  <si>
    <t>https://www.scopus.com/inward/record.uri?eid=2-s2.0-105018346938&amp;doi=10.1007%2Fs12469-025-00404-y&amp;partnerID=40&amp;md5=5c7578dbd85fee97fe1d5bf7bea9f1c7</t>
  </si>
  <si>
    <t>This paper explores the design and optimization of shared first- and last-mile transit systems (SFLMTS) as an essential component of public transport systems. It addresses the gap between the demand for efficient connectivity from suburban and rural areas to main transit hubs and the current underperformance of traditional public transportation systems in providing comprehensive last-mile solutions in sparsely populated areas. By focusing on demand-responsive transit (DRT) services, this study presents a novel framework for designing SFLMTS that leverages mobility-on-demand (MoD) principles to enhance the accessibility and efficiency of regional and national rail networks. The paper introduces a comprehensive framework that encompasses design and operational decisions, including passenger commitment, trip consolidation, and service-level considerations, which are crucial for optimizing the performance and economic viability of DRT services. Through a detailed case study, the paper illustrates the application of this framework using realistic data and simplified operational models (SOMs), demonstrating the potential of DRT to significantly reduce the number of required vehicles, decrease operational costs, and improve service levels compared to traditional fixed-route services. The findings highlight the importance of strategic design decisions in maximizing the efficiency and sustainability of first- and last-mile transit solutions, offering valuable insights for transportation planners, policymakers, and researchers. © 2025 Elsevier B.V., All rights reserved.</t>
  </si>
  <si>
    <t>Demand-responsive transit (DRT); Feeder transport service; Last-mile connectivity; Mobility-on-demand (MoD)</t>
  </si>
  <si>
    <t>Design; Light rail transit; Mass transportation; Railroad transportation; Rapid transit; Traffic control; Transit time devices; Transportation routes; Urban transportation; Demand-responsive transit; Feeder transport service; First mile; Last mile; Last-mile connectivity; Mobility-on-demand; On demands; Transit services; Transit systems; Transport services; Efficiency</t>
  </si>
  <si>
    <t>2-s2.0-105018346938</t>
  </si>
  <si>
    <t>Yigitcanlar, T.</t>
  </si>
  <si>
    <t>Yigitcanlar, Tan (6505536041)</t>
  </si>
  <si>
    <t>6505536041</t>
  </si>
  <si>
    <t>Autonomous Urban Mobility: Understanding Adoption Parameters, Perceptions, Perspectives</t>
  </si>
  <si>
    <t>10.1201/9781003605676</t>
  </si>
  <si>
    <t>https://www.scopus.com/inward/record.uri?eid=2-s2.0-105014418614&amp;doi=10.1201%2F9781003605676&amp;partnerID=40&amp;md5=c04882bf3d140e0e3f04787a4b7faa89</t>
  </si>
  <si>
    <t>This book delves into the complex landscape of autonomous urban mobility, analysing the factors that influence public adoption, stakeholder perspectives, and societal perceptions in this rapidly evolving field. Aimed at scholars, policymakers, urban planners, and industry professionals, this book offers a thorough exploration of the key elements driving the integration of autonomous vehicles in urban settings. Drawing on empirical evidence from diverse case studies, it first investigates public awareness, emphasising the roles of knowledge, exposure, and media in shaping perceptions of autonomous vehicles, and underscores the critical need for targeted awareness campaigns. Subsequent chapters examine pre-trial attitudes towards autonomous shuttles, demonstrating how initial experiences significantly impact adoption willingness, and advocate for pilot programs to cultivate informed, positive perceptions. This book also explores the potential of smart mobility solutions to bridge first/last mile gaps, presenting data on how autonomous vehicles can improve urban transport efficiency and accessibility. By analysing socio-demographic predictors, it highlights varying perceptions of the benefits and challenges of autonomous demand-responsive transit, underscoring the importance of tailored strategies for diverse urban populations. Stakeholder perspectives, gathered through interviews and case studies, offer practical recommendations for overcoming technological, regulatory, and societal hurdles. Comparative insights from international case studies broaden the understanding of local factors influencing autonomous vehicle acceptance, while advanced modelling techniques identify the key drivers of driverless car adoption. Finally, this book explores the transformative potential of autonomous vehicles in developing countries, offering visionary insights into their capacity to reshape urban landscapes. With its data-rich content and forward-thinking analysis, this book is an indispensable guide to the future of urban transportation and the critical role of autonomous mobility. This volume, alongside its companion—Autonomous Urban Mobility: Understanding Innovation Principles, Priorities, Policies—offers a holistic view of autonomous urban mobility. Together, these books provide a comprehensive exploration of the rapidly evolving landscape of autonomous urban mobility, the principles guiding its innovation, the wide-ranging impacts of its adoption on society, policy, and urban environments, and the transformative potential of autonomous vehicles in the future of urban transportation. © 2025 Elsevier B.V., All rights reserved.</t>
  </si>
  <si>
    <t>Autonomous vehicles; Population statistics; Urban planning; Autonomous Vehicles; Awareness campaigns; Case-studies; Industry professionals; Key elements; Policy makers; Public awareness; Urban mobility; Urban planners; Urban settings; Urban transportation</t>
  </si>
  <si>
    <t>Book</t>
  </si>
  <si>
    <t>2-s2.0-105014418614</t>
  </si>
  <si>
    <t>Discrete Event Simulation | Interview &amp; Qualitative | Case Study Analysis</t>
  </si>
  <si>
    <t>al-Nabulsi, D.; Oh, J.-S.; Kwigizile, V.; Kim, H.; Jin, H.-M.</t>
  </si>
  <si>
    <t>al-Nabulsi, Diana (59982332800); Oh, Jun Seok (7402155125); Kwigizile, Valerian (17344119100); Kim, Hyunmyung (56083152100); Jin, Hyungmin (58034157800)</t>
  </si>
  <si>
    <t>59982332800; 7402155125; 17344119100; 56083152100; 58034157800</t>
  </si>
  <si>
    <t>Analyzing Fleet Efficiency and Passenger Delay in Demand-Responsive Transit: A Dual-Model Approach With CVRPTW and TAMOS</t>
  </si>
  <si>
    <t>Journal of Advanced Transportation</t>
  </si>
  <si>
    <t>2025</t>
  </si>
  <si>
    <t>6761411</t>
  </si>
  <si>
    <t>10.1155/atr/6761411</t>
  </si>
  <si>
    <t>https://www.scopus.com/inward/record.uri?eid=2-s2.0-105013566115&amp;doi=10.1155%2Fatr%2F6761411&amp;partnerID=40&amp;md5=0749fff520c1be8ccf88f94585cf9315</t>
  </si>
  <si>
    <t>This study proposes an integrated framework that combines real-time simulation with offline optimization to evaluate and enhance the operational performance of demand-responsive transit (DRT) systems. Using the Kalamazoo Metro DRT as a case study, the Transportation Analysis and Mobility Optimization System (TAMOS) is employed to replicate dynamic booking behavior and vehicle dispatch logic. These real-time operations are benchmarked against a static capacitated vehicle routing problem with time windows (CVRPTW), solved using Google OR-Tools (v9.6) with the PARALLEL_CHEAPEST_INSERTION strategy to minimize fleet mileage while respecting vehicle capacity and time window constraints. Results show that the current fleet of 41 vehicles achieves a 74% service rate with an average pickup delay of 19.6 min. In contrast, the optimized CVRPTW solution fulfills 100% of trip requests with only 22 vehicles, assuming a relaxed pickup delay of 10 min. However, reducing the allowable delay to 5 min lowers trip feasibility to 65%, underscoring the operational sensitivity to temporal thresholds. The dual-model approach illustrates how integrating real-time simulation with optimization can quantify trade-offs between service quality and operational efficiency. Additionally, the study introduces several enhancements to the OR-Tools solver, including dynamic time windows, passenger-level detour constraints, and integration with the Google Maps API for real-world travel time matrices, improving model realism and decision relevance. The proposed framework is adaptable to various urban contexts and scalable across international settings, offering practical guidance for transit agencies in fleet sizing, delay tolerance, and service design under dynamic demand conditions. © 2025 Elsevier B.V., All rights reserved.</t>
  </si>
  <si>
    <t>capacitated vehicle routing problem with time windows; demand-responsive transit; real-time operation; vehicle routing problem</t>
  </si>
  <si>
    <t>Efficiency; Fleet operations; Mass transportation; Optimization; Pickups; Travel time; Vehicle routing; Vehicles; Capacitated vehicle routing problem; Capacitated vehicle routing problem with time window; Demand-responsive transit; Dual model; Modeling approach; Optimization system; Real-time operation; Transportation analysis; Vehicle routing problem with time windows; Vehicle Routing Problems; Economic and social effects</t>
  </si>
  <si>
    <t>2-s2.0-105013566115</t>
  </si>
  <si>
    <t>Regression (Linear/Non-linear) | Discrete Event Simulation | Case Study Analysis</t>
  </si>
  <si>
    <t>Yen, B.T.H.; Mulley, C.; Hsieh, S.-C.; Yeh, C.-J.</t>
  </si>
  <si>
    <t>Yen, Barbara T.H. (57189377065); Mulley, Corinne A. (6603085894); Hsieh, Shuochen (60041542900); Yeh, Chiajung (57861344100)</t>
  </si>
  <si>
    <t>57189377065; 6603085894; 60041542900; 57861344100</t>
  </si>
  <si>
    <t>Ranking the performance of demand responsive transport services: an application of context-dependent data envelopment analysis</t>
  </si>
  <si>
    <t>10.1080/03081060.2025.2510974</t>
  </si>
  <si>
    <t>https://www.scopus.com/inward/record.uri?eid=2-s2.0-105013396492&amp;doi=10.1080%2F03081060.2025.2510974&amp;partnerID=40&amp;md5=d150eb1836574947e43dc5aa9ce5fd43</t>
  </si>
  <si>
    <t>Demand responsive transport (DRT) services have been commonly used to provide public transport to rural areas due to their flexibility. Most DRT services are heavily subsidised. Policymakers are keen to seek improvement strategies to enhance performance so that DRT services can be less dependent on subsidies. This paper aims to measure the route-based performance of DRT services with a context-dependent data envelopment analysis (DEA) approach to classify the performance level of DRT services in route base with the case study in Taiwan. The results show that DRT services have seven performance levels in Taiwan. Those routes in low financial level counties performed better since those DRT services have been designed as access services to nearby city areas. Context-dependent DEA allows stepwise improvement strategies to be identified based on ranked efficiency compared to the conventional approach. This paper concludes with potential policy applications for improving route performance for each performance level. © 2025 Elsevier B.V., All rights reserved.</t>
  </si>
  <si>
    <t>context-dependent data envelopment analysis; data envelopment analysis; demand responsive transport services; DRTS; performance evaluation</t>
  </si>
  <si>
    <t>Transportation routes; Context dependent; Context-dependent data envelopment analyze; Data envelopment; Demand responsive transport; Demand responsive transport service; DRTS; Performance; Performances evaluation; Transport services; Data envelopment analysis; data envelopment analysis; performance assessment; public transport; rural area; subsidy system; transportation system; Taiwan</t>
  </si>
  <si>
    <t>2-s2.0-105013396492</t>
  </si>
  <si>
    <t>Taiwan</t>
  </si>
  <si>
    <t>Antonialli, F.; Mira-Bonnardel, S.</t>
  </si>
  <si>
    <t>Antonialli, Fábio (57191265310); Mira-Bonnardel, Sylvie (55360725200)</t>
  </si>
  <si>
    <t>57191265310; 55360725200</t>
  </si>
  <si>
    <t>Leveraging the CASE paradigm for inclusive and sustainable public transport: an economic evaluation of autonomous and on-demand services</t>
  </si>
  <si>
    <t>International Journal of Automotive Technology and Management</t>
  </si>
  <si>
    <t>25</t>
  </si>
  <si>
    <t>10.1504/IJATM.2025.147836</t>
  </si>
  <si>
    <t>https://www.scopus.com/inward/record.uri?eid=2-s2.0-105012773560&amp;doi=10.1504%2FIJATM.2025.147836&amp;partnerID=40&amp;md5=7cee831928f1bc561b062388f2af9761</t>
  </si>
  <si>
    <t>This study evaluates the integration of connected, autonomous, shared, and electric (CASE) vehicles in public transport, focusing on enhancing inclusivity, reducing environmental impacts, and promoting economic sustainability. It aims to address peri-urban mobility challenges by offering adaptable, on-demand transport solutions that improve connectivity and accessibility for underserved populations. Key contributions include: demonstrating how CASE vehicles can enhance social inclusion by providing flexible, reliable transport options, particularly in areas with limited traditional public transport; highlighting the potential of CASE vehicles to significantly lower carbon emissions and pollution, aligning with global sustainability goals; and evaluating the economic viability of autonomous transport solutions, showing how they can reduce operational costs and improve financial efficiency. The findings suggest that CASE paradigms can transform public transport networks into sustainable, inclusive, and economically viable systems, addressing the pressing mobility needs of modern urban landscapes. © 2025 Elsevier B.V., All rights reserved.</t>
  </si>
  <si>
    <t>CASE vehicles; economic evaluation; inclusivity; peri-urban mobility; public transport; sustainable transportation</t>
  </si>
  <si>
    <t>Economic analysis; Environmental impact; Mass transportation; Sustainable development; Traffic control; Vehicles; Connected, autonomous, shared, and electric vehicle; Economics evaluations; Inclusivity; On-demand services; Peri-urban mobility; Public transport; Sustainable public transports; Sustainable transportation; Transport solution; Urban mobility; Urban transportation</t>
  </si>
  <si>
    <t>2-s2.0-105012773560</t>
  </si>
  <si>
    <t>Oliveira Mesquita, A.; Matyusz, Z.; Munkácsy, A.</t>
  </si>
  <si>
    <t>Oliveira Mesquita, Amanda (58939593800); Matyusz, Zsolt (35559265800); Munkácsy, András (57194450962)</t>
  </si>
  <si>
    <t>58939593800; 35559265800; 57194450962</t>
  </si>
  <si>
    <t>Food Delivery Services Influence on Urban Mobility – A Systematic Literature Review</t>
  </si>
  <si>
    <t>Lecture Notes in Mobility</t>
  </si>
  <si>
    <t>Part F658</t>
  </si>
  <si>
    <t>10.1007/978-3-031-95284-5_82</t>
  </si>
  <si>
    <t>https://www.scopus.com/inward/record.uri?eid=2-s2.0-105011983094&amp;doi=10.1007%2F978-3-031-95284-5_82&amp;partnerID=40&amp;md5=ef628e118f5c6ad7e3cea3da55c4a76f</t>
  </si>
  <si>
    <t>Food delivery services have more than tripled since 2017, further driven by the implications of the COVID-19 pandemic. This increase and digitalization have paved the way towards a new urban mobility and logistics scenario. This research investigated the recent impact of food purchase/delivery on mobility, such as the replacement of individual private mobility to physical stores by the use of online platforms and delivery transport modes. A systematic literature review was carried out to identify how business operations affect urban mobility and the challenges behind these changes, by understanding the effects that food delivery can have on urban mobility and the transport system. The study was based on a PRISMA analysis, selecting papers from SCOPUS and Web of Science between 2012 to 2022. The review concluded a knowledge gap with only 20 papers, highlighting the implications of food delivery services on traffic congestion, road safety, policies, and infrastructure. The study concluded the need for changes on the urban planning perspectives by offering insights to the academic environment and outlining directions to future research. It also underlines planning deficiency between urban mobility and urban logistics under the umbrella of food delivery. © 2025 Elsevier B.V., All rights reserved.</t>
  </si>
  <si>
    <t>delivery route; Food delivery; logistics; on-demand transport services; transport; urban mobility</t>
  </si>
  <si>
    <t>Accident prevention; Food safety; Motor transportation; Purchasing; Reviews; Traffic congestion; Transportation routes; Urban planning; Urban transportation; Delivery routes; Delivery service; Food delivery; On demands; On-demand transport service; Systematic literature review; Transport; Transport services; Urban logistics; Urban mobility; Logistics</t>
  </si>
  <si>
    <t>Book chapter</t>
  </si>
  <si>
    <t>2-s2.0-105011983094</t>
  </si>
  <si>
    <t>Huang, D.; Liu, Z.; Jia, Z.; Liu, Z.</t>
  </si>
  <si>
    <t>Huang, Di (57198262793); Liu, Ziyu (60143458200); Jia, Zhou (58725825600); Liu, Zhiyuan (55714726500)</t>
  </si>
  <si>
    <t>57198262793; 60143458200; 58725825600; 55714726500</t>
  </si>
  <si>
    <t>Customised bus routing problem for commuting travel demand considering route similarity</t>
  </si>
  <si>
    <t>Transportmetrica A: Transport Science</t>
  </si>
  <si>
    <t>10.1080/23249935.2025.2528960</t>
  </si>
  <si>
    <t>https://www.scopus.com/inward/record.uri?eid=2-s2.0-105011165270&amp;doi=10.1080%2F23249935.2025.2528960&amp;partnerID=40&amp;md5=379306d8cdcd906b899a8fc1331d26fb</t>
  </si>
  <si>
    <t>The customised bus (CB) offers flexible demand-responsive transit by regularly scheduling routes based on passenger travel requests. Passenger flows are predominantly unidirectional, flowing from home to work in the morning and returning in the evening. However, evening passenger groups differ due to varied company off-duty times. And this discrepancy can result in additional deadheading costs between these stops and the drivers’ residences. This study formulates a CB routing problem with time windows that jointly optimises operating costs and route similarity measured via the longest common subsequence algorithm to minimise deadheading by aligning morning and evening routes. A modified adaptive large neighbourhood search (ALNS) algorithm incorporating a path-relinking strategy based on route similarity is proposed to efficiently generate feasible and cost-effective schedules. A real-world case study in Nanjing, China validates the approach, demonstrating its effectiveness in optimising evening routes under fluctuating passenger demands while reducing operational costs and deadheading. © 2025 Elsevier B.V., All rights reserved.</t>
  </si>
  <si>
    <t>adaptive large neighbourhood search; Customised bus; path-relinking; route similarity; vehicle routing problem</t>
  </si>
  <si>
    <t>Bus transportation; Buses; Cost effectiveness; Operating costs; Optimization; Routing algorithms; Adaptive large neighborhood searches; Bus Routing; Customized bus; Passenger flows; Passenger travels; Path relinking; Route similarity; Routing problems; Travel demand; Vehicle Routing Problems; Vehicle routing</t>
  </si>
  <si>
    <t>2-s2.0-105011165270</t>
  </si>
  <si>
    <t>Nanjing</t>
  </si>
  <si>
    <t>Carotenuto, P.; Ceccato, R.; Gastaldi, M.; Giordani, S.; Rossi, R.; Salvatore, A.</t>
  </si>
  <si>
    <t>Carotenuto, Pasquale (55986410200); Ceccato, Riccardo (57220113595); Gastaldi, Massimiliano (26537273500); Giordani, Stefano (6701600174); Rossi, R. (55414922400); Salvatore, Alessio (57205896636)</t>
  </si>
  <si>
    <t>55986410200; 57220113595; 26537273500; 6701600174; 55414922400; 57205896636</t>
  </si>
  <si>
    <t>On-demand transport service evaluation considering the impact of traffic congestion: A real case study</t>
  </si>
  <si>
    <t>Transportation Research Procedia</t>
  </si>
  <si>
    <t>86</t>
  </si>
  <si>
    <t>10.1016/j.trpro.2025.04.069</t>
  </si>
  <si>
    <t>https://www.scopus.com/inward/record.uri?eid=2-s2.0-105007110388&amp;doi=10.1016%2Fj.trpro.2025.04.069&amp;partnerID=40&amp;md5=2a2885965e10573749edbca2d9a7e86a</t>
  </si>
  <si>
    <t>Demand Responsive Transport (DRT) has been deeply analyzed as a promising solution to fill gaps of existing public transport systems. In particular, its flexibility allows to replace traditional transit services, for people with specific needs, in low-demand periods or areas, and to complement it, serving as transit feeders. Recently, increased attention for DRT has been registered, because of the emerging diffusion of automated driving technologies, which can be implemented for a service operating in urban areas with autonomous vehicles. Despite the thriving literature about DRT systems, the effects of real traffic congestion on service efficiency and quality have not been explicitly modelled. In this work, a methodological/experimental approach is developed and applied to a real case study to evaluate the effectiveness of a DRT service for people with reduced mobility, considering the dynamic effects of traffic conditions in an urban area. The procedure is applied to the city of Padova (Italy), in particular, real requests and the static traffic simulation model matrix are used as input for a DRT planner. Then, the reassessment of the derived plan is made considering the output of a dynamic traffic simulation model. The results highlight that neglecting congestion effects could lead to biased results. In addition, including traffic dynamics to estimate route travel time of DRT vehicles allows to obtain a more effective and reliable assessment of the quality of the service. © 2025 Elsevier B.V., All rights reserved.</t>
  </si>
  <si>
    <t>Demand Responsive Transport; Dial-A-Ride problem; Smart mobility; Social inclusion; Traffic simulation</t>
  </si>
  <si>
    <t>2-s2.0-105007110388</t>
  </si>
  <si>
    <t>Padova</t>
  </si>
  <si>
    <t>Spatial Analysis/GIS | Discrete Event Simulation | Case Study Analysis</t>
  </si>
  <si>
    <t>Zhang, Z.; Xiao, F.; Li, L.; Kou, G.</t>
  </si>
  <si>
    <t>Zhang, Zhaolin (57215336667); Xiao, Feng (59906068200); Li, Lu (56597119600); Kou, Gang (57068290300)</t>
  </si>
  <si>
    <t>57215336667; 59906068200; 56597119600; 57068290300</t>
  </si>
  <si>
    <t>Operational policy design for demand-responsive transit under travel time uncertainty</t>
  </si>
  <si>
    <t>10.1080/23249935.2025.2503309</t>
  </si>
  <si>
    <t>https://www.scopus.com/inward/record.uri?eid=2-s2.0-105005590287&amp;doi=10.1080%2F23249935.2025.2503309&amp;partnerID=40&amp;md5=cd7af1cc70d3639100142acedce17f73</t>
  </si>
  <si>
    <t>Demand-responsive transit (DRT) is reshaping urban transportation by merging cost-efficiency with modern adaptability. This paper examines DRT’s role in enhancing urban mobility, focusing on system performance and travel time uncertainty (TTU). We develop an analytical framework to assess the effectiveness of two operational policies: the Whole-Width No-Backtracking Policy (WWNP) and the Half-Width No-Backtracking Policy (HWNP). Continuum approximation models are created to minimise average system costs, encompassing both operator and user expenses, while optimising subzone numbers and headways for closed-form solutions. Our findings indicate that modelling TTU is crucial for accurate user cost estimations. The WWNP is preferred in larger areas with high demand density, while the HWNP is more suitable in scenarios with lower fixed costs and higher time value ratios. Sensitivity analysis reveals the WWNP outperforms the HWNP in conditions of limited vehicle capacity and longer distances. We validate our framework with real data from Chengdu, China, offering insights for optimising operating policies based on varied conditions. © 2025 Elsevier B.V., All rights reserved.</t>
  </si>
  <si>
    <t>continuum approximation; Demand-responsive transit; global optimisation; operational policy; travel time uncertainty</t>
  </si>
  <si>
    <t>Mass transportation; Rapid transit; Traffic control; Urban transportation; Condition; Continuum approximation; Cost-efficiency; Demand-responsive transit; Global optimisation; Halfwidths; Operational policy; Policy design; Travel time uncertainty; Urban mobility; Travel time</t>
  </si>
  <si>
    <t>2-s2.0-105005590287</t>
  </si>
  <si>
    <t>Chengdu</t>
  </si>
  <si>
    <t>Mathematical/Algorithmic Modeling</t>
  </si>
  <si>
    <t>Ma, T.-Y.; Fang, Y.; Connors, R.; Viti, F.; Nakao, H.</t>
  </si>
  <si>
    <t>Ma, Tai-Yu (56531251600); Fang, Yumeng (57376484600); Connors, Richard Dominic (15032264000); Viti, Francesco (12807419600); Nakao, Haruko (58817611700)</t>
  </si>
  <si>
    <t>56531251600; 57376484600; 15032264000; 12807419600; 58817611700</t>
  </si>
  <si>
    <t>Optimized Electrified Meeting-Point-Based Feeder Bus Services with Capacitated Charging Stations and Partial Recharges</t>
  </si>
  <si>
    <t>Part F383</t>
  </si>
  <si>
    <t>10.1007/978-3-031-89444-2_14</t>
  </si>
  <si>
    <t>https://www.scopus.com/inward/record.uri?eid=2-s2.0-105005414311&amp;doi=10.1007%2F978-3-031-89444-2_14&amp;partnerID=40&amp;md5=5f72ca602bac07591ab43adf04e85e3c</t>
  </si>
  <si>
    <t>Meeting-point-based feeder services using EVs have good potential to achieve an efficient and clean on-demand mobility service. However, customer-to-meeting-point, vehicle routing, and charging scheduling need to be jointly optimized to achieve the best system performance. To this aim, we assess the effect of different system parameters and configure them based on our previously developed hybrid metaheuristic algorithm. A set of test instances based on morning peak hour commuting scenarios between the cities of Arlon and Luxembourg are used to evaluate the impact of the set parameters on the optimal solutions. The experimental results suggest that higher meeting point availability can achieve better system performance. By jointly configuring different system parameters, the overall system performance can be significantly improved (−10.8% total kilometers traveled by vehicles compared to the benchmark) to serve all requests. Our experimental results show that the meeting-point-based system can reduce up to 70.2% the fleet size, 6.4% the in-vehicle travel time and 49.4% the kilometers traveled when compared to a traditional door-to-door dial-a-ride system. © 2025 Elsevier B.V., All rights reserved.</t>
  </si>
  <si>
    <t>Demand responsive transport; Electric vehicle; Meeting point; Metaheuristic; Mixed integer linear programming; Synchronization constraint</t>
  </si>
  <si>
    <t>Electric buses; Fleet operations; Heuristic algorithms; Hybrid vehicles; Integer linear programming; Integer programming; Linear programming; Vehicle routing; Demand responsive transport; Feeder bus; Integer Linear Programming; Meeting point; Metaheuristic; Mixed integer linear; Point-based; Synchronization constraints; Systems parameters; Systems performance; Travel time</t>
  </si>
  <si>
    <t>2-s2.0-105005414311</t>
  </si>
  <si>
    <t>Belgium</t>
  </si>
  <si>
    <t>Arlon, Luxembourg</t>
  </si>
  <si>
    <t>Metaheuristics (GA/PSO/SA)</t>
  </si>
  <si>
    <t>Kuehnel, N.; Frawley, M.; Lu, C.</t>
  </si>
  <si>
    <t>Kuehnel, Nico (57210935030); Frawley, Mark (59897922200); Lu, Chengqi (57747319900)</t>
  </si>
  <si>
    <t>57210935030; 59897922200; 57747319900</t>
  </si>
  <si>
    <t>Transportation Equity in On-Demand Mobility: Balancing Level of Service and Access Through Agent-Based Simulations</t>
  </si>
  <si>
    <t>Procedia Computer Science</t>
  </si>
  <si>
    <t>257</t>
  </si>
  <si>
    <t>10.1016/j.procs.2025.03.124</t>
  </si>
  <si>
    <t>https://www.scopus.com/inward/record.uri?eid=2-s2.0-105005164213&amp;doi=10.1016%2Fj.procs.2025.03.124&amp;partnerID=40&amp;md5=a8459ecc8d844b70155514f0448fe81c</t>
  </si>
  <si>
    <t>Demand-responsive transit relies on a well-balanced demand-supply relationship and efficient service design. Beyond efficiency and budget considerations, policymakers designing such services often face the challenge of addressing conflicting goals, such as equitable access and level of service (LOS). While existing studies typically assume uniform service constraints within a single service, some public guidelines propose differentiated LOS based on metrics such as urban density. This study demonstrates and quantifies how the relaxation of LOS restrictions in the outskirts of the city can reduce the required supply, and thus costs, using an open agent-based transport simulation scenario for Berlin. The results highlight potential trade-offs between LOS equity and access equity, as policymakers may expand service areas for a given fleet size under relaxed constraints. © 2025 Elsevier B.V., All rights reserved.</t>
  </si>
  <si>
    <t>level of service; microtransit; on-demand transport; ridepooling; transport equity</t>
  </si>
  <si>
    <t>Budget control; Traffic control; Urban transportation; Agent based simulation; Balanced demand; Level of Service; Microtransit; On demands; On-demand transport; Policy makers; Ridepooling; Transport equity; Well balanced; Fleet operations</t>
  </si>
  <si>
    <t>2-s2.0-105005164213</t>
  </si>
  <si>
    <t>Berlin</t>
  </si>
  <si>
    <t>Liyanage, S.; Dia, H.</t>
  </si>
  <si>
    <t>Liyanage, Sohani (57205325717); Dia, Hussein (6603643055)</t>
  </si>
  <si>
    <t>57205325717; 6603643055</t>
  </si>
  <si>
    <t>On-Demand Technologies for Public Transport: Insights From a Melbourne Survey</t>
  </si>
  <si>
    <t>IEEE Open Journal of Intelligent Transportation Systems</t>
  </si>
  <si>
    <t>10.1109/OJITS.2025.3567075</t>
  </si>
  <si>
    <t>https://www.scopus.com/inward/record.uri?eid=2-s2.0-105004684388&amp;doi=10.1109%2FOJITS.2025.3567075&amp;partnerID=40&amp;md5=a2baed4659f055c1ec9782b75a4e4855</t>
  </si>
  <si>
    <t>The integration of on-demand technologies in urban mobility requires a comprehensive understanding of user acceptance and willingness to pay for innovative modes like on-demand public transport designed to enhance conventional services. This study presents findings from a survey conducted in Melbourne, highlighting passenger behaviours, preferences, and attitudes towards the use of on-demand transport technologies as a sustainable alternative to conventional bus services. Data from 510 diverse participants revealed a strong preference for private vehicles, mainly for convenience and flexibility. However, concerns regarding waiting times, crowding, and reliability in public transport highlighted the need for service improvements. The survey included hypothetical scenarios where respondents evaluated on-demand transport options with varying factors like waiting time, travel cost, and journey duration. Using binary logistic regression and neural networks (NN), the study analysed preferences for the proposed hypothetical on-demand transport scenarios, revealing that while travel cost negatively impacts mode choice, reduced waiting times positively influence it. The binary logistic model showed classification accuracies between 64% and 72%, while the NN models achieved a high prediction accuracy, reaching approximately 91%. The results indicate that 67% would switch to on-demand transport if it offered reliability, convenience, reduced crowding, and fair pricing. Additionally, 53% were willing to pay a 25% premium for shorter walking and waiting times, with 69% identifying service reliability as the key factor influencing their transport decisions. These insights are essential for developing transport technology frameworks that incorporate on-demand technologies within existing public transport systems, thus advancing sustainable and resilient urban mobility solutions. © 2025 Elsevier B.V., All rights reserved.</t>
  </si>
  <si>
    <t>mode choice models; On-demand transport technologies; public acceptance; public transportation; sustainable transportation; urban mobility</t>
  </si>
  <si>
    <t>Bus transportation; Intermodal transportation; Travel time; Mode choice models; On demands; On-demand transport technology; Public acceptance; Public transport; Public transportation; Sustainable transportation; Transport technology; Urban mobility; Waiting time; Urban transportation</t>
  </si>
  <si>
    <t>2-s2.0-105004684388</t>
  </si>
  <si>
    <t>Australia</t>
  </si>
  <si>
    <t>Melbourne</t>
  </si>
  <si>
    <t>Deep Learning (CNN/RNN/LSTM) | Regression (Linear/Non-linear) | Spatial Analysis/GIS | Discrete Event Simulation | Survey &amp; Descriptive Statistics</t>
  </si>
  <si>
    <t>Du, R.; Kurauchi, F.; Nakamura, T.; Kuwahara, M.</t>
  </si>
  <si>
    <t>Du, Ran (59735484200); Kurauchi, Fumitaka (14324983600); Nakamura, Toshiyuki (56640138400); Kuwahara, Masahiro (56460872200)</t>
  </si>
  <si>
    <t>59735484200; 14324983600; 56640138400; 56460872200</t>
  </si>
  <si>
    <t>How flexible transportation services work in reality?- some insights from real-world observations</t>
  </si>
  <si>
    <t>Journal of Public Transportation</t>
  </si>
  <si>
    <t>100121</t>
  </si>
  <si>
    <t>10.1016/j.jpubtr.2025.100121</t>
  </si>
  <si>
    <t>https://www.scopus.com/inward/record.uri?eid=2-s2.0-105002436465&amp;doi=10.1016%2Fj.jpubtr.2025.100121&amp;partnerID=40&amp;md5=b9a87301a45dc744e4b16dafb04073bd</t>
  </si>
  <si>
    <t>Public transportation in Japan currently faces serious challenges, including depopulation, dispersed low demand, and a shortage of drivers. To address these issues and cover wider areas with fewer drivers, flexible transport systems like demand-responsive transport (DRT) services are becoming increasingly popular, particularly in rural areas, thanks to recent advancements in Information and Communication Technologies (ICT). Despite the potential for reduced operational costs through more efficient service provision, overall costs often remain high due to increased operator and system costs. Improving the efficiency of services is crucial even for flexible transport systems. Understanding detailed traveler behaviors within these systems is essential for this purpose. Flexible transport systems often incorporate online booking and vehicle assignment systems, allowing for the automatic collection of booking data. By analyzing this data, we can gain insights into the behaviors of travelers and the patterns of bus stop utilization. This study utilizes booking data to examine the interactions between passengers and bus stops in flexible transport systems, with a particular focus on understanding and discussing patterns of regularity and variability in both traveler behavior and bus stop usage. The study uses nine years of booking data (2015–2023) from a mid-sized city in Gifu Prefecture, encompassing 845 passengers and 142,638 records. The analysis first explores the regularity of traveler behaviors and bus stop usage patterns, followed by a discussion on the flexibility or variability of vehicle movements. The results show that vehicle movements are primarily driven by regular high-frequency travelers, who use the service for commuting and returning home. This dominance often excludes low-frequency random travelers from accessing the service. Additionally, it is suggested that minimizing total operational costs may not adequately assign travelers onto vehicles, and the implementation of monthly passes may further reinforce the dominance of high-frequency travelers. These insights underscore the importance of considering service designs from various dimensions, including user behavior, spatial factors, and temporal patterns, for the effective optimization of flexible transport systems. © 2025 Elsevier B.V., All rights reserved.</t>
  </si>
  <si>
    <t>Bus stop clustering; Flexible transport; On-demand bus; Passenger clustering; Travel behavior</t>
  </si>
  <si>
    <t>2-s2.0-105002436465</t>
  </si>
  <si>
    <t>Japan, USA</t>
  </si>
  <si>
    <t>Mihailescu, S.; Boroiu, A.-A.; Boroiu, A.</t>
  </si>
  <si>
    <t>Mihailescu, Sorin (57196276574); Boroiu, Alexandru A. (57191405142); Boroiu, Alexandru A. (58204036700)</t>
  </si>
  <si>
    <t>57196276574; 57191405142; 58204036700</t>
  </si>
  <si>
    <t>Sustainable Public Transport Policies and Practices - A Comparative Study Across Mining Areas</t>
  </si>
  <si>
    <t>Lecture Notes in Intelligent Transportation and Infrastructure</t>
  </si>
  <si>
    <t>Part F155</t>
  </si>
  <si>
    <t>10.1007/978-3-031-82714-3_43</t>
  </si>
  <si>
    <t>https://www.scopus.com/inward/record.uri?eid=2-s2.0-105000621508&amp;doi=10.1007%2F978-3-031-82714-3_43&amp;partnerID=40&amp;md5=88974a7ced0f2795f73028980527935c</t>
  </si>
  <si>
    <t>The purpose of this paper is to present and analyze approaches for sustainable urban mobility in the Petroșani Basin mining area in comparison to other current and former mining areas in Europe. Sustainable urban transport is important as cities face increasing challenges in their mobility systems, such as congestion, air quality, ambient noise, CO2 and NOx emissions. EU policy on how cities can reduce emissions and improve mobility mainly focuses on using public transport, walking and cycling. Thus, priority is given to zero-emission solutions for urban fleets, including taxi and on-demand transport services, the construction and modernization of multimodal nodes, as well as digital services. The research methodology includes the analysis of specialized literature, the analysis of real situations of sustainable urban mobility from the Petroșani Basin and other mining areas in Europe and a mobility study of the residents of the Petroșani Basin every day for a week, tracking the objectives of the trips, the number of trips in a day and the mode of travel. In order to develop effective sustainable transport strategies, it is necessary for policy makers to understand the possible actions and measures that need to be taken for successful planning, regulation and implementation of public transport. © 2025 Elsevier B.V., All rights reserved.</t>
  </si>
  <si>
    <t>public transport; sustainable transport; transport policy</t>
  </si>
  <si>
    <t>2-s2.0-105000621508</t>
  </si>
  <si>
    <t>Lorenzini, A.; Finn, B.</t>
  </si>
  <si>
    <t>Lorenzini, Andrea (57201477744); Finn, Brendan (7004664840)</t>
  </si>
  <si>
    <t>57201477744; 7004664840</t>
  </si>
  <si>
    <t>Developing Pan-European Capacity at Local Level for a New Era of Sustainable Rural Mobility: SMARTA-NET</t>
  </si>
  <si>
    <t>Part F147</t>
  </si>
  <si>
    <t>10.1007/978-3-031-85578-8_62</t>
  </si>
  <si>
    <t>https://www.scopus.com/inward/record.uri?eid=2-s2.0-105000252660&amp;doi=10.1007%2F978-3-031-85578-8_62&amp;partnerID=40&amp;md5=bac173639781cb7e0f321722193840cf</t>
  </si>
  <si>
    <t>People in rural areas must travel more often and further due to reductions in local opportunities and amenities but have poor mobility options other than the private car. The underlying cause of this is the fact that a specific rural mobility policy is absent in almost all European countries. This led to a lack of goals, obligations, and funds, and ultimately to a lack of mobility supply. A wide range of rural mobility solutions (such as, demand responsive transport, carpooling, and car sharing) already exists. These can be packaged to meet the local mobility needs, and connected to the regular public transport. Nevertheless, the implementation context for rural areas is very different from that of urban areas, not only in scale but also in the nature of the implementers, who usually do not have the skills to implement such services. Capacity building, know-how transfer, peer-to-peer networking, and exchange of experience can be essential enablers for local shared mobility implementers. As part of the response to these challenges, the SMARTA-NET project is establishing the first European network on rural mobility, aimed initially at rural municipalities and others who can act at the local level. Guidance documents are being prepared on four key topics designed to foster the capacity of municipalities to develop and implement sustainable, inclusive, and integrated mobility solutions in their territories. Guidance is then imparted through training events in 14 participating countries. Preliminary Results are a high level of interest across Europe to participate in the network and training and to exchange experience. © 2025 Elsevier B.V., All rights reserved.</t>
  </si>
  <si>
    <t>Capacity building; Ecotourism; Rural Mobility Network; Sustainable Rural Mobility; Training; Urban and Rural links</t>
  </si>
  <si>
    <t>Capacity building; Eco-tourisms; Mobility networks; Mobility solutions; Rural mobility; Rural mobility network; Sustainable rural mobility; Urban and rural; Urban and rural link</t>
  </si>
  <si>
    <t>2-s2.0-105000252660</t>
  </si>
  <si>
    <t>Tsigdinos, S.; Karolemeas, C.; Siti, M.; Papadaki, K.; Athanasopoulos, K.; Tzouras, P.G.</t>
  </si>
  <si>
    <t>Tsigdinos, Stefanos (57210791391); Karolemeas, Christos (57205195940); Siti, Maria (57194470220); Papadaki, Kalliopi (57215586381); Athanasopoulos, Konstantinos (56044868500); Tzouras, Panagiotis G. (57218680075)</t>
  </si>
  <si>
    <t>57210791391; 57205195940; 57194470220; 57215586381; 56044868500; 57218680075</t>
  </si>
  <si>
    <t>Route Planning for Flexible Bus Services in Regional Cities and Rural Areas: Combining User Preferences with Spatial Analysis</t>
  </si>
  <si>
    <t>Future Transportation</t>
  </si>
  <si>
    <t>10.3390/futuretransp4040071</t>
  </si>
  <si>
    <t>https://www.scopus.com/inward/record.uri?eid=2-s2.0-85213452060&amp;doi=10.3390%2Ffuturetransp4040071&amp;partnerID=40&amp;md5=f678a2899ed3435912ca9c9c6f418648</t>
  </si>
  <si>
    <t>Flexible public transport is defined as a future mobility solution that adapts to user needs and the fluctuating demand patterns that mainly appear in rural areas. However, the temporal variations in traveler preferences for flexible bus services remain largely unexplored in existing research. This constrains the realization of adaptive and customized solutions. Therefore, this study attempts to develop a distinct method for strategic planning of a flexible bus service. To this end, a combinatorial method is undertaken: quantitative social research (questionnaires) and spatial analysis. This combinatorial approach is applied at Korinth and Loutraki in Greece, two significant rural areas neighboring the Athens Metropolitan Area. The results signify that cost and time are the most crucial factors affecting the use of a flexible service. Furthermore, respondents preferred a door-to-door service in the morning and a stop-based service in the afternoon/evening. Concerning route planning, eight routes with different purposes are suggested (e.g., train feeder, touristic, etc.) covering adequately both urban and rural parts of the study area. Notably, the applied methodological approach can be a guideline for planners and policymakers, assisting them in finding effective strategies for introducing flexible public transport in rural areas, especially in contexts where collective transport culture is limited. © 2024 Elsevier B.V., All rights reserved.</t>
  </si>
  <si>
    <t>flexible transport; on-demand transport; regional cities; route planning; stated preferences</t>
  </si>
  <si>
    <t>2-s2.0-85213452060</t>
  </si>
  <si>
    <t>Greece</t>
  </si>
  <si>
    <t>Spatial Analysis/GIS | Survey &amp; Descriptive Statistics</t>
  </si>
  <si>
    <t>Chiba, T.; Abe, R.</t>
  </si>
  <si>
    <t>Chiba, Tomoki (59389634800); Abe, Ryosuke (57209499403)</t>
  </si>
  <si>
    <t>59389634800; 57209499403</t>
  </si>
  <si>
    <t>Factors affecting continuation of Mobility as a Service projects in regional and rural areas: An analysis of 50 projects in Japan</t>
  </si>
  <si>
    <t>57</t>
  </si>
  <si>
    <t>101226</t>
  </si>
  <si>
    <t>10.1016/j.rtbm.2024.101226</t>
  </si>
  <si>
    <t>https://www.scopus.com/inward/record.uri?eid=2-s2.0-85207776927&amp;doi=10.1016%2Fj.rtbm.2024.101226&amp;partnerID=40&amp;md5=5a4320d99587acb1e01aae83a82df207</t>
  </si>
  <si>
    <t>Mobility as a Service (MaaS) projects face issues with continuation in regional and rural areas because of issues that differ from those in large metropolitan areas, and many projects are terminated in the pilot stage. In this study, we developed a database of 50 MaaS projects in Japan, primarily covering regional and rural areas, to summarize their business stages and attributes including service type, evaluation indicators, objectives, and stakeholders. Subsequently, we analyzed the factors associated with project continuity using descriptive statistics, cross-tabulation, and ordered logit modeling. The results showed that projects that used user satisfaction as an evaluation indicator and improvements in public transportation service qualities as an objective were more likely to continue than those that did not. The evaluation that focused on changes in the number of passengers exhibited a negative relationship with continuity. Moreover, continuity was positively associated with projects incorporating AI-driven demand-responsive transport and/or multimodal services as well as those in target areas with formulated local public transportation plans. These results indicate that the projects had difficulty achieving the target change in the number of passengers and that the satisfaction evaluation might have yielded higher scores; additionally, the projects that focused on key concepts of MaaS continued. Differences in area types, per capita COVID-19 deaths in the target areas, and stakeholders had no significant relationship with continuity. © 2024 Elsevier B.V., All rights reserved.</t>
  </si>
  <si>
    <t>Business model; MaaS; Mobility as a service; Regional area; Rural area</t>
  </si>
  <si>
    <t>2-s2.0-85207776927</t>
  </si>
  <si>
    <t>Japan</t>
  </si>
  <si>
    <t>Discrete Choice Models (Logit/Probit) | Discrete Event Simulation | Survey &amp; Descriptive Statistics</t>
  </si>
  <si>
    <t>Baier, M.J.; Sörensen, L.; Schlüter, J.C.</t>
  </si>
  <si>
    <t>Baier, Moritz Jon (59362618700); Sörensen, Leif (57218587407); Schlüter, Jan Chr (57208751683)</t>
  </si>
  <si>
    <t>59362618700; 57218587407; 57208751683</t>
  </si>
  <si>
    <t>How successful is my DRT system? A review of different parameters to consider when developing flexible public transport systems</t>
  </si>
  <si>
    <t>Transport Policy</t>
  </si>
  <si>
    <t>159</t>
  </si>
  <si>
    <t>10.1016/j.tranpol.2024.09.006</t>
  </si>
  <si>
    <t>https://www.scopus.com/inward/record.uri?eid=2-s2.0-85206070410&amp;doi=10.1016%2Fj.tranpol.2024.09.006&amp;partnerID=40&amp;md5=56941598502dd2c309eac7858e88b676</t>
  </si>
  <si>
    <t>The digitisation of transport services has led to the implementation of so-called demand-responsive transport (DRT) systems with varying setups and goals around the globe. Numerous approaches have been made to account for differences in the local circumstances and regulations to achieve the most successful outcome for those services in both, rural and urban areas. The reasons for their widespread popularity are the envisaged benefits of economically reasonable operations combined with ecologically and socially beneficial traffic. Yet, while some DRT systems persist over an extended period, many fail to become a permanent passenger transportation option, especially in rural areas. This paper shall explore parameters suited to measure the success of a DRT system and structure their inter-dependencies. Firstly, the paper presents types of flexibility and their different gradations in order to classify varying systems. Secondly, suitable and already used parameters to measure figures of DRT systems like travelled distances and vehicle occupations are examined and with their respective application cases lucidly compared. Thirdly, the paper proposes a four-step evaluation framework and discusses existing and new approaches to comparing the success of different flexible transport systems and future possibilities. © 2024 Elsevier B.V., All rights reserved.</t>
  </si>
  <si>
    <t>Data analytics; DRT; Efficiency; Public transport</t>
  </si>
  <si>
    <t>Data analytics; Demand responsive transport; Demand responsive transport systems; Digitisation; Passenger transportation; Public transport; Public transport systems; Rural and urban; Transport services; Urban areas; Mass transportation; data set; literature review; parameterization; public transport; traffic management; transportation system; urban transport</t>
  </si>
  <si>
    <t>2-s2.0-85206070410</t>
  </si>
  <si>
    <t>Wu, W.; Zhu, Y.; Liu, R.</t>
  </si>
  <si>
    <t>Wu, Weitiao (48862078100); Zhu, Yanchen (58590011500); Liu, Ronghui (8850742300)</t>
  </si>
  <si>
    <t>48862078100; 58590011500; 8850742300</t>
  </si>
  <si>
    <t>Dynamic scheduling of flexible bus services with hybrid requests and fairness: Heuristics-guided multi-agent reinforcement learning with imitation learning</t>
  </si>
  <si>
    <t>190</t>
  </si>
  <si>
    <t>103069</t>
  </si>
  <si>
    <t>10.1016/j.trb.2024.103069</t>
  </si>
  <si>
    <t>https://www.scopus.com/inward/record.uri?eid=2-s2.0-85204081110&amp;doi=10.1016%2Fj.trb.2024.103069&amp;partnerID=40&amp;md5=87f97b70255c46eb45a0e579e2b3d87d</t>
  </si>
  <si>
    <t>Flexible bus is a class of demand-responsive transit that provides door-to-door service. It is gaining popularity now but also encounters many challenges, such as high dynamism, immediacy requirements, and financial sustainability. Scientific literature designs flexible bus services only for reservation demand, overlooking the potential market for immediate demand that can improve ride pooling and financial sustainability. The increasing availability of historical travel demand data provides opportunities for leveraging future demand prediction in optimizing fleet utilization. This study investigates prediction failure risk-aware dynamic scheduling flexible bus services with hybrid requests allowing for both reservation and immediate demand. Equity in request waiting time for immediate demand is emphasized as a key objective. We model this problem as a multi-objective Markov decision process to jointly optimize vehicle routing, timetable, holding control and passenger assignment. To solve this problem, we develop a novel heuristics-guided multi-agent reinforcement learning (MARL) framework entailing three salient features: 1) incorporating the demand forecasting and prediction error correction modules into the MARL framework; 2) combining the benefits of MARL, local search algorithm, and imitation learning (IL) to improve solution quality; 3) incorporating an improved strategy in action selection with time-related information about spatio-temporal relationships between vehicles and passengers to enhance training efficiency. These enhancements are general methodological contributions to the artificial intelligence and operations research communities. Numerical experiments show that our proposed method is comparable to prevailing benchmark methods both with respect to training stability and solution quality. The benefit of demand prediction is significant even when the prediction is imperfect. Our model and algorithm are applied to a real-world case study in Guangzhou, China. Managerial insights are also provided. © 2024 Elsevier B.V., All rights reserved.</t>
  </si>
  <si>
    <t>Demand prediction; Flexible bus; Imitation learning; Local search; Multi-agent reinforcement learning</t>
  </si>
  <si>
    <t>Adversarial machine learning; Buses; Contrastive Learning; Door to door service (freight); Federated learning; Reinforcement learning; Scheduling algorithms; Bus services; Demand prediction; Dynamic scheduling; Financial sustainability; Flexible bus; Imitation learning; Learning frameworks; Local search; Multi-agent reinforcement learning; Solution quality; Markov processes; algorithm; artificial intelligence; bus transport; decision making; error analysis; heuristics; Markov chain; model test; model validation; service provision; spatiotemporal analysis; traffic management; transportation system; transportation technology; travel demand; China; Guangdong; Guangzhou</t>
  </si>
  <si>
    <t>2-s2.0-85204081110</t>
  </si>
  <si>
    <t>Guangzhou</t>
  </si>
  <si>
    <t>Reinforcement Learning | Discrete Event Simulation | Case Study Analysis</t>
  </si>
  <si>
    <t>Zheng, R.; Yang, H.; Fan, W.; Wang, D.</t>
  </si>
  <si>
    <t>Zheng, Rong (57215361870); Yang, Hongtai (55491216100); Fan, Wenbo (24558818500); Wang, Donggen (7407067503)</t>
  </si>
  <si>
    <t>57215361870; 55491216100; 24558818500; 7407067503</t>
  </si>
  <si>
    <t>Optimizing service design for the intercity demand responsive transit system: Model, algorithm, and comparative analysis</t>
  </si>
  <si>
    <t>Expert Systems with Applications</t>
  </si>
  <si>
    <t>254</t>
  </si>
  <si>
    <t>124180</t>
  </si>
  <si>
    <t>10.1016/j.eswa.2024.124180</t>
  </si>
  <si>
    <t>https://www.scopus.com/inward/record.uri?eid=2-s2.0-85195588774&amp;doi=10.1016%2Fj.eswa.2024.124180&amp;partnerID=40&amp;md5=1bcf35ce0b59cd330310c5463a8078f9</t>
  </si>
  <si>
    <t>Intercity Demand Responsive Transit (IDRT) systems, providing on-demand “door-to-door” services for intercity travelers, have been recently implemented in a few cities and gained popularity. To devise a theoretical tool for designing efficient IDRT systems, this study proposes a continuous approximation (CA) model to describe the operation metrics of the IDRT. In a two-city system, an optimization model is proposed to study the zoning strategies in the main city, the service area in the satellite city, and headways. The objective is to minimize the average system cost, including the costs of both the operators and the passengers. A two-stage partition algorithm is proposed to generate a near-optimal solution by combining the greedy algorithm and sensitivity-based coordination optimization method. Subsequently, we develop a direct solution algorithm to establish a lower bound for the optimal solution, facilitating a comparison with the near-optimal solution. Throughout all sensitivity analyses, the gaps between the near-optimal solution and the lower-bound solution remain below 3 %. The comparison results demonstrate that the computation time and solution quality of the two-stage partition algorithm are considered acceptable. Simulation is performed to test the validity of the CA model, and the errors in the average system costs are less than 1.16 %. Sensitivity analyses are carried out to evaluate the impacts of several key parameters (e.g., demand densities and line-haul distances) on the optimization results. By comparison with Intercity Fixed Route Transit (IFRT), it can be seen that the choice of IDRT depends on passengers' preference for door-to-door transportation. This study may serve as a valuable reference for the practical implementation of IDRT. © 2024 Elsevier B.V., All rights reserved.</t>
  </si>
  <si>
    <t>Continuous Approximation; Demand Responsive Transit; Intercity Transportation; Mixed-integer Nonlinear Optimization; Zoning Strategy</t>
  </si>
  <si>
    <t>Approximation algorithms; Integer programming; Optimal systems; Sensitivity analysis; Zoning; Approximation modeling; Average system; Continous approximation; Demand responsive transit; Intercity transportations; Mixed-integer nonlinear optimization; Near-optimal solutions; System costs; Transit systems; Zoning strategy; Nonlinear programming</t>
  </si>
  <si>
    <t>2-s2.0-85195588774</t>
  </si>
  <si>
    <t>Sharath, M.N.; Mehran, B.; Ashraf, A.; Grant-Muller, S.; Manley, E.</t>
  </si>
  <si>
    <t>Sharath, M. N. (57205197396); Mehran, Babak (35389082000); Ashraf, Ahmed (58874719300); Grant-Muller, Susan M. (8335859800); Manley, Ed J. (55436850500)</t>
  </si>
  <si>
    <t>57205197396; 35389082000; 58874719300; 8335859800; 55436850500</t>
  </si>
  <si>
    <t>Optimizing travel costs of feeder-integrated public transport system: A methodology</t>
  </si>
  <si>
    <t>28</t>
  </si>
  <si>
    <t>101289</t>
  </si>
  <si>
    <t>10.1016/j.trip.2024.101289</t>
  </si>
  <si>
    <t>https://www.scopus.com/inward/record.uri?eid=2-s2.0-85211080262&amp;doi=10.1016%2Fj.trip.2024.101289&amp;partnerID=40&amp;md5=2bad787ce7f1d27337427c786a8d3996</t>
  </si>
  <si>
    <t>Canada, with a substantial contribution from the personal transport sector, is a major per capita greenhouse gas emitter. This study advocates a sustainable 3-echelon transportation system, integrating Public Transit (PuT) and demand-responsive transit (DRT) for door-to-door service. Electric autonomous DRT vehicles serve the first and third legs of travel, while the second leg relies on PuT. The goal is to identify routes for commuters simultaneously optimizing user, operator, and emission costs. A novel evolutionary algorithm, guided by fuzzy inference systems, optimizes travel costs. The algorithm is calibrated, and its performance is validated against benchmark instances. The proposed optimization framework demonstrates superior performance, achieving quick convergence even for large instances with over 5,000 billion possible routes. Near-optimal routing solutions for sizable scenarios with approximately 100 commuters, 250 PuT nodes, and 50 DRT vehicles can be computed within approximately 20 min. © 2024 Elsevier B.V., All rights reserved.</t>
  </si>
  <si>
    <t>3-echelon vehicle routing; Demand-responsive sustainable public transportation; Evolutionary algorithm; Fuzzy inference systems; Multi-objective optimization</t>
  </si>
  <si>
    <t>2-s2.0-85211080262</t>
  </si>
  <si>
    <t>Lieszkovszky, J.P.; Tordai, D.; Hörcher, D.; Fleischer, T.; Munkácsy, A.</t>
  </si>
  <si>
    <t>Lieszkovszky, József Pál (57208030780); Tordai, Dániel (57462964100); Hörcher, Daniel (57192541731); Fleischer, Tamás (7004037605); Munkácsy, András (57194450962)</t>
  </si>
  <si>
    <t>57208030780; 57462964100; 57192541731; 7004037605; 57194450962</t>
  </si>
  <si>
    <t>Improving rural quality of life by combining public transportation with demand responsive transport systems</t>
  </si>
  <si>
    <t>10.1007/978-3-031-67936-0_6</t>
  </si>
  <si>
    <t>https://www.scopus.com/inward/record.uri?eid=2-s2.0-105002551857&amp;doi=10.1007%2F978-3-031-67936-0_6&amp;partnerID=40&amp;md5=25488d4ad33d2e5463ad63bdb3ce91cf</t>
  </si>
  <si>
    <t>We recommend improving rural quality of life by combining public transport with demand responsive transport systems. To achieve this policy recommendation, we propose the following: (1) Promote the creation of demand responsive transport (DRT) systems that fit well into the region's or nation's larger transport strategy and system, are cost effective and sustainable in the long run; (2) Identify and clarify the societal goals that DRT operations are intended to support. Subsidising DRT operations cannot be justified just for their own sake; (3) Define the intended demand intensity to be served with this transport service explicitly; (4) Integrate DRT services with complementary incentive mechanisms that preserve the benefits of the spatial concentration of the population and workplaces; (5) Ensure a reasonable level of longterm public funding for DRT systems right from the planning phase; and (6) Reduce the barriers of entry to the DRT market and develop a service model, enabling the utilisation of excess transport capacity that local SMEs and public institutions as minibus owners may have. © 2025 Elsevier B.V., All rights reserved.</t>
  </si>
  <si>
    <t>Demand responsive transport; Rural mobility; Sustainable urban mobility plan (SUMP)</t>
  </si>
  <si>
    <t>2-s2.0-105002551857</t>
  </si>
  <si>
    <t>Tejero-Beteta, C.; Moyano, A.; Sánchez-Cambronero, S.</t>
  </si>
  <si>
    <t>Tejero-Beteta, Carlos (58310093400); Moyano, Amparo (57189521794); Sánchez-Cambronero, Santos (23566970000)</t>
  </si>
  <si>
    <t>58310093400; 57189521794; 23566970000</t>
  </si>
  <si>
    <t>Factors Influencing the Efficiency of Demand-Responsive Transport Services in Rural Areas: A GIS-Based Method for Optimising and Evaluating Potential Services</t>
  </si>
  <si>
    <t>ISPRS International Journal of Geo-Information</t>
  </si>
  <si>
    <t>275</t>
  </si>
  <si>
    <t>10.3390/ijgi13080275</t>
  </si>
  <si>
    <t>https://www.scopus.com/inward/record.uri?eid=2-s2.0-85202638019&amp;doi=10.3390%2Fijgi13080275&amp;partnerID=40&amp;md5=7fdf811c29333ade123128ac9bcff841</t>
  </si>
  <si>
    <t>Demand-responsive transport (DRT) could be an alternative for extending the accessibility of high-speed rail (HSR) servicing cities in rural environments, where fixed public transport does not provide efficient services. This paper proposes a method to analyse the factors that influence the implementation of DRT systems for inter-urban mobility, connecting and integrating towns in rural areas. Methodologically, a vehicle routing problem analysis in a GIS-based environment is applied to a theoretical case study to evaluate the factors that influence DRT efficiency in different scenarios, considering the specific singularities of this kind of inter-urban long-distance mobility. The results suggest the optimal DRT solutions in these rural contexts to be those that, after adjusting the fleet to specific demands, use low-capacity vehicles, which are much better adapted to the geography of sparsely populated areas. Moreover, in adapting DRT systems to HSR travellers’ needs, windows catering to these needs should incorporate the option of setting the pickup or arrival times. This paper demonstrates that DRT systems could reach significant levels of service in rural areas compared with fixed lines and even private vehicles, especially when evaluating key aspects of the system’s efficiency for its implementation. © 2024 Elsevier B.V., All rights reserved.</t>
  </si>
  <si>
    <t>demand-responsive transport; efficiency; evaluation method; GIS-based optimisation tool; rural accessibility</t>
  </si>
  <si>
    <t>2-s2.0-85202638019</t>
  </si>
  <si>
    <t>Spatial Analysis/GIS | Case Study Analysis</t>
  </si>
  <si>
    <t>Zou, K.; Zhang, K.; Li, M.</t>
  </si>
  <si>
    <t>Zou, Kaijie (57749947700); Zhang, Ke (57213194428); Li, Meng (57188978307)</t>
  </si>
  <si>
    <t>57749947700; 57213194428; 57188978307</t>
  </si>
  <si>
    <t>Operational design for modular electrified transit in corridor areas</t>
  </si>
  <si>
    <t>187</t>
  </si>
  <si>
    <t>103567</t>
  </si>
  <si>
    <t>10.1016/j.tre.2024.103567</t>
  </si>
  <si>
    <t>https://www.scopus.com/inward/record.uri?eid=2-s2.0-85192847892&amp;doi=10.1016%2Fj.tre.2024.103567&amp;partnerID=40&amp;md5=9a07a174d4dd4bd0b78aa193bef3029d</t>
  </si>
  <si>
    <t>In urban corridor areas, profound congestion creates a pressing need for public transit to deliver efficient, flexible, and sustainable “door-to-door” services. This paper introduces a modular electrified transit system tailored for urban corridor areas (MET-CA), with a primary focus on enhancing transportation efficiency and reducing electrical energy consumption. The MET-CA system comprises two core components: mainline transit, dedicated to providing rapid services along the corridor, and feeder transit, catering to individual service zones. Seamless en-route transfers are facilitated through designated docking sections along the corridor. To rigorously address the system's optimization, we formulate it as a mixed-integer linear programming (MILP) problem on a time-expanded network. Subsequently, an inter-transit iterative heuristic with a problem-customized rolling method is developed within a bi-level framework to address the large-scale complexity. Its performance is validated through extensive numerical experiments, substantially compared to exact solutions obtained from the Cplex solver, showcasing an impressive average computation time savings of 49.7% with a minimal quality decrease of 0.18%. Through a real-world case study, Pareto optimality analysis underscores MET-CA's 24.4% average electricity savings and highlights its advantages in efficiency and flexibility over bus rapid transit and demand responsive transit in urban corridor areas. © 2024 Elsevier B.V., All rights reserved.</t>
  </si>
  <si>
    <t>Electric bus; Modular transit; Public transport; Urban corridor area</t>
  </si>
  <si>
    <t>Energy efficiency; Energy utilization; Heuristic methods; Integer programming; Iterative methods; Mass transportation; Pareto principle; Rapid transit; Urban transportation; Electric bus; Modular transit; Modulars; Operational design; Pressung; Public transit; Public transport; Transit systems; Urban corridor area; Urban corridors; Electric buses; bus transport; design; electric vehicle; operations technology; public transport; travel demand; urban transport</t>
  </si>
  <si>
    <t>2-s2.0-85192847892</t>
  </si>
  <si>
    <t>Melo, S.; Gomes, R.; Abbasi, R.; Arantes, A.</t>
  </si>
  <si>
    <t>Melo, Sandra (56652456800); Gomes, R. (55938890400); Abbasi, Reza (59170910400); Arantes, Amílcar José (55836782800)</t>
  </si>
  <si>
    <t>56652456800; 55938890400; 59170910400; 55836782800</t>
  </si>
  <si>
    <t>Demand-Responsive Transport for Urban Mobility: Integrating Mobile Data Analytics to Enhance Public Transportation Systems</t>
  </si>
  <si>
    <t>16</t>
  </si>
  <si>
    <t>11</t>
  </si>
  <si>
    <t>4367</t>
  </si>
  <si>
    <t>10.3390/su16114367</t>
  </si>
  <si>
    <t>https://www.scopus.com/inward/record.uri?eid=2-s2.0-85195839739&amp;doi=10.3390%2Fsu16114367&amp;partnerID=40&amp;md5=ecf4041c7bf145e782e31822407ffeb1</t>
  </si>
  <si>
    <t>Transport-on-demand services, such as demand-responsive transport (DRT), involve a flexible transportation service that offers convenient and personalised mobility choices for public transport users. Integrating DRT with mobile data and data analytics enhances understanding of travel patterns and allows the development of improved algorithms to support design-optimised services. This study introduces a replicable framework for DRT that employs an on-demand transport simulator and routing algorithm. This framework is supported by a mobile data set, enabling a more accurate service design grounded on actual demand data. Decision-makers can use this framework to understand traffic patterns better and test a DRT solution before implementing it in the actual world. A case study was conducted in Porto, Portugal, to demonstrate its practicality and proof of concept. Results show that the DRT solution required 135% fewer stops and travelled 81% fewer kilometres than the existing fixed-line service. Findings highlight the potential of this data-driven framework for urban public transportation systems to improve key performance metrics in required buses, energy consumption, travelled distance, and stop frequency, all while maintaining the number of served passengers. Under specific circumstances, embracing this approach can offer a more efficient, user-centric, and environmentally sustainable urban transportation service. © 2024 Elsevier B.V., All rights reserved.</t>
  </si>
  <si>
    <t>data-driven decision making; demand-responsive transportation; dynamic routing; mobile data analysis; simulation; transport-on-demand</t>
  </si>
  <si>
    <t>data processing; decision making; mobility; public transport; routing; transportation system; travel demand; Portugal</t>
  </si>
  <si>
    <t>2-s2.0-85195839739</t>
  </si>
  <si>
    <t>Portugal</t>
  </si>
  <si>
    <t>Porto</t>
  </si>
  <si>
    <t>Zhao, C.; Xue, M.; Hamidi, Z.</t>
  </si>
  <si>
    <t>Zhao, Chunli (56779297400); Xue, Mengtian (57210135996); Hamidi, Zahra (57211437276)</t>
  </si>
  <si>
    <t>56779297400; 57210135996; 57211437276</t>
  </si>
  <si>
    <t>Potential of demand responsive transport for young people in Sweden</t>
  </si>
  <si>
    <t>184</t>
  </si>
  <si>
    <t>104093</t>
  </si>
  <si>
    <t>10.1016/j.tra.2024.104093</t>
  </si>
  <si>
    <t>https://www.scopus.com/inward/record.uri?eid=2-s2.0-85193202104&amp;doi=10.1016%2Fj.tra.2024.104093&amp;partnerID=40&amp;md5=7ab822cc8353c48ec11d1411e7939eaf</t>
  </si>
  <si>
    <t>Demand responsive transport (DRT) is an intermediate form of public transport which is provided based on users’ demand. The study explores the potential of DRT for meeting young people's travel needs, focusing on school and leisure journeys. Our results, building on a survey study in Sweden, suggest that DRT services offering a door-to-door journey and the flexibility of pick-up times could be competitive not only with intermodal transport alternative and conventional public transport modes but also with feeder modes to public transport such as cycling. DRT exhibits more potential in rural areas than urban areas, especially in areas with poor public transport service provision. To attract young people and maintain them as regular users: DRT needs to provide a high-quality service that can compete successfully with cars; system design features and measures aiming to improve safety and security for young people, particularly when traveling to leisure activities, are among the most essential attributes. © 2024 Elsevier B.V., All rights reserved.</t>
  </si>
  <si>
    <t>Demand Responsive Transport; Leisure journeys; Public transport; Safety and security; School journeys; Young people</t>
  </si>
  <si>
    <t>Doors; Demand responsive transport; Leisure journeys; Public transport; Safety and securities; School journey; Service offering; Transport services; Up-time; User demands; Young peoples; Urban transportation; public transport; recreational activity; survey; transportation safety; travel demand; young population; Sweden</t>
  </si>
  <si>
    <t>All Open Access; Green Final Open Access; Green Open Access; Hybrid Gold Open Access</t>
  </si>
  <si>
    <t>2-s2.0-85193202104</t>
  </si>
  <si>
    <t>Sweden</t>
  </si>
  <si>
    <t>Gkavra, R.; Susilo, Y.O.; Klementschitz, R.</t>
  </si>
  <si>
    <t>Gkavra, Roxani (57205196866); Susilo, Yusak O. (9337588600); Klementschitz, Roman (16316465400)</t>
  </si>
  <si>
    <t>57205196866; 9337588600; 16316465400</t>
  </si>
  <si>
    <t>Determinants of Usage and Satisfaction with Demand Responsive Transport Systems in Rural Areas</t>
  </si>
  <si>
    <t>Transportation Research Record</t>
  </si>
  <si>
    <t>2678</t>
  </si>
  <si>
    <t>10.1177/03611981231198834</t>
  </si>
  <si>
    <t>https://www.scopus.com/inward/record.uri?eid=2-s2.0-85173753776&amp;doi=10.1177%2F03611981231198834&amp;partnerID=40&amp;md5=b435ed0ed8270f8cae15231d9b3eef1d</t>
  </si>
  <si>
    <t>Mobility in rural areas requires increased attention, because of not only the large share of the population living there but also the difficulties and special needs that characterize the areas themselves and their residents and visitors. Demand responsive transport (DRT) systems can fill the gap for flexible and sustainable public transport in rural environments. However, since most past studies focused on the urban context, there is still a lack of knowledge on the determinants of usage and loyalty to these systems. The objective of the present study is to identify the decisive factors of DRT systems’ usage in rural areas by examining user characteristics, usage cases, and the determinants of satisfaction with such services. Insights are obtained based on survey data collected on two DRT systems in Austria—one system with a flexible timetable and predetermined stops that mainly serves suburban residents and another door-to-door service with a fixed timetable that is oriented to locals and tourists. The usage of DRT systems is modeled via regression models and the decisive factors are identified and compared among user groups and services. The findings suggest that DRT systems are used for both compulsory and non-mandatory trips and that the majority of users are female. However, the results from different user groups and services suggest that there are not unanimous determinants of the probability of traveling by DRT. With regard to overall satisfaction, it is found that it is related to satisfaction with both trip-level attributes and system design characteristics. © 2024 Elsevier B.V., All rights reserved.</t>
  </si>
  <si>
    <t>customer satisfaction; demand responsive transport; on-demand transport; public transport; rural, tourist mobility</t>
  </si>
  <si>
    <t>Regression analysis; Rural areas; Customers' satisfaction; Demand responsive transport; Demand responsive transport systems; On demands; On-demand transport; Public transport; Rural, tourist mobility; Special needs; User groups; User services; Customer satisfaction</t>
  </si>
  <si>
    <t>2-s2.0-85173753776</t>
  </si>
  <si>
    <t>Austria, USA</t>
  </si>
  <si>
    <t>Song, C.-Y.; Wang, H.-L.; Chen, L.; Niu, X.-Q.</t>
  </si>
  <si>
    <t>Song, Cuiying (56048286700); Wang, Heling (58561285300); Chen, Lu (58773091600); Niu, Xueqin (35190821000)</t>
  </si>
  <si>
    <t>56048286700; 58561285300; 58773091600; 35190821000</t>
  </si>
  <si>
    <t>An optimized two-phase demand-responsive transit scheduling model considering dynamic demand</t>
  </si>
  <si>
    <t>IET Intelligent Transport Systems</t>
  </si>
  <si>
    <t>18</t>
  </si>
  <si>
    <t>5</t>
  </si>
  <si>
    <t>10.1049/itr2.12473</t>
  </si>
  <si>
    <t>https://www.scopus.com/inward/record.uri?eid=2-s2.0-85180201653&amp;doi=10.1049%2Fitr2.12473&amp;partnerID=40&amp;md5=675f155673843157f726fe1c9791d842</t>
  </si>
  <si>
    <t>Demand-responsive transit has gradually attracted attention in recent years for its flexibility, efficiency, and ability to meet the diverse travel demands of passengers. To improve the operational efficiency of demand-responsive transit (DRT) with dynamic demand, this study innovatively investigates the DRT scheduling problem from multiple perspectives, such as multi-vehicle, non-fixed stop, and dynamic demand, and constructs a two-phase DRT vehicle scheduling model. In the first phase, a static scheduling model is established with the objective of minimizing vehicle setup cost, operation cost, and CO&lt;inf&gt;2&lt;/inf&gt; emission cost according to passenger travel satisfaction. In the second phase, a dynamic scheduling model is constructed with the objective of minimizing the increased vehicle operation cost in response to dynamic demand and the penalty cost of violating the time window and rejecting passengers. In addition, in the first static phase, an improved heuristic algorithm is used to obtain optimal routes based on passengers’ subscriptions, while in the second phase, an insertion algorithm is designed to solve the dynamic scheduling model based on the previous schedule. Finally, cases are applied to a realistic network in Chaoyang District, Beijing, China, to verify the effectiveness of the proposed scheduling model. The results demonstrate that dynamic scheduling can enable more passengers to be served with a slight increase in total vehicle operating costs. Besides, the introduction of the non-fixed stop service model can significantly reduce total travel time by up to 8.8% compared with the fixed stop service. The proposed models and solution algorithms in this study are practical for real-world applications. © 2024 Elsevier B.V., All rights reserved.</t>
  </si>
  <si>
    <t>management and control; mobility as a service; public transport; road traffic; roads; traffic management; traffic modelling; transportation</t>
  </si>
  <si>
    <t>Efficiency; Heuristic algorithms; Highway planning; Intelligent systems; Optimization; Traffic control; Travel time; Vehicles; Dynamic demand; Dynamic scheduling; Management and controls; Mobility as a service; Public transport; Road; Road traffic; Scheduling models; Traffic management; Traffic modeling; Operating costs</t>
  </si>
  <si>
    <t>2-s2.0-85180201653</t>
  </si>
  <si>
    <t>Beijing</t>
  </si>
  <si>
    <t>Wang, Y.; Hu, Z.; Huang, H.; Lu, Z.; Wen, X.</t>
  </si>
  <si>
    <t>Wang, Yueting (57344901900); Hu, Zhiqun (56198635400); Huang, Hao (57216130174); Lu, Zhaoming (35072916100); Wen, Xiangming (59157645500)</t>
  </si>
  <si>
    <t>57344901900; 56198635400; 57216130174; 35072916100; 59157645500</t>
  </si>
  <si>
    <t>Optimization for Customized Bus Stop Planning, Order Schedule, and Routing Design in On-Demand Urban Mobility</t>
  </si>
  <si>
    <t>IEEE Internet of Things Journal</t>
  </si>
  <si>
    <t>10.1109/JIOT.2023.3326486</t>
  </si>
  <si>
    <t>https://www.scopus.com/inward/record.uri?eid=2-s2.0-85176375532&amp;doi=10.1109%2FJIOT.2023.3326486&amp;partnerID=40&amp;md5=2b47feade34cbd69661382fa12570a71</t>
  </si>
  <si>
    <t>Detours are inevitable in on-demand customized bus (CB) systems. Previous studies alleviate the impact of detours by predefining high-spatial-temporal similarity of travel orders for CB. However, this assumption is clearly inconsistent with orders' distribution at the urban level and leads to low-bus occupancy rate in practical use. In this article, we propose a novel service policy to achieve cost-effective CB, which consists of dynamically deployed bus stops and a spatial-temporal heterogeneous-order service. Then, to address the challenge of computational complexity, we provide an order-oriented graphic model named order correlation network (OCN) to formulate the CB design problem. By introducing OCN, we propose a near-optimal computationally efficient solution to the problem, which is scalable and suitable for real-time implementation. Finally, comparative experiments based on the real-world taxi trajectory data set in San Francisco are implemented to verify the performance of our proposed CB in terms of service coverage and travel efficiency. © 2024 Elsevier B.V., All rights reserved.</t>
  </si>
  <si>
    <t>Bus planning; CB system; customized bus (CB); demand-responsive transit; directed acyclic graph</t>
  </si>
  <si>
    <t>Bus terminals; Bus transportation; Buses; Cost effectiveness; Directed graphs; Internet of things; Optimization; Smart city; Taxicabs; Acyclic graphs; Bus planning; Bus systems; Computational modelling; Customized bus; Customized bus system; Demand-responsive transit; Directed acyclic graph; Heuristics algorithm; Routings; Schedule; Urban areas; Heuristic algorithms</t>
  </si>
  <si>
    <t>2-s2.0-85176375532</t>
  </si>
  <si>
    <t>San Francisco</t>
  </si>
  <si>
    <t>Saif, M.A.; Sipetas, C.; Mladenović, M.</t>
  </si>
  <si>
    <t>Saif, Muhammad Atiullah (57205294342); Sipetas, Charalampos (57218329071); Mladenović, Miloš N. (36696567500)</t>
  </si>
  <si>
    <t>57205294342; 57218329071; 36696567500</t>
  </si>
  <si>
    <t>A phase-based perspective on urban demand responsive transport: A case study of Viavan pilot in Helsinki Capital Region</t>
  </si>
  <si>
    <t>15</t>
  </si>
  <si>
    <t>101123</t>
  </si>
  <si>
    <t>10.1016/j.cstp.2023.101123</t>
  </si>
  <si>
    <t>https://www.scopus.com/inward/record.uri?eid=2-s2.0-85178025261&amp;doi=10.1016%2Fj.cstp.2023.101123&amp;partnerID=40&amp;md5=297978c486ed9e485f2a72ac1e174b33</t>
  </si>
  <si>
    <t>Despite decade-long efforts, real-time demand-responsive transport (DRT) services are still struggling to be a part of sustainable urban mobility systems. Among various approaches to understand the changing nature of DRT service, a longitudinal perspective has been found very effective. This study presents the case of an urban DRT pilot operated by Viavan in the Helsinki Capital Region, Finland. Research develops and implements a framework for longitudinal analysis, while drawing from the multi-level perspective (MLP) on sustainability transitions. DRT trip data is used to understand the service trajectory longitudinally over specific phases, delineated through key changes in service design. In addition, the framework uses three-level analysis of service parameters, to provide in-depth analysis in studying inter-phase and intra-phase changes. Case study approach also provides a comprehensive service area background and service implementation context to support the analysis. Results shows the complementary role of the urban DRT to fixed public transport services and points out certain challenges for efficient coordination. In addition, the analysis points towards a set of regime factors that should be considered for further understanding of the service trajectory. In practice, special emphasis should be paid on developing the mobility ecosystem and managerial practices. Future DRT case studies should develop additional frameworks, indicators and methods by drawing from sustainability transitions theory, to further understand service trajectories over time. © 2023 Elsevier B.V., All rights reserved.</t>
  </si>
  <si>
    <t>Demand responsive service; Emerging mobility technologies; Espoo; Flexible micro transit; On-demand transport service; Urban transportation</t>
  </si>
  <si>
    <t>public transport; spatiotemporal analysis; sustainability; trajectory; urban transport; Finland</t>
  </si>
  <si>
    <t>2-s2.0-85178025261</t>
  </si>
  <si>
    <t>Finland</t>
  </si>
  <si>
    <t>Flötteröd, Y.-P.; Müller, J.; Krajzewicz, D.; Erdmann, J.; Rudloff, C.</t>
  </si>
  <si>
    <t>Flötteröd, Yunpang (55616652700); Müller, Johannes (57393474600); Krajzewicz, Daniel (36185518600); Erdmann, Jakob (56028363000); Rudloff, Christian (54400354300)</t>
  </si>
  <si>
    <t>55616652700; 57393474600; 36185518600; 56028363000; 54400354300</t>
  </si>
  <si>
    <t>EXPLORING THE INFLUENCES OF AUTOMATED SHUTTLES ON MOBILITY PATTERN AND TRAFFIC SYSTEM AT DIFFERENT GRANULARITY LEVELS</t>
  </si>
  <si>
    <t>Proceedings - Winter Simulation Conference</t>
  </si>
  <si>
    <t>10.1109/WSC63780.2024.10838949</t>
  </si>
  <si>
    <t>https://www.scopus.com/inward/record.uri?eid=2-s2.0-85217617733&amp;doi=10.1109%2FWSC63780.2024.10838949&amp;partnerID=40&amp;md5=2a1e226a31b34f8e07e2202ef1f330e2</t>
  </si>
  <si>
    <t>This paper shows the abilities of MATSim and SUMO to reflect the real-world behavior of automated shuttles (AS) and their applicability to replicate and evaluate scenarios. Possible impacts of introducing AS at street- and city-level were investigated regarding the permitted low operating speeds of AS. Two simulation studies in Salzburg, Austria, and in Linköping, Sweden, were conducted. Together with the real pilot plans, different scenarios, considering operational speed, frequency and service type, were addressed. No significant impacts on the respective traffic systems were revealed, even though AS operated at a low speed (15-20 km/h). It is mainly due to the relatively low traffic density and other characteristics of the selected routes. Higher travel speed and Demand-Responsive-Transport operation help to improve the efficiency of AS and to increase the public acceptance. Though, additional push measures are needed to change the domination of cars in a rural setting for influencing modal shift. © 2025 Elsevier B.V., All rights reserved.</t>
  </si>
  <si>
    <t>Traffic control; Transportation routes; Austria; Different granularities; Granularity levels; Low speed; Mobility pattern; Operating speed; Pattern systems; Real-world; Simulation studies; Traffic systems; Automation</t>
  </si>
  <si>
    <t>2-s2.0-85217617733</t>
  </si>
  <si>
    <t>Linköping, Salzburg</t>
  </si>
  <si>
    <t>Hossain, M.; Khalid, H.; Rao, A.P.; Lootah, M.; Al-Mohammedi, S.S.K.; Majeed, S.R.</t>
  </si>
  <si>
    <t>Hossain, Mahmood (59549656700); Khalid, Hamad (59549923200); Rao, Avent Prakasa (59549791800); Lootah, Mohammad (59550335300); Al-Mohammedi, Salah Salim Khalaf (59550472900); Majeed, Salih Rashid (58195496600)</t>
  </si>
  <si>
    <t>59549656700; 59549923200; 59549791800; 59550335300; 59550472900; 58195496600</t>
  </si>
  <si>
    <t>Comprehensive Review of AI, IoT, and ML in Enhancing Urban Mobility and Reducing Carbon Footprints</t>
  </si>
  <si>
    <t>10.1109/SMART63170.2024.10815521</t>
  </si>
  <si>
    <t>https://www.scopus.com/inward/record.uri?eid=2-s2.0-85217389417&amp;doi=10.1109%2FSMART63170.2024.10815521&amp;partnerID=40&amp;md5=9bf57da590733514938e6f714a152093</t>
  </si>
  <si>
    <t>The rise in vehicle ownership and urbanization, which exacerbates traffic congestion and carbon emissions, are significant barriers to sustainable urban development. This study investigates how artificial intelligence (AI), machine learning (ML), and the internet of things (IoT) could enhance urban transport systems, reduce traffic, and lower urban regions' carbon footprints. The study examines how urban infrastructures can be made more efficient and flexible through the use of technologies including demand-responsive transport systems, integrated mobility solutions, predictive maintenance, and personalized trip planning. A recent study of educators, students, and other participants at Canadian University Dubai (CUD) found that people are becoming increasingly accepting of AI-driven solutions that reduce fuel consumption and travel time. These technologies have promise even if there are still challenges to be solved, such as the requirement for ongoing validation in dynamic urban contexts and the reliance on historical data. The study concludes with recommendations for integrating AI, IoT, and ML to develop responsive urban mobility solutions and emphasizes the importance of practical implementations to realize these benefits. © 2025 Elsevier B.V., All rights reserved.</t>
  </si>
  <si>
    <t>Artificial Intelligence (AI); Carbon Emission (CE); Internet of Things (IoTs); Machine Learning (ML); Urban Mobility (UM)</t>
  </si>
  <si>
    <t>Artificial intelligence; Carbon emission; Carbon emissions; Internet of thing; Machine learning; Machine-learning; Mobility solutions; Urban mobility; Vehicle ownership; Traffic congestion</t>
  </si>
  <si>
    <t>2-s2.0-85217389417</t>
  </si>
  <si>
    <t>United Arab Emirates</t>
  </si>
  <si>
    <t>Dubai</t>
  </si>
  <si>
    <t>Ojima, T.; Hiekata, K.</t>
  </si>
  <si>
    <t>Ojima, Takuto (59520710100); Hiekata, Kazuo (15049529800)</t>
  </si>
  <si>
    <t>59520710100; 15049529800</t>
  </si>
  <si>
    <t>Sustainable Mobility Service Design Considering Economic and Transportation Efficiency in an Aging Society in Japan</t>
  </si>
  <si>
    <t>60</t>
  </si>
  <si>
    <t>10.3233/ATDE240888</t>
  </si>
  <si>
    <t>https://www.scopus.com/inward/record.uri?eid=2-s2.0-85215533782&amp;doi=10.3233%2FATDE240888&amp;partnerID=40&amp;md5=5cd9991fffebf9bc53dcc98fd2130736</t>
  </si>
  <si>
    <t>In depopulated areas, public transportation services provided by municipalities are important for traffic-vulnerable people. Some municipalities need to scale back their services due to budget shortfalls. To tackle this social and technological problem, a transdisciplinary approach is necessary. The contribution of this paper is a methodology for considering sustainable public transportation services over uncertain long term and evaluate using it in Narita City, Japan. Narita City is a complex area where urbanization by the airport and rural farming villages coexist. To estimate the impact of various conditions under public transportation services, we use QoM index, which comprehensively quantifies the quality of an individual's mobility and can estimate the time-series changes of public transporttation in the future. The simulation results show that residents’ QoM values can be divided into two groups, with a higher percentage belonging to the lower group the more likely they are to live in rural areas or to be older, due to lower availability of transportation. In contrast, as the years passed, the average QoM in the urban area decreased, while that in the other areas increased. It means the elderly gradually clustered in the urban area as the years passed by natural population changes. Findings of our design proposal for a sustainable mobility service design in Narita City are to adopt demand-responsive transport like service to satisfy the small but uncertain future demand of traffic-vulnerable people in depopulated area at low cost. © 2025 Elsevier B.V., All rights reserved.</t>
  </si>
  <si>
    <t>Local Public Transportation; Mobility; Transportation Service Planning</t>
  </si>
  <si>
    <t>Airport passenger transportation; Mass transportation; Sustainable city; Urban transportation; Local public transportation; Mobility; Mobility service; Public transportation; Public transportation services; Service planning; Services designs; Sustainable mobility; Transportation service planning; Transportation services; Budget control</t>
  </si>
  <si>
    <t>2-s2.0-85215533782</t>
  </si>
  <si>
    <t>Li, Z.; Jin, H.; Yang, X.; Fang, H.</t>
  </si>
  <si>
    <t>Li, Zheyu (59509748900); Jin, Hui (57199472956); Yang, Xiaoguang (55683833000); Fang, Hanxuan (59136515200)</t>
  </si>
  <si>
    <t>59509748900; 57199472956; 55683833000; 59136515200</t>
  </si>
  <si>
    <t>Extracting trip demand for static demand responsive transit service based on taxi trips</t>
  </si>
  <si>
    <t>Proceedings of SPIE - The International Society for Optical Engineering</t>
  </si>
  <si>
    <t>13421</t>
  </si>
  <si>
    <t>134211U</t>
  </si>
  <si>
    <t>10.1117/12.3054737</t>
  </si>
  <si>
    <t>https://www.scopus.com/inward/record.uri?eid=2-s2.0-85214677025&amp;doi=10.1117%2F12.3054737&amp;partnerID=40&amp;md5=9a697f4766d71d2ec261bdc05e1bea18</t>
  </si>
  <si>
    <t>Static demand-responsive transit (SDRT) is an innovative service model, which provides public transport services for passengers who have similar origin and destination locations, and departure time for a certain period at generally higher price. This paper proposes a method to extract potential trip demand for SDRT from taxi order data. Passenger OD flow similarity is analysed from the perspective of spatial and geometric features, including the parameters of spatial geography, trip distance, and trip angle. OD flow similarity function is constructed, which serves as the clustering criterion within a K-nearest neighbour agglomerative hierarchical clustering framework. Thus we may locate the potential passenger OD demand to direct the efficient design of SDRT route. A case study is conducted based on taxi order data collected in Suzhou, China over one day, where the proposed method manages to extract the potential passenger demand of 22 clusters for profitable SDRT. © 2025 Elsevier B.V., All rights reserved.</t>
  </si>
  <si>
    <t>K-nearest hierarchical clustering; passenger flow similarity; Static demand-responsive transit; taxi order data</t>
  </si>
  <si>
    <t>Light rail transit; Mass transportation; Nearest neighbor search; Rapid transit; Transportation routes; Urban transportation; Flow similarities; Hier-archical clustering; Hierarchical Clustering; K-near hierarchical clustering; Order data; Passenger flow similarity; Passenger flows; Static demand-responsive transit; Taxi order data; Trip demand; Hierarchical clustering</t>
  </si>
  <si>
    <t>2-s2.0-85214677025</t>
  </si>
  <si>
    <t>Suzhou</t>
  </si>
  <si>
    <t>Clustering &amp; Unsupervised | Discrete Event Simulation | Case Study Analysis</t>
  </si>
  <si>
    <t>Buics, L.; Prayogo, A.; Balassa, B.E.</t>
  </si>
  <si>
    <t>Buics, László (57219856917); Prayogo, Adhie (57204053372); Balassa, Boglarka Eisinger (57205680291)</t>
  </si>
  <si>
    <t>57219856917; 57204053372; 57205680291</t>
  </si>
  <si>
    <t>The Role of Demand-Responsive Transport Systems in Sustainable Urban Mobility: A Systematic Literature Review and Stakeholder Analysis †</t>
  </si>
  <si>
    <t>Engineering Proceedings</t>
  </si>
  <si>
    <t>79</t>
  </si>
  <si>
    <t>40</t>
  </si>
  <si>
    <t>10.3390/engproc2024079040</t>
  </si>
  <si>
    <t>https://www.scopus.com/inward/record.uri?eid=2-s2.0-85213562254&amp;doi=10.3390%2Fengproc2024079040&amp;partnerID=40&amp;md5=925d2d977b38ba4afdacd03335fe4aec</t>
  </si>
  <si>
    <t>On-demand transportation, such as demand-responsive public transit (DRT), is gaining prominence as a mobility service tailored to passengers’ needs, offering flexibility in routes, pick-up/drop-off locations, and timing. This study aims to delve into the challenges and technological advancements within the DRT system, focusing on its application and effectiveness in various European Union states. The research first applied a systematic literature review using the PRISMA methodology with a PEO framework. Then, the research aims to provide information on how demand-responsive transportation operates in Central Eastern European countries by collecting and analyzing the characteristics of DRT service processes with a business process modeling approach. The findings aim to inform policymakers and stakeholders about the effectiveness and potential of DRT systems, facilitating informed decision making and policy formulation. © 2025 Elsevier B.V., All rights reserved.</t>
  </si>
  <si>
    <t>demand-responsive transportation; on-demand transportation; stakeholder analysis; systematic literature review; urban mobility</t>
  </si>
  <si>
    <t>2-s2.0-85213562254</t>
  </si>
  <si>
    <t>Kracht, F.E.; Spengler, L.; Gößwein, E.; Kranefeld, I.; Liebherr, M.; Spachtholz, E.; Schramm, D.; Gennat, M.</t>
  </si>
  <si>
    <t>Kracht, Frédéric Etienne (57190935028); Spengler, Lukas (58296779600); Gößwein, Eva (58109972000); Kranefeld, Ingmar (58297002400); Liebherr, Magnus (56149983000); Spachtholz, Eva (59368209700); Schramm, Dieter D. (16647444000); Gennat, Marc (8696945700)</t>
  </si>
  <si>
    <t>57190935028; 58296779600; 58109972000; 58297002400; 56149983000; 59368209700; 16647444000; 8696945700</t>
  </si>
  <si>
    <t>Interdisciplinary Approach on Modeling Multimodal Public Transport Systems</t>
  </si>
  <si>
    <t>Lecture Notes in Mechanical Engineering</t>
  </si>
  <si>
    <t>10.1007/978-3-031-66968-2_34</t>
  </si>
  <si>
    <t>https://www.scopus.com/inward/record.uri?eid=2-s2.0-85207651947&amp;doi=10.1007%2F978-3-031-66968-2_34&amp;partnerID=40&amp;md5=102af268e4a03cdafc7ed297664ade9d</t>
  </si>
  <si>
    <t>The paper describes the increasing use of motorized private transport (MPT) in Germany and its negative impacts on traffic congestion, infrastructure development, noise, and emissions. To address these issues and achieve climate targets, the expansion of public transport is necessary. However, this requires high investment and operating costs. The proposed study aims to develop a tool for optimal planning of public transport by determining user needs, conducting a traffic simulation, and studying the potential of interconnecting different transportation modes. The study will provide a toolbox for transportation planning and will be tested in 2024 in two districts in Germany. The study consists of three main stages: determining a multimodal source-destination-time matrix, simulating traffic, and optimizing on-demand transportation. © 2024 Elsevier B.V., All rights reserved.</t>
  </si>
  <si>
    <t>Mobility on Demand; Multimodal; Public Transport; Traffic Flow Simulation</t>
  </si>
  <si>
    <t>Intermodal transportation; Motor transportation; Multimodal transportation; Climate targets; Infrastructure development; Mobility on demand; Multi-modal; On demands; Optimal planning; Private transport; Public transport; Public transport systems; Traffic flow simulation; Traffic congestion</t>
  </si>
  <si>
    <t>2-s2.0-85207651947</t>
  </si>
  <si>
    <t>Pavia, S.; Rogers, D.; Sivagnanam, A.; Wilbur, M.; Edirimanna, D.; Kim, Y.; Pugliese, P.; Samaranayake, S.; Laszka, A.; Mukhopadhyay, A.; Dubey, A.</t>
  </si>
  <si>
    <t>Pavia, Sophie (57468519800); Rogers, David (59333097100); Sivagnanam, Amutheezan (57219692506); Wilbur, Michael Patrick (57210552279); Edirimanna, Danushka (58146590900); Kim, Youngseo (57222579649); Pugliese, Philip (57219692936); Samaranayake, Samitha (6602435439); Laszka, Aron (57294198700); Mukhopadhyay, Ayan (57191923091); Dubey, Abhishek (57198233972)</t>
  </si>
  <si>
    <t>57468519800; 59333097100; 57219692506; 57210552279; 58146590900; 57222579649; 57219692936; 6602435439; 57294198700; 57191923091; 57198233972</t>
  </si>
  <si>
    <t>Deploying Mobility-On-Demand for All by Optimizing Paratransit Services</t>
  </si>
  <si>
    <t>IJCAI International Joint Conference on Artificial Intelligence</t>
  </si>
  <si>
    <t>https://www.scopus.com/inward/record.uri?eid=2-s2.0-85204300620&amp;partnerID=40&amp;md5=33f19fa27a38d0e9f25d07ccc440da2a</t>
  </si>
  <si>
    <t>While on-demand ride-sharing services have become popular in recent years, traditional on-demand transit services cannot be used by everyone, e.g., people who use wheelchairs. Paratransit services, operated by public transit agencies, are a critical infrastructure that offers door-to-door transportation assistance for individuals who face challenges in using standard transit routes. However, with declining ridership and mounting financial pressure, public transit agencies in the USA struggle to operate existing services. We collaborate with a public transit agency from the southern USA, highlight the specific nuances of paratransit optimization, and present a vehicle routing problem formulation for optimizing paratransit. We validate our approach using real-world data from the transit agency, present results from an actual pilot deployment of the proposed approach in the city, and show how the proposed approach comprehensively outperforms existing approaches used by the transit agency. To the best of our knowledge, this work presents one of the first examples of using open-source algorithmic approaches for paratransit optimization. © 2024 Elsevier B.V., All rights reserved.</t>
  </si>
  <si>
    <t>Air navigation; Air transportation; Door to door service (freight); Light rail transit; Linear programming; Mass transportation; Urban transportation; Financial pressure; On demands; Optimisations; Paratransit; Paratransit services; Public transit; Ride-sharing; Transit agencies; Transit services; Vehicle Routing Problems; Vehicle routing</t>
  </si>
  <si>
    <t>2-s2.0-85204300620</t>
  </si>
  <si>
    <t>USA</t>
  </si>
  <si>
    <t>Pavia, S.; Rogers, D.; Sivagnanam, A.; Wilbur, M.; Edirimanna, D.; Kim, Y.; Mukhopadhyay, A.; Pugliese, P.; Samaranayake, S.; Laszka, A.; Dubey, A.</t>
  </si>
  <si>
    <t>Pavia, Sophie (57468519800); Rogers, David (59333097100); Sivagnanam, Amutheezan (57219692506); Wilbur, Michael Patrick (57210552279); Edirimanna, Danushka (58146590900); Kim, Youngseo (57222579649); Mukhopadhyay, Ayan (57191923091); Pugliese, Philip (57219692936); Samaranayake, Samitha (6602435439); Laszka, Aron (57294198700); Dubey, Abhishek (57198233972)</t>
  </si>
  <si>
    <t>57468519800; 59333097100; 57219692506; 57210552279; 58146590900; 57222579649; 57191923091; 57219692936; 6602435439; 57294198700; 57198233972</t>
  </si>
  <si>
    <t>SmartTransit.AI: A Dynamic Paratransit and Microtransit Application</t>
  </si>
  <si>
    <t>https://www.scopus.com/inward/record.uri?eid=2-s2.0-85204294923&amp;partnerID=40&amp;md5=1fc70a284a7ff173f868f91434ddfe65</t>
  </si>
  <si>
    <t>New rideshare and shared mobility services have transformed urban mobility in recent years. Such services have the potential to improve efficiency and reduce costs by allowing users to share rides in high-capacity vehicles and vans. Most transit agencies already operate various ridepooling services, including microtransit and paratransit. However, the objectives and constraints for implementing these services vary greatly between agencies and can be challenging. First, off-the-shelf ridepooling formulations must be adapted for real-world conditions and constraints. Second, the lack of modular and reusable software makes it hard to implement and evaluate new ridepooling algorithms and approaches in real-world settings. We demonstrate a modular on-demand public transportation scheduling software for microtransit and paratransit services. The software is aimed at transit agencies looking to incorporate state-of-the-art rideshare and ridepooling algorithms in their everyday operations. We provide management software for dispatchers and mobile applications for drivers and users and conclude with results from the demonstration in Chattanooga, TN. © 2024 Elsevier B.V., All rights reserved.</t>
  </si>
  <si>
    <t>Computer software selection and evaluation; Light rail transit; Mass transportation; Reusability; Urban transportation; Vehicles; Condition; High capacity; High-capacity; Mobility service; Modular softwares; Paratransit; Real-world; Reduce costs; Transit agencies; Urban mobility; Computer software reusability</t>
  </si>
  <si>
    <t>2-s2.0-85204294923</t>
  </si>
  <si>
    <t>Chattanooga, Most</t>
  </si>
  <si>
    <t>Potter, S.; Cook, M.; Valdez, M.</t>
  </si>
  <si>
    <t>Potter, Stephen E. (16449245800); Cook, Matthew B. (16070239500); Valdez, Miguel (57445605000)</t>
  </si>
  <si>
    <t>16449245800; 16070239500; 57445605000</t>
  </si>
  <si>
    <t>Reinventing public transport: rising to the transition challenge</t>
  </si>
  <si>
    <t>Contemporary Social Science</t>
  </si>
  <si>
    <t>10.1080/21582041.2024.2399806</t>
  </si>
  <si>
    <t>https://www.scopus.com/inward/record.uri?eid=2-s2.0-85203151072&amp;doi=10.1080%2F21582041.2024.2399806&amp;partnerID=40&amp;md5=984d294340060fda50430209adaba21b</t>
  </si>
  <si>
    <t>This article uses the authors’ research on the MK Connect Demand Responsive Transport service to explore how innovative public transport services can be developed to address Britain’s systemic decline of local public transport. Public policy is focused on a hi-tech revamp of the existing public transport model, which will have little impact outside big cities. Demand Responsive Transport (DRT) seeks to match modern patterns of travel behaviour and could be a cost-effective and socially positive option to replace lightly used local authority funded services. This was the case in Milton Keynes, where Britain’s largest DRT service, MK Connect, was introduced in 2021 integrating DRT with conventional bus routes. This case study identified tactical and structural issues of DRT. Although DRT meets modern patterns of travel demand and behaviours, it suits some people, trips and needs more than others, indicating a blended model of local public transport types may be desirable. Public policy, regulation and institutions are presently structured around the conventional fixed route model. MK Connect operates successfully despite these structures. Socio-economic policy infrastructures need to evolve to facilitate innovation otherwise there is a danger that the transformative potential of new service designs and technologies will remain unfulfilled. © 2024 Elsevier B.V., All rights reserved.</t>
  </si>
  <si>
    <t>Demand responsive transport; local public transport; policy infrastructures; transport policy</t>
  </si>
  <si>
    <t>2-s2.0-85203151072</t>
  </si>
  <si>
    <t>United Kingdom</t>
  </si>
  <si>
    <t>Milton Keynes</t>
  </si>
  <si>
    <t>Tamleh, D.; Schlenther, T.; Nagel, K.</t>
  </si>
  <si>
    <t>Tamleh, Dariush (59233071000); Schlenther, Tilmann (57204474280); Nagel, Kai (7006543877)</t>
  </si>
  <si>
    <t>59233071000; 57204474280; 7006543877</t>
  </si>
  <si>
    <t>Investigating the impact of stop network designs on DRT operation</t>
  </si>
  <si>
    <t>238</t>
  </si>
  <si>
    <t>10.1016/j.procs.2024.06.086</t>
  </si>
  <si>
    <t>https://www.scopus.com/inward/record.uri?eid=2-s2.0-85199546033&amp;doi=10.1016%2Fj.procs.2024.06.086&amp;partnerID=40&amp;md5=068217b607736607d604d0f10194af12</t>
  </si>
  <si>
    <t>Modern on-demand mobility concepts have the potential to drive the mobility transition. Increasing attention is being paid to DRT (Demand Responsive Transportation) services that enable the bundling of trips with the help of dynamic routing algorithms. Many providers use a stop-based operating concept for this purpose. The transport between so-called virtual stops promises a higher fraction of shared trips and shorter vehicle detours. The aim of this paper is to investigate multiple stop network designs and their impacts on the efficiency of the operation. For this purpose, three stop network generation approaches were derived from literature and applied to the simulation environment MATSim. A scenario in the city center of Berlin is simulated, where all inner car trips are replaced by DRT. Comparing the stop network design against a door-to-door service, the results suggest a trade-off between a reduction of vehicle kilometers (up to 18%) and increased walking distances (up to 250 meters on average). © 2024 Elsevier B.V., All rights reserved.</t>
  </si>
  <si>
    <t>Berlin; Cluster Algorithm; Demand-responsive transport; Stop Network; Transport Simulation</t>
  </si>
  <si>
    <t>Berlin; Cluster algorithms; Demand responsive transport; Network design; On demands; Operating concept; Stop network; Transport simulation; Transportation operations; Transportation services; Economic and social effects</t>
  </si>
  <si>
    <t>2-s2.0-85199546033</t>
  </si>
  <si>
    <t>Guo, R.</t>
  </si>
  <si>
    <t>Guo, Rongge (57203678902)</t>
  </si>
  <si>
    <t>57203678902</t>
  </si>
  <si>
    <t>AI Approaches on Urban Public Transport Routing</t>
  </si>
  <si>
    <t>Wireless Networks (United Kingdom)</t>
  </si>
  <si>
    <t>Part F2863</t>
  </si>
  <si>
    <t>10.1007/978-3-031-55044-7_8</t>
  </si>
  <si>
    <t>https://www.scopus.com/inward/record.uri?eid=2-s2.0-85194545594&amp;doi=10.1007%2F978-3-031-55044-7_8&amp;partnerID=40&amp;md5=50325743ae4f3fa1fcc1442777c9c022</t>
  </si>
  <si>
    <t>Artificial intelligence (AI) is an innovative concept that can provide potentials to overcome the challenges of operation in public transport (PT) systems. The AI applications in the PT operation offer the opportunities to alleviate traffic congestion and enhance the accessibility, mobility, and reliability of services with a more efficient and effective PT system. One of the key areas that AI is beneficial is in optimization of network route design. Examples of AI approaches that are finding their way under fuel and electric vehicle conditions include genetic algorithm (GA), simulated annealing (SA), etc. The more promising application of AI techniques requires a well-understood knowledge of multiple data sets and features of different PT services, including conventional buses and demand-responsive transit systems, especially when dealing with travel demands fluctuating in time and space. Moreover, the emerging development in connected and autonomous vehicles (CAVs) is leading a rapid improvement in flexibility, punctuality, vehicle safety, and transit priority. The purpose of this chapter is to review AI approaches applied on public transport operation, especially on routing. The overview concludes by addressing the issues and challenges of AI applications in PT operation. © 2024 Elsevier B.V., All rights reserved.</t>
  </si>
  <si>
    <t>Artificial intelligence; Connected and autonomous vehicles; Public transport systems; Transit network design problem</t>
  </si>
  <si>
    <t>2-s2.0-85194545594</t>
  </si>
  <si>
    <t>Li, H.; Kim, S.</t>
  </si>
  <si>
    <t>Li, Hongle (59008600800); Kim, Seongki (14034154400)</t>
  </si>
  <si>
    <t>59008600800; 14034154400</t>
  </si>
  <si>
    <t>Efficient Route Planning for Real-Time Demand-Responsive Transit</t>
  </si>
  <si>
    <t>Computers, Materials and Continua</t>
  </si>
  <si>
    <t>10.32604/cmc.2024.048402</t>
  </si>
  <si>
    <t>https://www.scopus.com/inward/record.uri?eid=2-s2.0-85191715048&amp;doi=10.32604%2Fcmc.2024.048402&amp;partnerID=40&amp;md5=67a6f59b37f4540b12ab4868012b6846</t>
  </si>
  <si>
    <t>Demand Responsive Transit (DRT) responds to the dynamic users’ requests without any fixed routes and timetables and determines the stop and the start according to the demands. This study explores the optimization of dynamic vehicle scheduling and real-time route planning in urban public transportation systems, with a focus on bus services. It addresses the limitations of current shared mobility routing algorithms, which are primarily designed for simpler, single origin/destination scenarios, and do not meet the complex demands of bus transit systems. The research introduces an route planning algorithm designed to dynamically accommodate passenger travel needs and enable real-time route modifications. Unlike traditional methods, this algorithm leverages a queue-based, multi-objective heuristic A∗ approach, offering a solution to the inflexibility and limited coverage of suburban bus routes. Also, this study conducts a comparative analysis of the proposed algorithm with solutions based on Genetic Algorithm (GA) and Ant Colony Optimization Algorithm (ACO), focusing on calculation time, route length, passenger waiting time, boarding time, and detour rate. The findings demonstrate that the proposed algorithm significantly enhances route planning speed, achieving an 80–100-fold increase in efficiency over existing models, thereby supporting the real-time demands of Demand-Responsive Transportation (DRT) systems. The study concludes that this algorithm not only optimizes route planning in bus transit but also presents a scalable solution for improving urban mobility. © 2024 Elsevier B.V., All rights reserved.</t>
  </si>
  <si>
    <t>Autonomous bus route planning; DRT bus route optimization; path finding; real-time dynamic route planning; sustainable public transport</t>
  </si>
  <si>
    <t>Ant colony optimization; Artificial intelligence; Bus transportation; Heuristic methods; Mass transportation; Real time systems; Transportation routes; Urban transportation; Autonomous bus route planning; Bus route; Demand responsive transit bus route optimization; Dynamic routes; Path finding; Real-time dynamic route planning; Real-time dynamics; Route optimization; Route planning; Sustainable public transports; Transit bus; Genetic algorithms</t>
  </si>
  <si>
    <t>2-s2.0-85191715048</t>
  </si>
  <si>
    <t>Zhu, P.; Sirmatel, I.I.; Ferrari-Trecate, G.; Geroliminis, N.</t>
  </si>
  <si>
    <t>Zhu, Pengbo (57862221900); Sirmatel, Isik Ilber (57193092799); Ferrari-Trecate, Giancarlo (6603923286); Geroliminis, Nikolas (23987569600)</t>
  </si>
  <si>
    <t>57862221900; 57193092799; 6603923286; 23987569600</t>
  </si>
  <si>
    <t>A Coverage Control-Based Idle Vehicle Rebalancing Approach for Autonomous Mobility-on-Demand Systems</t>
  </si>
  <si>
    <t>IEEE Transactions on Control Systems Technology</t>
  </si>
  <si>
    <t>10.1109/TCST.2024.3375765</t>
  </si>
  <si>
    <t>https://www.scopus.com/inward/record.uri?eid=2-s2.0-85188504645&amp;doi=10.1109%2FTCST.2024.3375765&amp;partnerID=40&amp;md5=628b980f7b9c68ca95d01a486a637d8f</t>
  </si>
  <si>
    <t>As an emerging mode of urban transportation, autonomous mobility-on-demand (AMoD) systems show the potential in improving mobility in cities through timely and door-to-door services. However, the spatiotemporal imbalances between mobility demand and supply may lead to inefficiencies and a low quality of service. Vehicle rebalancing (i.e., dispatching idle vehicles to high-demand areas) is a potential solution for efficient AMoD fleet management. In this article, we formulate the vehicle rebalancing problem as a coverage control problem for the deployment of a fleet of mobile agents for AMoD operation in urban areas. Performance is demonstrated via microscopic simulations representing a large urban road network in Shenzhen, China. The results reveal the potential of the proposed method in improving service rates and decreasing passenger waiting times. © 2024 Elsevier B.V., All rights reserved.</t>
  </si>
  <si>
    <t>Autonomous mobility-on-demand (AMoD) systems; cooperative control; coverage control; distributed control; vehicle rebalancing</t>
  </si>
  <si>
    <t>Distributed parameter control systems; Fleet operations; Interactive computer systems; Mobile agents; Quality of service; Urban transportation; Vehicles; Autonomous mobilities; Autonomous mobility-on-demand system; Co-operative control; Coverage control; Dispatching; Distributed-control; On-demand systems; Partitioning algorithms; Public transportation; Real - Time system; Rebalancing; Urban areas; Vehicle rebalancing; Vehicle's dynamics; Real time systems</t>
  </si>
  <si>
    <t>All Open Access; Green Accepted Open Access; Green Open Access</t>
  </si>
  <si>
    <t>2-s2.0-85188504645</t>
  </si>
  <si>
    <t>Shenzhen</t>
  </si>
  <si>
    <t>Lee, E.; Lo, H.K.; Li, M.</t>
  </si>
  <si>
    <t>Lee, Enoch (57203136166); Lo, Hong Kam (7202085473); Li, Manzi (57216565268)</t>
  </si>
  <si>
    <t>57203136166; 7202085473; 57216565268</t>
  </si>
  <si>
    <t>Optimal Zonal Design for Flexible Bus Service Under Spatial and Temporal Demand Uncertainty</t>
  </si>
  <si>
    <t>IEEE Transactions on Intelligent Transportation Systems</t>
  </si>
  <si>
    <t>10.1109/TITS.2023.3306589</t>
  </si>
  <si>
    <t>https://www.scopus.com/inward/record.uri?eid=2-s2.0-85170513761&amp;doi=10.1109%2FTITS.2023.3306589&amp;partnerID=40&amp;md5=f80aeb78619d182ed488e2007f20645f</t>
  </si>
  <si>
    <t>This paper jointly optimizes the zoning, scheduling, and pricing of a zonal-based flexible bus service (ZBFBS). ZBFBS categorizes and groups the origin-destination (OD) pairs of ride requests by geographical zones to provide door-to-door transit services while considering dynamic stochastic elastic demand volume, stochastic ride request locations, and time window constraints. The integrated problem can be formulated in two ways, either by designing the bus service routing in response to the realized demand, referred to as the demand-responsive method, or by a stochastic programming approach that accounts for the demand distribution. The former first clusters the realized requests into zones through the k-means algorithm, and then solves the joint vehicle scheduling and passenger assignment problem. As for the latter, a bi-level framework is proposed: the upper level optimizes the zoning, and the lower level maximizes the profit by scheduling and pricing the ZBFBS service. For this purpose, hexagonal and rectangular zonings are considered, whose positions and dimensions are optimized by a line search algorithm, with a deterministic approximation approach to significantly reduce the solution time. This framework is applied to a scenario based on actual ride-hailing data in Chengdu, China. The results demonstrate the benefit of the bi-level framework in producing an optimal zonal design. Also, the proposed bi-level stochastic zonal design framework outperforms the demand-responsive method in a tight planning time. © 2024 Elsevier B.V., All rights reserved.</t>
  </si>
  <si>
    <t>Demand responsive transit; flexible bus; optimal scheduling; stochastic system; zoning</t>
  </si>
  <si>
    <t>Approximation algorithms; Bus transportation; Buses; Combinatorial optimization; Costs; Random processes; Stochastic programming; Zoning; Bus services; Demand responsive transit; Demand uncertainty; Dynamic scheduling; Flexible bus; Optimal scheduling; Routings; Stochastics; Uncertainty; Vehicle's dynamics; Stochastic systems</t>
  </si>
  <si>
    <t>2-s2.0-85170513761</t>
  </si>
  <si>
    <t>Yasa, D.; Tangirala, N.T.; Knoll, A.</t>
  </si>
  <si>
    <t>Yasa, Doga (59721199200); Tangirala, Nagacharan Teja (57448728600); Knoll, Alois C. (7102250639)</t>
  </si>
  <si>
    <t>59721199200; 57448728600; 7102250639</t>
  </si>
  <si>
    <t>Analysis of Heterogeneous Fleets with Autonomous and Human-Driven Vehicles</t>
  </si>
  <si>
    <t>10.1109/ITSC58415.2024.10919607</t>
  </si>
  <si>
    <t>https://www.scopus.com/inward/record.uri?eid=2-s2.0-105001674078&amp;doi=10.1109%2FITSC58415.2024.10919607&amp;partnerID=40&amp;md5=0e8c1168da00dbd404b91055208c8e42</t>
  </si>
  <si>
    <t>Deployment of Autonomous Mobility on Demand (AMoD) is expected to optimize the urban mobility system. However, the infrastructure required for widespread adoption of AMoD is expensive and takes time to build. Hence, the taxi system is expected to operate as a heterogeneous fleet of Autonomous Vehicles (AVs) and Human-driven Vehicles (HDVs), Studying such heterogeneous fleets is essential because transitioning to an autonomous fleet can take a few years. This paper proposes a HDV model that captures a driver's behavior, such as working shifts, taking breaks, and recharging the vehicle. The model has been implemented in an open-source AMoD simulation framework called FleetPy. Sample experiments are carried out to demonstrate the possible insights obtained with the HDV model. The open-source data available for the Manhattan region is utilized for the experiments. A fleet planning experiment is designed with a varying composition of AVs and HDVs to determine the appropriate fleet size to satisfy a given traffic demand. Results indicate that 100 AVs under ideal operating conditions can replace 2500 HDVs for the selected traffic demand. The experiments demonstrate that the HDVs model can be beneficial in deriving insights related to heterogeneous fleets. © 2025 Elsevier B.V., All rights reserved.</t>
  </si>
  <si>
    <t>AMoD; heterogeneous Fleet; Human Driver Behavior; Taxi Fleet</t>
  </si>
  <si>
    <t>Fleet operations; Human engineering; Intelligent systems; Taxi meters; Traffic control; Autonomous mobilities; Autonomous mobility on demand; Autonomous Vehicles; Driver's behavior; Heterogeneous fleet; Human driver behavior; Human drivers; On demands; Taxi fleets; Vehicle modelling; Autonomous vehicles</t>
  </si>
  <si>
    <t>2-s2.0-105001674078</t>
  </si>
  <si>
    <t>Aouto, A.; Moallim, A.; Kim, D.-S.</t>
  </si>
  <si>
    <t>Aouto, Ali (57215324692); Moallim, Ali (57201357326); Kim, Dong-seong (55586876300)</t>
  </si>
  <si>
    <t>57215324692; 57201357326; 55586876300</t>
  </si>
  <si>
    <t>Hybrid Smart Demand Responsive Public Transport System for Conventional Public Transport in City Metropolitan Area</t>
  </si>
  <si>
    <t>Journal of Korean Institute of Communications and Information Sciences</t>
  </si>
  <si>
    <t>10.7840/kics.2023.48.11.1429</t>
  </si>
  <si>
    <t>https://www.scopus.com/inward/record.uri?eid=2-s2.0-85194198978&amp;doi=10.7840%2Fkics.2023.48.11.1429&amp;partnerID=40&amp;md5=199dc929b58fdd57158112a63f5e3ead</t>
  </si>
  <si>
    <t>Providing quality public transportation is extremely expensive and unpredictable. Passenger demand across a metropolitan area can vary greatly with changes in population density and time of the day. Demand Responsive Transport (DRT) is an intermediate form of public transport that lies between a regular bus service and a personalized taxi service. DTR provides “on demand” transport to commuters with a fleet of vehicles operating in a shared-ride mode between pick-up and drop-off locations. However, DRT has been introduced as an alternative transport service, rather than as a substitute for conventional public transport. In this study, a hybrid smart DRT public-transport system has been proposed for integration into the conventional public-transport system. The proposed system is an intermediate stage to a fully driven DRT service. It combines the flexibility and reliability of DRT services with the fixed routes and time tables of a conventional public transport service, and has been implemented using cutting-edge technologies. Moreover, a simulation demonstrated that the system performed almost as effectively as the conventional public-transport system while passenger demand was at its highest. It outperformed the conventional public-transport system in case of low to moderate passenger demand. © 2024 Elsevier B.V., All rights reserved.</t>
  </si>
  <si>
    <t>Demand Responsive Transport (DRT); Intelligent Transportation System (ITS); Internet of Things (IoT); Public-transport; Task planning</t>
  </si>
  <si>
    <t>2-s2.0-85194198978</t>
  </si>
  <si>
    <t>Nahmias–Biran, B.-H.; Dadashev, G.; Levi, Y.</t>
  </si>
  <si>
    <t>Nahmias–Biran, Bat Hen (55780748300); Dadashev, Gabriel (58090735600); Levi, Yedidya (58090733500)</t>
  </si>
  <si>
    <t>55780748300; 58090735600; 58090733500</t>
  </si>
  <si>
    <t>Sustainable Automated Mobility-On-Demand Strategies in Dense Urban Areas: A Case Study of the Tel Aviv Metropolis in 2040</t>
  </si>
  <si>
    <t>22</t>
  </si>
  <si>
    <t>16037</t>
  </si>
  <si>
    <t>10.3390/su152216037</t>
  </si>
  <si>
    <t>https://www.scopus.com/inward/record.uri?eid=2-s2.0-85190396205&amp;doi=10.3390%2Fsu152216037&amp;partnerID=40&amp;md5=3320fc3d6a5e66c21d03cdf22de35858</t>
  </si>
  <si>
    <t>The emergence of automated mobility-on-demand (AMoD) services in urban regions has underscored crucial issues concerning the sustainable advancement of urban mobility. In particular, the impact of various AMoD implementation strategies in dense, transit-oriented cities has yet to be investigated in a generalized manner. To address this gap, we quantify the effects of AMoD on trip patterns, congestion, and energy and emissions in a dense, transit-oriented prototype city via high-fidelity simulation. We employ an activity- and agent-based framework, with specific demand and supply considerations for both single and shared AMoD rides. Our findings suggest that, in densely populated, transit-oriented cities such as the Tel Aviv metropolis, AMoD contributes to higher congestion levels and increased passenger vehicle kilometers traveled (VKT). However, when AMoD is integrated with public transit systems or introduced alongside measures to reduce household car ownership, it helps alleviate the VKT impact. Furthermore, these combined approaches effectively counter the negative impact of AMoD on public transit ridership. None of the AMoD strategies analyzed in our study reduce the congestion effects of AMoD and all strategies cannibalize active mobility in dense, transit-oriented cities compared to the base case. Nevertheless, our analysis reveals that a policy leading to decreased car ownership proves to be a more efficient measure in curbing energy consumption and greenhouse gas emissions. © 2024 Elsevier B.V., All rights reserved.</t>
  </si>
  <si>
    <t>activity-based simulation; automated mobility on demand; sustainability; urban mobility</t>
  </si>
  <si>
    <t>car ownership; congestion; energy efficiency; greenhouse gas; mobility; public transport; urban area; Israel; Tel Aviv</t>
  </si>
  <si>
    <t>All Open Access; Gold Open Access; Green Accepted Open Access; Green Open Access</t>
  </si>
  <si>
    <t>2-s2.0-85190396205</t>
  </si>
  <si>
    <t>Israel</t>
  </si>
  <si>
    <t>Tel Aviv</t>
  </si>
  <si>
    <t>Zhou, Z.; Roncoli, C.; Sipetas, C.</t>
  </si>
  <si>
    <t>Zhou, Ze (57274455100); Roncoli, Claudio (43661662200); Sipetas, Charalampos (57218329071)</t>
  </si>
  <si>
    <t>57274455100; 43661662200; 57218329071</t>
  </si>
  <si>
    <t>Optimal matching for coexisting ride-hailing and ridesharing services considering pricing fairness and user choices</t>
  </si>
  <si>
    <t>156</t>
  </si>
  <si>
    <t>104326</t>
  </si>
  <si>
    <t>10.1016/j.trc.2023.104326</t>
  </si>
  <si>
    <t>https://www.scopus.com/inward/record.uri?eid=2-s2.0-85170644590&amp;doi=10.1016%2Fj.trc.2023.104326&amp;partnerID=40&amp;md5=f1ad4c105a6ae4e52cdaa8b2d1892f24</t>
  </si>
  <si>
    <t>Mobility-on-demand (MoD) has the potential to revolutionise the patterns of urban mobility. Typically, an MoD platform provides both ride-hailing and ridesharing services, exacerbating the challenges of operating a city-scale real-time MoD system. Existing studies assume that travellers are fully compliant with the platform's decisions regarding pricing and vehicle assignments, whereas, in reality, travellers can choose different modes based on monetary costs and travel experience, which may conflict with the results derived from the system perspective. In this study, we relax this assumption by accounting for pricing fairness and the travellers’ modal choices within a framework designed to optimise vehicle–traveller matching when both ride-hailing and ridesharing services are provided by an MoD platform. Six fairness principles are defined to characterise fair pricing for shared rides. Computationally efficient optimisation problems are formulated accounting for co-existing ride-hailing and ridesharing services. In numerical experiments, we assess the effectiveness of our method and compare it with state-of-the-art ones using a dataset of taxi requests for New York City. The results show that our optimisation strategy can significantly increase the service ratio and profit without sacrificing the service quality. © 2023 Elsevier B.V., All rights reserved.</t>
  </si>
  <si>
    <t>Dynamic ridesharing; Fairness; Fleet operation; Pricing</t>
  </si>
  <si>
    <t>Economics; Fleet operations; Numerical methods; Taxicabs; City scale; Dynamic ridesharing; Fairness; On demands; On-demand systems; Optimal matching; Real- time; Ride-sharing; Urban mobility; Vehicle assignment; Costs; mobility; pricing policy; public transport; service quality; travel behavior; urban transport</t>
  </si>
  <si>
    <t>2-s2.0-85170644590</t>
  </si>
  <si>
    <t>Filippi, C.; Guastaroba, G.; Peirano, L.; Speranza, M.G.</t>
  </si>
  <si>
    <t>Filippi, Carlo (7006884051); Guastaroba, Gianfranco (24773199900); Peirano, Lorenzo (57190260534); Speranza, M. Grazia (7103276665)</t>
  </si>
  <si>
    <t>7006884051; 24773199900; 57190260534; 7103276665</t>
  </si>
  <si>
    <t>Trends in passenger transport optimisation</t>
  </si>
  <si>
    <t>International Transactions in Operational Research</t>
  </si>
  <si>
    <t>30</t>
  </si>
  <si>
    <t>10.1111/itor.13300</t>
  </si>
  <si>
    <t>https://www.scopus.com/inward/record.uri?eid=2-s2.0-85152711554&amp;doi=10.1111%2Fitor.13300&amp;partnerID=40&amp;md5=4717549573d5953eae68c459a939bd0f</t>
  </si>
  <si>
    <t>The growing number and complexity of modern megalopolises, where several millions of inhabitants request efficient transport services, pose colossal challenges to urban mobility. To capture the ever-increasing demand for mobility without further deteriorating the traffic congestion, it is essential that the resources available are used as efficiently as possible. Besides, the traditional means of transport (train, metro, bus, taxi), each responds to a particular segment of the global demand for mobility. Nowadays, transport planners can take advantage of the progress in information technologies and optimisation methods to design modern services that integrate and coordinate different means of transport. These services are potentially capable of capturing additional segments of mobility demand and, as an outcome, reduce the usage of private vehicles. Building upon these general ideas, a growing number of researchers have studied various forms of transport flexibility as well as the integration among different means of transport. This survey provides an overview of the trends emerging from contributions from the operational research literature on urban passenger transportation. We have analysed the literature according to the dimensions of flexibility and integration of the transport service studied. For each of the application areas identified, we convey the main trends studied, summarise the most relevant solution approaches and outline some open research directions that deserve particular attention. © 2023 Elsevier B.V., All rights reserved.</t>
  </si>
  <si>
    <t>demand-responsive transport; flexible transport services; mobility as a service; survey</t>
  </si>
  <si>
    <t>Motor transportation; Taxicabs; Urban transportation; Demand responsive transport; Flexible transport service; Global demand; Metro-bus; Mobility as a service; Optimisations; Passenger transport; Transport planners; Transport services; Urban mobility; Traffic congestion</t>
  </si>
  <si>
    <t>Review</t>
  </si>
  <si>
    <t>2-s2.0-85152711554</t>
  </si>
  <si>
    <t>Liu, Z.; Homem de Almeida Correia, G.; Ma, Z.; Li, S.; Ma, X.</t>
  </si>
  <si>
    <t>Liu, Zhengke (57568105000); Homem de Almeida Correia, Gonçalo (56534114400); Ma, Zhenliang (51461712000); Li, Shen (57202583762); Ma, Xiaolei (27171077400)</t>
  </si>
  <si>
    <t>57568105000; 56534114400; 51461712000; 57202583762; 27171077400</t>
  </si>
  <si>
    <t>Integrated optimization of timetable, bus formation, and vehicle scheduling in autonomous modular public transport systems</t>
  </si>
  <si>
    <t>155</t>
  </si>
  <si>
    <t>104306</t>
  </si>
  <si>
    <t>10.1016/j.trc.2023.104306</t>
  </si>
  <si>
    <t>https://www.scopus.com/inward/record.uri?eid=2-s2.0-85168427216&amp;doi=10.1016%2Fj.trc.2023.104306&amp;partnerID=40&amp;md5=ad4cdf99b0d2f38db7954ba94f443dae</t>
  </si>
  <si>
    <t>This paper presents a joint optimization of the timetable, bus formation, and vehicle scheduling in a flexible public transport (PT) system that utilizes autonomous modular vehicles (AMVs). In this system, AMVs have the capability to detach or join with each other at intermediate stops along the route to dynamically adjust the bus formation (capacity). To increase vehicle utilization, a flexible scheduling strategy is proposed that allows AMVs to detach from one modular bus and join another modular bus in either direction of a bidirectional line. In particular, the penalty cost for each detachment or joining operation, as well as the limited number of available AMVs is explicitly considered. We formulate a unified model for the integrated optimization of the modular bus service (timetable and bus formation) and vehicle scheduling by introducing two types of decision variables. The objective is to minimize overall system costs, including passenger waiting time cost, operational costs, and detachment/joining penalty costs. The two types of decision variables are coupled by a vehicle resource consistency constraint, ensuring the conformity of the modular bus service and vehicle scheduling decisions. To tackle the complexity of our model, the Alternating Direction Method of Multipliers (ADMM) is employed to decompose it into two subproblems, which can be efficiently solved using a customized forward dynamic programming algorithm and a commercial solver. The model is validated using illustrative examples and a real-world instance from the Beijing Public Transport system, and it is compared with two benchmark models. Our results demonstrate the efficiency of the ADMM-based solution framework for solving the integrated optimization model. Furthermore, our findings indicate that the use of AMVs in PT systems can lead to reduced overall system costs and increased vehicle utilization. © 2023 Elsevier B.V., All rights reserved.</t>
  </si>
  <si>
    <t>Alternating Direction Method of Multipliers; Autonomous modular vehicle; Flexible vehicle scheduling; Integrated optimization; Public transport; Timetable</t>
  </si>
  <si>
    <t>Autonomous vehicles; Decision making; Dynamic programming; Alternating directions method of multipliers; Autonomous modular vehicle; Flexible vehicle scheduling; Integrated optimization; Modular vehicles; Modulars; Public transport; Public transport systems; Timetable; Vehicle scheduling; Buses; cost analysis; decision making; model validation; optimization; public transport; time allocation; transportation planning</t>
  </si>
  <si>
    <t>All Open Access; Bronze Open Access</t>
  </si>
  <si>
    <t>2-s2.0-85168427216</t>
  </si>
  <si>
    <t>Grahn, R.; Qian, S.; Hendrickson, C.</t>
  </si>
  <si>
    <t>Grahn, Rick (57213003107); Qian, Zhen Sean (55730382100); Hendrickson, Chris (7103346384)</t>
  </si>
  <si>
    <t>57213003107; 55730382100; 7103346384</t>
  </si>
  <si>
    <t>Optimizing first- and last-mile public transit services leveraging transportation network companies (TNC)</t>
  </si>
  <si>
    <t>50</t>
  </si>
  <si>
    <t>10.1007/s11116-022-10301-z</t>
  </si>
  <si>
    <t>https://www.scopus.com/inward/record.uri?eid=2-s2.0-85132576382&amp;doi=10.1007%2Fs11116-022-10301-z&amp;partnerID=40&amp;md5=87b8bd808ccb51eb0b764758218419fe</t>
  </si>
  <si>
    <t>First-mile last-mile (FMLM) mobility services that connect riders to public transit can lead to improved transit accessibility and network efficiency if such services are convenient and reliable. However, many current FMLM services are inefficient and costly because they are inflexible (e.g., fixed supply of shuttles) and do not leverage collected data for optimized decision making. At the same time, new forms of shared mobility can provide added flexibility and real-time analytics to FMLM systems when carefully integrated. This study evaluates performance and cost implications of public/private coordination between transit shuttles and transportation network companies (TNC) in the FMLM context. A real-time operations model was developed to simulate daily operations for an existing FMLM system using real-world demand data. Three supply strategies were tested with varying levels of flexibility: (1) Status Quo (two 23-passenger on-demand shuttles), (2) Hybrid (one 23-passenger on-demand shuttle + TNC), and (3) TNC Only (exclusively use TNC services). Results indicated that the added flexibility of the Hybrid service design (using shuttles and TNCs) improved service performance (a 7.7% improvement), reduced daily operating costs (− 6.0%), and improved service reliability (95th percentile travel times decreased by up to 40% during peak periods). In addition, the Hybrid service design was more robust to variations in demand. The Hybrid service was significantly cheaper to operate (− 31.6%) at reduced demand levels (50% of normal), and improved service performance (a 10.2% improvement) when demand levels were increased (150% of normal). These findings emphasize the importance of flexibility in FMLM service designs, especially when demand is sparse and variable. © 2023 Elsevier B.V., All rights reserved.</t>
  </si>
  <si>
    <t>Demand responsive transit; First-mile; Last-mile; Lyft; Public transit; Uber</t>
  </si>
  <si>
    <t>Decision making; Operating costs; Real time systems; Urban transportation; Demand responsive transit; First mile; Hybrid services; Last mile; Lyft; Network company; Public transit; Services designs; Transportation network; Ube; Travel time; network analysis; optimization; public transport; transportation development; transportation system; travel demand</t>
  </si>
  <si>
    <t>2-s2.0-85132576382</t>
  </si>
  <si>
    <t>Liu, X.; Chen, X.; Potoglou, D.; Tian, M.; Fu, Y.</t>
  </si>
  <si>
    <t>Liu, Xiang (55191232900); Chen, Xiaohong (57215659142); Potoglou, Dimitris (7801386204); Tian, Mingshu (57217013525); Fu, Ying (57963947800)</t>
  </si>
  <si>
    <t>55191232900; 57215659142; 7801386204; 57217013525; 57963947800</t>
  </si>
  <si>
    <t>Travel impedance, the built environment, and customized-bus ridership: A stop-to-stop level analysis</t>
  </si>
  <si>
    <t>Transportation Research Part D: Transport and Environment</t>
  </si>
  <si>
    <t>122</t>
  </si>
  <si>
    <t>103889</t>
  </si>
  <si>
    <t>10.1016/j.trd.2023.103889</t>
  </si>
  <si>
    <t>https://www.scopus.com/inward/record.uri?eid=2-s2.0-85169599039&amp;doi=10.1016%2Fj.trd.2023.103889&amp;partnerID=40&amp;md5=c790ac48918f50f73471b13ac0326301</t>
  </si>
  <si>
    <t>Customized buses (CBs) are a complementary but essential component of the public transit system and have gained increasing popularity. However, knowledge remains limited regarding how CB service performs and what factors significantly influence the performance, particularly at a stop-to-stop level. By utilizing over two years of CB subscription data from Shanghai, we applied both the multiplicative model and the XGBoost model to identify key determinants of CB ridership and to examine nonlinear associations at a stop-to-stop level. The results suggest that: (1) travel impedance and the built environment, especially distance to the nearest metro station and distance to the city center, are significant predictors of CB ridership; (2) the effects of the built environment are nonlinear and vary by side of stop and time of day. The findings assist CB providers and policymakers in identifying appropriate market niches and areas with the greatest potential for allocating stops and designing routes. © 2023 Elsevier B.V., All rights reserved.</t>
  </si>
  <si>
    <t>Built environment; Customized bus; Demand-responsive transit; Machine learning; Stop-to-stop; Travel impedance</t>
  </si>
  <si>
    <t>Bus transportation; Learning systems; Machine learning; Subway stations; Built environment; Bus services; Customized bus; Demand-responsive transit; Machine-learning; Multiplicative model; Performance; Public transit systems; Stop-to-stop; Travel impedances; Buses; bus transport; machine learning; metro system; public transport; travel behavior; urban transport; China; Shanghai</t>
  </si>
  <si>
    <t>2-s2.0-85169599039</t>
  </si>
  <si>
    <t>Shanghai</t>
  </si>
  <si>
    <t>Ensemble Learning (RF/XGBoost) | Discrete Event Simulation</t>
  </si>
  <si>
    <t>Gerzinic, N.; Van Oort, N.; Hoogendoorn-Lanser, S.; Cats, O.; Serge Paul Hoogendoorn, S.</t>
  </si>
  <si>
    <t>Gerzinic, Nejc (57226250412); Van Oort, Niels (57204235921); Hoogendoorn-Lanser, Sascha (8593164500); Cats, Oded (35751118200); Serge Paul Hoogendoorn, Serge Paul (6701778851)</t>
  </si>
  <si>
    <t>57226250412; 57204235921; 8593164500; 35751118200; 6701778851</t>
  </si>
  <si>
    <t>Potential of on-demand services for urban travel</t>
  </si>
  <si>
    <t>10.1007/s11116-022-10278-9</t>
  </si>
  <si>
    <t>https://www.scopus.com/inward/record.uri?eid=2-s2.0-85127522014&amp;doi=10.1007%2Fs11116-022-10278-9&amp;partnerID=40&amp;md5=eda4ccbe9054b69f4a479e58cd3eb314</t>
  </si>
  <si>
    <t>On-demand mobility services are promising to revolutionise urban travel, but preliminary studies are showing they may actually increase total vehicle miles travelled, worsening road congestion in cities. In this study, we assess the demand for on-demand mobility services in urban areas, using a stated preference survey, to understand the potential impact of introducing on-demand services on the current modal split. The survey was carried out in the Netherlands and offered respondents a choice between bike, car, public transport and on-demand services. 1,063 valid responses are analysed with a multinomial logit and a latent class choice model. By means of the latter, we uncover four distinctive groups of travellers based on the observed choice behaviour. The majority of the sample, the Sharing-ready cyclists (55%), are avid cyclists and do not see on-demand mobility as an alternative for making urban trips. Two classes, Tech-ready individuals (27%) and Flex-ready individuals (9%) would potentially use on-demand services: the former is fairly time-sensitive and would thus use on-demand service if they were sufficiently fast. The latter is highly cost-sensitive, and would therefore use the service primarily if it is cheap. The fourth class, Flex-sceptic individuals (9%) shows very limited potential for using on-demand services. © 2023 Elsevier B.V., All rights reserved.</t>
  </si>
  <si>
    <t>Choice modelling; Latent class; Mobility-on-demand; Ride-hailing; Stated preference; Urban mobility</t>
  </si>
  <si>
    <t>Motor transportation; Traffic congestion; Choice model; Latent class; Mobility service; Mobility-on-demand; On demands; On-demand services; Ride-hailing; Stated preferences; Urban mobility; Urban travels; Surveys; car use; cycle transport; mobility; numerical model; public transport; travel demand; urban transport; Netherlands</t>
  </si>
  <si>
    <t>2-s2.0-85127522014</t>
  </si>
  <si>
    <t>Clustering &amp; Unsupervised | Discrete Choice Models (Logit/Probit) | Stated/Revealed Preference | Survey &amp; Descriptive Statistics</t>
  </si>
  <si>
    <t>Fu, Z.; Chow, J.Y.J.</t>
  </si>
  <si>
    <t>Fu, Zhexi (57226332387); Chow, Joseph Y.J. (36622880600)</t>
  </si>
  <si>
    <t>57226332387; 36622880600</t>
  </si>
  <si>
    <t>Dial-a-ride problem with modular platooning and en-route transfers</t>
  </si>
  <si>
    <t>152</t>
  </si>
  <si>
    <t>104191</t>
  </si>
  <si>
    <t>10.1016/j.trc.2023.104191</t>
  </si>
  <si>
    <t>https://www.scopus.com/inward/record.uri?eid=2-s2.0-85163278359&amp;doi=10.1016%2Fj.trc.2023.104191&amp;partnerID=40&amp;md5=1321c566bf415f29d3bf9edfdfa1a5b4</t>
  </si>
  <si>
    <t>Modular vehicles (MV) possess the ability to physically connect/disconnect with each other and travel in platoon with less energy consumption. A fleet of demand-responsive transit vehicles with such technology can serve passengers door to door or have vehicles deviate to platoon with each other to travel at lower cost and allow for en-route passenger transfers before splitting. A mixed integer linear programming (MILP) model is formulated to solve this “modular dial-a-ride problem” (MDARP). A heuristic algorithm based on Steiner-tree-inspired large neighborhood search is developed to solve the MDARP for practical scenarios. A set of small-scale synthetic numerical experiments are tested to evaluate the optimality gap and computation time between exact solutions of the MDARP using commercial software and the proposed heuristic. Large-scale experiments are conducted on the Anaheim network with up to 75 vehicles and 150 requests considering 378 candidate join/split nodes to further explore the potentials and identify the ideal operation scenarios of MVs. The results show that MV technology can save up to 52% in vehicle travel cost, 41% in passenger service time, and 29% in total cost against existing on-demand mobility services in the scenarios tested. Results suggest that MVs best benefit from platooning by serving “enclave pairs” as a hub-and-spoke service. © 2023 Elsevier B.V., All rights reserved.</t>
  </si>
  <si>
    <t>Dial-a-ride problem; Modular vehicle; Pickup and delivery problem with transfer; Synchronized En-route Transfers; Variable capacity; Vehicle platooning problem</t>
  </si>
  <si>
    <t>Energy utilization; Fleet operations; Integer programming; Software testing; Trees (mathematics); Vehicles; Dial-a-ride problem; En-route; Energy-consumption; Modular vehicles; Modulars; Pickup and delivery problem with transfer; Pickup and delivery problems; Synchronized en-route transfer; Variable capacity; Vehicle platooning problem; Heuristic algorithms; computer simulation; consumption behavior; energy use; hub and spoke network; numerical model; travel behavior; travel demand</t>
  </si>
  <si>
    <t>2-s2.0-85163278359</t>
  </si>
  <si>
    <t>Anaheim</t>
  </si>
  <si>
    <t>Mathematical Programming (MILP/LP) | Discrete Event Simulation</t>
  </si>
  <si>
    <t>Yang, J.; Levin, M.W.; Hu, L.; Li, H.; Jiang, Y.</t>
  </si>
  <si>
    <t>Yang, Jie (59845054500); Levin, Michael W. (56596095400); Hu, Lu (36243346800); Li, Haobin (57188761456); Jiang, Yangsheng (34876737100)</t>
  </si>
  <si>
    <t>59845054500; 56596095400; 36243346800; 57188761456; 34876737100</t>
  </si>
  <si>
    <t>Fleet sizing and charging infrastructure design for electric autonomous mobility-on-demand systems with endogenous congestion and limited link space</t>
  </si>
  <si>
    <t>104172</t>
  </si>
  <si>
    <t>10.1016/j.trc.2023.104172</t>
  </si>
  <si>
    <t>https://www.scopus.com/inward/record.uri?eid=2-s2.0-85160437448&amp;doi=10.1016%2Fj.trc.2023.104172&amp;partnerID=40&amp;md5=2d3e6ae90d3451243f452eb6aeddc2db</t>
  </si>
  <si>
    <t>Autonomous vehicles are to revolutionize the way urban mobility demands are served, and they are most likely to be powered by electricity. To accurately quantify the benefits of replacing existing mobility services with autonomous electric vehicles, electric autonomous mobility-on-demand (EAMoD) systems need to be evaluated and designed with the congestion effects they may cause taken into account. In this work, the congestion effects are depicted through a discrete event simulation model with state-dependent link travel speed and limited link space that allow endogenous congestion to emerge, spread, and dissipate across the entire road network. Three mathematical models are integrated into the simulation model to optimally match vehicles with waiting requests, relocate empty vehicles to potential high-demand areas, and assign low charge vehicles to charging stations based on the workloads of the charging stations. Based on the simulation model, we apply Bayesian optimization to jointly design the fleet size and charging facility configuration considering the endogenous congestion incurred by the daily operation of autonomous electric vehicles. Contraction hierarchies are adopted to route vehicles to perform assigned tasks in real-time. The proposed solution method is tested on Manhattan below 60th street, which corresponds to the potential congestion pricing zone in New York City. Experiment results show that the proposed simulation-based optimization approach is computationally tractable, and can find a satisfactory solution to the fleet sizing and charging infrastructure design problem within a tight computation budget. Excluding congestion effects at system design stage would lead to up to 14% passenger loss due to long assignment waiting time. Although the charging facility cost accounts for only 1.8% of the total cost, the number of chargers can indirectly affect the percentage of passengers that can be served through its efficiency in recharging vehicles. A charging facility configuration aligned with the fleet size can help to improve service quality and vehicle utilization rate. © 2023 Elsevier B.V., All rights reserved.</t>
  </si>
  <si>
    <t>Bayesian optimization; Congestion propagation; Discrete event simulation; Electric autonomous mobility-on-demand systems; Endogenous congestion</t>
  </si>
  <si>
    <t>Autonomous vehicles; Budget control; Charging (batteries); Costs; Fleet operations; Optimization; Traffic congestion; Autonomous mobilities; Bayesian optimization; Charging facilities; Charging infrastructures; Congestion propagation; Discrete-event simulations; Electric autonomous mobility-on-demand system; Endogenous congestion; Fleet sizing; On-demand systems; Discrete event simulation; automation; design; electric vehicle; model; optimization; traffic congestion; transportation infrastructure; travel demand; New York [New York (STT)]; New York [United States]; United States</t>
  </si>
  <si>
    <t>2-s2.0-85160437448</t>
  </si>
  <si>
    <t>Fleet, Manhattan, New York</t>
  </si>
  <si>
    <t>Ghandeharioun, Z.; Kouvelas, A.</t>
  </si>
  <si>
    <t>Ghandeharioun, Zahra (56724217400); Kouvelas, Anastasios (23004662300)</t>
  </si>
  <si>
    <t>56724217400; 23004662300</t>
  </si>
  <si>
    <t>Real-time ridesharing operations for on-demand capacitated systems considering dynamic travel time information</t>
  </si>
  <si>
    <t>104115</t>
  </si>
  <si>
    <t>10.1016/j.trc.2023.104115</t>
  </si>
  <si>
    <t>https://www.scopus.com/inward/record.uri?eid=2-s2.0-85152494232&amp;doi=10.1016%2Fj.trc.2023.104115&amp;partnerID=40&amp;md5=6b87aed92e5a29dff45183573732f4a8</t>
  </si>
  <si>
    <t>Urban mobility is facing a paradigm shift towards providing more convenient, environmentally friendly, and on-demand services. Satisfying customer needs in a cost-efficient way has been the goal of many ridesharing systems. Capacitated ridesharing is considered as an effective service for reducing traffic congestion and pollution nowadays. Providing more operational strategies that can optimize on-demand ridesharing needs further investigation. In the current work, we focus on developing a matching algorithm for solving the on-demand ridesharing operation task in a real-time setting. We develop a simulation framework that can be used to propose a real-time shuttle ridesharing search algorithm. We propose a novel, computationally efficient, real-time ridesharing algorithm. We formulate the ridesharing assignment algorithm as a combinatorial optimization problem. The computational complexity of the proposed algorithm is reduced from exponential to linear, and the search space of the optimization problem is reduced by introducing heuristics. Our approach implements dynamic congestion by regularly updating the network's road segments’ travel time during the simulation horizon to have more realistic results. We demonstrate how our algorithm, when applied to the New York City taxi dataset, provides a clear advantage over the current taxi fleet in terms of service rate. Furthermore, the developed simulation framework can provide valuable insights regarding cost functions and operational policies. © 2023 Elsevier B.V., All rights reserved.</t>
  </si>
  <si>
    <t>Automated vehicles; Capacitated ridesharing; Matching algorithm; Mobility on demand; Optimization; Real-time ridesharing operations</t>
  </si>
  <si>
    <t>Combinatorial optimization; Cost functions; Fleet operations; Real time systems; Taxicabs; Travel time; Automated vehicles; Capacitated ridesharing; Matching algorithm; Mobility on demand; On demands; Optimisations; Real- time; Real-time ridesharing operation; Ride-sharing; Traffic congestion; algorithm; mobility; optimization; real time; taxi transport; transportation policy; travel demand; travel time; New York [New York (STT)]; New York [United States]; United States</t>
  </si>
  <si>
    <t>2-s2.0-85152494232</t>
  </si>
  <si>
    <t>Abdelwahed, A.; van den Berg, P.L.; Brandt, T.; Ketter, W.</t>
  </si>
  <si>
    <t>Abdelwahed, Ayman (57224427197); van den Berg, Pieter L. (56411671800); Brandt, Tobias (55711523700); Ketter, Wolfgang (6506124372)</t>
  </si>
  <si>
    <t>57224427197; 56411671800; 55711523700; 6506124372</t>
  </si>
  <si>
    <t>Balancing convenience and sustainability in public transport through dynamic transit bus networks</t>
  </si>
  <si>
    <t>104100</t>
  </si>
  <si>
    <t>10.1016/j.trc.2023.104100</t>
  </si>
  <si>
    <t>https://www.scopus.com/inward/record.uri?eid=2-s2.0-85151474372&amp;doi=10.1016%2Fj.trc.2023.104100&amp;partnerID=40&amp;md5=2a3d2b6e26e023f240bd8282a0944615</t>
  </si>
  <si>
    <t>The rapid transformation of urban mobility fueled by the evolution of digital technologies has enabled smarter and more convenient modes of transportation. However, these new modes (e.g., ride-hailing and ridesharing) are not always more sustainable than traditional modes, such as public transport networks. In this work, we propose a dynamic transit bus system that aims at combining the higher convenience provided to passengers in on-demand systems with the sustainability of public transport. The goal is to attract more passengers to the transit service by offering reduced walk-to-station distance and total travel time compared to the fixed lines. Our proposed system plans the routes and intermediate stops of the transit lines based on the actual observed demand. Due to the complexity of the resulting optimization problem under investigation, we propose a solution method which splits the problem into four stages: clustering, initialization, optimization, and merging. We compare our proposed system in two settings: flexible (i.e., all intermediate stations are dynamic), and semi-flexible (i.e., original fixed lines intermediate stations are kept at the route and more dynamic stations are added) to the fixed static line. Our results show that our proposed system offers a more sustainable option and can reduce the system-wide travel distance by attracting more on-demand passengers to the transit service by offering them reduced walking distance and travel duration compared to the static lines. We also quantify the positive impact of passengers’ willingness to act more sustainably by accepting to walk more or arrive later to their destinations on the system-wide sustainability. © 2023 Elsevier B.V., All rights reserved.</t>
  </si>
  <si>
    <t>Convenient public transport; Demand responsive transport; Dynamic transit bus; Mathematical optimization; Ridesharing; Sustainable urban mobility; Vehicle routing problem</t>
  </si>
  <si>
    <t>Bus transportation; Buses; Mass transportation; Optimization; Travel time; Urban transportation; Vehicle routing; Convenient public transport; Demand responsive transport; Dynamic transit bus; Mathematical optimizations; Public transport; Ride-sharing; Sustainable urban mobility; Transit bus; Urban mobility; Vehicle Routing Problems; Sustainable development; bus transport; digitization; mobility; public transport; sustainability; technology adoption; transportation planning; transportation technology; travel demand; urban transport</t>
  </si>
  <si>
    <t>2-s2.0-85151474372</t>
  </si>
  <si>
    <t>Clustering &amp; Unsupervised | Structural Equation Modeling (SEM) | Discrete Event Simulation</t>
  </si>
  <si>
    <t>Wilbur, M.; Coursey, M.; Koirala, P.; Al-Quran, Z.; Pugliese, P.; Dubey, A.</t>
  </si>
  <si>
    <t>Wilbur, Michael Patrick (57210552279); Coursey, Maxime (58535534100); Koirala, Pravesh (58535432200); Al-Quran, Zakariyya (57218317455); Pugliese, Philip (57219692936); Dubey, Abhishek (57198233972)</t>
  </si>
  <si>
    <t>57210552279; 58535534100; 58535432200; 57218317455; 57219692936; 57198233972</t>
  </si>
  <si>
    <t>Mobility-On-Demand Transportation: A System for Microtransit and Paratransit Operations</t>
  </si>
  <si>
    <t>10.1145/3576841.3589625</t>
  </si>
  <si>
    <t>https://www.scopus.com/inward/record.uri?eid=2-s2.0-85167870018&amp;doi=10.1145%2F3576841.3589625&amp;partnerID=40&amp;md5=c6c556b311783115becef9b73dadd3cb</t>
  </si>
  <si>
    <t>New rideshare and shared-mobility services have transformed urban mobility in recent years. Therefore, transit agencies are looking for ways to adapt to this rapidly changing environment. In this space, ridepooling has the potential to improve efficiency and reduce costs by allowing users to share rides in high-capacity vehicles and vans. Most transit agencies already operate various ridepooling services including microtransit and paratransit. However, the objectives and constraints for implementing these services vary greatly between agencies. This brings multiple challenges. First, off-the-shelf ridepooling formulations must be adapted for real-world conditions and constraints. Second, the lack of modular and reusable software makes it hard to implement and evaluate new ridepooling algorithms and approaches in real-world settings. Therefore, we propose an on-demand transportation scheduling software for microtransit and paratransit services. This software is aimed at transit agencies looking to incorporate state-of-the-art rideshare and ridepooling algorithms in their everyday operations. We provide management software for dispatchers and mobile applications for drivers and users. Lastly, we discuss the challenges in adapting state-of-the-art methods to real-world operations. © 2023 Elsevier B.V., All rights reserved.</t>
  </si>
  <si>
    <t>mobility-on-demand; ridepooling; software; transit operations</t>
  </si>
  <si>
    <t>Computer software reusability; Trucks; Changing environment; Mobility service; Mobility-on-demand; On demands; Para-transit operations; Ridepooling; Software; Transit agencies; Transit operations; Urban mobility; Application programs</t>
  </si>
  <si>
    <t>2-s2.0-85167870018</t>
  </si>
  <si>
    <t>Czechia</t>
  </si>
  <si>
    <t>Wang, H.; Guan, H.; Qin, H.; Li, W.; Zhao, P.</t>
  </si>
  <si>
    <t>Wang, Hongfei (57414652400); Guan, Hongzhi (15831815100); Qin, Huanmei (15832931000); Li, Wanying (57201295474); Zhao, Pengfei (57190005136)</t>
  </si>
  <si>
    <t>57414652400; 15831815100; 15832931000; 57201295474; 57190005136</t>
  </si>
  <si>
    <t>Two-Phase Model for Demand-Responsive Transit Considering the Cancellation Behavior of Boundedly Rational Passengers</t>
  </si>
  <si>
    <t>149</t>
  </si>
  <si>
    <t>4023028</t>
  </si>
  <si>
    <t>10.1061/JTEPBS.TEENG-7690</t>
  </si>
  <si>
    <t>https://www.scopus.com/inward/record.uri?eid=2-s2.0-85149307248&amp;doi=10.1061%2FJTEPBS.TEENG-7690&amp;partnerID=40&amp;md5=b44123f1c1c1fef8221f6cd6e6ace30a</t>
  </si>
  <si>
    <t>The resurgence of demand-responsive transit (DRT) has been pushed toward a more sharable and user-friendly mobility service to reshape the urban mobility ecosystem. Nevertheless, to fulfill the swiftly growing diversified and personalized demand, how to depict the cancellation behavior of passengers remains an often overlooked but extremely significant challenge. This paper attempts to discuss the cancellation behavior in the two-phase optimization process. With regard to the unconfirmed reservation cancellation, bounded rationality is incorporated to portray the decision-making process of passengers. Bernoulli random variable is utilized to discuss the stochastic possibility of order cancellation. Simultaneously, a two-phase biobjective model considering the cancellation behavior is constructed to balance the inherent trade-off between passengers and operators. In addition, the algorithm based on multidirectional local search is constructed to achieve the Pareto front for the proposed model. Small-scale experiments in the Nguyen-Dupuis network are illustrated to validate the effectiveness of the algorithm. Subsequently, the Beijing case is further exemplified to evaluate the performance of DRT service considering the cancellation behavior. A reasonable penalty mechanism contributes to ensuring operating profit while substantially diminishing the penalty cost. Therefore, this paper facilitates not only capturing the cancellation behavior of passengers but also developing a more flexible and cost-effective DRT service. © 2023 Elsevier B.V., All rights reserved.</t>
  </si>
  <si>
    <t>Bounded rationality; Cancellation behavior; Demand-responsive transport; Pareto front; Two-phase model</t>
  </si>
  <si>
    <t>Behavioral research; Decision making; Economic and social effects; Stochastic systems; Bounded rationality; Cancelation behavior; Demand responsive transport; Mobility service; Pareto front; Transit services; Two-phase model; Two-phase optimizations; Urban mobility; User friendly; Cost effectiveness; algorithm; decision making; public transport; trade-off; travel behavior; Beijing [Beijing (ADS)]; Beijing [China]; China</t>
  </si>
  <si>
    <t>2-s2.0-85149307248</t>
  </si>
  <si>
    <t>Lorig, F.; A Persson, J.A.; Michielsen, A.</t>
  </si>
  <si>
    <t>Lorig, Fabian (55869826900); A Persson, Jan A. (35231129800); Michielsen, Astrid (57190609106)</t>
  </si>
  <si>
    <t>55869826900; 35231129800; 57190609106</t>
  </si>
  <si>
    <t>Simulating the Impact of Shared Mobility on Demand: a Study of Future Transportation Systems in Gothenburg, Sweden</t>
  </si>
  <si>
    <t>21</t>
  </si>
  <si>
    <t>10.1007/s13177-023-00345-5</t>
  </si>
  <si>
    <t>https://www.scopus.com/inward/record.uri?eid=2-s2.0-85146806659&amp;doi=10.1007%2Fs13177-023-00345-5&amp;partnerID=40&amp;md5=9915e09d21d4d58d91cc71d95674a625</t>
  </si>
  <si>
    <t>Self-driving cars enable dynamic shared mobility, where customers are independent of schedules and fixed stops. This study aims to investigate the potential effects shared mobility can have on future transportation. We simulate multiple scenarios to analyze the effects different service designs might have on vehicle kilometers, on the required number of shared vehicles, on the potential replacement of private cars, and on service metrics such as waiting times, travel times, and detour levels. To demonstrate how simulation can be used to analyze future mobility, we present a case study of the city of Gothenburg in Sweden, where we model travel demand in the morning hours of a workday. The results show that a significant decrease of vehicle kilometers can be achieved if all private car trips are replaced by rideshare and that shared vehicles can potentially replace at least 5 private cars during the morning peak. © 2023 Elsevier B.V., All rights reserved.</t>
  </si>
  <si>
    <t>Agent-based Simulation; Carsharing; Mobility as a Service; Ridesharing; Shared Vehicles</t>
  </si>
  <si>
    <t>Travel time; Agent based simulation; Carsharing; Different services; Mobility as a service; On demands; Potential effects; Private cars; Ride-sharing; Shared vehicle; Transportation system; Vehicles</t>
  </si>
  <si>
    <t>2-s2.0-85146806659</t>
  </si>
  <si>
    <t>Thao, V.T.; Imhof, S.; von Arx, W.</t>
  </si>
  <si>
    <t>Thao, Vu Thi (50062087000); Imhof, Sebastian (57218289787); von Arx, Widar (55745218400)</t>
  </si>
  <si>
    <t>50062087000; 57218289787; 55745218400</t>
  </si>
  <si>
    <t>Demand responsive transport: New insights from peri-urban experiences</t>
  </si>
  <si>
    <t>31</t>
  </si>
  <si>
    <t>10.1016/j.tbs.2022.11.012</t>
  </si>
  <si>
    <t>https://www.scopus.com/inward/record.uri?eid=2-s2.0-85143798563&amp;doi=10.1016%2Fj.tbs.2022.11.012&amp;partnerID=40&amp;md5=8e7fc1021ff750b3cd41008cc85036f3</t>
  </si>
  <si>
    <t>Despite great differentials between urban, peri-urban and rural experiences, little research on demand responsive transport (DRT) has been conducted in peri-urban settings. This paper explores the influence of peri-urban area (PUA) conditions on the design and the operation of DRT and the resulting demand patterns and modal shifts. It uses a combination of a trip dataset and a survey of users and non-users. Key findings suggest that the provision of public transport services within the PUA and to nearby towns and cities, the high car ownership rate and the low demand have a significant influence in designing the DRT scheme. An integrated DRT and public transport (PT) system has potentials to be successful in a context of PUA. Our empirical evidence indicates that such a DRT service design can improve the accessibility and generate a stable demand while reducing the risk of substituting PT. However, there is a danger of the unwanted substitution of walking and cycling. We provide recommendations for DRT planners and operators in developing future schemes in PUA settings. © 2022 Elsevier B.V., All rights reserved.</t>
  </si>
  <si>
    <t>2-s2.0-85143798563</t>
  </si>
  <si>
    <t>Discrete Event Simulation | Survey &amp; Descriptive Statistics | Case Study Analysis</t>
  </si>
  <si>
    <t>Wang, S.; Weber, T.; Schramm, D.</t>
  </si>
  <si>
    <t>Wang, Shen (58694715700); Weber, Thomas M. (57213212305); Schramm, Dieter D. (16647444000)</t>
  </si>
  <si>
    <t>58694715700; 57213212305; 16647444000</t>
  </si>
  <si>
    <t>Simulative Study of an Innovative On-Demand Transport System Using a Realistic German Urban Scenario</t>
  </si>
  <si>
    <t>10.3390/futuretransp3010003</t>
  </si>
  <si>
    <t>https://www.scopus.com/inward/record.uri?eid=2-s2.0-85176579071&amp;doi=10.3390%2Ffuturetransp3010003&amp;partnerID=40&amp;md5=0d6589c642b045003f94aeb148a146f0</t>
  </si>
  <si>
    <t>Trams are a meaningful means of public transport in urban traffic. However, trams have some well-known disadvantages. These include, for example, possibly long distances to the stop, long waiting times, and lack of privacy, among others. The innovative mobility concept “FLAIT-Train” offers solutions to the problems mentioned. The FLAIT-train operates on ordinary roads and is intended to offer DOOR-2-DOOR transport. In the first application phase, the FLAIT-train runs on exclusive lanes but in the future can mix with other traffic. They are designed as vehicles with 2 seats and 1 m width. The vehicle technology of FLAIT-trains is similar/identical to battery-electric autonomous vehicles. This paper uses traffic simulations to investigate whether FLAIT trains are a suitable alternative to conventional trams, taking simulated/theoretical transport capacities in passenger-kilometers per day into account. Using the software SUMO (“Simulation of Urban Mobility”), a realistic traffic scenario is generated. In this scenario, the operation of the FLAIT-Trains and the trams are simulated under the same conditions and based on statistical data. Based on the simulation results, the performances of the FLAIT-Trains and the trams are compared. © 2023 Elsevier B.V., All rights reserved.</t>
  </si>
  <si>
    <t>FLAIT-Train; on-DEMAND; public transport; SUMO; traffic simulation</t>
  </si>
  <si>
    <t>2-s2.0-85176579071</t>
  </si>
  <si>
    <t>Nguyen-Phuoc, D.Q.; Zhou, M.; Hong Chua, M.; Alho, A.; Oh, S.; Seshadri, R.; Le, D.-T.</t>
  </si>
  <si>
    <t>Nguyen-Phuoc, Duy Q. (57193496277); Zhou, Meng (57188707223); Hong Chua, Ming (58074118100); Alho, André Romano (56166863200); Oh, Simon (55427154300); Seshadri, Ravi (36976587800); Le, Diem Trinh Thi (57194184456)</t>
  </si>
  <si>
    <t>57193496277; 57188707223; 58074118100; 56166863200; 55427154300; 36976587800; 57194184456</t>
  </si>
  <si>
    <t>Examining the effects of Automated Mobility-on-Demand services on public transport systems using an agent-based simulation approach</t>
  </si>
  <si>
    <t>169</t>
  </si>
  <si>
    <t>103583</t>
  </si>
  <si>
    <t>10.1016/j.tra.2023.103583</t>
  </si>
  <si>
    <t>https://www.scopus.com/inward/record.uri?eid=2-s2.0-85146668808&amp;doi=10.1016%2Fj.tra.2023.103583&amp;partnerID=40&amp;md5=32b8d020b4c25d7092ba48a56181d1e4</t>
  </si>
  <si>
    <t>Several cities worldwide have been attempting to adopt “car-lite” policies to reduce traffic congestion and urban pollution. In addition to measures such as re-designing neighbourhoods and encouraging active modes, much expectation has been placed on the adoption of new and innovative modes, particularly shared AVs, or Automated Mobility-on-Demand (AMOD). Although the realisation of AMOD appears to be imminent, little is known about its potential effects on current transport systems. In this paper, using SimMobility, an agent-based microsimulation platform, we explored the impact of AMOD on public transport (PT). Two AV adoption scenarios were simulated: (1) “Partial Automation” where AMOD is introduced alongside existing modes, and (2) “Full Automation” where the use of private human-driven vehicles is prohibited upon the implementation of AMOD. We found that, compared to the base case (where there is no AMOD), the share of PT usage increased significantly in the AMODscenarios. While the overall congestion level was reduced in the Full Automation scenario, road in the Partial Automation scenario tended to suffer from high travel demand. The increased demand for PT also prompts for a revision of current service schedules. The temporal and spatial analyses of PT demand between scenarios have brought some useful implications on the implementation of AMOD for urban and transport planners. © 2023 Elsevier B.V., All rights reserved.</t>
  </si>
  <si>
    <t>Automated Mobility-on-Demand (AMOD); Car-free cities; Public policy; Public transport; SimMobility</t>
  </si>
  <si>
    <t>Motor transportation; Traffic congestion; Urban transportation; Agent based simulation; Automated mobility-on-demand; Car-free city; On demands; On-demand services; Partial automation; Public transport; Public transport systems; Simmobility; Simulation approach; Automation; automation; computer simulation; mobility; public transport; transportation policy; transportation system; urban transport</t>
  </si>
  <si>
    <t>2-s2.0-85146668808</t>
  </si>
  <si>
    <t>Liu, Y.; Qian, Y.; Comert, G.; Begashaw, N.</t>
  </si>
  <si>
    <t>Liu, Ye (57898786200); Qian, Yu (38061949500); Comert, Gurcan (24476244900); Begashaw, Negash (10142588500)</t>
  </si>
  <si>
    <t>57898786200; 38061949500; 24476244900; 10142588500</t>
  </si>
  <si>
    <t>Mobility support for disadvantaged and disabled travelers during pandemic or similar situations</t>
  </si>
  <si>
    <t>212</t>
  </si>
  <si>
    <t>118786</t>
  </si>
  <si>
    <t>10.1016/j.eswa.2022.118786</t>
  </si>
  <si>
    <t>https://www.scopus.com/inward/record.uri?eid=2-s2.0-85138451906&amp;doi=10.1016%2Fj.eswa.2022.118786&amp;partnerID=40&amp;md5=51fcec619e3d36a542aba6c2758bddb6</t>
  </si>
  <si>
    <t>The COVID-19 lockdown has reduced public transportation service to the disadvantaged and disabled people who urgently need adequate mobility to obtain essential suppliers. This paper aims to improve the life quality of people with disabilities and elderly people by addressing social exclusion, accessibility, and mobility issues. Demand responsive transport services are frequently offered in the context of door-to-door transportation of the elderly and persons with disabilities. We study and compare two frameworks. We apply both Sample average approximation (SAA) and Rolling Horizon (RH) to optimize a car sharing system for the total cost, including initiation cost and operation cost after fleet size is determined. The model is implemented with given geographic conditions and other local information to be tailored for specific applications for local communities. Given that no historical data is available, random sample data is generated to simulate expected demands. We consider three types of probability distributions for daily demand data, and the results generated using three different distributions are being examined and compared. The research shows that the demand data following a normal distribution results in the minimum total cost. Additionally, we study the impact of several factors on total cost, including demand fulfillment rates and operation hours. Our results suggest that the impact of fulfillment rate on fleet size is exponential after a threshold under all three types of daily demand data, and extended operation hours can significantly reduce the total cost. Finally, the paper provides applicable frameworks for city planners, NPOs, and policymakers to better allocate limited resources to implement the carsharing system when little to no historical travel information is available for low-density population areas. It is anticipated that the outcome from this research would benefit disadvantaged and disabled travelers during COVID-19 or similar difficult situations in the future. © 2022 Elsevier B.V., All rights reserved.</t>
  </si>
  <si>
    <t>Disadvantaged traveler; Fleet management; Mobility support; Multi-stage stochastic integer programming; Rolling Horizon; Sample Average Approximation</t>
  </si>
  <si>
    <t>COVID-19; Fleet operations; Integer programming; Stochastic systems; Demand data; Disabled people; Disadvantaged traveler; Fleet management; Fleet sizes; Mobility supports; Multi-stage stochastic integer programming; Public transportation services; Rolling horizon; Sample average approximation; Normal distribution</t>
  </si>
  <si>
    <t>2-s2.0-85138451906</t>
  </si>
  <si>
    <t>van der Tuin, M.; Spruijtenburg, D.; Zhou, H.</t>
  </si>
  <si>
    <t>van der Tuin, Marieke S. (57204218063); Spruijtenburg, Dawn (58835664100); Zhou, Han (55716825600)</t>
  </si>
  <si>
    <t>57204218063; 58835664100; 55716825600</t>
  </si>
  <si>
    <t>Vehicle dispatching in macroscopic transport models: modelling Demand Responsive Transit</t>
  </si>
  <si>
    <t>10.1016/j.trpro.2023.11.781</t>
  </si>
  <si>
    <t>https://www.scopus.com/inward/record.uri?eid=2-s2.0-85182947187&amp;doi=10.1016%2Fj.trpro.2023.11.781&amp;partnerID=40&amp;md5=db35841797a7189be3181393e948752d</t>
  </si>
  <si>
    <t>Demand Responsive Transit (DRT) can complement the future mobility system by providing additional point-to-point connections based on requests of the users. As a consequence, the liveability of a city might decrease when DRT vehicles introduce additional congestion due to deadheading (relocation of vehicles without transporting pabengers). The amount of congestion is usually estimated using a macroscopic transport model. However, due to a lack of (microscopic) departure times, it is not possible to include the dispatching of DRT vehicles in these models. Therefore, we introduce a new framework that combines mode choice, vehicle dispatching and traffic assignment in a macroscopic model. Simulations for a use case on the island of Curaçao show that indeed additional congestion will occur, and less people use the traditional public transport system if DRT vehicles are introduced. © 2024 Elsevier B.V., All rights reserved.</t>
  </si>
  <si>
    <t>automated mass transit; Demand Responsive Transit; mode choice; sharing and pooling; transport modelling; vehicle dispatcher</t>
  </si>
  <si>
    <t>2-s2.0-85182947187</t>
  </si>
  <si>
    <t>David, E.; Kurt, F.; Scheier, B.; Mittag, S.</t>
  </si>
  <si>
    <t>David, Evnika (58833206300); Kurt, Filiz (58309041400); Scheier, Benedikt (26023719400); Mittag, Saskia (58833609700)</t>
  </si>
  <si>
    <t>58833206300; 58309041400; 26023719400; 58833609700</t>
  </si>
  <si>
    <t>Optimization of DRT concepts using the SUMO simulation software: How can the service quality be improved?</t>
  </si>
  <si>
    <t>10.1016/j.trpro.2023.11.481</t>
  </si>
  <si>
    <t>https://www.scopus.com/inward/record.uri?eid=2-s2.0-85182940101&amp;doi=10.1016%2Fj.trpro.2023.11.481&amp;partnerID=40&amp;md5=0da6de4a99cf1280ef67a5fd982b01e8</t>
  </si>
  <si>
    <t>Within the Reallabor project in Hamburg future digital mobility is being tested with the objective to enhance mobility and transport in a metropolitan region such as Hamburg towards environmental and climate friendly mobility. To fulfil this aim is necessary to not only focus on the central city, but also on the urban districts. Hence, with the help of the microscopic simulation software SUMO it was analysed how autonomous on-demand vehicles can be used in suburbs like Bergedorf to improve the connection of such suburban areas to the existing public transport system. The aim of the research was to find out what quality of service can be achieved with on-demand transport (DRT) in Bergedorf and how it can be optimised in terms of users. The paper will present the results of the simulation and the analysis of the results. © 2024 Elsevier B.V., All rights reserved.</t>
  </si>
  <si>
    <t>Connected and automated multimodal mobility; Demand-Responsive Transport; sharing and pooling; Simulation; SUMO; urban planning</t>
  </si>
  <si>
    <t>2-s2.0-85182940101</t>
  </si>
  <si>
    <t>Bergedorf, Hamburg</t>
  </si>
  <si>
    <t>Johansson, M.; Ekman, F.; Karlsson, M.; Strömberg, H.; Jonsson, J.; Faleke, M.</t>
  </si>
  <si>
    <t>Johansson, Mikael (57203077999); Ekman, Fredrick (57192103212); Karlsson, I.C. Mari Anne (55765000762); Strömberg, Helena K. (6603193763); Jonsson, Joakim (57740580500); Faleke, Mikael (58835237700)</t>
  </si>
  <si>
    <t>57203077999; 57192103212; 55765000762; 6603193763; 57740580500; 58835237700</t>
  </si>
  <si>
    <t>Automation as an enabler: Passengers' experience of travelling with a full-length automated bus and their expectations of a future public transport system</t>
  </si>
  <si>
    <t>10.1016/j.trpro.2023.11.523</t>
  </si>
  <si>
    <t>https://www.scopus.com/inward/record.uri?eid=2-s2.0-85182926593&amp;doi=10.1016%2Fj.trpro.2023.11.523&amp;partnerID=40&amp;md5=fb860b0156d41ad3bcd4eafe503d598c</t>
  </si>
  <si>
    <t>Twenty-two frequent public transport users experienced travelling with a fully automated, full-length bus on a test course that included nine simulated everyday traffic situations. Most participants experienced the journey as very positive and their trust in the automated system was high. In general, they were positive about using automated buses in the future but believed that this would not improve their travelling experience or change their travel behaviour without additional modifications to the system, such as dedicated public transport lanes etc. Many believed that the introduction of automated buses could create conditions for increased access to transport in rural areas and that the automated technology might enable new services that would have a great impact on public transport development, contributing a more individual, efficient and flexible public transport system. © 2024 Elsevier B.V., All rights reserved.</t>
  </si>
  <si>
    <t>automated bus; automated mass transit; automated vehicle; behaviour; full-length bus; mobility patterns; user acceptance</t>
  </si>
  <si>
    <t>2-s2.0-85182926593</t>
  </si>
  <si>
    <t>Most</t>
  </si>
  <si>
    <t>Chowdhury, P.K.; Ghosh, N.; Kuriakose, P.N.</t>
  </si>
  <si>
    <t>Chowdhury, Purnima Kumari (58290543600); Ghosh, Namrata (57734595300); Kuriakose, Paulose N. (55827840400)</t>
  </si>
  <si>
    <t>58290543600; 57734595300; 55827840400</t>
  </si>
  <si>
    <t>Towards Seamless Urban Mobility Through Smartphone-Based Mobility Apps: Insights from India</t>
  </si>
  <si>
    <t>Springer Geography</t>
  </si>
  <si>
    <t>10.1007/978-3-031-24767-5_40</t>
  </si>
  <si>
    <t>https://www.scopus.com/inward/record.uri?eid=2-s2.0-85160343525&amp;doi=10.1007%2F978-3-031-24767-5_40&amp;partnerID=40&amp;md5=dfa90a41bc1c52194b20e44b550e36d1</t>
  </si>
  <si>
    <t>Economic mobilisation of wireless connectivity has brought a nascent change in the functioning of cities and will soon rule the future. In the age of increasing availability of wireless cloud technologies, smartphone applications have become an integral part of our daily life, offering myriad opportunities to simplify our lives and influencing our everyday decisions; transforming urban mobility by providing a wide array of information like real-time public transit arrival predictions, multi-modal trip-planning apps, availability of parking, real-time data on traffic, etc. The mobility apps are rapidly challenging the conventional travel pattern and generating new patterns and travel behaviour. Therefore, this chapter produces a condensed review of the endless opportunities IoT can bring for a better tomorrow through various mobile apps and how policy measures can reinforce the benefits in the following approaches of these apps. It will also highlight how the transportation apps may impact the travel choices of people in India and the challenges associated with transport authorities, service providers and other stakeholders. The study intends to use the mixed explanatory method with comparative studies of various cities using mobility apps and how they function in isolation without any integration. Integration in tangible entities like fare, modes, schedules, etc., has long been emphasised, but digital integration can bring forward momentum in achieving multiple goals of a successful transport system. The chapter will end with several key inferences, recommendations and suggestions to help researchers and transport authorities consider the role of mobile apps in our transportation network. © 2023 Elsevier B.V., All rights reserved.</t>
  </si>
  <si>
    <t>IoT; MaaS; On-demand transport; Smartphone applications; Urban mobility</t>
  </si>
  <si>
    <t>2-s2.0-85160343525</t>
  </si>
  <si>
    <t>Stueger, P.N.; Fehn, F.; Bogenberger, K.</t>
  </si>
  <si>
    <t>Stueger, Philipp N. (57964702400); Fehn, Fabian (57215310825); Bogenberger, Klaus (14070106400)</t>
  </si>
  <si>
    <t>57964702400; 57215310825; 14070106400</t>
  </si>
  <si>
    <t>Minimizing the Effects of Urban Mobility-on-Demand Pick-Up and Drop-Off Stops: A Microscopic Simulation Approach</t>
  </si>
  <si>
    <t>2677</t>
  </si>
  <si>
    <t>10.1177/03611981221101894</t>
  </si>
  <si>
    <t>https://www.scopus.com/inward/record.uri?eid=2-s2.0-85145354011&amp;doi=10.1177%2F03611981221101894&amp;partnerID=40&amp;md5=3cdca5f5b1e4551e96e6deb8bd9af352</t>
  </si>
  <si>
    <t>Short-term disruptions can have a long-lasting negative effect on traffic flow exceeding the duration of the disruption itself. This is especially the case when traffic demand approaches the network’s capacity. On-demand ride-sourcing services like ride-hailing and ride-pooling do not only have an impact on the overall kilometers driven in a network, but also conduct frequent stopping maneuvers to let passengers board and alight. As further growth of such services is expected, municipalities will need to find ways to organize and, if needed, regulate such activities. This paper proposes, evaluates, and discusses two possible methods that can be part of a holistic strategy to mitigate the impacts of frequent mobility-on-demand curbside stops in an urban environment. The first method adapts the positions of stops at an intersection according to real-time signal timings without adding another variable to the already quite complex traffic signal optimization. The second method discusses a temporary reduction of the number of allowed stopping maneuvers on saturated street sections or in other sensitive areas. Both methods are evaluated using microscopic traffic simulation and result in significant reductions of average vehicle delay as well as standard deviation thereof in all investigated traffic demand scenarios. These results indicate that the proposed methods can help to preserve a stable traffic state in situations close to the capacity limit, which is to the benefit of all stakeholders involved. © 2025 Elsevier B.V., All rights reserved.</t>
  </si>
  <si>
    <t>microscopic traffic simulation; mobility as a service— MaaS; operations; public transportation; regulatory; ride hailing—ridesharing; traffic management and control; transportation network companies (TNC)</t>
  </si>
  <si>
    <t>Traffic signals; Microscopic traffic simulation; Mobility as a service— maa; Network company; Operation; Public transportation; Regulatory; Ride hailing—ridesharing; Ride-sharing; Traffic management and controls; Transportation network; Transportation network company; Urban transportation</t>
  </si>
  <si>
    <t>2-s2.0-85145354011</t>
  </si>
  <si>
    <t>Azadeh, S.; van der Zee, J.; Wagenvoort, M.</t>
  </si>
  <si>
    <t>Azadeh, Shadi Sharif (56265792100); van der Zee, J. (57984272400); Wagenvoort, Mette (57984453800)</t>
  </si>
  <si>
    <t>56265792100; 57984272400; 57984453800</t>
  </si>
  <si>
    <t>Choice-driven service network design for an integrated fixed line and demand responsive mobility system</t>
  </si>
  <si>
    <t>166</t>
  </si>
  <si>
    <t>10.1016/j.tra.2022.10.016</t>
  </si>
  <si>
    <t>https://www.scopus.com/inward/record.uri?eid=2-s2.0-85142782362&amp;doi=10.1016%2Fj.tra.2022.10.016&amp;partnerID=40&amp;md5=aedf8f36b5552f01111349a274445d75</t>
  </si>
  <si>
    <t>Sparsely populated areas tend to be poorly served by Fixed Line and Schedule (FLS) public transport systems as the operation of a regular bus line is not economically viable for such areas. Therefore, introducing a Demand Responsive Transport (DRT) to partially replace FLS can result in increasing mobility service accessibility and inclusion. In this paper, a mixed-integer linear problem (MILP) is proposed to design an integrated FLS and DRT network for a transport operator. Passengers behavior is implicitly incorporated in our proposed approach via a discrete choice model. In addition, a tailored Adaptive Large Neighborhood Search (ALNS) coupled with tabu search and simulated annealing are introduced. We test our algorithm on real instances from a public transport operator in the Netherlands. The proposed algorithm can solve the problem up to 170 times faster than the MILP within 4% to 10% gap. Our proposed resolution approach investigates the temporal and spatial feasibility of deploying these integrated mobility systems based on the service level and provides recommendations to public transport operators. © 2022 Elsevier B.V., All rights reserved.</t>
  </si>
  <si>
    <t>Choice models; Demand Responsive Transport (DRT); Fixed-Line and Schedule (FLS) public transport; Heuristics; Inter-modal mobility; MILP</t>
  </si>
  <si>
    <t>Integer programming; Simulated annealing; Choice model; Demand responsive transport; Fixed-line and schedule public transport; Heuristic; Inter-modal mobility; Linear problems; Mixed integer linear; Mixed-integer linear problem; Public transport; Tabu search; modeling; network design; public transport; transportation system; Netherlands</t>
  </si>
  <si>
    <t>2-s2.0-85142782362</t>
  </si>
  <si>
    <t>Metaheuristics (GA/PSO/SA) | Mathematical Programming (MILP/LP) | Discrete Event Simulation</t>
  </si>
  <si>
    <t>Laa, B.; Shibayama, T.; Brezina, T.; Schönfelder, S.; Damjanovic, D.; Szalai, E.; Hammel, M.</t>
  </si>
  <si>
    <t>Laa, Barbara (57204029658); Shibayama, Takeru (57194463174); Brezina, Tadej (36611275700); Schönfelder, Stefan (6602120633); Damjanovic, Dragana (57749110000); Szalai, Elke (57231308300); Hammel, Manuel (57747819200)</t>
  </si>
  <si>
    <t>57204029658; 57194463174; 36611275700; 6602120633; 57749110000; 57231308300; 57747819200</t>
  </si>
  <si>
    <t>A nationwide mobility service guarantee for Austria: possible design scenarios and implications</t>
  </si>
  <si>
    <t>European Transport Research Review</t>
  </si>
  <si>
    <t>14</t>
  </si>
  <si>
    <t>10.1186/s12544-022-00550-5</t>
  </si>
  <si>
    <t>https://www.scopus.com/inward/record.uri?eid=2-s2.0-85132186477&amp;doi=10.1186%2Fs12544-022-00550-5&amp;partnerID=40&amp;md5=128382575edb81834bd8979e575752f6</t>
  </si>
  <si>
    <t>Background: We present a sketch for a nationwide “Mobility Service Guarantee” (MSG) for Austria. The approach follows a new paradigm, turning away from car-centric transport policy and planning and towards the extensive provision of public transport. The approach is complemented by the provision of demand-responsive transport services and the support of vehicle sharing as well as active mobility. This combination should serve as an effective alternative option to the use of private cars. Purpose: The aim of this study is to develop a tangible definition of a nationwide MSG in the Austrian context as well as possible design scenarios. Methods: We took a multi-dimensional approach, using literature review to research existing concepts of mobility guarantees, analysing secondary data on current mobility behaviour and public transport provision and conducting stakeholder workshops. Results: We define possible scenarios envisioning a nationwide MSG including different extents of maximum distance to public transport stops and minimum frequency. We discuss the limitations of the MSG with respect to spatial, temporal and modal coverage, as well as how such a guarantee could be embedded in the existing legal system. Conclusions: We conclude that a nationwide MSG could be an important element of sustainable transport policy that should be embedded in a wider strategy of infrastructure and service design as well as demand management. © 2022 Elsevier B.V., All rights reserved.</t>
  </si>
  <si>
    <t>Mobility as a service; Public transport; Sustainable transport; Transport behaviour</t>
  </si>
  <si>
    <t>Austria; Demand responsive transport; Mobility as a service; Mobility service; Public transport; Service guarantees; Sustainable transport; Transport behavior; Transport planning; Transport policy</t>
  </si>
  <si>
    <t>2-s2.0-85132186477</t>
  </si>
  <si>
    <t>Wang, S.; Homem de Almeida Correia, G.; Lin, H.X.</t>
  </si>
  <si>
    <t>Wang, Senlei (57212764175); Homem de Almeida Correia, Gonçalo (56534114400); Lin, H. X. (36079689800)</t>
  </si>
  <si>
    <t>57212764175; 56534114400; 36079689800</t>
  </si>
  <si>
    <t>Modeling the competition between multiple Automated Mobility on-Demand operators: An agent-based approach</t>
  </si>
  <si>
    <t>Physica A: Statistical Mechanics and its Applications</t>
  </si>
  <si>
    <t>605</t>
  </si>
  <si>
    <t>128033</t>
  </si>
  <si>
    <t>10.1016/j.physa.2022.128033</t>
  </si>
  <si>
    <t>https://www.scopus.com/inward/record.uri?eid=2-s2.0-85136583062&amp;doi=10.1016%2Fj.physa.2022.128033&amp;partnerID=40&amp;md5=e6a8bcc778ec08c6891e85dc0cd0ca99</t>
  </si>
  <si>
    <t>Automated Mobility-on-Demand (AMoD) systems, in which fleets of automated vehicles provide on-demand services, are expected to transform urban mobility systems. Motivated by the rapid development of AMoD services delivered by self-driving car companies, an agent-based model (ABM) has been developed to study the coexistence phenomena of multiple AMoD operators competing for customers. The ABM is used to investigate how changes in pricing strategies, assignment methods, and fleet sizes affect travelers’ choice of different AMoD services and the operating performance of competing operators in the case-study city of The Hague, in the Netherlands. Findings suggest that an optimal assignment algorithm can reduce the average waiting time by up to 24% compared to a simple heuristic algorithm. We also find that a larger fleet could increase demand but lead to higher waiting times for its users and higher travel times for competing operators’ users due to the added congestion. Notably, pricing strategies can significantly affect travelers’ choice of AMoD services, but the effect depends strongly on the time of the day. Low-priced AMoD services can provide high service levels and effectively attract more demand, with up to 64.7% of customers choosing the very early morning service [5:30 AM,7:20 AM]. In the subsequent morning hours, high-priced AMoD services are more competitive in attracting customers as more idle vehicles are available. Based on the quantitative analysis, policies are recommended for the government and service operators. © 2022 Elsevier B.V., All rights reserved.</t>
  </si>
  <si>
    <t>Agent-based modeling; Automated vehicles; Emerging urban mobility; Future scenarios; Multinomial logit; Operating strategies</t>
  </si>
  <si>
    <t>Automation; Autonomous agents; Computational methods; Costs; Fleet operations; Heuristic algorithms; Sales; Simulation platform; Traffic congestion; Vehicles; Agent-based model; Automated vehicles; Emerging urban mobility; Future scenario; Multinomial Logit; On demands; On-demand services; Operating strategy; Pricing strategy; Urban mobility; Travel time</t>
  </si>
  <si>
    <t>2-s2.0-85136583062</t>
  </si>
  <si>
    <t>Netherlands</t>
  </si>
  <si>
    <t>The Hague</t>
  </si>
  <si>
    <t>Agent-Based Simulation (ABM)</t>
  </si>
  <si>
    <t>Schenekemberg, C.M.; Chaves, A.A.; Coelho, L.C.; A. Guimarães, T.A.; Avelino, G.G.</t>
  </si>
  <si>
    <t>Schenekemberg, Cleder M. (57211292297); Chaves, Antônio Augusto (22933313500); Coelho, Leandro C. (54890623600); A. Guimarães, Thiago Andre (56233301500); Avelino, Gustavo G. (57807148700)</t>
  </si>
  <si>
    <t>57211292297; 22933313500; 54890623600; 56233301500; 57807148700</t>
  </si>
  <si>
    <t>The dial-a-ride problem with private fleet and common carrier</t>
  </si>
  <si>
    <t>Computers and Operations Research</t>
  </si>
  <si>
    <t>147</t>
  </si>
  <si>
    <t>105933</t>
  </si>
  <si>
    <t>10.1016/j.cor.2022.105933</t>
  </si>
  <si>
    <t>https://www.scopus.com/inward/record.uri?eid=2-s2.0-85134292243&amp;doi=10.1016%2Fj.cor.2022.105933&amp;partnerID=40&amp;md5=1cb7f8f53e125cd6216ffb5c0a728dfe</t>
  </si>
  <si>
    <t>Dial-a-ride problems aim to design the least-costly door-to-door vehicle routes for transporting individual users, subject to several service constraints like time windows, service and route durations, and ride-time. In some cases, providers cannot meet the demand and may outsource some requests. In this paper, we introduce, model, and solve the dial-a-ride problem with private fleet and common carrier (DARP-PFCC) that makes it possible to transfer the demand unmet by the provider to mobility-on-demand services and taxis. All outsourced vehicles are assumed to be available at any instant of the day and have unlimited capacity, enabling to satisfy all user requests, particularly during peak times. We implement a branch-and-cut (B&amp;C) algorithm based on an exact method from the literature to solve the DARP-PFCC, and we develop a near parameter-free parallel metaheuristic to handle large instances. Our metaheuristic combines the Biased Random-key Genetic Algorithm (BRKGA) and the Q-learning (QL) method into the same framework (BRKGA-QL), in which an agent helps to use feedback information to dynamically choose the parameters of BRKGA during the search to select the most appropriate configuration to solve a specific problem instance. Both algorithms are flexible enough to solve the classical DARP, and extensive computational experiments demonstrate the efficiency of our methods. For the DARP instances, the B&amp;C proved optimality for 41 of the 42 instances tested in a reasonable computational time, and the BRKGA-QL found the best-known solution for these instances within a matter of seconds. These results indicate that our metaheuristic performs equally well than state-of-the-art DARP algorithms. In the DARP-PFCC experiments on a set of 504 small-size instances, B&amp;C proved optimality for 497 instances, while BRKGA-QL found 452 optimal solutions, totaling 90.94% of the instances solved to optimality. Finally, we present the results for a real case study for the DARP-PFCC, where BRKGA-QL solved very large problem instances containing up to 713 transportation requests. We also derive some managerial analyses to assess the effects of vehicle capacity reduction, for example due to the COVID-19 pandemic, on shared transportation. The results point to the benefits of combining the private fleet and common carriers in dial-a-ride problems, both for the provider and for the users. © 2022 Elsevier B.V., All rights reserved.</t>
  </si>
  <si>
    <t>Branch-and-cut; BRKGA; Common carrier; Dial-a-ride; Machine learning; Private fleet</t>
  </si>
  <si>
    <t>Computational efficiency; Constraint programming; Fleet operations; Integer programming; Learning algorithms; Machine learning; Parameter estimation; Vehicles; Biased random-key genetic algorithm; Branch-and-cut; Common carriers; Dial-a-Ride; Dial-a-ride problem; Machine-learning; Optimality; Private fleet; Q-learning; Random keys; Genetic algorithms</t>
  </si>
  <si>
    <t>2-s2.0-85134292243</t>
  </si>
  <si>
    <t>Reinforcement Learning | Metaheuristics (GA/PSO/SA) | Discrete Event Simulation | Case Study Analysis</t>
  </si>
  <si>
    <t>Feizi, A.; Twumasi-Boakye, R.; Djavadian, S.; Fishelson, J.</t>
  </si>
  <si>
    <t>Feizi, Ahmad (57208775467); Twumasi-Boakye, Richard (57193748362); Djavadian, Shadi (35434742700); Fishelson, James (55753676100)</t>
  </si>
  <si>
    <t>57208775467; 57193748362; 35434742700; 55753676100</t>
  </si>
  <si>
    <t>Agent-Based Simulation Approach to Determine Safety Impacts of Demand-Responsive Transport (DRT) in Wayne County, Michigan</t>
  </si>
  <si>
    <t>2676</t>
  </si>
  <si>
    <t>10</t>
  </si>
  <si>
    <t>10.1177/03611981221089542</t>
  </si>
  <si>
    <t>https://www.scopus.com/inward/record.uri?eid=2-s2.0-85141776685&amp;doi=10.1177%2F03611981221089542&amp;partnerID=40&amp;md5=dc69270313bd01bd025f2304b098a86e</t>
  </si>
  <si>
    <t>Road safety is one of the major concerns in transportation system management. Safety performance analyses usually assess crash frequencies and the impacts of countermeasures on the number of crashes. However, the advent of new mobility solutions makes safety evaluation more challenging; data tend to be sparse, and the impacts of such services on demand and the performance of the broader network is not completely understood. This paper attempts to fill this gap by creating a novel method to estimate the safety impacts of Demand-Responsive Transport (DRT) services. Using an agent-based mesoscopic model in the Multi-Agent Transport Simulation (MATSim) Toolkit, we simulate DRT as a new mobility solution in Wayne County, Michigan, and obtain spatial and temporal distributions of traffic volume and operating speed to predict the frequency and severity of crashes. We tested for different DRT service designs, such as fleet size, detour tolerance, and initial placement of the fleet. Our findings indicate that introducing a DRT service on its own increases vehicle kilometers traveled (VKT) by 22% and consequently the number of crashes by 17%. However, this impact could be ameliorated by increasing the detour tolerance, which can significantly increase the number of shared rides and decreases the crash frequency (10.8%) and crash severity as a result of a lower VKT (15%). The output of the proposed framework serves as a starting point of a safety performance evaluation using an agent-based simulation approach to achieve a safe and successful implementation of shared mobility services in large-scale urbanized areas. © 2025 Elsevier B.V., All rights reserved.</t>
  </si>
  <si>
    <t>agent-based Model; crash analysis; demand responsive; demand responsive transport (DRT); planning and analysis; public transportation; safety performance; shared mobility; shared mobility service; transit safety and security</t>
  </si>
  <si>
    <t>Accidents; Computational methods; Motor transportation; Multi agent systems; Agent-based model; Crash analysis; Demand responsive; Demand responsive transport; Mobility service; Planning and analyse; Public transportation; Safety and securities; Safety performance; Shared mobility; Shared mobility service; Transit safety; Transit safety and security; Autonomous agents</t>
  </si>
  <si>
    <t>2-s2.0-85141776685</t>
  </si>
  <si>
    <t>Michigan</t>
  </si>
  <si>
    <t>Gammelli, D.; Rodrigues, F.</t>
  </si>
  <si>
    <t>Gammelli, Daniele (57215859254); Rodrigues, Filipe (36647999000)</t>
  </si>
  <si>
    <t>57215859254; 36647999000</t>
  </si>
  <si>
    <t>Recurrent flow networks: A recurrent latent variable model for density estimation of urban mobility</t>
  </si>
  <si>
    <t>Pattern Recognition</t>
  </si>
  <si>
    <t>129</t>
  </si>
  <si>
    <t>108752</t>
  </si>
  <si>
    <t>10.1016/j.patcog.2022.108752</t>
  </si>
  <si>
    <t>https://www.scopus.com/inward/record.uri?eid=2-s2.0-85129676645&amp;doi=10.1016%2Fj.patcog.2022.108752&amp;partnerID=40&amp;md5=44b3a652ec1188ac9d6e0f3d4cfd7e3d</t>
  </si>
  <si>
    <t>Mobility-on-demand (MoD) systems represent a rapidly developing mode of transportation wherein travel requests are dynamically handled by a coordinated fleet of vehicles. Crucially, the efficiency of an MoD system highly depends on how well supply and demand distributions are aligned in spatio-temporal space (i.e., to satisfy user demand, cars have to be available in the correct place and at the desired time). To do so, we argue that predictive models should aim to explicitly disentangle between temporal and spatial variability in the evolution of urban mobility demand. However, current approaches typically ignore this distinction by either treating both sources of variability jointly, or completely ignoring their presence in the first place. In this paper, we propose recurrent flow networks1 (RFN), where we explore the inclusion of (i) latent random variables in the hidden state of recurrent neural networks to model temporal variability, and (ii) normalizing flows to model the spatial distribution of mobility demand. We demonstrate how predictive models explicitly disentangling between spatial and temporal variability exhibit several desirable properties, and empirically show how this enables the generation of distributions matching potentially complex urban topologies. © 2022 Elsevier B.V., All rights reserved.</t>
  </si>
  <si>
    <t>Latent variable models; Normalizing flows; Urban mobility; Variational inference</t>
  </si>
  <si>
    <t>Economics; Fleet operations; Density estimation; Fleet of vehicles; Flow network; Latent variable modeling; Normalizing flow; On-demand systems; Predictive models; Supply distributions; Urban mobility; Variational inference; Recurrent neural networks</t>
  </si>
  <si>
    <t>2-s2.0-85129676645</t>
  </si>
  <si>
    <t>Deep Learning (CNN/RNN/LSTM) | Discrete Event Simulation</t>
  </si>
  <si>
    <t>Javanshour, F.; Dia, H.; Duncan, G.; Abduljabbar, R.; Liyanage, S.</t>
  </si>
  <si>
    <t>Javanshour, Farid (57194241192); Dia, Hussein (6603643055); Duncan, Gordon (59809366000); Abduljabbar, Rusul L. (57205317954); Liyanage, Sohani (57205325717)</t>
  </si>
  <si>
    <t>57194241192; 6603643055; 59809366000; 57205317954; 57205325717</t>
  </si>
  <si>
    <t>Performance Evaluation of Station-Based Autonomous On-Demand Car-Sharing Systems</t>
  </si>
  <si>
    <t>10.1109/TITS.2021.3071869</t>
  </si>
  <si>
    <t>https://www.scopus.com/inward/record.uri?eid=2-s2.0-85105883319&amp;doi=10.1109%2FTITS.2021.3071869&amp;partnerID=40&amp;md5=f67e83b748a4d6c7b8049da8c66b97ba</t>
  </si>
  <si>
    <t>Autonomous Mobility-on-Demand (AMoD) systems hold potential promise for addressing urban mobility challenges. Their key principle is to utilize fleets of shared self-driving vehicles to respond to customer demand on flexible routes in real-time. This research investigates station-based AMoD car-sharing systems and uses scenario analyses to identify plausible future paths for their deployment. A traffic simulation model which implements real-time rebalancing of idle vehicles is developed to evaluate their performance under uncertain travel demands. Unlike other literature which assumed homogeneous demand and resulted in low increases in vehicle kilometers travelled (VKT), this study relied on realistic heterogeneous demand and showed a significant increase in VKT. A case study for Melbourne demonstrated the impacts and showed that while AMoD can meet the demand for travel using only 16% of the current vehicle fleet, they would produce 77% increase in VKT. This would significantly increase congestion in any real-world scenario and goes against the hype of AMoD being the answer to congestion problems. © 2022 Elsevier B.V., All rights reserved.</t>
  </si>
  <si>
    <t>Agent-based modelling; autonomous vehicles; disruptive mobility; shared autonomous mobility-on-demand</t>
  </si>
  <si>
    <t>Autonomous vehicles; Fleet operations; Traffic congestion; Autonomous mobilities; Car sharing system; Congestion problem; Customer demands; Heterogeneous demand; Real-world scenario; Scenario analysis; Traffic simulation model; Vehicle performance</t>
  </si>
  <si>
    <t>2-s2.0-85105883319</t>
  </si>
  <si>
    <t>Dorynek, M.; Aumüller, A.; Ma, J.; Rathsack, B.; Weidmann, J.; Bengler, K.</t>
  </si>
  <si>
    <t>Dorynek, Martin (57223904810); Aumüller, Analena (57207916032); Ma, Jessica (58723308400); Rathsack, Björn (58723039800); Weidmann, Julian (58723308500); Bengler, Klaus Josef (6507322632)</t>
  </si>
  <si>
    <t>57223904810; 57207916032; 58723308400; 58723039800; 58723308500; 6507322632</t>
  </si>
  <si>
    <t>Mobility on Demand for Everybody—Investigation of the Current Challenges in Establishing Ride-Pooling Services for Persons with Mobility Impairments in Germany</t>
  </si>
  <si>
    <t>Disabilities</t>
  </si>
  <si>
    <t>10.3390/disabilities2020018</t>
  </si>
  <si>
    <t>https://www.scopus.com/inward/record.uri?eid=2-s2.0-85177831340&amp;doi=10.3390%2Fdisabilities2020018&amp;partnerID=40&amp;md5=19d5db7d8434e954adbcc2f38996ef8f</t>
  </si>
  <si>
    <t>The ongoing transformation of mobility, including new services such as on-demand mobility, raises the question of how services need to be designed so that everyone can use them. The number of persons with mobility impairments is increasing as a result of demographic change, and with the current amendment of the law, it will be mandatory in Germany to take these person’s needs into due consideration. After all, a transport provider’s success relies on sufficient demand in society (including persons with and without disabilities). Due to changing mobility routines, increased comfort, and other individual personal requirements, vehicles smaller than conventional buses are necessary for passenger transportation. The following investigation is a research study, which is based on an intensive literature review and expert interview study. The goal of this work is to evaluate the current status quo of the German public transport system with respect to inclusive on-demand services and their satisfaction with user requirements. Therefore, guideline-oriented interviews with experts from the mobility sector were consulted and analyzed. For this purpose, the procedure of the qualitative analysis was used. Furthermore, user analysis and methodological processes were conducted in order to strategically establish necessary measures. On the one hand, the current initial situation is addressed and initial experience with these new services is reported. The current focus is on the automation and electrification of these vehicles. In order to make them accessible to all potential customers, ergonomic requirements should be considered from the beginning. The previous experiences with other vehicle classes as well as the legal framework conditions are to serve as a benchmark. On the other hand, existing challenges will be discussed, and necessary steps will be worked out. A result of this situational analysis shows that the currently available vehicle concepts do not fulfill all requirements. It is important to consider the vehicle and the barrier-free mobility chain (booking and paying for the journey or vehicle, as well as boarding, traveling, and alighting). Overall, the design of barrier-free mobility systems requires a process of both political and social rethinking in order to succeed. © 2023 Elsevier B.V., All rights reserved.</t>
  </si>
  <si>
    <t>barrier-free ingress; mobility on demand; purpose-built vehicle; social inclusion</t>
  </si>
  <si>
    <t>2-s2.0-85177831340</t>
  </si>
  <si>
    <t>Oh, S.; Kondor, D.; Seshadri, R.; Le, D.-T.; Alho, A.; Zhou, M.; Ben-Akiva, M.</t>
  </si>
  <si>
    <t>Oh, Simon (55427154300); Kondor, Dániel (43661434400); Seshadri, Ravi (36976587800); Le, Diem Trinh Thi (57194184456); Alho, André Romano (56166863200); Zhou, Meng (57188707223); Ben-Akiva, Moshe E. (7005667104)</t>
  </si>
  <si>
    <t>55427154300; 43661434400; 36976587800; 57194184456; 56166863200; 57188707223; 7005667104</t>
  </si>
  <si>
    <t>Exploring the operational characteristics of ride-sourcing in an urban area</t>
  </si>
  <si>
    <t>43</t>
  </si>
  <si>
    <t>100827</t>
  </si>
  <si>
    <t>10.1016/j.rtbm.2022.100827</t>
  </si>
  <si>
    <t>https://www.scopus.com/inward/record.uri?eid=2-s2.0-85129947307&amp;doi=10.1016%2Fj.rtbm.2022.100827&amp;partnerID=40&amp;md5=0787fc75e0927f857371efdf8dd41c3e</t>
  </si>
  <si>
    <t>The emergence of ride-sourcing services has radically changed travel behavior and has important implications for future urban mobility. However, despite the growing market for mobility-on-demand (MOD), empirical studies on the operational characteristics of ride-sourcing systems are sparse. This paper provides an exploratory analysis of the operations of ride-sourcing using large-scale dis-aggregate mobility service data and documents the findings. From a case study in Singapore, we found that the demand follows reproducible patterns, which allows for realistic estimates of fleet operations over time and space. High travel demand during peak periods is observed along with a surge in prices (by 1.6 times on average). Shift behavior such as number of shifts, shift duration, and choices of shift start and end time affect fleet operations and fleet utilization rate. From the user metrics, we found that passengers may experience higher waiting and travel time due to the longer distance required to pickup in residential areas, the network congestion in commercial and business districts, and the detouring effects for sharing. Finally, the driver's total and marginal revenue were analyzed, which indicated a lower average revenue per unit time, distance, and service item in a shared ride compared to a single ride. These empirical observations can help understand the spatio-temporal characteristics of ride-sourcing operations in an urban area and provide insights for transportation planning and operations. © 2022 Elsevier B.V., All rights reserved.</t>
  </si>
  <si>
    <t>Big mobility data; Mobility-on-demand (MOD); On-demand fleet operation; Ride-sourcing; Transportation Network Company (TNC)</t>
  </si>
  <si>
    <t>2-s2.0-85129947307</t>
  </si>
  <si>
    <t>Singapore</t>
  </si>
  <si>
    <t>Nasri, S.; Bouziri, H.; Aggoune-Mtalaa, W.</t>
  </si>
  <si>
    <t>Nasri, Sonia (57201779189); Bouziri, Hend (23768105000); Aggoune-Mtalaa, Wassila (55511414200)</t>
  </si>
  <si>
    <t>57201779189; 23768105000; 55511414200</t>
  </si>
  <si>
    <t>An Evolutionary Descent Algorithm for Customer-Oriented Mobility-On-Demand Problems</t>
  </si>
  <si>
    <t>3020</t>
  </si>
  <si>
    <t>10.3390/su14053020</t>
  </si>
  <si>
    <t>https://www.scopus.com/inward/record.uri?eid=2-s2.0-85126279761&amp;doi=10.3390%2Fsu14053020&amp;partnerID=40&amp;md5=acc77ea441082d7dbbdcfe666c4dafe2</t>
  </si>
  <si>
    <t>This paper is addressing a new class of on-demand transport problems oriented toward customers. A mixed-integer linear programming model is proposed with new effective constraints that contribute to enhancing the quality of service. An exact resolution has been achieved, leading to lower bounds of the solution space of real cases of on-demand transport problems. To overcome the exponential computational time of the exact resolution, an evolutionary descent method is developed. It relies on a new operator for perturbing the search. The comparative results between the new method and the branch and bound show low gaps for almost all the instances tested with lower execution times. The results of the evolutionary descent method are also compared with the results of two different heuristics, namely a Tabu Search and an Evolutionary Local Search. Our evolutionary method demonstrates its effectiveness through competitive and promising results. © 2022 Elsevier B.V., All rights reserved.</t>
  </si>
  <si>
    <t>Customer service design; Dial-a-ride problem; Exact optimization; Metaheuristics; Mobility-on-demand problem; Quality of service</t>
  </si>
  <si>
    <t>algorithm; demand analysis; genetic algorithm; heuristics</t>
  </si>
  <si>
    <t>2-s2.0-85126279761</t>
  </si>
  <si>
    <t>Lee, K.; Jiang, Y.; Ceder, A.A.; Dauwels, J.; Su, R.; Nielsen, O.A.</t>
  </si>
  <si>
    <t>Lee, Kelvin (57221177963); Jiang, Yu (57199495745); Ceder, Avishai Avi (7003304761); Dauwels, Justin (6507548054); Su, Rong (23393946900); Nielsen, Otto Anker (58402602100)</t>
  </si>
  <si>
    <t>57221177963; 57199495745; 7003304761; 6507548054; 23393946900; 58402602100</t>
  </si>
  <si>
    <t>Path-oriented synchronized transit scheduling using time-dependent data</t>
  </si>
  <si>
    <t>136</t>
  </si>
  <si>
    <t>103505</t>
  </si>
  <si>
    <t>10.1016/j.trc.2021.103505</t>
  </si>
  <si>
    <t>https://www.scopus.com/inward/record.uri?eid=2-s2.0-85122789611&amp;doi=10.1016%2Fj.trc.2021.103505&amp;partnerID=40&amp;md5=ed3e75115bcb70f8bb105ca56d53af76</t>
  </si>
  <si>
    <t>With the emergence of innovations associated with public transport (PT) services, such as Mobility-as-a-Service, demand responsive transit, and autonomous vehicles, the door-to-door PT journey is achievable via multiple transfers between and within different PT modes. As such, seamless transfers between different modes of public transportation become an increasingly important factor for the attractiveness of PT services. At the same time, recent developments in travel time prediction methodologies offer new, reliable data sources for the optimization of PT operations. This work, with the consideration of these two elements, develops a mixed integer linear programming model for the PT schedule synchronization problem. The novelty is threefold. First, a novel concept of path-oriented scheduling is proposed. The path transfer time is explicitly formulated and minimized to provide a seamless travel experience considering that the emerging multimodal mobility inevitably induces multiple transfers. Second, time-dependent travel time data is also utilized in the model, which allows us to harness new and more representative data sources for improving PT services. Third, in order to complement the increase in computational complexity as a result of the utilization of time-dependent travel time data, three novel valid inequalities (VIs) are derived. Numerical studies show that the use of time-dependent travel time data is beneficial in terms of reducing path transfer times, when compared to using the mean historical travel times. The numerical study also reveals a tradeoff between the maximum allowable path transfer time and trip time. Using simulation studies on three bus lines in Copenhagen, we demonstrate that the valid inequalities could reduce the computation time by 8.5% on average, where the maximum reduction of computation time could reach 54.0%. The proposed valid inequalities are benchmarked against two classes of valid inequalities in the literature. It is found that the proposed valid inequalities could outperform those in the literature. We also found that further improvement in computational performance can be attained by using a combination of the proposed valid inequalities. © 2022 Elsevier B.V., All rights reserved.</t>
  </si>
  <si>
    <t>Public transport; Schedule synchronization; Time-dependent data; Valid inequality</t>
  </si>
  <si>
    <t>Bus transportation; Integer programming; Mass transportation; Scheduling; Synchronization; Path oriented; Path transfer; Public transport; Public transport service; Schedule synchronization; Time dependent; Time-dependent data; Transfer time; Travel time data; Valid inequality; Travel time; data set; numerical model; public transport; transportation development; transportation planning; travel demand; travel time; Denmark; Hovedstaden; Kobenhavn [(RGG) Hovedstaden]</t>
  </si>
  <si>
    <t>2-s2.0-85122789611</t>
  </si>
  <si>
    <t>Denmark</t>
  </si>
  <si>
    <t>Copenhagen</t>
  </si>
  <si>
    <t>Wali, B.; Khattak, A.J.</t>
  </si>
  <si>
    <t>Wali, Behram (57193644818); Khattak, Asad J. (7005819292)</t>
  </si>
  <si>
    <t>57193644818; 7005819292</t>
  </si>
  <si>
    <t>A joint behavioral choice model for adoption of automated vehicle ride sourcing and carsharing technologies: Role of built environment &amp; sustainable travel behaviors</t>
  </si>
  <si>
    <t>103557</t>
  </si>
  <si>
    <t>10.1016/j.trc.2022.103557</t>
  </si>
  <si>
    <t>https://www.scopus.com/inward/record.uri?eid=2-s2.0-85122634774&amp;doi=10.1016%2Fj.trc.2022.103557&amp;partnerID=40&amp;md5=2c8f98fd9a14a651f5dbf8408b357169</t>
  </si>
  <si>
    <t>Rapid advancements in vehicle automation and a shift towards collaborative consumption trends will disrupt future urban mobility systems. We present a joint model of consumers’ affinity towards shared automated vehicles (SAVs) with two distinct yet related configurations: automated vehicle (AV) carsharing and AV ride sourcing. Compact and walkable built environment is known to support active travel and shared mobility but the potential impacts of built environment on adoption of automated shared mobility are largely unknown. Besides sociodemographic, sustainable travel, and technology-related factors, we examine the role of neighborhood-level walkability (composite measure of land-use, pedestrian-oriented urban design, and transit accessibility) in shaping public's opinion about AV carsharing and AV ride sourcing technologies. Detailed travel behavior and stated preference/taste data for over 2700 individuals from the most recent 2019 Puget Sound Travel Survey are complemented with neighborhood-level high-resolution data on built environment fabric. Two dependent variables of interest include individual's level of interest in AV carsharing and AV ride sourcing programs. A novel and comprehensive geo-additive heterogeneous copula-based joint behavioral model is developed - revealing complex stochastic dependence patterns between users’ interest in AV ride sourcing and carsharing programs and different layers of systematic and random taste heterogeneity. Results show that improving neighborhood walkability can be an effective way to increase public's interest in using automated ride sourcing and carsharing services. Findings also highlight the opportunity to enable SAV adoption by harnessing the synergies between green (transit) travel, technology use for work/non-work purposes, use of existing mobility-on-demand (MOD) services, and affinity towards automated MOD services. Results are translated to potential policies for designing proactive behavioral and built environment interventions for accelerating SAV adoption with an enhanced sensitivity towards the needs of distinct and more vulnerable population groups (e.g., older, unemployed, and/or less educated individuals). The study methodologically contributes by presenting a comprehensive behavioral model for SAV adoption by differentiating ride sourcing and carsharing. © 2022 Elsevier B.V., All rights reserved.</t>
  </si>
  <si>
    <t>Automated vehicles; elliptical/Archimedean copulas; Geo-additive logit modeling; Shared mobility; Survival copulas; Systematic and random heterogeneity; User preferences</t>
  </si>
  <si>
    <t>Automation; Behavioral research; Distribution functions; Land use; Stochastic models; Stochastic systems; Vehicles; Archimedean copula; Automated vehicles; Elliptical/archimedean copula; Ellipticals; Geo-additive logit modeling; Logit models; Shared mobility; Survival copulas; Systematic and random heterogeneity; User's preferences; Additives; mobility; preference behavior; sustainability; technology adoption; travel behavior; unmanned vehicle; walking; Puget Sound; United States; Washington [United States]</t>
  </si>
  <si>
    <t>2-s2.0-85122634774</t>
  </si>
  <si>
    <t>Discrete Event Simulation | Stated/Revealed Preference | Survey &amp; Descriptive Statistics</t>
  </si>
  <si>
    <t>Ma, Z.; Koutsopoulos, H.N.</t>
  </si>
  <si>
    <t>Ma, Zhenliang (51461712000); Koutsopoulos, Haris N. (35612535300)</t>
  </si>
  <si>
    <t>51461712000; 35612535300</t>
  </si>
  <si>
    <t>Near-on-demand mobility. The benefits of user flexibility for ride-pooling services</t>
  </si>
  <si>
    <t>135</t>
  </si>
  <si>
    <t>103530</t>
  </si>
  <si>
    <t>10.1016/j.trc.2021.103530</t>
  </si>
  <si>
    <t>https://www.scopus.com/inward/record.uri?eid=2-s2.0-85121933665&amp;doi=10.1016%2Fj.trc.2021.103530&amp;partnerID=40&amp;md5=0fba4e4b2ccfb2ee0955f4293820d0a2</t>
  </si>
  <si>
    <t>Mobility-On-Demand (MoD) services have been transforming the urban mobility ecosystem. However, they raise a lot of concerns for their impact on congestion, Vehicle Miles Traveled (VMT), and competition with transit. There are also questions about their long-term survival because of inherent inefficiencies in their operations. Considering the popularity of the MoD services, increasing ride-pooling is an important means to address these concerns. Shareability depends not only on riders’ attitudes and preferences but also on operating models deployed by providers. The paper introduces an advance requests operating model for ride pooling, users may request rides in advance of their desired departure times. A platform with efficient algorithms for request matching, vehicle routing, rebalancing, and flexible user preferences is developed. Data from Chengdu, China, and New York, United States are used to evaluate the performance of the advance requests system. The impact of various design aspects of the system (e.g. advance requests horizon, vehicle capacity) on its performance is investigated. The sensitivity of the results to user preferences in terms of the level of service (time to be served and excess trip time), willingness to share and place requests in advance, and traffic conditions are explored. The results suggest that significant benefits in terms of sustainability, level of service, and fleet utilization can be realized when advance requests are along with an increased willingness to share. Furthermore, even “near-on-demand” (relative short planning horizons) operations can offer benefits for all stakeholders (users, operators, cities). © 2022 Elsevier B.V., All rights reserved.</t>
  </si>
  <si>
    <t>Advance requests; Near-on-demand mobility; On-demand mobility; Rebalancing; Ride pooling; Vehicle miles traveled</t>
  </si>
  <si>
    <t>Traffic congestion; Vehicles; Advance request; Near-on-demand mobility; On demands; On-demand mobility; On-demand services; Operating models; Rebalancing; Ride pooling; Vehicle-miles traveled; Vehicle routing; algorithm; mobility; public transport; sustainability; traffic congestion; travel demand; urban transport; Chengdu; China; New York [New York (STT)]; New York [United States]; Sichuan; United States</t>
  </si>
  <si>
    <t>2-s2.0-85121933665</t>
  </si>
  <si>
    <t>China and United States</t>
  </si>
  <si>
    <t>Chengdu, New York</t>
  </si>
  <si>
    <t>Engelhardt, R.; Malcolm, P.; Dandl, F.; Bogenberger, K.</t>
  </si>
  <si>
    <t>Engelhardt, Roman (57209450466); Malcolm, Patrick (57221705050); Dandl, Florian (57195935404); Bogenberger, Klaus (14070106400)</t>
  </si>
  <si>
    <t>57209450466; 57221705050; 57195935404; 14070106400</t>
  </si>
  <si>
    <t>Competition and Cooperation of Autonomous Ridepooling Services: Game-Based Simulation of a Broker Concept</t>
  </si>
  <si>
    <t>Frontiers in Future Transportation</t>
  </si>
  <si>
    <t>915219</t>
  </si>
  <si>
    <t>10.3389/ffutr.2022.915219</t>
  </si>
  <si>
    <t>https://www.scopus.com/inward/record.uri?eid=2-s2.0-85170640041&amp;doi=10.3389%2Fffutr.2022.915219&amp;partnerID=40&amp;md5=6814feeceb39eaeae1dfc694eb53bf2a</t>
  </si>
  <si>
    <t>With advances in digitization and automation, autonomous mobility on demand services have the potential to disrupt the future mobility system landscape. Ridepooling services in particular can both decrease land consumption by reducing the need for parking and increase transportation efficiency by increasing the average vehicle occupancy. Nevertheless, because ridepooling services require a sufficient user base for pooling to take effect, their performance can suffer if multiple operators offer such a service and must split the demand. This study presents a simulation framework for evaluating the impact of competition and cooperation among multiple ridepooling providers. Two different kinds of interaction via a broker platform are compared with the base cases of a single monopolistic operator and two independent operators with divided demand. In the first, the broker presents trip offers from all operators to customers (similar to a mobility-as-a-service platform), who can then freely choose an operator. In the second, a regulated broker platform can manipulate operator offers with the goal of shifting the customer-operator assignment from a user equilibrium towards a system optimum. To model adoptions of the service design depending on the different interaction scenario, a game setting is introduced. Within alternating turns between operators, operators can adapt parameters of their service (fleet size and objective function) to maximize profit. Results for a case study based on Manhattan taxi data, show that operators generate the highest profit in the broker setting while operating the largest fleet. Additionally, pooling efficiency can nearly be maintained compared to a single operator. The regulated competition benefits not only operators (profit) and cities (increased pooling efficiency), but customers also experience higher service rate, though they need to accept slightly increased waiting and travel time due to increased pooling efficiency. Contrarily, when users can decide freely, the lowest pooling efficiency and operator profit is observed. © 2024 Elsevier B.V., All rights reserved.</t>
  </si>
  <si>
    <t>agent-based simulation; competition; cooperation; mobility-on-demand; ridepooling</t>
  </si>
  <si>
    <t>2-s2.0-85170640041</t>
  </si>
  <si>
    <t>Toth, B.; Tóth, J.; Lakatos, A.; Turoń, K.</t>
  </si>
  <si>
    <t>Toth, Balint (57215140483); Tóth, János (57014304800); Lakatos, Andras Rudolf (57200147570); Turoń, Katarzyna (57195259485)</t>
  </si>
  <si>
    <t>57215140483; 57014304800; 57200147570; 57195259485</t>
  </si>
  <si>
    <t>Innovative complex-system-based cooperation between demand responsive transport services, shared mobility and autonomous bus services</t>
  </si>
  <si>
    <t>10.1109/CogMob55547.2022.10118307</t>
  </si>
  <si>
    <t>https://www.scopus.com/inward/record.uri?eid=2-s2.0-85160422988&amp;doi=10.1109%2FCogMob55547.2022.10118307&amp;partnerID=40&amp;md5=2e5f610358b30c7b6328ae3525891f0c</t>
  </si>
  <si>
    <t>Demand Responsive Transport (DRT) services are widely available forms of transport around the world. They are alternatives to public transport systems and the increasingly popular shared mobility systems. Along with their development, various types of solutions that could improve them are searched for. One of the innovative forms of improving DRT systems is the implementation of autonomous vehicle fleet systems. Then this type of connection can take the form of an autonomous car-sharing. Such vehicles with DRT systems are currently not available in Europe and are only used in selected insulated conditions worldwide. Noting a research gap in the field of models representing the detailed process of DRT systems operation with the use of autonomous vehicles, we proposed our own demand-responsive shuttle bus system model that can be implemented in ZalaZONE proving ground in Hungary. The model was presented in the form of a diagram, which is analyzed successively in the article. What is more the article identifying challenges of applying low-speed self-driving (trajectory tracking) minibuses in DRT and the preliminary tasks to be completed in order to prepare for the future introduction of such a service. Specific parameters, conditions and possibilities for vehicle and operation options (for DRT) are explored by taking a systematic process-oriented approach. As a result, system connections are identified and the condition system for setting up such a service is analyzed. © 2023 Elsevier B.V., All rights reserved.</t>
  </si>
  <si>
    <t>autonomous shuttles; demand-responsive transport; legislative environment; shared mobility</t>
  </si>
  <si>
    <t>Automobile proving grounds; Fleet operations; Intelligent systems; Autonomous shuttle; Autonomous Vehicles; Bus services; Demand responsive transport; Demand responsive transport systems; Legislative environment; Mobility systems; Public transport systems; Shared mobility; Transport services; Autonomous vehicles</t>
  </si>
  <si>
    <t>2-s2.0-85160422988</t>
  </si>
  <si>
    <t>Hungary</t>
  </si>
  <si>
    <t>Along</t>
  </si>
  <si>
    <t>Wang, A.; Turan, B.; Alizadeh, M.</t>
  </si>
  <si>
    <t>Wang, Arthur (58155478300); Turan, Berkay (57212482156); Alizadeh, Mahnoosh (37051758800)</t>
  </si>
  <si>
    <t>58155478300; 57212482156; 37051758800</t>
  </si>
  <si>
    <t>MULTI-AGENT RENFORCEMENT LEARNING FOR DYNAMIC PRICING AND FLEET MANAGEMENT IN AUTONOMOUS MOBILITY-ON-DEMAND SYSTEMS</t>
  </si>
  <si>
    <t>Proceedings of the International Telemetering Conference</t>
  </si>
  <si>
    <t>https://www.scopus.com/inward/record.uri?eid=2-s2.0-85150787696&amp;partnerID=40&amp;md5=6749c5067ada46458302b34ead185766</t>
  </si>
  <si>
    <t>This paper considers the joint fleet management and ride pricing problem faced by a profit-maximizing transportation service provider that operates a fleet of autonomous vehicles to serve the population's urban mobility needs. Due to intractability issues of solving for the exact optimal real-time control policy, reinforcement learning-based solutions have been shown to perform well [1]. Existing works based on reinforcement learning do not scale well with the network size due to large state and action spaces. We study this issue by applying multi-agent reinforcement learning to develop a real-time policy, where each node acts as an agent. State abstraction allows us to represent the state information in a more compact manner, which reduces the dimension of the state space, while local decisions result in a lower dimension for the action space. We demonstrate the efficacy of the multi-agent reinforcement learning policy on an 8-node transportation network. © 2023 Elsevier B.V., All rights reserved.</t>
  </si>
  <si>
    <t>Autonomous vehicles; Costs; Fleet operations; Learning systems; Multi agent systems; Real time control; Urban transportation; Action spaces; Autonomous mobilities; Dynamic pricing; Fleet management; Multi agent; Multi-agent reinforcement learning; On-demand systems; Pricing managements; Reinforcement learnings; State-space; Reinforcement learning</t>
  </si>
  <si>
    <t>2-s2.0-85150787696</t>
  </si>
  <si>
    <t>Reinforcement Learning</t>
  </si>
  <si>
    <t>Yuan, Y.; Zhao, Y.; Chen, L.; Lin, S.</t>
  </si>
  <si>
    <t>Yuan, Yukun (57203919027); Zhao, Yue (59050314300); Chen, Lin (57195957860); Lin, Shan (35094190100)</t>
  </si>
  <si>
    <t>57203919027; 59050314300; 57195957860; 35094190100</t>
  </si>
  <si>
    <t>Game Theoretic Analysis of Urban E-Taxi Systems: Equilibria and Efficiency</t>
  </si>
  <si>
    <t>Annual IEEE Communications Society Conference on Sensor, Mesh and Ad Hoc Communications and Networks workshops</t>
  </si>
  <si>
    <t>2022-September</t>
  </si>
  <si>
    <t>10.1109/SECON55815.2022.9918566</t>
  </si>
  <si>
    <t>https://www.scopus.com/inward/record.uri?eid=2-s2.0-85141158216&amp;doi=10.1109%2FSECON55815.2022.9918566&amp;partnerID=40&amp;md5=7feeec39dd40a15cc51f9f5f2d22be9d</t>
  </si>
  <si>
    <t>With increasing deployment of electric vehicles in urban mobility-on-demand systems, electric taxis (e-taxi) drivers need to compete with each other not only for passengers but also for limited charging points due to frequent and time-consuming charging activities. This paper focuses on two crucial research questions in this context: (1) What is the strategy of each e-taxi driver for charging and searching passengers in a non-cooperative environment, and what is the collective system outcome of competing e-taxis? (2) How can the mobility-on-demand service platforms (e.g., Uber and Lyft) push self-interested e-taxi drivers to improve the overall system efficiency. Technically, we study the non-cooperative mobility-on-demand system consisting of e-taxis from a game theoretic perspective. We formulate a mobility-on-demand system with competition among drivers as a stochastic game, analyze the Nash Equilibrium (NE) of the game, and design an approximation algorithm to obtain the NE. Moreover, we show that the NE is not necessarily efficient for the platform and propose a pricing scheme from the platform's perspective which induces the new NE to be efficient. We use a trace-driven simulation to evaluate the design based on datasets consisting of more than 7,000 fuel vehicles and nearly 700 e-taxis, 37 working charging stations, and more than 60,000 passenger trips per day. We show that, compared with the state-of-the-art which optimizes the system efficiency by coordinating e-taxis but is not an equilibrium, the NE achieves a system efficiency of merely 73.5% of that of the cooperative state-of-the-art, and the designed pricing scheme improves the price of anarchy to 95.5 %. © 2022 Elsevier B.V., All rights reserved.</t>
  </si>
  <si>
    <t>Costs; Efficiency; Game theory; Stochastic systems; Taxicabs; Game theoretic analysis; Nash equilibria; Non-cooperative; On-demand systems; Pricing scheme; State of the art; System efficiency; System equilibrium; Taxi drivers; Urban mobility; Approximation algorithms</t>
  </si>
  <si>
    <t>2-s2.0-85141158216</t>
  </si>
  <si>
    <t>Demand Exploration of Automated Mobility On-Demand Services Using an Innovative Simulation Tool</t>
  </si>
  <si>
    <t>10.1109/OJITS.2022.3197709</t>
  </si>
  <si>
    <t>https://www.scopus.com/inward/record.uri?eid=2-s2.0-85140620334&amp;doi=10.1109%2FOJITS.2022.3197709&amp;partnerID=40&amp;md5=3d5e2aaee50e97dd3d233c4ea1e9a14a</t>
  </si>
  <si>
    <t>The prospect of automated mobility on-demand (AMoD) services in urban areas has highlighted critical challenges surrounding the sustainable development of urban mobility. To address this gap, we created an improved simulation tool by combining SimMobility's demand simulator with the hybrid meso-micro supply model of Aimsun Next. A realistic and city-scale examination of AMoD using such an advanced simulation tool can address the limitations identified in the literature and significantly promote the understanding of AMoD services. In this paper, we demonstrate the use of our improved simulation tool and focus on demand exploration of AMoD services in the Tel-Aviv metropolitan area. We employ an activity- and agent-based framework, for both single and shared AMoD rides, and explore 6 service cost scenarios and its impact on demand elasticities, mode choice, travel patterns and AMoD use by population groups. Our results indicate that there is no existing latent demand in Tel-Aviv metropolitan area and the extent of mode shifts from active modes and public transportation to AMoD is neglectable. This is due to AMoD services average travel costs, which is high as compared to all other modes, even with the largest fare reduction examined. Furthermore, it was found that AMoD demand, as a single service, is more elastic than when AMoD is shared, as cost elasticities drops as fare reduction increases. Unlike other modes of transportation, the maximum number of AMoD trips is obtained for trips between 10 to 20 kilometers, while young riders and full-time students are responsible for most of AMoD trips. © 2023 Elsevier B.V., All rights reserved.</t>
  </si>
  <si>
    <t>agent-based simulation; aimsun; Automated mobility-on-demand; scenarios; simmobility</t>
  </si>
  <si>
    <t>Behavioral research; Cost reduction; Elasticity; Agent based simulation; Aimsun; Automated mobility-on-demand; Behavioral science; On demands; On-demand services; Scenario; Simmobility; Tel Aviv; Urban areas; Automation</t>
  </si>
  <si>
    <t>2-s2.0-85140620334</t>
  </si>
  <si>
    <t>Goncu, S.; Silgu, M.A.; Celikoglu, H.B.</t>
  </si>
  <si>
    <t>Goncu, Sadullah (57829726700); Silgu, Mehmet Ali (57021861400); Celikoglu, Hilmi Berk (14035149800)</t>
  </si>
  <si>
    <t>57829726700; 57021861400; 14035149800</t>
  </si>
  <si>
    <t>Evaluation of Vehicle Assignment Algorithms for Autonomous Mobility on Demand</t>
  </si>
  <si>
    <t>2022-June</t>
  </si>
  <si>
    <t>10.1109/IV51971.2022.9827456</t>
  </si>
  <si>
    <t>https://www.scopus.com/inward/record.uri?eid=2-s2.0-85135380434&amp;doi=10.1109%2FIV51971.2022.9827456&amp;partnerID=40&amp;md5=575266723a6458bb0757481c0f0f66c0</t>
  </si>
  <si>
    <t>The term 'Mobility' is gaining new perspectives. Due to the paradigm shift driven by information technologies and autonomous vehicles, on-demand mobility services have experienced significant growth. Operating such a service efficiently is a challenging task. Especially, assigning vehicles to customers plays a vital role in this regard. To meet a satisfactory level of service while keeping the operational costs to a minimum requires efficient assignment strategies. Work summarized in this paper utilizes several shared and non-shared assignment algorithms in order to propose a methodology to assess the effects on the overall system performance for an Autonomous Mobility on Demand system. Selected algorithms are tested in a theoretical network with real-world taxi data with the help of microscopic traffic simulation software Simulation of Urban Mobility. Simulation scenarios are generated for both varying demand levels and increasing fleet sizes. Results suggest that for high demand levels and small fleet sizes, shared algorithms outperform non-shared algorithms for every performance measure chosen: total vehicle kilometers traveled, the ratio of empty fleet kilometers, average passenger waiting time for pick up, and the number of customers served in a period. © 2022 Elsevier B.V., All rights reserved.</t>
  </si>
  <si>
    <t>Autonomous vehicles; Fleet operations; Intelligent systems; Taxicabs; Assignment algorithms; Assignment strategies; Autonomous mobilities; Autonomous Vehicles; Fleet sizes; Level of Service; Mobility service; On demands; Paradigm shifts; Vehicle assignment; Software testing</t>
  </si>
  <si>
    <t>2-s2.0-85135380434</t>
  </si>
  <si>
    <t>Fujisaki, K.; Yasuda, T.; Ishigami, T.; Makimura, K.; Ishida, H.</t>
  </si>
  <si>
    <t>Fujisaki, Koichi (56148035000); Yasuda, Tomoko (57765097900); Ishigami, Takahiro (57204049383); Makimura, Kazuhiko (7003402805); Ishida, Haruo (36778452900)</t>
  </si>
  <si>
    <t>56148035000; 57765097900; 57204049383; 7003402805; 36778452900</t>
  </si>
  <si>
    <t>Empirical recommendations based on case studies in Japan for sustainable innovative mobility in rural areas</t>
  </si>
  <si>
    <t>Asian Transport Studies</t>
  </si>
  <si>
    <t>100079</t>
  </si>
  <si>
    <t>10.1016/j.eastsj.2022.100079</t>
  </si>
  <si>
    <t>https://www.scopus.com/inward/record.uri?eid=2-s2.0-85132890625&amp;doi=10.1016%2Fj.eastsj.2022.100079&amp;partnerID=40&amp;md5=bcb0968b19a7d4e7d9153078d5be137f</t>
  </si>
  <si>
    <t>Several innovative mobility pilots have been launched in Japan to address the vicious spiral of decreasing usage, revenue, and attractiveness of rural public transport which would support the residents' daily lives. This research examines these case studies to discern measures for implementing sustainable innovative mobility in local areas that are integrated into a wider public transport (PT) network. The context in Japan is in contrast to Europe, in that the main providers of PT services in Japan are private companies. Examining the result of interviews with the planners and stakeholders of these Japanese initiatives, this paper recommends mobility planners consider several perspectives such as envisioning future area management, connecting private-sector invention and local public transport operators’ resources as well as other sectors, deploying technology that matches small area scale and user needs, integration into wider public transport network, for sustainable rural mobility. © 2022 Elsevier B.V., All rights reserved.</t>
  </si>
  <si>
    <t>Demand-responsive transport (DRT); Innovative mobility; MaaS (mobility as a service); Rural public transport; Sustainable operation</t>
  </si>
  <si>
    <t>2-s2.0-85132890625</t>
  </si>
  <si>
    <t>Interview &amp; Qualitative</t>
  </si>
  <si>
    <t>Nickkar, A.; Lee, Y.-J.; Meskar, M.</t>
  </si>
  <si>
    <t>Nickkar, Amirreza (56446967200); Lee, Young-jae (36063630700); Meskar, Mana (57211498890)</t>
  </si>
  <si>
    <t>56446967200; 36063630700; 57211498890</t>
  </si>
  <si>
    <t>Developing an optimal algorithm for demand responsive feeder transit service accommodating temporary stops</t>
  </si>
  <si>
    <t>24</t>
  </si>
  <si>
    <t>100021</t>
  </si>
  <si>
    <t>10.1016/j.jpubtr.2022.100021</t>
  </si>
  <si>
    <t>https://www.scopus.com/inward/record.uri?eid=2-s2.0-85128336955&amp;doi=10.1016%2Fj.jpubtr.2022.100021&amp;partnerID=40&amp;md5=1db2a96f09a2b617d86cf3a7c3ff8894</t>
  </si>
  <si>
    <t>Demand responsive feeder transit can minimize passengers’ travel times and operator's costs by optimizing routing based on real demand. One question about the demand response feeder transit operation is whether it can be optimized with door-to-door service or with temporary stops for picking up and delivering passengers. Obviously, door-to-door service eliminates passengers’ walking distances, but it increases passenger in-vehicle travel times and vehicle operating distance and costs. On the other hand, demand responsive feeder transit with temporary stops, which designates the temporary locations picking up and dropping passengers, minimizes bus operating distance and time as well as passenger in-vehicle times, although it increases passengers’ walking distances and times. The developed model uses metaheuristic approaches, including two main algorithms; a passenger's clustering algorithm based on Particle swarm optimization (PSO) approach and a vehicle routing algorithm that uses simulated annealing (SA) solving method. The algorithm developed an optimal algorithm for clustering and grouping of passengers considering their physical locations and time windows then it was integrated with the authors’ previously developed algorithm for the optimal flexible feeder bus routing as a mixed integer model that objects to minimize the total costs including both passengers traveling times and operator's operating costs The results of this study showed that although feeder networks with temporary stops always lower operating costs and lessen in-vehicle travel time compared to those with a door-to-door option, the total costs and optimal routings are highly sensitive to the location of passengers. © 2022 Elsevier B.V., All rights reserved.</t>
  </si>
  <si>
    <t>Demand responsive transit; Feeder transit; Last-mile transit; Public transportation; Temporary stops</t>
  </si>
  <si>
    <t>2-s2.0-85128336955</t>
  </si>
  <si>
    <t>Narayan, J.; Cats, O.; Van Oort, N.; Serge Paul Hoogendoorn, S.</t>
  </si>
  <si>
    <t>Narayan, Jishnu (57200146776); Cats, Oded (35751118200); Van Oort, Niels (57204235921); Serge Paul Hoogendoorn, Serge Paul (6701778851)</t>
  </si>
  <si>
    <t>57200146776; 35751118200; 57204235921; 6701778851</t>
  </si>
  <si>
    <t>On the scalability of private and pooled on-demand services for urban mobility in Amsterdam</t>
  </si>
  <si>
    <t>45</t>
  </si>
  <si>
    <t>10.1080/03081060.2021.2017214</t>
  </si>
  <si>
    <t>https://www.scopus.com/inward/record.uri?eid=2-s2.0-85121660290&amp;doi=10.1080%2F03081060.2021.2017214&amp;partnerID=40&amp;md5=f1e97c73b91e4a9346832b8408723102</t>
  </si>
  <si>
    <t>The emergence of on-demand transport services is set to change the mobility landscape in urban areas. This study investigates the potential scalability of an on-demand mobility system to substitute motorised trips performed by private cars and public transport in Amsterdam, The Netherlands. We adopt an agent-based simulation framework and investigate scenarios where either private and pooled on-demand services replace private car trips, public transport trips, or both private car and public transport trips. Service performance in terms of level of service offered and operational efficiency are analysed. Results indicate that pooled on-demand services fare better than private on-demand in terms of veh-km travelled and the empty drive ratio. Private on-demand services generate 43%, 38%, and 44% more veh-km than pooled on-demand services when on-demand services replace car trips, public transport trips, or car and public transport trips, respectively. However, private on-demand services offer shorter total travel times than pooled on-demand for all scenarios. © 2022 Elsevier B.V., All rights reserved.</t>
  </si>
  <si>
    <t>agent-based simulation; case study; On-demand mobility; operational efficiency; trip substitution; urban mobility</t>
  </si>
  <si>
    <t>Efficiency; Travel time; Urban transportation; Agent based simulation; Case-studies; On demands; On-demand mobility; On-demand services; Operational efficiencies; Private cars; Public transport; Trip substitution; Urban mobility; Scalability; computer simulation; mobility; numerical model; scenario analysis; transportation system; travel demand; urban transport; Amsterdam [North Holland]; Netherlands; North Holland</t>
  </si>
  <si>
    <t>2-s2.0-85121660290</t>
  </si>
  <si>
    <t>Amsterdam</t>
  </si>
  <si>
    <t>Improving the performance of first- and last-mile mobility services through transit coordination, real-time demand prediction, advanced reservations, and trip prioritization</t>
  </si>
  <si>
    <t>133</t>
  </si>
  <si>
    <t>103430</t>
  </si>
  <si>
    <t>10.1016/j.trc.2021.103430</t>
  </si>
  <si>
    <t>https://www.scopus.com/inward/record.uri?eid=2-s2.0-85118569599&amp;doi=10.1016%2Fj.trc.2021.103430&amp;partnerID=40&amp;md5=33b370d3b243dada4a229102f164c514</t>
  </si>
  <si>
    <t>Socio-demographic trends and recent economic development patterns have resulted in travel behavior changes that call for more flexible and accessible public transit options. Because flexible transit services vary in scope, size, and service type, new data-informed methods are useful to optimize services based on the specific needs of local communities and riders. In this study, real-world demand and vehicle trajectory data were used to evaluate and optimize system performance for an existing first-mile–last-mile (FMLM) service in Robinson Township, PA. A general FMLM model for arbitrary demand and service supply was then developed to quantify system performance—both travel time costs and day-to-day reliability—for various operational polices considering spatio-temporal demand variation and transportation network dynamics. Heuristics were used for optimal real-time vehicle routing in sizable real-world networks accommodating various service types and scopes. In this case study, total user costs were reduced by 18.6% when rides were coordinated with mainline fixed-route transit. Predictive routing strategies were shown to marginally improve system performance under sparse and variable spatio-temporal demand. The case study also highlights potentially large travel time and user reliability improvements—reductions of 51% and 53.8%, respectively—when trip requests were made in advance of their desired pickup time. Finally, we show that travel time reliability can be improved for time-inflexible trips with trip prioritization without increasing total user costs. These results were stable to changes in demand density. © 2021 Elsevier B.V., All rights reserved.</t>
  </si>
  <si>
    <t>Demand responsive transit; First-mile; Flexible transit; Last-mile; Public transit</t>
  </si>
  <si>
    <t>Economics; Mass transportation; Optimization; Reliability; Urban transportation; Vehicle routing; Demand responsive transit; First mile; Flexible transit; Last mile; Prioritization; Public transit; Real- time; Spatio-temporal; Systems performance; Travel-time; Travel time; performance assessment; prioritization; public transport; routing; transport vehicle; travel time</t>
  </si>
  <si>
    <t>2-s2.0-85118569599</t>
  </si>
  <si>
    <t>Leffler, D.; Burghout, W.; Jenelius, E.; Cats, O.</t>
  </si>
  <si>
    <t>Leffler, David (57195935941); Burghout, Wilco (6508061889); Jenelius, Erik (13003768500); Cats, Oded (35751118200)</t>
  </si>
  <si>
    <t>57195935941; 6508061889; 13003768500; 35751118200</t>
  </si>
  <si>
    <t>Simulation of fixed versus on-demand station-based feeder operations</t>
  </si>
  <si>
    <t>132</t>
  </si>
  <si>
    <t>103401</t>
  </si>
  <si>
    <t>10.1016/j.trc.2021.103401</t>
  </si>
  <si>
    <t>https://www.scopus.com/inward/record.uri?eid=2-s2.0-85116591000&amp;doi=10.1016%2Fj.trc.2021.103401&amp;partnerID=40&amp;md5=e8ca55acb96aa780dbd93b995e150216</t>
  </si>
  <si>
    <t>The paper develops a simulation model and evaluates fixed versus on-demand operational designs of a station-based automated feeder service. The evaluation considers the operational cost and average passenger level-of-service trade-offs as well as distributional differences in waiting times. Two case studies are used to evaluate such trade-offs under different fleet compositions; (1) a simple circular network feeder service; (2) a case based on a real-world coordinated branched service in Stockholm, combining fixed-line services on the trunk portion with a flexible feeder service on the branches. Results for the circular network indicate that there are benefits in utilizing an on-demand operational policy for the lowest and highest demand levels tested. When fixed service capacity is exceeded, it is found that there are potential benefits in on-demand operations with respect to average level-of-service, as well as delivering a more even distribution of passenger waiting times. Results for the real-world case show that combining DRT on branches with fixed services on the trunk improves the overall median waiting times for all DRT scenarios and provides substantial improvements for passengers on the trunk, at the cost of more variable, and less equitable waiting times on the branches. For larger fleet sizes, generalized travel costs are reduced with and without rebalancing and level-of-service provided to branch-to-branch passengers is improved considerably by rebalancing idling vehicles to branch end-stops. The case studies demonstrate the usefulness of the simulation framework in evaluating trade-offs between fixed and on-demand service design variables and their effects on disaggregate level-of-service provided for stop-based feeder services. © 2021 Elsevier B.V., All rights reserved.</t>
  </si>
  <si>
    <t>Automated vehicles; Demand-responsive transit; Equity; Feeder; Reliability; Simulation</t>
  </si>
  <si>
    <t>Commerce; Feeding; Fleet operations; Petroleum reservoir evaluation; Automated vehicles; Demand-responsive transit; Equity; Feeder; Feeder service; Level of Service; On demands; Simulation; Trade off; Waiting time; Economic and social effects; automation; computer simulation; model test; numerical model; reliability analysis; trade-off; transportation system; transportation technology; travel behavior; travel demand; Stockholm [Stockholm (CNT)]; Stockholm [Sweden]; Sweden</t>
  </si>
  <si>
    <t>2-s2.0-85116591000</t>
  </si>
  <si>
    <t>Stockholm</t>
  </si>
  <si>
    <t>Le Pira, M.; Tavasszy, L.A.; Homem de Almeida Correia, G.; Ignaccolo, M.; Inturri, G.</t>
  </si>
  <si>
    <t>Le Pira, Michela (56780165600); Tavasszy, Lóránt A. (41762713200); Homem de Almeida Correia, Gonçalo (56534114400); Ignaccolo, M. (57194223129); Inturri, Giuseppe (14054058500)</t>
  </si>
  <si>
    <t>56780165600; 41762713200; 56534114400; 57194223129; 14054058500</t>
  </si>
  <si>
    <t>Opportunities for integration between Mobility as a Service (MaaS) and freight transport: A conceptual model</t>
  </si>
  <si>
    <t>Sustainable Cities and Society</t>
  </si>
  <si>
    <t>74</t>
  </si>
  <si>
    <t>103212</t>
  </si>
  <si>
    <t>10.1016/j.scs.2021.103212</t>
  </si>
  <si>
    <t>https://www.scopus.com/inward/record.uri?eid=2-s2.0-85112666684&amp;doi=10.1016%2Fj.scs.2021.103212&amp;partnerID=40&amp;md5=af7af326ce0b7fa3f318243b351a6620</t>
  </si>
  <si>
    <t>This paper explores the potential integration of freight transport into a Mobility as a Service (MaaS) environment. MaaS is a user-oriented service concept providing door-to-door mobility solutions for people. It integrates services of multiple providers, enabling searching, booking, and payment through a single digital platform. Although MaaS is often presented as a great opportunity to increase the efficiency of the overall transport system, its application is constrained to passenger transport. The possibility of combining freight and passenger trips in MaaS might contribute to improving capacity utilization in passenger transport and to reducing freight movements in cities. The aim of the paper is to systematically explore the service models through which integration might take place and to qualitatively assess their potential impact. Based on a suitable conceptualization of what we called MaaS4PaF, i.e. MaaS for Passenger and Freight, we identify relevant logistics segments, propose service models and evaluate these from a multi-stakeholder and sustainability perspective. The analysis results in propositions about the fitness between on-demand freight and passenger systems combined in MaaS, as well as a related research agenda to further investigate the potential of this approach for future sustainable mobility. © 2022 Elsevier B.V., All rights reserved.</t>
  </si>
  <si>
    <t>Cargo-hitching; Crowdshipping; Last-mile logistics; MaaS; Mobility on-demand; Shared mobility</t>
  </si>
  <si>
    <t>Carrier mobility; Integration; Sustainable development; Cargo-hitching; Conceptual model; Crowdshipping; Freight transport; Last-mile logistic; Maa; Mobility on-demand; Passenger transport; Service modeling; Shared mobility; Freight transportation; assessment method; cargo; conceptual framework; demand analysis; freight transport; mobility; passenger ship; stakeholder; sustainability; travel behavior</t>
  </si>
  <si>
    <t>2-s2.0-85112666684</t>
  </si>
  <si>
    <t>Spatial Analysis/GIS</t>
  </si>
  <si>
    <t>Park, K.-J.; Jung, H.-Y.; Jeon, S.-M.</t>
  </si>
  <si>
    <t>Park, Ki-jun (57226777279); Jung, Hunyoung (57045113200); Jeon, Sang-min (57226783312)</t>
  </si>
  <si>
    <t>57226777279; 57045113200; 57226783312</t>
  </si>
  <si>
    <t>Feasibility Analysis of Demand Response Transport (DRT) over Route Buses Using Operating Cost Functions</t>
  </si>
  <si>
    <t>KSCE Journal of Civil Engineering</t>
  </si>
  <si>
    <t>10.1007/s12205-021-1550-3</t>
  </si>
  <si>
    <t>https://www.scopus.com/inward/record.uri?eid=2-s2.0-85112631799&amp;doi=10.1007%2Fs12205-021-1550-3&amp;partnerID=40&amp;md5=aa8d84f514adbae58652c1a7d325550e</t>
  </si>
  <si>
    <t>In the outskirts of Korean provincial cities, the demand for using route buses is decreasing due to the declining population. Local governments provide subsidies to bus companies to ensure residents’ right to move and maintain route buses. While the local government’s fiscal burden to maintain the route bus system is increasing, the quality of route bus services is gradually decreasing. In order to reduce the increasing financial burden for maintaining the route bus system, and to increase the mobility of residents in areas where public transportation services are weak, it is necessary to operate a demand responsive transport (DRT) that replaces route buses. DRT that replaces route buses is a system that abolishes existing buses and provides DRT services. However, the guidelines suggested by the central government do not have specific criteria for selecting regions that can operate DRT, which replaces route buses. For this reason, each local government is struggling to implement DRT, which replaces route buses. This study suggested a method of route sections in which the taxi-type DRT operation is more economically efficient than the route bus operation by examining the relationship between the cost function of the route bus and the taxi-type DRT. In addition, by applying the method suggested in this study to the vulnerable areas of local buses in Changwon-si, four routes were selected for more effective taxi-type DRT operation than route buses. The method suggested in this study is a general function found through the investigation of the relationship between the cost of running a route bus and the cost of a general taxi. DRT is recognized as a high quality door-to-door transportation mode for local residents where public transportation service is less expensive than a route bus and is believed as fully transferrable in other cities where want to provide DRT services. The suggested analysis framework and data from the results from this research are expected to be utilized in supporting policy making process for local governments that intend to operate DRT replacing route buses in the future. © 2021 Elsevier B.V., All rights reserved.</t>
  </si>
  <si>
    <t>Demand responsive transport (DRT); Feasibility review; Population decline; Taxi type DRT; Vulnerability of public transportation</t>
  </si>
  <si>
    <t>Buses; Cost benefit analysis; Cost functions; Taxicabs; Transportation routes; Analysis frameworks; Central government; Demand responsive transport; Feasibility analysis; General functions; Public transportation services; Supporting policies; Transportation mode; Bus transportation</t>
  </si>
  <si>
    <t>2-s2.0-85112631799</t>
  </si>
  <si>
    <t>Ramasamy Pandi, R.R.; Ho, S.G.; Nagavarapu, S.C.; Dauwels, J.</t>
  </si>
  <si>
    <t>Ramasamy Pandi, Ramesh (57204463781); Ho, Songguang (57211761125); Nagavarapu, Sarat Chandra (57195720138); Dauwels, Justin (6507548054)</t>
  </si>
  <si>
    <t>57204463781; 57211761125; 57195720138; 6507548054</t>
  </si>
  <si>
    <t>A Generic GPU-Accelerated Framework for the Dial-A-Ride Problem</t>
  </si>
  <si>
    <t>10.1109/TITS.2020.2992560</t>
  </si>
  <si>
    <t>https://www.scopus.com/inward/record.uri?eid=2-s2.0-85116890360&amp;doi=10.1109%2FTITS.2020.2992560&amp;partnerID=40&amp;md5=3423b36040e3e4271b98f8361a8634b2</t>
  </si>
  <si>
    <t>Accelerating the performance of optimization algorithms is crucial for many day-to-day applications. Mobility-on-demand is one such application that is transforming urban mobility by offering reliable and convenient on-demand door-to-door transportation at any time. Dial-a-ride problem (DARP) is an underlying optimization problem in the operational planning of mobility-on-demand systems. The primary objective of DARP is to design routes and schedules to serve passenger transportation requests with high-level user comfort. DARP often arises in dynamic real-world scenarios, where rapid route planning is essential. The traditional CPU-based algorithms are generally too slow to be useful in practice. Since customers expect quick response for their mobility requests, there has been a growing interest in fast solution methods. Therefore, in this paper, we introduce a GPU-based solution methodology for the dial-a-ride problem to produce good solutions in a short time. Specifically, we develop a GPU framework to accelerate time-critical neighborhood exploration of local search operations under the guidance of metaheuristics such as tabu search and variable neighborhood search. Besides, we propose device-oriented optimization strategies to enhance the utilization of a current-generation GPU architecture (Tesla P100). We report speedup achieved by our GPU approach when compared to its classical CPU counterpart, and the effect of each device optimization strategy on computational speedup. Results are based on standard test instances from the literature. Ultimately, the proposed GPU methodology generates better solutions in a short time when compared to the existing sequential approaches. © 2021 Elsevier B.V., All rights reserved.</t>
  </si>
  <si>
    <t>Dial-a-ride problem; GPU; metaheuristics; tabu search; variable neighborhood search</t>
  </si>
  <si>
    <t>Heuristic algorithms; Tabu search; Transportation routes; Urban transportation; Dial-a-ride problem; GPU-accelerated; Metaheuristic; On demands; Optimization algorithms; Optimization problems; Optimization strategy; Performance; Urban mobility; Variable neighborhood search; Graphics processing unit</t>
  </si>
  <si>
    <t>2-s2.0-85116890360</t>
  </si>
  <si>
    <t>Kersting, M.; Kallbach, F.; Schlüter, J.C.</t>
  </si>
  <si>
    <t>Kersting, Moritz (57218550224); Kallbach, Felina (57254069500); Schlüter, Jan Chr (57208751683)</t>
  </si>
  <si>
    <t>57218550224; 57254069500; 57208751683</t>
  </si>
  <si>
    <t>For the young and old alike – An analysis of the determinants of seniors’ satisfaction with the true door-to-door DRT system EcoBus in rural Germany</t>
  </si>
  <si>
    <t>Journal of Transport Geography</t>
  </si>
  <si>
    <t>96</t>
  </si>
  <si>
    <t>103173</t>
  </si>
  <si>
    <t>10.1016/j.jtrangeo.2021.103173</t>
  </si>
  <si>
    <t>https://www.scopus.com/inward/record.uri?eid=2-s2.0-85114678529&amp;doi=10.1016%2Fj.jtrangeo.2021.103173&amp;partnerID=40&amp;md5=b81d55f2d37476aa0fe156a9c1789607</t>
  </si>
  <si>
    <t>Mobility and transportation service requirements change with growing age. Also in a car-based society like Germany many seniors need to give up driving the car and are dependent on relatives or public transport. Especially in rural areas, the accessibility of public transport is often limited. Demand responsive transportation has occasionally been proposed by researchers as a viable alternative to stop-, route- and time-based public transportation to address such problems. This case study analyses passenger data from the true DRT system EcoBus to identify distinct drivers of old passengers’ satisfaction compared to other passengers. Contrary to existing literature, older people stated to be even more satisfied with the service then younger travellers did. Moreover, older travellers tend to travel alone, but showed slightly higher satisfaction when travelling in groups. The results suggest that older people might be more open-minded and positive regarding flexible public transport schemes than expected. © 2021 Elsevier B.V., All rights reserved.</t>
  </si>
  <si>
    <t>Demographic transition; DRT; Mobility in old age; Rural transportation; Satisfaction; Senior</t>
  </si>
  <si>
    <t>demographic transition; elderly population; mobility; public transport; rural transport; travel behavior; Germany</t>
  </si>
  <si>
    <t>2-s2.0-85114678529</t>
  </si>
  <si>
    <t>Sabogal-Cardona, O.; Oviedo, D.; Scholl, L.; Crôtte, A.; Bedoya-Maya, F.</t>
  </si>
  <si>
    <t>Sabogal-Cardona, Orlando (57194115014); Oviedo, Daniel Ricardo (56271857200); Scholl, Lynn (57209253133); Crôtte, Amado (26032507000); Bedoya-Maya, Felipe (57226091347)</t>
  </si>
  <si>
    <t>57194115014; 56271857200; 57209253133; 26032507000; 57226091347</t>
  </si>
  <si>
    <t>Not my usual trip: Ride-hailing characterization in Mexico City</t>
  </si>
  <si>
    <t>10.1016/j.tbs.2021.07.010</t>
  </si>
  <si>
    <t>https://www.scopus.com/inward/record.uri?eid=2-s2.0-85112423091&amp;doi=10.1016%2Fj.tbs.2021.07.010&amp;partnerID=40&amp;md5=b8e446764362848c60c71dd640ed68f7</t>
  </si>
  <si>
    <t>The literature on ride-hailing has experienced rapid growth in recent years, with an accent on industrialized cities, mainly in the United States and Europe. Previous research has identified the characteristics and preferences of ride-hailing adopters in a handful of cities. However, given their marked geographical focus, whether such findings are relevant and applicable to the practice of transport planning and regulation in cities in the Global South remains largely untested. This paper examines ride-hailing in the Metropolitan Area of Mexico City. We build on statistical modelling informed by the Mexico's household travel survey from 2017 to determine the main drivers for ride-hailing adoption, unpack ride-hailing user characteristics, and understand how they differ from other transport users in the local context. We use findings to discuss the implications of ride-hailing for urban mobility in one of the largest cities in Latin America. Recognizing that the trajectory of adoption and development of app-based urban transport services differs from those followed in the United States and Europe, the paper hypothesizes that ride-hailing usage in a context such as Mexico may be mediated by social issues such as the perception of crime, risk of sexual harassment in public transportation, and lack of flexibility and quality in other modes. Such challenges are frequently experienced by women in this and similar contexts as documented by the literature. Our findings shed light on the complex role of gender and care relationships play in the adoption of on-demand transportation services. Relevant findings suggests that variables such as age, education and income have a positive effect on ride-hailing adoption, in line with the existing literature. Also in line with current literature, we find that ride-hailing in Mexico City is instrumental for leisure and health trips. However, when considering gender, and the links between gender and care responsibilities, findings show that women in households with a higher number of elders depend more on on-demand transport. These results are novel in the context of the ride-hailing literature and suggest areas for further exploration in similar contexts to inform discussions about the role of these travel alternatives for women and their ability to navigate the city. © 2022 Elsevier B.V., All rights reserved.</t>
  </si>
  <si>
    <t>Gender; Mexico; Ride-hailing; TNC</t>
  </si>
  <si>
    <t>2-s2.0-85112423091</t>
  </si>
  <si>
    <t>United States, USA, Mexico</t>
  </si>
  <si>
    <t>Mexico City</t>
  </si>
  <si>
    <t>Militão, A.M.; Tirachini, A.</t>
  </si>
  <si>
    <t>Militão, Aitan M. (57226136562); Tirachini, Alejandro (24504581200)</t>
  </si>
  <si>
    <t>57226136562; 24504581200</t>
  </si>
  <si>
    <t>Optimal fleet size for a shared demand-responsive transport system with human-driven vs automated vehicles: A total cost minimization approach</t>
  </si>
  <si>
    <t>10.1016/j.tra.2021.07.004</t>
  </si>
  <si>
    <t>https://www.scopus.com/inward/record.uri?eid=2-s2.0-85110667123&amp;doi=10.1016%2Fj.tra.2021.07.004&amp;partnerID=40&amp;md5=66ba3df2276f20b79573f40e19028544</t>
  </si>
  <si>
    <t>Vehicle automation is expected to reduce the cost of shared demand-responsive transport (DRT) services. In this context, questions regarding the conditions under which fixed-route public transport can be replaced with shared on-demand services have emerged. The expected increase in competitiveness between fixed-route and on-demand services requires the development of frameworks that enable the analysis of transportation costs of alternative modes. In this research, we develop a total cost minimization model for demand-responsive door-to-door shared transportation services, including operator and user costs. Optimization variables are vehicle size and fleet size for operation with human-driven and automated vehicles. A hybrid approach is used in which the relevant variables are analytically and numerically modeled, using data from a large-scale agent-based simulation applied to the city of Munich. We compare the case in which all trip requests must be served with the case in which request rejections are allowed, based on waiting and travel times. Different demand levels and alternative scenarios for vehicle automation are analyzed. The results indicate that the performance of door-to-door on-demand shared systems depends on the operational scheme selected. For the DRT setup and vehicle assignment strategy studied, we find that if the system is forced to have no trip rejections, economies of scale are not present, and the high user costs hinder the system's competitiveness even under the assumption of automated vehicles. In contrast, in a system that allows for trip rejections, economies of scale are present, and vehicle automation can especially reduce operator costs, increasing the system's competitiveness against other transportation modes. Therefore, in our setting, the efficiency of the demand-responsive service depends on the ability to reject customers, which is against the spirit of a truly public transportation service. On scenario analysis, we show that a theoretical improvement in the performance of the real-time vehicle assignment strategy can significantly reduce total cost, with economies of scale under no-rejection operation. Future research needs to address whether the actual application of more complex vehicle assignment strategies can indeed make DRT systems more cost competitive while serving all trip requests. © 2021 Elsevier B.V., All rights reserved.</t>
  </si>
  <si>
    <t>Automated vehicles; Demand-responsive transport; Electric vehicles; Shared mobility; Total cost</t>
  </si>
  <si>
    <t>Competition; Cost benefit analysis; Cost reduction; Electric vehicles; Fleet operations; Travel time; Assignment strategies; Automated vehicles; Demand responsive transport; Demand responsive transport systems; Economy of scale; Fleet sizes; Shared mobility; Total cost; Vehicle assignment; Vehicles automations; Automation; comparative study; competitiveness; cost analysis; demand analysis; electric vehicle; mobility; optimization; public transport; scenario analysis; transportation system; travel behavior; Bavaria; Germany; Munich</t>
  </si>
  <si>
    <t>2-s2.0-85110667123</t>
  </si>
  <si>
    <t>Lee, E.; Cen, X.; Lo, H.K.</t>
  </si>
  <si>
    <t>Lee, Enoch (57203136166); Cen, Xuekai (56597727000); Lo, Hong Kam (7202085473)</t>
  </si>
  <si>
    <t>57203136166; 56597727000; 7202085473</t>
  </si>
  <si>
    <t>Zonal-based flexible bus service under elastic stochastic demand</t>
  </si>
  <si>
    <t>102367</t>
  </si>
  <si>
    <t>10.1016/j.tre.2021.102367</t>
  </si>
  <si>
    <t>https://www.scopus.com/inward/record.uri?eid=2-s2.0-85108784598&amp;doi=10.1016%2Fj.tre.2021.102367&amp;partnerID=40&amp;md5=1b132728cba35377f6500e62a1cf12a9</t>
  </si>
  <si>
    <t>This study investigates flexible bus that provides door-to-door service with multiple passengers sharing the vehicle, which reduces congestion on the urban network. The service area is divided into zones, and flexible buses are assigned to zonal routes based on the historical demand characteristics before demand realization. Passengers are served by either regular service or ad hoc service after the demand realization to minimize the sum of ad hoc service cost and detour time cost. The elastic and stochastic natures of demand are captured in the formulation by the volume stochasticity of demand, detour time stochasticity, and elasticity of demand with respect to the flexible bus service price and quality. The profit of the flexible bus service is maximized while accounting for the detour time cost. To effectively solve the problem, volume and detour time reliability measures are introduced to separate the problem into a vehicle-to-route assignment problem and a passenger-to-vehicle assignment problem. A gradient-based solution approach is devised to determine the flexible bus routing plans by optimizing the associated reliability measures. The solution approach is further improved by combining the gradient-based approach with a greedy search solution approach and relaxing the formulations. The formulation and solution approaches are implemented using real data in Chengdu, China, with promising results. © 2024 Elsevier B.V., All rights reserved.</t>
  </si>
  <si>
    <t>Demand responsive transit; Elastic demand; Flexible bus; Stochastic optimization</t>
  </si>
  <si>
    <t>Buses; Stochastic systems; Traffic congestion; Bus services; Demand responsive transit; Elastic demand; Flexible bus; Gradient based; Reliability measure; Solution approach; Stochastic optimizations; Stochasticity; Time cost; Combinatorial optimization; bus transport; gradient analysis; optimization; road pricing; service quality; stochasticity; travel demand; Chengdu; China; Sichuan</t>
  </si>
  <si>
    <t>2-s2.0-85108784598</t>
  </si>
  <si>
    <t>Guo, X.; Caros, N.S.; Zhao, J.</t>
  </si>
  <si>
    <t>Guo, Xiaotong (57205550691); Caros, Nicholas S. (57192249692); Zhao, Jinhua (54793824500)</t>
  </si>
  <si>
    <t>57205550691; 57192249692; 54793824500</t>
  </si>
  <si>
    <t>Robust matching-integrated vehicle rebalancing in ride-hailing system with uncertain demand</t>
  </si>
  <si>
    <t>150</t>
  </si>
  <si>
    <t>10.1016/j.trb.2021.05.015</t>
  </si>
  <si>
    <t>https://www.scopus.com/inward/record.uri?eid=2-s2.0-85108452417&amp;doi=10.1016%2Fj.trb.2021.05.015&amp;partnerID=40&amp;md5=c40dd356c83dccaeb821492b76fc6784</t>
  </si>
  <si>
    <t>With the rapid growth of the mobility-on-demand (MoD) market in recent years, ride-hailing companies have become an important element of the urban mobility system. There are two critical components in the operations of ride-hailing companies: driver–customer matching and vehicle rebalancing. In most previous literature, each component is considered separately, and performances of vehicle rebalancing models rely on the accuracy of future demand predictions. To better immunize rebalancing decisions against demand uncertainty, a novel approach, the matching-integrated vehicle rebalancing (MIVR) model, is proposed in this paper to incorporate driver–customer matching into vehicle rebalancing problems to produce better rebalancing strategies. The MIVR model treats the driver–customer matching component at an aggregate level and minimizes a generalized cost including the total vehicle miles traveled (VMT) and the number of unsatisfied requests. For further protection against uncertainty, robust optimization (RO) techniques are introduced to construct a robust version of the MIVR model. Problem-specific uncertainty sets are designed for the robust MIVR model. The proposed MIVR model is tested against two benchmark vehicle rebalancing models using real ride-hailing demand and travel time data from New York City (NYC). The MIVR model is shown to have better performances by reducing customer wait times compared to benchmark models under most scenarios. In addition, the robust MIVR model produces better solutions by planning for demand uncertainty compared to the non-robust (nominal) MIVR model. © 2021 Elsevier B.V., All rights reserved.</t>
  </si>
  <si>
    <t>Demand uncertainty; Ride-hailing; Robust optimization; Vehicle rebalancing</t>
  </si>
  <si>
    <t>Optimization; Sales; Travel time; Urban growth; Critical component; Customer wait time; Demand prediction; Demand uncertainty; Generalized cost; Robust optimization; Travel time data; Vehicle-miles traveled; Vehicles; benchmarking; demand analysis; mobility; optimization; transportation planning; travel demand; travel time; uncertainty analysis; urban transport; New York [New York (STT)]; New York [United States]; United States</t>
  </si>
  <si>
    <t>2-s2.0-85108452417</t>
  </si>
  <si>
    <t>Nahmias–Biran, B.-H.; Oke, J.B.; Kumar, N.; Lima Azevedo, C.; Ben-Akiva, M.</t>
  </si>
  <si>
    <t>Nahmias–Biran, Bat Hen (55780748300); Oke, Jimi B. (57209641451); Kumar, Nishant (55464660500); Lima Azevedo, Carlos (57007851400); Ben-Akiva, Moshe E. (7005667104)</t>
  </si>
  <si>
    <t>55780748300; 57209641451; 55464660500; 57007851400; 7005667104</t>
  </si>
  <si>
    <t>Evaluating the impacts of shared automated mobility on-demand services: an activity-based accessibility approach</t>
  </si>
  <si>
    <t>10.1007/s11116-020-10106-y</t>
  </si>
  <si>
    <t>https://www.scopus.com/inward/record.uri?eid=2-s2.0-85084144985&amp;doi=10.1007%2Fs11116-020-10106-y&amp;partnerID=40&amp;md5=40e300ad737d27cd804da67f552be3a5</t>
  </si>
  <si>
    <t>Autonomous vehicle (AV) technologies are under constant improvement with pilot programs now underway in several urban areas worldwide. Modeling and field-testing efforts are demonstrating that shared mobility coupled with AV technology for automated mobility on-demand (AMoD) service may significantly impact levels of service and environmental outcomes in future cities. Given these rapidly emerging developments, there is an urgent need for methods to adequately quantify the economic impacts of new vehicle technologies and future urban mobility policy. In this paper, we show how broader user-centric impacts can be captured by the activity-based accessibility (ABA) measure, which takes advantage of the rich data and outcomes of utility-maximization activity-based models and its interaction with mesoscale agent-based traffic simulation frameworks. Using the SimMobility simulator, we evaluate shared AMoD strategies applied to a Singapore micromodel city testbed. A near-future strategy of exclusive availability of AMoD service in the central business district (CBD), and a further-horizon strategy of the full operation of AMoD city-wide in the absence of other on-demand services, were tested and evaluated. Our results provide insights into the income and accessibility effects on the population under the implementation of shared and automated mobility policies. The outcomes indicate that the city-wide deployment of AMoD results in greater accessibility and network performance. Moreover, the accessibility of low-income individuals is improved relative to that of mid- and high-income individuals. The restriction of AMoD to the CBD along with the operation of other on-demand services, however, provides a certain level of disbenefit to segments of the population in two exceptional cases. The first is to high-income individuals who live in a suburban zone and rely heavily on on-demand services; the second is to mid-income residents that have excellent public transportation coverage with close proximity to the CBD. We further establish the efficacy of the ABA measure, as these findings motivate the need for measuring socioeconomic impacts at the individual level. The work presented here serves as a foundation for policy evaluation in real-world urban models for future mobility paradigms. © 2021 Elsevier B.V., All rights reserved.</t>
  </si>
  <si>
    <t>Accessibility; Agent-based modeling; Automated mobility on-demand; Autonomous vehicles; Simulation</t>
  </si>
  <si>
    <t>Automation; Environmental technology; Activity based accessibilities; Activity-based models; Central business districts; Constant improvement; Environmental outcome; Public transportation; Socio-economic impacts; Utility maximizations; Economic and social effects; accessibility; automation; central business district; computer simulation; economic impact; income; mobility; travel demand; unmanned vehicle</t>
  </si>
  <si>
    <t>2-s2.0-85084144985</t>
  </si>
  <si>
    <t>Deng, S.; Zhong, J.; Chen, S.; He, Z.</t>
  </si>
  <si>
    <t>Deng, Sen (57280645600); Zhong, Jiaming (57205550198); Chen, Shengmei (57280895200); He, Zhaocheng (9943862200)</t>
  </si>
  <si>
    <t>57280645600; 57205550198; 57280895200; 9943862200</t>
  </si>
  <si>
    <t>Digital twin modeling for demand responsive transit</t>
  </si>
  <si>
    <t>10.1109/DTPI52967.2021.9540088</t>
  </si>
  <si>
    <t>https://www.scopus.com/inward/record.uri?eid=2-s2.0-85116096357&amp;doi=10.1109%2FDTPI52967.2021.9540088&amp;partnerID=40&amp;md5=149a9514752442cb1804eea1060e6471</t>
  </si>
  <si>
    <t>DRT is a customized public transport system with precisely matching of supply and demand and efficient utilization of supply. In this paper, the digital twin model is introduced to construct the individual trip chain and the bus operation chain respectively, as well as realize the calculation and feedback of the whole process of DRT service. In addition, this paper also carries out equivalent solution for the key link of the whole process calculation of DRT service, bus transit between stations, which ensures the accuracy of the model. Finally, through the case analysis, it is verified that the calculation of the whole process of DRT service plays an important role in the evaluation and optimization of DRT service. © 2021 Elsevier B.V., All rights reserved.</t>
  </si>
  <si>
    <t>Demand responsive transit; Digital twin; Equivalent calculation; Whole process calculation</t>
  </si>
  <si>
    <t>Demand responsive transit; Equivalent calculations; Key links; Matchings; Process calculation; Public transport systems; Service bus; Trip chains; Whole process; Whole process calculation; Economics</t>
  </si>
  <si>
    <t>2-s2.0-85116096357</t>
  </si>
  <si>
    <t>Oh, S.; Lentzakis, A.F.; Seshadri, R.; Ben-Akiva, M.</t>
  </si>
  <si>
    <t>Oh, Simon (55427154300); Lentzakis, Antonis F. (23103338600); Seshadri, Ravi (36976587800); Ben-Akiva, Moshe E. (7005667104)</t>
  </si>
  <si>
    <t>55427154300; 23103338600; 36976587800; 7005667104</t>
  </si>
  <si>
    <t>Impacts of Automated Mobility-on-Demand on traffic dynamics, energy and emissions: A case study of Singapore</t>
  </si>
  <si>
    <t>Simulation Modelling Practice and Theory</t>
  </si>
  <si>
    <t>110</t>
  </si>
  <si>
    <t>102327</t>
  </si>
  <si>
    <t>10.1016/j.simpat.2021.102327</t>
  </si>
  <si>
    <t>https://www.scopus.com/inward/record.uri?eid=2-s2.0-85103774924&amp;doi=10.1016%2Fj.simpat.2021.102327&amp;partnerID=40&amp;md5=df471a4ba90ff66763694edc27b93a6b</t>
  </si>
  <si>
    <t>Technological advancements have focused increasing attention on Automated Mobility-on-Demand (AMOD) as a promising solution that may improve future urban mobility. During the last decade, extensive research has been conducted on the design and evaluation of AMOD systems using simulation models. This paper adds to this growing body of literature by investigating the network impacts of AMOD through high-fidelity activity- and agent-based traffic simulation, including detailed models of AMOD fleet operations. Through scenario simulations of the entire island of Singapore, we explore network traffic dynamics by employing the concept of the Macroscopic Fundamental Diagram (MFD). Taking into account the spatial variability of density, we are able to capture the hysteresis loops, which inevitably form in a network of this size. Model estimation results at both the vehicle and passenger flow level are documented. Environmental impacts including energy and emissions are also discussed. Findings from the case study of Singapore suggest that the introduction of AMOD may bring about significant impacts on network performance in terms of increased VKT, additional travel delay and energy consumption, while reducing vehicle emissions, with respect to the baseline. Despite the increase in network congestion, production of passenger flows remains relatively unchanged. © 2021 Elsevier B.V., All rights reserved.</t>
  </si>
  <si>
    <t>Agent-based simulation; Automated Mobility-on-Demand (AMOD); Macroscopic Fundamental Diagram (MFD); Multimodality</t>
  </si>
  <si>
    <t>Energy utilization; Fleet operations; Design and evaluations; Energy and emissions; Macroscopic fundamental diagram; Network traffic dynamics; Scenario simulations; Spatial variability; Technological advancement; Traffic simulations; Environmental impact</t>
  </si>
  <si>
    <t>2-s2.0-85103774924</t>
  </si>
  <si>
    <t>Agent-Based Simulation (ABM) | Discrete Event Simulation | Case Study Analysis</t>
  </si>
  <si>
    <t>Engelhardt, R.; Bogenberger, K.</t>
  </si>
  <si>
    <t>Engelhardt, Roman (57209450466); Bogenberger, Klaus (14070106400)</t>
  </si>
  <si>
    <t>57209450466; 14070106400</t>
  </si>
  <si>
    <t>Benefits of flexible boarding locations in on-demand ride-pooling systems</t>
  </si>
  <si>
    <t>10.1109/MT-ITS49943.2021.9529284</t>
  </si>
  <si>
    <t>https://www.scopus.com/inward/record.uri?eid=2-s2.0-85115845649&amp;doi=10.1109%2FMT-ITS49943.2021.9529284&amp;partnerID=40&amp;md5=61d8a7f651dd8cc086316267166e3908</t>
  </si>
  <si>
    <t>On-Demand Ride-Pooling services can provide a convenient mobility mode while decreasing vehicle kilometers in a transportation system. Nevertheless, the ultimate impact of such a service depends on a variety of different parameters and settings defining the service. In this study, a simulation framework is proposed which is designed to investigate of the influence of boarding locations on such a service, i.e. the locations in a street network, where an operator is allowed to perform boarding processes of customers. This study (1) investigates the influence of different boarding location densities and (2) proposes an optimization framework which is able to optimize boarding locations dynamically given that customers are required to walk short distances to/from their pick-up/drop-off location. The simulation framework is tested on a case study for Munich, Germany. Results indicate that dynamic boarding location optimization can increase the number of customers that can be served by up to 4% compared to a quasi door-to-door service while decreasing fleet kilometers traveled by up to 4.8%. Although customers have to walk additional 1.5 min compared to the quasi door-to-door service, the aggregated travel time (ride time and walking time) increases only marginally. © 2021 Elsevier B.V., All rights reserved.</t>
  </si>
  <si>
    <t>Boarding location; Mobility on-demand; Ride-pooling; Shared mobility; Traffic impact</t>
  </si>
  <si>
    <t>Door to door service (freight); Intelligent systems; Intelligent vehicle highway systems; Sales; Travel time; Location optimization; Munich , Germany; On demands; Optimization framework; Simulation framework; Street network; Transportation system; Location</t>
  </si>
  <si>
    <t>2-s2.0-85115845649</t>
  </si>
  <si>
    <t>Armellini, M.G.</t>
  </si>
  <si>
    <t>Armellini, Maria Giuliana (57274756800)</t>
  </si>
  <si>
    <t>57274756800</t>
  </si>
  <si>
    <t>A tool for simulating demand responsive transport systems in SUMO</t>
  </si>
  <si>
    <t>10.1109/MT-ITS49943.2021.9529311</t>
  </si>
  <si>
    <t>https://www.scopus.com/inward/record.uri?eid=2-s2.0-85115832173&amp;doi=10.1109%2FMT-ITS49943.2021.9529311&amp;partnerID=40&amp;md5=e5c6eed1cf8defa28e14c0dd0c8282e9</t>
  </si>
  <si>
    <t>Demand responsive transport (DRT) has become very important in the last years and is being tested in different cities worldwide. Due to the complexity and diversity of these services, their planning is quite challenging. This paper introduces a tool to simulate different types of static DRT services, using the open source micro-simulation Eclipse SUMO (Simulation of Urban MObility) as a framework. The tool was written in Python and calculates the best routes for each DRT vehicle based on information about requests, vehicle fleet and network. As test case, multiple requests between a peri-urban area and the city center of Brunswick (Germany) were simulated for different DRT services. The results show the practicality of the tool as a form of analysis and planning of DRT systems. © 2021 Elsevier B.V., All rights reserved.</t>
  </si>
  <si>
    <t>Fleet operations; Intelligent systems; Urban planning; City centers; Demand responsive transport; Demand responsive transport systems; Microsimulation; Open sources; Peri-urban areas; Urban mobility; Vehicle fleets; Intelligent vehicle highway systems</t>
  </si>
  <si>
    <t>2-s2.0-85115832173</t>
  </si>
  <si>
    <t>Brunswick</t>
  </si>
  <si>
    <t>Tak, S.; Woo, S.; Park, S.; Kim, S.</t>
  </si>
  <si>
    <t>Tak, Sehyun (55831257600); Woo, Soomin (56704216500); Park, Sungjin (59444054500); Kim, Sunghoon (57126557200)</t>
  </si>
  <si>
    <t>55831257600; 56704216500; 59444054500; 57126557200</t>
  </si>
  <si>
    <t>The city-wide impacts of the interactions between shared autonomous vehicle-based mobility services and the public transportation system</t>
  </si>
  <si>
    <t>12</t>
  </si>
  <si>
    <t>6725</t>
  </si>
  <si>
    <t>10.3390/su13126725</t>
  </si>
  <si>
    <t>https://www.scopus.com/inward/record.uri?eid=2-s2.0-85108595447&amp;doi=10.3390%2Fsu13126725&amp;partnerID=40&amp;md5=4f090c93d2279f6b6152d491c785ef37</t>
  </si>
  <si>
    <t>When attempts are made to incorporate shared autonomous vehicles (SAVs) into urban mobility services, public transportation (PT) systems are affected by the changes in mode share. In light of that, a simulation-based method is presented herein for analyzing the manner in which mode choices of local travelers change between PT and SAVs. The data used in this study were the modal split ratios measured based on trip generation in the major cities of South Korea. Subsequently, using the simulated results, a city-wide impact analysis method is proposed that can reflect the differences between the two mode types with different travel behaviors. As the supply–demand ratio of SAVs increased in type 1 cities, which rely heavily on PT, use of SAVs gradually increased, whereas use of PT and private vehicles decreased. Private vehicle numbers significantly reduced only when SAVs and PT systems were complementary. In type 2 cities, which rely relatively less on PT, use of SAVs gradually increased, and use of private vehicles decreased; however, no significant impact on PT was observed. Private vehicle numbers were observed to reduce when SAVs were operated, and the reduction was a minimum of thrice that in type 1 cities when SAVs and PT systems interacted. Our results can therefore aid in the development of strategies for future SAV–PT operations. © 2021 Elsevier B.V., All rights reserved.</t>
  </si>
  <si>
    <t>Demand responsive transit; Impact analysis; Local traveler choices; Public transportation; Shared autonomous vehicles</t>
  </si>
  <si>
    <t>autonomous underwater vehicle; public transport; social mobility; strategic approach; transportation system; South Korea</t>
  </si>
  <si>
    <t>2-s2.0-85108595447</t>
  </si>
  <si>
    <t>Perivier, N.; Hssaine, C.; Samaranayake, S.; Banerjee, S.</t>
  </si>
  <si>
    <t>Perivier, Noémie (57222761655); Hssaine, Chamsi (57219460085); Samaranayake, Samitha (6602435439); Banerjee, Siddhartha (35752984100)</t>
  </si>
  <si>
    <t>57222761655; 57219460085; 6602435439; 35752984100</t>
  </si>
  <si>
    <t>Real-Time Approximate Routing for Smart Transit Systems</t>
  </si>
  <si>
    <t>Performance Evaluation Review</t>
  </si>
  <si>
    <t>49</t>
  </si>
  <si>
    <t>10.1145/3410220.3460096</t>
  </si>
  <si>
    <t>https://www.scopus.com/inward/record.uri?eid=2-s2.0-85131725543&amp;doi=10.1145%2F3410220.3460096&amp;partnerID=40&amp;md5=01d16f53d579bbbd25357b593a66ba98</t>
  </si>
  <si>
    <t>The advent of ride-hailing platforms such as Lyft and Uber has revolutionized urban mobility in the past decade. Given their increasingly important role in today's society, recent years have seen growing interest in integrating these services with mass transit options, in order to leverage the on-demand and flexible nature of the former, with the sustainability and cost-effectiveness of the latter. Our work explores a set of operational questions that are critical to the success of any such integrated marketplace: Given a set of trip requests, and the ability to utilize ride-hailing services, which mass-Transit routes should the transit agency operate? How frequently should it operate each route? And how can ride-hailing trips be used to both help connect passengers to these routes, and also cover trips which are not efficiently served by mass transit? We study these under a model in which a Mobility-on-Demand provider (the platform ) has control of a vehicle fleet comprising both single-occupancy and high-capacity vehicles (e.g., cars and buses, respectively). The platform is faced with a number of trip requests to fill during a short time window, and can service these trip requests via different trip options : it can dispatch a car to transport the passenger from source to destination; it can use a car for the first and last legs of the trip, and have the passenger travel by bus in between; or it can use more complicated trips comprising of multiple car and bus legs. Given a set of rewards for matching passengers to trip options, and costs for operating each line (i.e., a bus route and associated frequency), the goal of the platform is to determine the optimal set of lines to operate (given a fixed budget for opening lines), as well as the assignment of passengers to trip options utilizing these lines, in order to maximize the total reward. We refer to this as the Real-Time Line Planning Problem (RLpp). We first demonstrate the computational limits of RLpp by showing that no constant-factor approximation is possible if we relax either one of two assumptions: (i) access to a pre-specified set of feasible lines, and (ii) no bus-To-bus transfers. These assumptions are practically motivated and common in the literature, but our work is the first to formally demonstrate their necessity. © 2022 Elsevier B.V., All rights reserved.</t>
  </si>
  <si>
    <t>network design; routing; transit systems</t>
  </si>
  <si>
    <t>Budget control; Buses; Fixed platforms; Fleet operations; Mass transportation; Network routing; Real time systems; Line planning; Mass transit; Network design; On demands; Planning problem; Real- time; Routings; Time line; Transit systems; Urban mobility; Cost effectiveness</t>
  </si>
  <si>
    <t>2-s2.0-85131725543</t>
  </si>
  <si>
    <t>Yan, X.; Zhao, X.; Han, Y.; van Hentenryck, P.V.; Dillahunt, T.</t>
  </si>
  <si>
    <t>Yan, Xiang Jacob (57200752514); Zhao, Xilei (57214933755); Han, Yuan (57219545167); van Hentenryck, Pascal (55667017700); Dillahunt, Tawanna R. (34881486000)</t>
  </si>
  <si>
    <t>57200752514; 57214933755; 57219545167; 55667017700; 34881486000</t>
  </si>
  <si>
    <t>Mobility-on-demand versus fixed-route transit systems: An evaluation of traveler preferences in low-income communities</t>
  </si>
  <si>
    <t>148</t>
  </si>
  <si>
    <t>10.1016/j.tra.2021.03.019</t>
  </si>
  <si>
    <t>https://www.scopus.com/inward/record.uri?eid=2-s2.0-85104944186&amp;doi=10.1016%2Fj.tra.2021.03.019&amp;partnerID=40&amp;md5=8bbb16d50489b7880b5c6d51f57a80e6</t>
  </si>
  <si>
    <t>Emerging transportation technologies such as ridesourcing services (i.e. Uber, Lyft, and Via) are disrupting the transportation sector and transforming public transit. Some transit observers envision future public transit to be integrated systems with fixed-route services running along major corridors and ridesourcing servicing lower-density areas. A switch from a conventional fixed-route service model to this kind of integrated Mobility-on-Demand (MOD) transit system, however, may elicit varied responses from residents. This paper evaluates traveler preferences for a proposed integrated MOD transit system versus the existing fixed-route system, with a particular focus on disadvantaged travelers. We conducted a survey in two low-income localities, namely, Detroit and Ypsilanti, Michigan. A majority of survey respondents preferred a MOD transit system over a fixed-route one. Results of ordered logit models revealed a stronger preference for MOD transit among males, college graduates, and individuals who currently receive inferior transit services and have used Uber/Lyft before. By contrast, preferences varied little by age, income, race, or disability status. Survey results further imply that low technology self-efficacy can be a more serious barrier for many people to adopt MOD transit than lacking access to bank accounts, smartphones, or the internet. The most important benefit of MOD transit perceived by respondents is enhanced accessibility to destinations, whereas their major concerns include the need to actively request rides, possible transit-fare increases, and potential technological failures. Addressing the concerns of female riders and accommodating the needs of less technology-proficient individuals should be priorities for transit agencies that are considering MOD initiatives. © 2021 Elsevier B.V., All rights reserved.</t>
  </si>
  <si>
    <t>Disadvantaged travelers; Low-income community; Mobility-on-Demand (MOD); Ordered logit model; Public transit; Traveler preferences</t>
  </si>
  <si>
    <t>Surveys; Transportation routes; Disadvantaged traveler; Low-income communities; Mobility-on-demand; On demands; Ordered logit model; Public transit; Transit systems; Transportation sector; Transportation technology; Traveler preference; Urban transportation; accessibility; information and communication technology; Internet; low income population; mobility; public transport; transportation system; transportation technology; travel behavior; travel demand; Detroit; Michigan; United States; Ypsilanti</t>
  </si>
  <si>
    <t>2-s2.0-85104944186</t>
  </si>
  <si>
    <t>Detroit, Michigan, Ypsilanti</t>
  </si>
  <si>
    <t>Dandl, F.; Engelhardt, R.; Hyland, M.; Tilg, G.; Bogenberger, K.; Mahmassani, H.S.</t>
  </si>
  <si>
    <t>Dandl, Florian (57195935404); Engelhardt, Roman (57209450466); Hyland, Michael F. (57190276677); Tilg, Gabriel (57203896889); Bogenberger, Klaus (14070106400); Mahmassani, Hani S. (7006887002)</t>
  </si>
  <si>
    <t>57195935404; 57209450466; 57190276677; 57203896889; 14070106400; 7006887002</t>
  </si>
  <si>
    <t>Regulating mobility-on-demand services: Tri-level model and Bayesian optimization solution approach</t>
  </si>
  <si>
    <t>125</t>
  </si>
  <si>
    <t>103075</t>
  </si>
  <si>
    <t>10.1016/j.trc.2021.103075</t>
  </si>
  <si>
    <t>https://www.scopus.com/inward/record.uri?eid=2-s2.0-85102068251&amp;doi=10.1016%2Fj.trc.2021.103075&amp;partnerID=40&amp;md5=af32e27d434da72751c9eeed117ef048</t>
  </si>
  <si>
    <t>The goal of this paper is to develop a modeling framework that captures the inter-decision dynamics between mobility service providers (MSPs) and travelers that can be used to optimize and analyze policies/regulations related to MSPs. To meet this goal, the paper proposes a tri-level mathematical programming model with a public-sector decision maker (i.e. a policymaker/regulator) at the highest level, the MSP in the middle level, and travelers at the lowest level. The public-sector decision maker aims to maximize social welfare via implementing regulations, policies, plans, transit service designs, etc. The MSP aims to maximize profit by adjusting its service designs. Travelers aim to maximize utility by changing their modes and routes. The travelers’ decisions depend on the regulator and MSP's decisions while the MSP decisions themselves depend on the regulator's decisions. To solve the tri-level mathematical program, the study employs Bayesian optimization (BO) within a simulation–optimization solution approach. At the lowest level, the solution approach includes an agent-based transportation system simulation model to capture travelers’ behavior subject to specific decisions made by the regulator and MSP. At the middle and highest levels, the solution approach employs BO for the MSP to maximize profit and for the regulator to maximize social welfare. The agent-based transportation simulation model includes a mode choice model, a road network, a transit network, and an MSP providing automated mobility-on-demand (AMOD) service with shared rides. The modeling and solution approaches are applied to Munich, Germany in order to validate the model. The case study investigates the tolls and parking costs the city administration should set, as well as changes in the public transport budget and a limitation of the AMOD fleet size. Best policy settings are derived for two social welfare definitions, in both of which the AMOD fleet size is not regulated as the shared-ride AMOD service provides significant value to travelers in Munich. © 2021 Elsevier B.V., All rights reserved.</t>
  </si>
  <si>
    <t>AMOD; Bayesian optimization (BO); Mobility services; Policy optimization; Tri-level model</t>
  </si>
  <si>
    <t>Budget control; Decision making; Fleet operations; Mathematical programming; Automated mobility-on-demand; Bayesian optimization; Mobility service; On-demand services; Policy optimization; Service provider; Social welfare; Solution approach; Tri-level model; Profitability; Bayesian analysis; demand analysis; mobility; model test; model validation; numerical model; optimization; policy analysis; public transport; regulatory framework; service sector; transportation planning; transportation policy; transportation system; travel behavior; travel demand; Bavaria; Germany; Munich</t>
  </si>
  <si>
    <t>2-s2.0-85102068251</t>
  </si>
  <si>
    <t>Not Found</t>
  </si>
  <si>
    <t>Best, Munich</t>
  </si>
  <si>
    <t>Torrisi, V.; Inturri, G.; Ignaccolo, M.</t>
  </si>
  <si>
    <t>Torrisi, Vincenza (57200148039); Inturri, Giuseppe (14054058500); Ignaccolo, M. (57194223129)</t>
  </si>
  <si>
    <t>57200148039; 14054058500; 57194223129</t>
  </si>
  <si>
    <t>Introducing a mobility on demand system beyond COVID-19: Evidences from users' perspective</t>
  </si>
  <si>
    <t>AIP Conference Proceedings</t>
  </si>
  <si>
    <t>2343</t>
  </si>
  <si>
    <t>90007</t>
  </si>
  <si>
    <t>10.1063/5.0047889</t>
  </si>
  <si>
    <t>https://www.scopus.com/inward/record.uri?eid=2-s2.0-85103706278&amp;doi=10.1063%2F5.0047889&amp;partnerID=40&amp;md5=c78bfcae910e92182797735d517602d1</t>
  </si>
  <si>
    <t>The rapidly increasing transport in the last decades, characterized by high motorization rate especially in urban areas, constitutes a relevant contemporary issue addressed by scholars, planners and policy-makers, aiming to promote sustainable mobility. Nowadays, the COVID-19 crisis has influencing transport behaviour with a massive blow to public transport (PT) due to the social distancing. In this context, solutions represented by Demand Responsive Transport (DRT) can play a fundamental role not only in weak demand areas but also where the use of PT is relevant, as on-demand shuttles allow for more physical distancing and are cost-effective for more frequent routes. An essential point of the proposed study to be highlighted is the design of a structured multi-layered survey to identify the core attributes and the fundamental variables connected to the acceptance and potential use of a DRT service. The case study of a Mediterranean University has been analyzed, which is considering the opportunity to implement a public on-demand transport system, in order to enhance the efficiency of the current traditional public transport service and to discourage the use of the private vehicle. First results of an in-depth investigation are presented, which will serve to explore transport demand preferences towards flexible mobility and to identify the characteristics of the DRT service to be implemented. This work also lays the basis for further research with the aim of investigating the key aspects connected to innovative shared mobility solutions and thus supporting policy-makers and public and private transport companies to face new mobility issues. © 2021 Elsevier B.V., All rights reserved.</t>
  </si>
  <si>
    <t>COVID-19; DRT; Intelligent Transport Systems; Sustainable Urban Mobility Plan; Weak-demand areas</t>
  </si>
  <si>
    <t>2-s2.0-85103706278</t>
  </si>
  <si>
    <t>Grunicke, C.; Schlüter, J.C.; Jokinen, J.-P.</t>
  </si>
  <si>
    <t>Grunicke, Conny (57219280843); Schlüter, Jan Chr (57208751683); Jokinen, Jani Pekka (56819218100)</t>
  </si>
  <si>
    <t>57219280843; 57208751683; 56819218100</t>
  </si>
  <si>
    <t>Evaluation methods and governance practices of new flexible passenger transport projects</t>
  </si>
  <si>
    <t>38</t>
  </si>
  <si>
    <t>100575</t>
  </si>
  <si>
    <t>10.1016/j.rtbm.2020.100575</t>
  </si>
  <si>
    <t>https://www.scopus.com/inward/record.uri?eid=2-s2.0-85092045409&amp;doi=10.1016%2Fj.rtbm.2020.100575&amp;partnerID=40&amp;md5=dd61b672a9a5322a42138a0751346fe4</t>
  </si>
  <si>
    <t>The emergence of new flexible passenger transport services enabled by technological advancements can have substantial impacts on efficiency and sustainability of public transport systems. Socio-economic appraisal methods of transport investments have developed during last decades, and especially CBA is proven to provide robust method for ranking alternative large conventional transport investments such as rail and road projects. However, there is much more uncertainty with potential impacts of new flexible passenger transport serves such as the automated demand responsive transport services, which can be seen as disruptive technologies on the transport markets. For addressing this uncertainty, we studied governance practices for using CBA and other economic appraisal methods in public decision making in the European Union with a special focus on Germany. We identified and analysed the most uncertain and challenging impacts of the new flexible transport services, which require better consideration in current evaluation methods and practices. The results point out challenges and opportunities for reaching the gap between current appraisal practices and the latest knowledge on the potential impacts of new flexible passenger transport services. © 2021 Elsevier B.V., All rights reserved.</t>
  </si>
  <si>
    <t>2-s2.0-85092045409</t>
  </si>
  <si>
    <t>Hörl, S.; Becker, F.; Axhausen, K.W.</t>
  </si>
  <si>
    <t>Hörl, Sebastian (57194609591); Becker, Felix (57195684434); Axhausen, Kay W. (7003940899)</t>
  </si>
  <si>
    <t>57194609591; 57195684434; 7003940899</t>
  </si>
  <si>
    <t>Simulation of price, customer behaviour and system impact for a cost-covering automated taxi system in Zurich</t>
  </si>
  <si>
    <t>102974</t>
  </si>
  <si>
    <t>10.1016/j.trc.2021.102974</t>
  </si>
  <si>
    <t>https://www.scopus.com/inward/record.uri?eid=2-s2.0-85100265807&amp;doi=10.1016%2Fj.trc.2021.102974&amp;partnerID=40&amp;md5=affdd20559b74c0e3bec695d44f55fdf</t>
  </si>
  <si>
    <t>Automated Mobility on Demand (AMoD) is a concept that has recently generated much discussion. In cases where large-scale adoption of an automated taxi service is anticipated, the service's impacts may become relevant to key transport system metrics, and thus to transport planners and policy-makers as well. In light of this increasingly important question, this paper presents an agent-based transport simulation with (single passenger) AMoD. In contrast to earlier studies, all scenario data (including demand patterns, cost assumptions and customer behaviour) is obtained for one specific area, the city of Zurich, Switzerland. The simulation study fuses information from a detailed bottom-up cost analysis of mobility services in Switzerland, a specifically tailored Stated-Preferences survey about automated mobility services conducted in the canton of Zurich, and a detailed agent-based transport simulation for the city, based on MATSim. Methodologically, a comprehensive approach is presented that iteratively runs these components to derive states in which service cost, waiting times and demand are in equilibrium for a cost-covering AMoD operator with predefined fleet size. For Zurich, several cases are examined, with 4,000 AMoD vehicles leading to the maximum demand of around 150,000 requests per day that can be attracted by the system. Within these parameters, the simulation results show that customers are willing to accept average waiting times of around 4 min at a price of 0.75 CHF/km. Further cost-covering cases with lower demand are presented, where either smaller fleet sizes lead to higher waiting times, or larger fleet sizes lead to higher costs. While our simulations indicate that an AMoD system in Zurich can bring benefits to the users, they show that the system impact is largely negative. Caused by modal shifts, our simulations show an increase of driven distance of up to 100%. All examined fleet configurations of the unregulated, cost-covering, single-passenger, door-to-door AMoD service are found to be highly counter-productive on a path towards a more shared and active transport system. Accordingly, policy recommendations for regulation are discussed. © 2021 Elsevier B.V., All rights reserved.</t>
  </si>
  <si>
    <t>AMoD; Automated; Demand; Discrete choice; Dynamic; MATSim; Simulation; Transport; Vehicles; Zurich</t>
  </si>
  <si>
    <t>Automation; Costs; Iterative methods; Sales; Taxicabs; Active transport systems; Average waiting time; Customer behaviour; Policy recommendations; Simulation studies; Stated preferences; Transport planners; Transport simulation; Cost benefit analysis; automation; computer simulation; consumption behavior; cost; discrete choice analysis; price dynamics; taxi transport; travel demand; Switzerland; Zurich [Switzerland]</t>
  </si>
  <si>
    <t>2-s2.0-85100265807</t>
  </si>
  <si>
    <t>Switzerland</t>
  </si>
  <si>
    <t>Agent-Based Simulation (ABM) | Survey &amp; Descriptive Statistics</t>
  </si>
  <si>
    <t>Wen, Y.; Cherry, C.R.</t>
  </si>
  <si>
    <t>Wen, Yi (57211746931); Cherry, Christopher R. (24069975100)</t>
  </si>
  <si>
    <t>57211746931; 24069975100</t>
  </si>
  <si>
    <t>Sharing: Attitudes and Perceptions</t>
  </si>
  <si>
    <t>10.1016/B978-0-08-102671-7.10685-2</t>
  </si>
  <si>
    <t>https://www.scopus.com/inward/record.uri?eid=2-s2.0-85151202681&amp;doi=10.1016%2FB978-0-08-102671-7.10685-2&amp;partnerID=40&amp;md5=1ed2c5cb1140bf210ad48dc57e5f061d</t>
  </si>
  <si>
    <t>Emerging shared mobility services refer to the shared used of travel modes such as a car or a micromobility vehicle that grant users short term, on-demand access to these travel options. Particularly in the last decade, shared mobility services, largely enabled by smartphone technology, have considerably changed the landscape of the transportation system. As the public is learning and adapting to these new mobility options, urban transportation systems are bending toward a service-oriented framework. Public attitudes and perceptions of these novel travel modes play a determining role in adoption of transportation services are constantly evolving with changes in the vehicle technology and service models of shared mobility services. This, however, presents the interesting opportunity to examine how the public understands transportation and shared mobility, a lens through which lessons can be learned to inspire better transportation planning and policymaking. This chapter reviews four main shared mobility services: carsharing, ridesourcing, bikesharing, and scooter sharing to highlight the evolution of public attitudes and perceptions towards the shared mobility services. © 2023 Elsevier B.V., All rights reserved.</t>
  </si>
  <si>
    <t>Attitudes and perceptions; Bikesharing; Carsharing; Covid-19; Dockless mobility; Micromobility; Mobility as a service; Mobility on demand; Mode choice; Ridesharing; Ridesourcing; Scooter sharing; Shared mobility; Technology adoption</t>
  </si>
  <si>
    <t>2-s2.0-85151202681</t>
  </si>
  <si>
    <t>Franco, P.</t>
  </si>
  <si>
    <t>Franco, Patrizia (56085038300)</t>
  </si>
  <si>
    <t>56085038300</t>
  </si>
  <si>
    <t>Emerging Trends in Transport Demand Modeling in the Transition Toward Shared Mobility and Autonomy</t>
  </si>
  <si>
    <t>10.1016/B978-0-08-102671-7.10769-9</t>
  </si>
  <si>
    <t>https://www.scopus.com/inward/record.uri?eid=2-s2.0-85137941256&amp;doi=10.1016%2FB978-0-08-102671-7.10769-9&amp;partnerID=40&amp;md5=c3c9dcaee087696e183aa1a35c19105c</t>
  </si>
  <si>
    <t>Multimodality and attitudes toward sharing will affect how people travel in the future. Shared mobility has the potential to enable the Mobility as a Service (MaaS) vision, however, there is a lack of understanding around the drivers allowing people to share and no best practice is available to assess the performance of the services and their impact on public transport. New methodologies are emerging to consider the end-to-end users’ journey, multimodality, shared mobility and autonomous services. Moreover, the role of big data and new data sources, integrated with data fusion processes and machine learning, have increased the spatial and temporal granularity of next generation demand models. This chapter will explore how demand models are changing in the transition towards flexibility and autonomy and the new methodologies to include new big data sources in the development of large-scale demand models for supporting urban and rural mobility policy interventions. © 2023 Elsevier B.V., All rights reserved.</t>
  </si>
  <si>
    <t>Activity-based modeling; Agent based modeling; Autonomy; Big data; Demand modeling; Demand responsive transport; Digitalization; Global positioning system; Machine learning; Mobile network data; Mobility as a Service; New mobility services; Shared mobility; Travel behavior</t>
  </si>
  <si>
    <t>2-s2.0-85137941256</t>
  </si>
  <si>
    <t>Discrete Event Simulation | Big Data/Data Mining</t>
  </si>
  <si>
    <t>Lucken, E.; Shaheen, S.</t>
  </si>
  <si>
    <t>Lucken, Emma (57203682175); Shaheen, Susan A. (7005833489)</t>
  </si>
  <si>
    <t>57203682175; 7005833489</t>
  </si>
  <si>
    <t>Incorporating Mobility-on-Demand (MOD) and Mobility-as-a-Service (MaaS) automotive services into public transportation</t>
  </si>
  <si>
    <t>10.4337/9781788978668.00028</t>
  </si>
  <si>
    <t>https://www.scopus.com/inward/record.uri?eid=2-s2.0-85129613149&amp;doi=10.4337%2F9781788978668.00028&amp;partnerID=40&amp;md5=267b06c12aa6da5280fa89040057a85a</t>
  </si>
  <si>
    <t>In the past decade, public transportation services worldwide have faced increasing competition from mobility-on-demand (MOD) options such as those provided by transportation network companies (TNCs, e.g. Lyft, Uber). Many public transit agencies have responded by piloting MOD public-private partnerships (MOD PPPs) that aim to provide more efficient and attractive service in times and places with insufficient demand to support fixed-route options. Most existing research on MOD PPPs agree on four core service models: 1) first-mile/last-mile, 2) low-density, 3) off-peak, and 4) paratransit. While qualitative analyses have documented strategies for addressing implementation challenges related to equitable access, data sharing, liability, and labor union concerns, further research is needed to determine quantitative impacts from existing MOD PPPs on agency costs, accessibility, vehicle miles traveled, and social equity. In particular, a main research gap involves estimating induced demand for MOD PPP services, potentially by expanding upon current agent-based simulation and stated-preference survey methods. © 2024 Elsevier B.V., All rights reserved.</t>
  </si>
  <si>
    <t>2-s2.0-85129613149</t>
  </si>
  <si>
    <t>Twumasi-Boakye, R.; Cai, X.; Fishelson, J.; Broaddus, A.</t>
  </si>
  <si>
    <t>Twumasi-Boakye, Richard (57193748362); Cai, Xiaolin (57223107751); Fishelson, James (55753676100); Broaddus, Andrea (57220251256)</t>
  </si>
  <si>
    <t>57193748362; 57223107751; 55753676100; 57220251256</t>
  </si>
  <si>
    <t>Simulation of potential use cases for shared mobility services in the city of ann arbor</t>
  </si>
  <si>
    <t>2675</t>
  </si>
  <si>
    <t>10.1177/03611981211004588</t>
  </si>
  <si>
    <t>https://www.scopus.com/inward/record.uri?eid=2-s2.0-85118428686&amp;doi=10.1177%2F03611981211004588&amp;partnerID=40&amp;md5=61d33a08402711023e87987fc5815b14</t>
  </si>
  <si>
    <t>In this paper, we model and simulate special use cases of on-demand shared mobility services for the City of Ann Arbor, MI. We define shared mobility as any motor-vehicle-served transportation option between private vehicles and public transit, such as taxis, demand-responsive transit, and dynamic shuttles. Here, we present and evaluate a suite of four different service types that could potentially complement existing transportation services in Ann Arbor. A novel aspect of this study is that it tests scenarios that were developed in consultation with city planners looking for insights into real-world problems. This study used fleet simulation software to test four service configuration scenarios for a hypothetical on-demand shared mobility service: citywide shuttle, a corridor-based downtown shuttle, a park and ride shuttle, and a transit-complementary service. Three levels of demand were tested for each scenario: 3%, 9%, and 15% of all private vehicle trips in the city. Findings indicated that citywide on-demand shared mobility services struggled to achieve higher vehicle occupancies than private vehicles at approximately 1.4. Service configurations with aggregated trip density resulted in slightly improved occupancies, as found in downtown-and park and ride shuttle scenarios. More impactful was aggregating demand by moving from ‘‘many-to-many’’ routing as with citywide floating services to ‘‘many-to-one’’ routing as with downtown-or park and ride shuttle services, which increased vehicle occupancy from 1.4 to almost 2. Lastly, we also discuss the potential benefits of reduced congestion and parking needs. © 2025 Elsevier B.V., All rights reserved.</t>
  </si>
  <si>
    <t>Fleet operations; Traffic congestion; Vehicles; Ann arbors; Mobility service; Motor vehicle; On demands; Park-and-ride; Private vehicles; Private/public; Public transit; Service configuration; Vehicle occupancies; Software testing</t>
  </si>
  <si>
    <t>2-s2.0-85118428686</t>
  </si>
  <si>
    <t>Ann Arbor</t>
  </si>
  <si>
    <t>Shen, S.; Ouyang, Y.; Ren, S.; Chen, M.; Zhao, L.</t>
  </si>
  <si>
    <t>Shen, Shiyu (57216185631); Ouyang, Yanfeng (57189525783); Ren, Shuai (57284846400); Chen, Mengke (57283526600); Zhao, Luyun (57216178838)</t>
  </si>
  <si>
    <t>57216185631; 57189525783; 57284846400; 57283526600; 57216178838</t>
  </si>
  <si>
    <t>Design and implementation of zone-to-zone demand responsive transportation systems</t>
  </si>
  <si>
    <t>10.1177/0361198121995493</t>
  </si>
  <si>
    <t>https://www.scopus.com/inward/record.uri?eid=2-s2.0-85116379017&amp;doi=10.1177%2F0361198121995493&amp;partnerID=40&amp;md5=14d06f6fc41accc4e71823b542a66f5c</t>
  </si>
  <si>
    <t>Conventional fixed-structure transit service is unable to satisfy the increasingly personalized passenger demand. Shared mobility companies enable the transformation of conventional transit with advanced technology. This paper proposes a framework to design an application-based demand responsive transit (DRT) system to serve zone-to-zone passenger requests. The proposed DRT service operates between zone pairs to satisfy ‘‘door-to-door’’ and ‘‘reservation-based’’ requests. A two-phase problem is formulated, including (i) conceptual planning phase and (ii) discrete route design phase. In the conceptual planning phase, a continuous approximation model is proposed to optimize operational efficiency by deciding the resource requirements and operational features with given service area and demand density. In the route design phase, a customized bus routing model is established to generate profitable routes, by adopting a combined solution approach with adapted savings and simulated annealing (SA) method. The theoretical framework is applied in a pilot area at Huangdao College Town in Qingdao, China. An implementable design including the layout plan, candidate stops, and operation headways is developed from the conceptual plan model. Groups of sample data sets are used to demonstrate the applicability of the proposed design framework. Results show that the proposed DRT system is promising in relation to providing better service than the previous first-come-first-serve bus pooling service. © 2025 Elsevier B.V., All rights reserved.</t>
  </si>
  <si>
    <t>Conceptual planning; Design and implementations; Design phase; Fixed structure; Phase A; Planning phasis; Route design; Transit services; Transit systems; Transportation system; Simulated annealing</t>
  </si>
  <si>
    <t>2-s2.0-85116379017</t>
  </si>
  <si>
    <t>Qingdao</t>
  </si>
  <si>
    <t>Campisi, T.; Cocuzza, E.; Ignaccolo, M.; Inturri, G.; Torrisi, V.</t>
  </si>
  <si>
    <t>Campisi, Tiziana (56866098200); Cocuzza, Elena (57216413881); Ignaccolo, M. (57194223129); Inturri, Giuseppe (14054058500); Torrisi, Vincenza (57200148039)</t>
  </si>
  <si>
    <t>56866098200; 57216413881; 57194223129; 14054058500; 57200148039</t>
  </si>
  <si>
    <t>Exploring the Factors that Encourage the Spread of EV-DRT into the Sustainable Urban Mobility Plans</t>
  </si>
  <si>
    <t>12953 LNCS</t>
  </si>
  <si>
    <t>10.1007/978-3-030-86976-2_48</t>
  </si>
  <si>
    <t>https://www.scopus.com/inward/record.uri?eid=2-s2.0-85115730841&amp;doi=10.1007%2F978-3-030-86976-2_48&amp;partnerID=40&amp;md5=a950412ebe66e79a86c88a59e4922709</t>
  </si>
  <si>
    <t>The development of sustainable mobility is linked to technological developments and different forms of vehicle power supply. Despite all the difficulties brought by the COVID-19 pandemic, therefore, it is necessary to provide road users with an adequate network of public recharging infrastructures and to facilitate the setting-up of private recharging stations through shared and participatory development plans between the stakeholders and all the institutions involved. The present work introduces an analysis of some of the European Sustainable Urban Mobility Plans (SUMPs) and the transport supply connected to several cities. After an evaluation of the macro areas of intervention, factors and criteria for the deployment of the electric vehicle linked to the demand responsive transport choice (EV-DRTs) have been defined in terms of user classification and environmental factors, but also considering the services and infrastructures for electric charging. The identification of these factors and criteria allows an exemplification in the development and adaptation of the planning and design concept. © 2021 Elsevier B.V., All rights reserved.</t>
  </si>
  <si>
    <t>Demand Responsive Transport (DRT); Electric vehicle; Shared mobility; SUMPs</t>
  </si>
  <si>
    <t>Electric power systems; Electric vehicles; Sustainable development; Demand responsive transport; Development plans; Power supply; Road users; Shared mobility; Sustainable mobility; Sustainable urban mobility plan; Technological development; Urban mobility; Urban transportation</t>
  </si>
  <si>
    <t>2-s2.0-85115730841</t>
  </si>
  <si>
    <t>Campisi, T.; Garau, C.; Ignaccolo, M.; Coni, M.; Canale, A.; Inturri, G.; Torrisi, V.</t>
  </si>
  <si>
    <t>Campisi, Tiziana (56866098200); Garau, Chiara (55544470000); Ignaccolo, M. (57194223129); Coni, Mauro (6506519426); Canale, Antonino (57197728257); Inturri, Giuseppe (14054058500); Torrisi, Vincenza (57200148039)</t>
  </si>
  <si>
    <t>56866098200; 55544470000; 57194223129; 6506519426; 57197728257; 14054058500; 57200148039</t>
  </si>
  <si>
    <t>A New Vision on Smart and Resilient Urban Mobility in the Aftermath of the Pandemic: Key Factors on European Transport Policies</t>
  </si>
  <si>
    <t>12958 LNCS</t>
  </si>
  <si>
    <t>10.1007/978-3-030-87016-4_43</t>
  </si>
  <si>
    <t>https://www.scopus.com/inward/record.uri?eid=2-s2.0-85115700882&amp;doi=10.1007%2F978-3-030-87016-4_43&amp;partnerID=40&amp;md5=cf1c4f76c2dc93ef905da1c99fb772a0</t>
  </si>
  <si>
    <t>Recent events related to the COVID-19 pandemic event highlighted some criticalities of transport systems, especially the public sector. The respect for social distancing and a widespread fear of contagion have reduced travel on public transport. In addition, the new trend to reduce daily long-range mobility needs due to the increase in teleworking is present. Following the pandemic, there has been a paradigm shift, from smart cities to smart and sustainable cities (SSCs) in which a new concept of ​​resilience is contemplated. Among the various changes, a reversal of the trend has occurred with respect to the transition to the use of public transport. The growing density of car traffic causes an increase in external costs, in terms of atmospheric pollution and waste of time, with negative consequences also for the balance between private life and work. In this regard, the focus of this paper is to analyse the European policies promoted in the aftermath of the pandemic in the field of urban and suburban mobility. An exploratory analysis of key factors for active mobility, public transport and shared services has been carried out highlighting possible actions and strategies to be implemented in the light of the recent pandemic and the defined restrictions. Among the European policies implemented, the redevelopment of public spaces for the promotion of various forms of active mobility, such as cycling and walking, are considered. Among the possible transport solutions, which allow medium and long-range travel, demand responsive transport (DRT) services can reduce the use of private vehicles. In fact, they are implemented for two purposes: both to connect the centres with low demand for transport often lacking an adequate supply of travel choices and to cope with the pandemic, strengthening the service on the routes with greater demand for transport. © 2021 Elsevier B.V., All rights reserved.</t>
  </si>
  <si>
    <t>COVID-19; DRT; Key factors; PUMS; SUMP; Transport Policies; Urban Mobility</t>
  </si>
  <si>
    <t>Urban transportation; COVID-19; Demand responsive transport; European transport policy; Key factors; Public transport; PUMS; SUMP; Transport policy; Transport systems; Urban mobility; Transportation routes</t>
  </si>
  <si>
    <t>2-s2.0-85115700882</t>
  </si>
  <si>
    <t>Makarova, I.; Mavrin, V.; Buyvol, P.; Boyko, A.</t>
  </si>
  <si>
    <t>Makarova, Irina Viktorovna (8901834700); Mavrin, Vadim G. (55806855800); Buyvol, Polina Aleksandrovna (57213147523); Boyko, Aleksey D. (57193411272)</t>
  </si>
  <si>
    <t>8901834700; 55806855800; 57213147523; 57193411272</t>
  </si>
  <si>
    <t>Digitalization and New Opportunities of Urban Mobility</t>
  </si>
  <si>
    <t>Lecture Notes in Networks and Systems</t>
  </si>
  <si>
    <t>195</t>
  </si>
  <si>
    <t>10.1007/978-3-030-68476-1_52</t>
  </si>
  <si>
    <t>https://www.scopus.com/inward/record.uri?eid=2-s2.0-85102524407&amp;doi=10.1007%2F978-3-030-68476-1_52&amp;partnerID=40&amp;md5=6186a57d2b676352f9fcf386ddd8e5cc</t>
  </si>
  <si>
    <t>The digital age opens up new opportunities in the field of transport. A new transportation paradigm for the Smart City is being introduced, which enables dynamic intelligent travel on demand, called mobility as a service, to provide customers with personalized mobility services. They are taking into account the needs and preferences of users and allow to book a service that is provided using the available modes of transport. The article presents the concept of an intelligent passenger transportation service called Social Mobility on Demand, which provides personalized services adapted to the special needs of passengers using a list of travel options in real time for each passenger request. The system allows passengers to choose an acceptable option using a set of options, as well as operators to optimally allocate vehicles for different types of travel: taxi, shared taxi and minibus. Such rational travel planning will reduce the load on the road network, as well as the negative impact on the environment. © 2021 Elsevier B.V., All rights reserved.</t>
  </si>
  <si>
    <t>Mobile services; Mobility as a service; Mobility on demand</t>
  </si>
  <si>
    <t>2-s2.0-85102524407</t>
  </si>
  <si>
    <t>Torgal, M.; Dias, T.G.; Fontes, T.</t>
  </si>
  <si>
    <t>Torgal, Marta (57222029239); Dias, Teresa Galvao (57214931848); Fontes, T. (37074672900)</t>
  </si>
  <si>
    <t>57222029239; 57214931848; 37074672900</t>
  </si>
  <si>
    <t>A multi objective approach for DRT service using tabu search</t>
  </si>
  <si>
    <t>52</t>
  </si>
  <si>
    <t>10.1016/j.trpro.2021.01.092</t>
  </si>
  <si>
    <t>https://www.scopus.com/inward/record.uri?eid=2-s2.0-85100960151&amp;doi=10.1016%2Fj.trpro.2021.01.092&amp;partnerID=40&amp;md5=01acc8b35fd4c55e85ff1c09ad6be656</t>
  </si>
  <si>
    <t>Urban population is increasing fast. This is creating new challenges to public transport systems since some groups of citizens as elderly people may have sensory, cognitive or motor impairments that need to be addressed. This work explores the potential of a Demand Responsive Transport (DRT) system for people with reduced mobility in an urban environment. For this purpose, the Dial-A-Ride Problem (DARP) was implemented using a multivariable minimisation approach. In this approach, an Assigning Request to Vehicles (ARV) algorithm is used to obtain an initial solution. Then a Multi-Objective Tabu Search Algorithm (MOTSA) is applied to the initial solution to search for the non-dominated solution (optimisation phase). In this optimisation phase, the total travelled distance, the deadheading distance and the number of vehicles were minimised. The performance of the model was computed combining different parameters' values of the number of requests, boarding time for each user, the number of seats in each vehicle, vehicle's speed, the total number of iterations, and candidate threshold number (the algorithm's parameter). The computational results found a strong positive correlation between the number of requests and the: total travelled distance (rs = 0.977, p-value&lt;0.001) and the number of vehicles (rs =0.883, p-value&lt;0.001); and a low positive correlation between the number of requests and the optimised total travelled distance (rs =0.331, p-value&lt;0.001) and the optimised number of vehicles (rs =0.340, p-value&lt;0.001). © 2021 Elsevier B.V., All rights reserved.</t>
  </si>
  <si>
    <t>DRT; elderly; multi-objective; static Dial-A-Ride problem; urban</t>
  </si>
  <si>
    <t>2-s2.0-85100960151</t>
  </si>
  <si>
    <t>Burrieza-Galan, J.; Rodríguez Vázquez, R.; Cantú-Ros, O.G.; Ayfantopoulou, G.; Salanova Grau, J.M.; Konstantinidou, M.N.; Frederix, R.; Pápics, P.</t>
  </si>
  <si>
    <t>Burrieza-Galan, Javier (57219988735); Rodríguez Vázquez, Rita (57219985913); Cantú-Ros, Oliva Garcia (38560918100); Ayfantopoulou, Georgia (57219405044); Salanova Grau, Josep Maria (55809661600); Konstantinidou, Maria Natalia (56764094900); Frederix, Rodric (58586447600); Pápics, Péter I. (22935694500)</t>
  </si>
  <si>
    <t>57219988735; 57219985913; 38560918100; 57219405044; 55809661600; 56764094900; 58586447600; 22935694500</t>
  </si>
  <si>
    <t>Future Scenarios for Mobility Innovations and Their Impacts in Cities and Transport Models</t>
  </si>
  <si>
    <t>Advances in Intelligent Systems and Computing</t>
  </si>
  <si>
    <t>1278</t>
  </si>
  <si>
    <t>10.1007/978-3-030-61075-3_108</t>
  </si>
  <si>
    <t>https://www.scopus.com/inward/record.uri?eid=2-s2.0-85096423177&amp;doi=10.1007%2F978-3-030-61075-3_108&amp;partnerID=40&amp;md5=a752440cc1fcdf554e6b34dac1fde68b</t>
  </si>
  <si>
    <t>Cities should try to combine the various conflicting interests in the field of urban mobility aiming to extract the maximum benefits of the different mobility options. Although this task concerns mainly the current situation, cities should also prioritize future mobility measures. The purpose of this paper is to explore how emerging mobility concepts would evolve under future mobility scenarios related to carsharing services, micromobility services, Demand Responsive Transport (DRT) services, Connected Autonomous Vehicles (CAVs), Urban Air Mobility and Mobility-as-a-Service. Two diverging or complementary scenarios have been associated to each concept expected to transform future urban mobility. A Delphi poll has identified the future scenarios related to data sources and transport modelling and assessed the effects that each mobility innovation may have on urban transportation. The impacts of these emerging mobility solutions on transport planning tools and techniques are also investigated and prioritized. Finally, data sharing between operators and policy-makers and the lack of skills among transport planners are rated by the Delphi poll as the most important gaps in terms of transport data sources and barriers that hinder the modelling of the new urban mobility options respectively. © 2020 Elsevier B.V., All rights reserved.</t>
  </si>
  <si>
    <t>Alternative futures; Impacts; Transport planning tools; Urban mobility</t>
  </si>
  <si>
    <t>Data Sharing; Surveys; Current situation; Demand responsive transport; Mobility scenarios; Mobility solutions; Transport modelling; Transport models; Transport planners; Transport planning; Urban transportation</t>
  </si>
  <si>
    <t>2-s2.0-85096423177</t>
  </si>
  <si>
    <t>Regression (Linear/Non-linear)</t>
  </si>
  <si>
    <t>Golbabaei, F.; Yigitcanlar, T.; Bunker, J.</t>
  </si>
  <si>
    <t>Golbabaei, Fahimeh (57218338482); Yigitcanlar, Tan (6505536041); Bunker, Jonathan M. (7006148737)</t>
  </si>
  <si>
    <t>57218338482; 6505536041; 7006148737</t>
  </si>
  <si>
    <t>The role of shared autonomous vehicle systems in delivering smart urban mobility: A systematic review of the literature</t>
  </si>
  <si>
    <t>International Journal of Sustainable Transportation</t>
  </si>
  <si>
    <t>10.1080/15568318.2020.1798571</t>
  </si>
  <si>
    <t>https://www.scopus.com/inward/record.uri?eid=2-s2.0-85088859825&amp;doi=10.1080%2F15568318.2020.1798571&amp;partnerID=40&amp;md5=9918770809aa7f3bb69b3c8a153562ba</t>
  </si>
  <si>
    <t>Emerging autonomous driving technologies are claimed to create new opportunities for realizing smart and sustainable urban mobility initiatives. In this perspective, some studies identified shared autonomous vehicles (SAVs) as being a crucial element of on-demand mobility services. There is, however, limited evidence from practice on what roles SAVs play in delivering smart urban mobility. In other words, SAV in the context of smart urban mobility is an understudied area of research with limited review studies. To bridge this gap in the literature, this study aims to investigate and map out the service attributes and impacts of SAVs on urban mobility, infrastructure and land use, travel behavior, and the environment. As the methodological approach, the paper adopts the systematic literature review technique. The study findings reveal that: (a) Providing dynamic ridesharing services could result in significant reduction of SAV fleet size, congestion, travel cost, parking demand, vehicle ownership, and emissions; (b) Positive environmental outcomes could be enhanced with full electrification of SAV fleet through renewable energy charging; (c) Integration of SAV, as a smart urban mobility system with dynamic ridesharing services, could promote sustainability and social and transportation equity, and their adoption. In the light of the findings, this study advocates the consolidation of urban/transport policy to achieve desired urban mobility outcomes. © 2021 Elsevier B.V., All rights reserved.</t>
  </si>
  <si>
    <t>Autonomous mobility-on-demand; demand responsive transport; dynamic ridesharing; shared autonomous vehicle; smart urban mobility; sustainable transportation</t>
  </si>
  <si>
    <t>Autonomous vehicles; Bridges; Fleet operations; Land use; Sustainable development; Traffic congestion; Autonomous driving; Environmental outcome; Methodological approach; Renewable energies; Service attributes; Systematic literature review; Systematic Review; Vehicle ownership; Urban transportation; literature review; mobility; public transport; sustainability; travel behavior; travel demand; unmanned vehicle; urban transport</t>
  </si>
  <si>
    <t>2-s2.0-85088859825</t>
  </si>
  <si>
    <t>Steiner, K.; Irnich, S.</t>
  </si>
  <si>
    <t>Steiner, Konrad (57203531158); Irnich, Stefan (22985527700)</t>
  </si>
  <si>
    <t>57203531158; 22985527700</t>
  </si>
  <si>
    <t>Strategic planning for integrated mobility-on-demand and urban public bus networks</t>
  </si>
  <si>
    <t>Transportation Science</t>
  </si>
  <si>
    <t>54</t>
  </si>
  <si>
    <t>10.1287/trsc.2020.0987</t>
  </si>
  <si>
    <t>https://www.scopus.com/inward/record.uri?eid=2-s2.0-85095750780&amp;doi=10.1287%2Ftrsc.2020.0987&amp;partnerID=40&amp;md5=48373a28e35dc2a0bd6b5632e6b551c8</t>
  </si>
  <si>
    <t>App-based services and ridesharing in the field of mobility-on-demand (MoD) create a new mode of transport between motorized individual transport and public transportation whose long-term role in the urban mobility landscape and within public transport systems is not fully understood as of today. For the public transport industry, these new services offer new chances but also risks, making planning models and tools for integrated intermodal network planning indispensable. We develop a strategic network planning optimization model for bus lines that allows for intermodal trips with MoD as a first or last leg. Starting from an existing public transport network, we decide simultaneously on the use of existing line segments in the future fixed-route network, on areas of the city where an integrated MoD service should be offered, on how MoD interacts with the fixed-route network via transfer points, and on passenger routes fulfilling given service-level requirements. The main challenges from a modeling point of view are to capture the interplay between MoD services and the fixed public network, as well as the approximation of MoD costs taking into account that vehicle utilization is a key factor influencing these costs. We develop a path-based formulation and a branch-and-price algorithm, as well as an enhanced enumeration-based approach, to solve real-world instances to proven optimality. The solution methods are tested on instances generated with the help of real-world data from a medium-sized German city, Göttingen, that currently operates around 20 bus lines. © 2020 Elsevier B.V., All rights reserved.</t>
  </si>
  <si>
    <t>Branch-and-price; Dial-a-ride; Intermodal networks; Mobility-on-demand; Multimodality; Public transport; Strategic network planning</t>
  </si>
  <si>
    <t>Bus terminals; Buses; Integer programming; Public risks; Service industry; Transportation routes; Branch-and-price algorithms; Optimization modeling; Public transport industry; Public transport networks; Public transport systems; Public transportation; Strategic network planning; Vehicle utilization; Urban transportation</t>
  </si>
  <si>
    <t>2-s2.0-85095750780</t>
  </si>
  <si>
    <t>Göttingen</t>
  </si>
  <si>
    <t>Regression (Linear/Non-linear) | Discrete Event Simulation</t>
  </si>
  <si>
    <t>Rajendran, S.; Srinivas, S.</t>
  </si>
  <si>
    <t>Rajendran, Suchithra (56585457200); Srinivas, Sharan (56585453400)</t>
  </si>
  <si>
    <t>56585457200; 56585453400</t>
  </si>
  <si>
    <t>Air taxi service for urban mobility: A critical review of recent developments, future challenges, and opportunities</t>
  </si>
  <si>
    <t>143</t>
  </si>
  <si>
    <t>102090</t>
  </si>
  <si>
    <t>10.1016/j.tre.2020.102090</t>
  </si>
  <si>
    <t>https://www.scopus.com/inward/record.uri?eid=2-s2.0-85092155812&amp;doi=10.1016%2Fj.tre.2020.102090&amp;partnerID=40&amp;md5=508b59a5e823334f6c9dc328bb3ac140</t>
  </si>
  <si>
    <t>Expected to operate in the imminent future, air taxi service (ATS) is an aerial on-demand transport for a single passenger or a small group of riders, which seeks to transform the method of everyday commute. This uncharted territory in the emerging transportation world is anticipated to enable consumers bypass traffic congestion in urban road networks. By adopting an electric vertical takeoff and landing concept (eVTOL), air taxis could be operational from skyports retrofitted on building rooftops, thus gaining advantage from an implementation standpoint. Motivated by the potential impact of ATS, this study provides a review of air taxi systems and associated operations. We first discuss the current developments in the ATS (demand prediction, air taxi network design, and vehicle configuration). Next, we anticipate potential future challenges of ATS from an operations management perspective, and review the existing literature that could be leveraged to tackle these problems (ride-matching, pricing strategies, vehicle maintenance scheduling, and pilot training and recruitment). Finally, we detail future research opportunities in the air taxi domain. © 2023 Elsevier B.V., All rights reserved.</t>
  </si>
  <si>
    <t>Air taxi service (ATS); Challenges; Current developments; Electric vertical takeoff and landing (eVTOL); Opportunities; Review</t>
  </si>
  <si>
    <t>Aircraft landing; Antennas; Motor transportation; Taxicabs; Urban transportation; 'current; Air taxi; Air taxi service; Challenge; Current development; Electric vertical takeoff and landing; Future challenges; Opportunity; Taxi services; Vertical take-off and landings; Traffic congestion; air transportation; critical analysis; traffic congestion; transportation development; transportation planning; travel demand; urban transport</t>
  </si>
  <si>
    <t>2-s2.0-85092155812</t>
  </si>
  <si>
    <t>Tiglao, N.C.C.; de Veyra, J.M.; Tolentino, N.J.Y.; Tacderas, M.A.Y.</t>
  </si>
  <si>
    <t>Tiglao, Noriel Christopher C. (57219158687); de Veyra, Janna M. (57219161923); Tolentino, Niki Jon Y. (57219163011); Tacderas, Mark Angelo Y. (57219162605)</t>
  </si>
  <si>
    <t>57219158687; 57219161923; 57219163011; 57219162605</t>
  </si>
  <si>
    <t>The perception of service quality among paratransit users in Metro Manila using structural equations modelling (SEM) approach</t>
  </si>
  <si>
    <t>Research in Transportation Economics</t>
  </si>
  <si>
    <t>83</t>
  </si>
  <si>
    <t>100955</t>
  </si>
  <si>
    <t>10.1016/j.retrec.2020.100955</t>
  </si>
  <si>
    <t>https://www.scopus.com/inward/record.uri?eid=2-s2.0-85091490808&amp;doi=10.1016%2Fj.retrec.2020.100955&amp;partnerID=40&amp;md5=1004285ba02fb6506d74bcd928ddfb60</t>
  </si>
  <si>
    <t>Paratransit, in this paper, refers to the informal modes operating in the urban transport system of Metro Manila with the dominance of public utility jeepneys. In the context of Asian developing countries, paratransit are generally presented as public transport services that do not fit with the idea of a modern urban public transport system but they also serve as flexible public transport modes in response to inadequate mass transit system. There is plenty of scope for improving such paratransit services in Metro Manila but strategies should be informed by a thorough understanding of the needs of public transport users from a service quality perspective. Moreover, there is a need for urgent reforms in view of declining share of public transport and the drastic increase in private car use, as well as, the increasing social cost of traffic congestion. A pilot public transport service quality survey was conducted at the University of the Philippines campus. Using exploratory factor analysis and structural equations modelling, the perception of service quality was analyzed based on seven (7) factors, namely, vehicle condition, customer care, reliability, stop's condition, information, convenience, and availability. © 2021 Elsevier B.V., All rights reserved.</t>
  </si>
  <si>
    <t>Exploratory factor analysis (EFA); Paratransit; Public transport; Service quality; Structural equations modelling (SEM)</t>
  </si>
  <si>
    <t>2-s2.0-85091490808</t>
  </si>
  <si>
    <t>University</t>
  </si>
  <si>
    <t>Perera, S.; Ho, C.; Hensher, D.</t>
  </si>
  <si>
    <t>Perera, Supun S. (57193274320); Ho, Chinh (56640319700); Hensher, David Alan (7006695697)</t>
  </si>
  <si>
    <t>57193274320; 56640319700; 7006695697</t>
  </si>
  <si>
    <t>Resurgence of demand responsive transit services – Insights from BRIDJ trials in Inner West of Sydney, Australia</t>
  </si>
  <si>
    <t>100904</t>
  </si>
  <si>
    <t>10.1016/j.retrec.2020.100904</t>
  </si>
  <si>
    <t>https://www.scopus.com/inward/record.uri?eid=2-s2.0-85087172464&amp;doi=10.1016%2Fj.retrec.2020.100904&amp;partnerID=40&amp;md5=4947217e5eb146c74ece38ccdb9dfded</t>
  </si>
  <si>
    <t>This paper outlines the key insights gained from the Demand Responsive Transit (DRT) operations in Inner West Sydney, since its commencement in July 2018. In the context of Inner West Sydney, DRT plays the role of a feeder service during the morning and evening peak periods, where commuters use these services to directly access train stations serving high frequency train services. During the inter-peak and off-peak periods, DRT services provide connection and coverage functions by acting like the traditional bus services, to provide stop-to-stop services. Considering the flexibility in the role of DRT, if successfully integrated with the existing public transport network, it can unlock broader fixed route network enhancements through resource reallocation to the key trunk routes. While the patronage for DRT services was found to steadily increase since the commencement of the operations, the key barrier for these services to attract further regular patronage remains the relatively higher fares arising due to the lack of Opal benefits such as mode transfer discounts or weekly caps. Therefore, while DRT has great potential to link those in less connected areas with public transport hubs, thus facilitating a modal shift away from private vehicles, they need to be affordable and well regulated. © 2021 Elsevier B.V., All rights reserved.</t>
  </si>
  <si>
    <t>Demand responsive transport; Land passenger transport; Sydney public transport</t>
  </si>
  <si>
    <t>2-s2.0-85087172464</t>
  </si>
  <si>
    <t>Sydney</t>
  </si>
  <si>
    <t>Oke, J.B.; Prakash, A.P.; Chen, S.; Xie, Y.; Aboutaleb, Y.M.; Lima Azevedo, C.; Zegras, P.C.; Ferreira, J.; Ben-Akiva, M.</t>
  </si>
  <si>
    <t>Oke, Jimi B. (57209641451); Prakash, A. Arun (58668642700); Chen, Siyu (57205544058); Xie, Yifei (57211873574); Aboutaleb, Youssef M. (57215542505); Lima Azevedo, Carlos (57007851400); Zegras, Christopher Chrishtopher (6602394964); Ferreira, Joseph (7403252402); Ben-Akiva, Moshe E. (7005667104)</t>
  </si>
  <si>
    <t>57209641451; 58668642700; 57205544058; 57211873574; 57215542505; 57007851400; 6602394964; 7403252402; 7005667104</t>
  </si>
  <si>
    <t>Evaluating the systemic effects of automated mobility-on-demand services via large-scale agent-based simulation of auto-dependent prototype cities</t>
  </si>
  <si>
    <t>140</t>
  </si>
  <si>
    <t>10.1016/j.tra.2020.06.013</t>
  </si>
  <si>
    <t>https://www.scopus.com/inward/record.uri?eid=2-s2.0-85089910847&amp;doi=10.1016%2Fj.tra.2020.06.013&amp;partnerID=40&amp;md5=af6e439ea13a2e2e6ca2660d2cfa9f65</t>
  </si>
  <si>
    <t>The growing demand for urban mobility highlights the need for relevant and sustainable solutions in cities worldwide. Thus, we develop and implement a framework to analyze the systemic impacts of future urban mobility trends and policies. We build on prior work in classifying the world's cities into 12 urban typologies that represent distinct land-use and behavioral characteristics by introducing a generalized approach for creating a detailed, simulatable prototype city that is representative of a given typology. We then generate and simulate two auto-dependent (largely US-specific) prototype cities via a state-of-the-art agent-based platform, SimMobility, for integrated demand microsimulation and supply mesoscopic simulation. We demonstrate the framework by analyzing the impacts of automated mobility on-demand (AMoD) implementation strategies in the cities based on demand, congestion, energy consumption and emissions outcomes. Our results show that the introduction of AMoD cannibalizes mass transit while increasing vehicle kilometers traveled (VKT) and congestion. In sprawling auto-dependent cities with low transit penetration, the congestion and energy consumption effects under best-case assumptions are similar regardless of whether AMoD competes with or complements mass transit. In dense auto-dependent cities with moderate transit modeshare, the integration of AMoD with transit yields better outcomes in terms of VKT and congestion. Such cities cannot afford to disinvest in mass transit, as this would result in unsustainable outcomes. Overall, this framework can provide insights into how AMoD can be sustainably harnessed not only in low-density and high-density auto-dependent cities, but also in other typologies. © 2021 Elsevier B.V., All rights reserved.</t>
  </si>
  <si>
    <t>Agent-based simulation; Automated mobility-on-demand; Future urban mobility; Prototype cities; Urban typologies</t>
  </si>
  <si>
    <t>Energy utilization; Land use; Behavioral characteristics; Implementation strategies; Large-scale agent-based simulations; Mesoscopic simulation; Microsimulation; On-demand services; State of the art; Sustainable solution; Traffic congestion; computer simulation; mass transport; mobility; traffic congestion; urban area; urban transport</t>
  </si>
  <si>
    <t>2-s2.0-85089910847</t>
  </si>
  <si>
    <t>Gadepalli, R.; Tiwari, G.; Bolia, N.</t>
  </si>
  <si>
    <t>Gadepalli, Ravi (56037714900); Tiwari, Geetam (25935471900); Bolia, Nomesh B. (8717863400)</t>
  </si>
  <si>
    <t>56037714900; 25935471900; 8717863400</t>
  </si>
  <si>
    <t>Role of user's socio-economic and travel characteristics in mode choice between city bus and informal transit services: Lessons from household surveys in Visakhapatnam, India</t>
  </si>
  <si>
    <t>88</t>
  </si>
  <si>
    <t>102307</t>
  </si>
  <si>
    <t>10.1016/j.jtrangeo.2018.08.017</t>
  </si>
  <si>
    <t>https://www.scopus.com/inward/record.uri?eid=2-s2.0-85053119106&amp;doi=10.1016%2Fj.jtrangeo.2018.08.017&amp;partnerID=40&amp;md5=5c077b9ab55b91e01f79678fadaac517</t>
  </si>
  <si>
    <t>Informally operated paratransit or Intermediate Public Transport (IPT) systems provide demand responsive transit in many developing countries, often competing with formal public transport systems. Literature on the relative user characteristics of the two modes and their choice behaviour between the systems is limited. This article addresses the gap by presenting a methodology to derive a comprehensive understanding of socio-economic and travel demand characteristics of all transit users in a city. The household survey based data collection and analysis framework is demonstrated for the case of Visakhapatnam, a medium sized Indian city. The variables impacting users' choice between the formal and informal modes were derived through binary logistic regression. It was observed that gender, income and travel time have a significant influence on users' choice between the modes, with waiting time having the maximum impact on mode choice. Therefore, the high frequency services offered by paratransit attract users making shorter trips. © 2020 Elsevier B.V., All rights reserved.</t>
  </si>
  <si>
    <t>City Bus; Demand responsive transit; Paratransit; Public transport; Travel behaviour; User Characteristics</t>
  </si>
  <si>
    <t>decision making; developing world; public transport; socioeconomic status; transportation mode; transportation system; travel behavior; travel demand; Andhra Pradesh; India; Visakhapatnam</t>
  </si>
  <si>
    <t>2-s2.0-85053119106</t>
  </si>
  <si>
    <t>Visakhapatnam</t>
  </si>
  <si>
    <t>Regression (Linear/Non-linear) | Spatial Analysis/GIS | Discrete Event Simulation | Survey &amp; Descriptive Statistics</t>
  </si>
  <si>
    <t>Basu, R.; Ferreira, J.</t>
  </si>
  <si>
    <t>Basu, Rounaq (57198116355); Ferreira, Joseph (7403252402)</t>
  </si>
  <si>
    <t>57198116355; 7403252402</t>
  </si>
  <si>
    <t>Planning car-lite neighborhoods: Examining long-term impacts of accessibility boosts on vehicle ownership</t>
  </si>
  <si>
    <t>102394</t>
  </si>
  <si>
    <t>10.1016/j.trd.2020.102394</t>
  </si>
  <si>
    <t>https://www.scopus.com/inward/record.uri?eid=2-s2.0-85086736074&amp;doi=10.1016%2Fj.trd.2020.102394&amp;partnerID=40&amp;md5=e1fee98aefa9d81282b1777b8a6160e9</t>
  </si>
  <si>
    <t>Transformative technologies like automated vehicles, and emerging services like mobility-on-demand and ride-sharing, are changing the ecosystem of urban mobility. Land use-transport interaction (LUTI) models provide appropriate platforms to test the impacts of such services on cities. Although these services are purported to have mixed effects on cities, there is a general consensus that these services will increase accessibility. We approach the ‘car-lite’ policy through this lens of increased accessibility, and base this study in the city-state of Singapore. Different study areas are chosen in a manner similar to the differences-in-differences approach, in order to tease out the effects of initial neighborhood vacancy rate, vehicle-free behavior, and tight markets on policy impacts. We also design different scenarios that represent varying market reactions to the policy, and compare them to a baseline where the car-lite policy is never implemented. Study areas that are initially less ‘tight’ (i.e., have higher vacancy rates and lower vehicle-free rates) are found to have significantly larger transitions to vehicle-free behavior. Additionally, our finding of accessibility-induced gentrification speaks to the importance of considering the endogeneity in housing and mobility choices while formulating policies that may seemingly feel relevant only to the transportation realm. Providing appropriate mixes of housing typologies with adequate affordable housing, in addition to restricting car use for higher-income car-owning households, are suggested as strategies for designing car-lite neighborhoods. © 2020 Elsevier B.V., All rights reserved.</t>
  </si>
  <si>
    <t>Accessibility; Agent-based microsimulation; Emerging mobility services; Land use-transport interaction (LUTI) model; Residential location; Vehicle ownership</t>
  </si>
  <si>
    <t>Commerce; Housing; Land use; Motor transportation; Affordable housing; Automated vehicles; Differences-in-differences; Housing typology; Long-term impacts; Market reactions; Urban mobility; Vehicle ownership; Vehicles; accessibility; car ownership; car use; household income; neighborhood; transportation planning; transportation policy; urban transport; Singapore [Singapore (NTN)]; Singapore [Southeast Asia]</t>
  </si>
  <si>
    <t>2-s2.0-85086736074</t>
  </si>
  <si>
    <t>Bauer, G.; Zheng, C.; Greenblatt, J.B.; Shaheen, S.; Kammen, D.M.</t>
  </si>
  <si>
    <t>Bauer, Gordon S. (57200041798); Zheng, Cheng (57217160788); Greenblatt, Jeffery B. (55241919800); Shaheen, Susan A. (7005833489); Kammen, Daniel M. (7004564550)</t>
  </si>
  <si>
    <t>57200041798; 57217160788; 55241919800; 7005833489; 7004564550</t>
  </si>
  <si>
    <t>On-Demand Automotive Fleet Electrification Can Catalyze Global Transportation Decarbonization and Smart Urban Mobility</t>
  </si>
  <si>
    <t>Environmental Science and Technology</t>
  </si>
  <si>
    <t>10.1021/acs.est.0c01609</t>
  </si>
  <si>
    <t>https://www.scopus.com/inward/record.uri?eid=2-s2.0-85086522940&amp;doi=10.1021%2Facs.est.0c01609&amp;partnerID=40&amp;md5=2dd64a7ba3fcf6fd451d7299f043f7d0</t>
  </si>
  <si>
    <t>Mobility on-demand vehicle (MODV) services have grown explosively in recent years, threatening targets for local air pollution and global carbon emissions. Despite evidence that on-demand automotive fleets are ripe for electrification, adoption of battery electric vehicles (BEVs) in fleet applications has been hindered by lack of charging infrastructure and long charging times. Recent research on electrification programs in Chinese megacities suggests that top-down policy targets can spur investment in charging infrastructure, while intelligent charging coordination can greatly reduce requirements for battery range and infrastructure, as well as revenue losses due to time spent charging. Such capability may require labor policy reform to allow fleet operators to manage their drivers' charging behavior, along with collection and integration of several key data sets including (1) vehicle trajectories and energy consumption, (2) charging infrastructure installation costs, and (3) real-time charging station availability. In turn, digitization enabled by fleet electrification holds the potential to enable a host of smart urban mobility strategies, including integration of public transit with innovative transportation systems and emission-based pricing policies. © 2020 Elsevier B.V., All rights reserved.</t>
  </si>
  <si>
    <t>Battery electric vehicles; Charging time; Costs; Economics; Electric automobiles; Electric utilities; Energy policy; Energy utilization; Information management; Investments; Secondary batteries; Urban transportation; Automotive fleet; Charging infrastructures; Global carbon emission; Installation costs; Local air pollutions; Recent researches; Transportation system; Vehicle trajectories; Fleet operations; atmospheric pollution; automation; carbon emission; demand analysis; electric vehicle; equipment component; fuel consumption; mobility; traffic emission; urban area; Article; battery electric vehicle; carbon footprint; carbonization; electricity; energy consumption; environmental policy; government; human; motor vehicle; pollution control; power supply; traffic and transport; urbanization; air pollution; catalysis; exhaust gas; Air Pollution; Catalysis; Electricity; Motor Vehicles; Transportation; Vehicle Emissions</t>
  </si>
  <si>
    <t>2-s2.0-85086522940</t>
  </si>
  <si>
    <t>Acheampong, R.A.; Siiba, A.; Okyere, D.K.; Tuffour, J.P.</t>
  </si>
  <si>
    <t>Acheampong, Ransford A. (56938832500); Siiba, Alhassan (57193593189); Okyere, Dennis Kwadwo (57203428397); Tuffour, Justice Prosper (57216365869)</t>
  </si>
  <si>
    <t>56938832500; 57193593189; 57203428397; 57216365869</t>
  </si>
  <si>
    <t>Mobility-on-demand: An empirical study of internet-based ride-hailing adoption factors, travel characteristics and mode substitution effects</t>
  </si>
  <si>
    <t>115</t>
  </si>
  <si>
    <t>102638</t>
  </si>
  <si>
    <t>10.1016/j.trc.2020.102638</t>
  </si>
  <si>
    <t>https://www.scopus.com/inward/record.uri?eid=2-s2.0-85083310977&amp;doi=10.1016%2Fj.trc.2020.102638&amp;partnerID=40&amp;md5=47483d097a9c8af92c2f68d3ee444924</t>
  </si>
  <si>
    <t>Ride-hailing services are shaping travel behaviours and emergent urban mobility patterns. From their initial diffusion centres in North America and Europe, these on-demand mobility services are increasingly becoming available in developing countries. Yet, empirical research from these contexts on the impact of ride-hailing services is lacking. To address this gap, this paper examines the factors driving the adoption of ride-hailing and the associated travel characteristics and mode substitution effects in Ghana, Sub-Saharan Africa. Using data from a large sample survey (N = 1188) of commuters in a multi-variable structural equation model, the paper shows that socio-demographic factors, perceived benefits and ease of use of ride-hailing, perceived safety risks and car-dependent lifestyles influence adoption and use of ride-hailing services. Similar to other contexts, individuals’ reference ride-hailing trips were mainly for ‘special occasion’ purposes (51%), but work and school journeys were also high (41%). Shorter travel times (≤30 min) and single passenger journeys within inner-suburban and outer-suburban localities typify ride-hailing trips. This contrasts with other contexts where ride-hailing is used frequently by urban dwellers and less so by those in the suburbs. Ride-hailing use replaced conventional taxis (51%), public transport (36%), private car (10%) and walking (1%), suggesting mode substitution effects for individuals’ reference trips. Further exploration of a full day's travel mode choices also revealed that individuals use other available modes of transport in addition to ride-hailing services. However, multi-modal integration is weak, suggesting that ride-hailing tends to be used alone for full door-to-door journeys, instead of complementing other existing modes in serving first/last mile access for example. The implications of the findings for sustainable mobility are discussed. © 2021 Elsevier B.V., All rights reserved.</t>
  </si>
  <si>
    <t>Ghana; Mobility-on-demand; Mode-substitution; Platform mobility; Ride-hailing; Travel behaviour</t>
  </si>
  <si>
    <t>Developing countries; Empirical research; Socio-demographic factors; Structural equation modeling; Sub-saharan africa; Substitution effect; Sustainable mobility; Travel mode choices; Urban mobility patterns; Travel time; empirical analysis; lifestyle; mobility; public transport; transportation development; transportation mode; transportation system; travel demand; Ghana</t>
  </si>
  <si>
    <t>2-s2.0-85083310977</t>
  </si>
  <si>
    <t>Ghana</t>
  </si>
  <si>
    <t>Structural Equation Modeling (SEM) | Discrete Event Simulation | Survey &amp; Descriptive Statistics</t>
  </si>
  <si>
    <t>Integrated route choice and assignment model for fixed and flexible public transport systems</t>
  </si>
  <si>
    <t>102631</t>
  </si>
  <si>
    <t>10.1016/j.trc.2020.102631</t>
  </si>
  <si>
    <t>https://www.scopus.com/inward/record.uri?eid=2-s2.0-85083000595&amp;doi=10.1016%2Fj.trc.2020.102631&amp;partnerID=40&amp;md5=4d8c41cf12a37d28f463659c8f596804</t>
  </si>
  <si>
    <t>The recent technological innovations in various ICT platforms have given rise to innovative mobility solutions. Such systems could potentially address some of the inherent shortcomings of a line/schedule based public transport system. Previous studies either assumed that flexible on-demand services are used as an exclusive door-to-door service or offered as a feeder connection to high-capacity public transport services. However, users may combine line/schedule based public transport systems (Fixed PT) and on-demand services (Flexible PT) so that their travel impedance is minimized. To this end, we propose a multimodal route choice and assignment model that allows users combining Fixed and Flexible PT or use them as individual modes while demand for these services is endogenously determined. The model takes into account the dynamic demand–supply interaction using an iterative learning framework. Flexible public transport can be used to perform any part of the trip, ranging from a first/last mile service to an exclusive direct door-to-door connection. The developed model is implemented in an agent based simulation framework. The model is applied to a network centered around the city of Amsterdam, The Netherlands. Scenarios where Fixed PT and Flexible PT are offered as mutually exclusive modes or can be combined into a single journey, are analysed. Results indicate that Flexible PT is predominantly used for covering &lt;30% of the trip length, indicating that it is mainly used as an access or egress mode to Fixed PT. This results with an overall increase in the share of public transport trips. Also, the average waiting time of Flexible PT users when used in combination with Fixed PT are lower than the scenario where each of them is used as an exclusive mode. © 2021 Elsevier B.V., All rights reserved.</t>
  </si>
  <si>
    <t>Agent-based simulation; Multi modal path choice; On-demand public transport; On-demand transport; Public transport</t>
  </si>
  <si>
    <t>Transportation; Agent based simulation; Average waiting-time; On demands; Path choice; Public transport; Public transport service; Public transport systems; Technological innovation; Door to door service (freight); computer simulation; numerical model; public transport; travel demand; urban transport; Amsterdam [North Holland]; Netherlands; North Holland</t>
  </si>
  <si>
    <t>2-s2.0-85083000595</t>
  </si>
  <si>
    <t>Ndibatya, I.; Booysen, M.J.</t>
  </si>
  <si>
    <t>Ndibatya, Innocent (56724260000); Booysen, M. J. (51664541800)</t>
  </si>
  <si>
    <t>56724260000; 51664541800</t>
  </si>
  <si>
    <t>Transforming Paratransit in Africa's congested Cities: An ICT- enabled Integrated Demand Responsive Transport (iDRT) approach</t>
  </si>
  <si>
    <t>9144015</t>
  </si>
  <si>
    <t>https://www.scopus.com/inward/record.uri?eid=2-s2.0-85094325142&amp;partnerID=40&amp;md5=15c9537094f8ea928a9a96718499b2cd</t>
  </si>
  <si>
    <t>Developing cities in Africa and the Global South are grappling with the problem of inadequate public transport provision. The informal privately-run paratransit system consisting of mini- and micro-buses, shared taxis (jitneys), motorcycle and bicycle taxis has seen substantial growth since the early nineties. This loosely-regulated transport system is associated with many challenges that include congestion, high crash rates, high levels of noise and air pollution. In this paper we describe the origin and current status of this structurally unique paratransit system. We then reviewed the transport master plans of four East African cities (Dar es Salaam, Kampala, Kigali, and Nairobi) and identify remaining planning gaps. We found that all the four cities reviewed lacked satisfactory plans for multi-modal public transport integration, demand responsiveness, and ICT integration which are essential to every modern and efficient public transport system. We then proposed a conceptual organised public transport system (ICT-enabled iDRT). We described how it could be adapted for a highly congested city like Kampala in order transform its existing chaotic paratransit system into an efficient public transport system that could make commuters happier and safer, reduce costs and considerably reduce pollution. © 2022 Elsevier B.V., All rights reserved.</t>
  </si>
  <si>
    <t>demand responsive transport; Informal public transport; matatu; minibus taxi; Paratransit; public transport in East Africa</t>
  </si>
  <si>
    <t>Chaos theory; Pollution; Current status; Demand responsive transport; Developing cities; East africans; ICT integrations; Public transport; Public transport systems; Transport systems; Atmospheric movements</t>
  </si>
  <si>
    <t>2-s2.0-85094325142</t>
  </si>
  <si>
    <t>Uganda</t>
  </si>
  <si>
    <t>Kampala, Kigali, Nairobi</t>
  </si>
  <si>
    <t>An agent-based simulation approach for evaluating the performance of on-demand bus services</t>
  </si>
  <si>
    <t>4117</t>
  </si>
  <si>
    <t>10.3390/su12104117</t>
  </si>
  <si>
    <t>https://www.scopus.com/inward/record.uri?eid=2-s2.0-85085592576&amp;doi=10.3390%2Fsu12104117&amp;partnerID=40&amp;md5=735efb1abb990b86182e1a52ea3a2798</t>
  </si>
  <si>
    <t>On-demand multi-passenger shared transport options are increasingly being promoted as an influential strategy to reduce traffic congestion and emissions and improve the convenience and travel experience for passengers. These services, often referred to as on-demand public transport, are aimed at meeting personal travel demands through the use of shared vehicles that run on flexible routes using advanced tools for dynamic scheduling. This paper presents an agent-based traffic simulation model that was developed to evaluate the performance of on-demand public transport and compare it with existing scheduled bus services using a case study of the inner city of Melbourne in Australia. The key performance measures used in the comparative evaluation included quality of service and passenger experience in terms of waiting times, the efficiency of service and operations in terms of hourly vehicle utilization, and system efficiency in terms of trip completion rates, passenger kilometers travelled and total passenger trip times. The results showed significant benefits for passengers who use on-demand bus services compared to scheduled bus services. The on-demand bus service was found to reduce average total passenger waiting times by 89% during the Morning Peak; by 78% during the Mid-Day period; by 81% during the Afternoon Peak; and by more than 95% during other periods of the day. From an operator's perspective, the on-demand services were found to achieve around 70% vehicle utilization rates during peak hours compared to a utilization rate not exceeding 16% for the scheduled bus services. Even during off-peak periods, the occupancies for on-demand services were almost twice the vehicle occupancies for scheduled bus services. In terms of system efficiency, the on-demand services achieved a trip completion rate of 85% compared to a trip completion rate of 67% for the scheduled bus services. The total passenger-kilometers travelled was similar for both scheduled and on-demand bus services, which refutes claims that on-demand bus services induce more kilometers of travel. The trip completion times were around 55% shorter for on-demand bus services compared to scheduled services, which represents a significant saving in travel time for users. Finally, the paper presents average emissions per completed trip for both types of services and shows a significant reduction in emissions for on-demand services compared to conventional bus services. These include, on average, a 48% reduction in CO2 emissions per trip; 82% reduction in NO emissions per trip; and 41% reduction in PM10 emissions per trip. These findings clearly demonstrate the superior benefits of on-demand bus services compared to scheduled bus services. © 2021 Elsevier B.V., All rights reserved.</t>
  </si>
  <si>
    <t>Agent-based modelling; Disruptive mobility; Flexible Mobility on Demand (FMoD); Shared mobility; Smart urban mobility; Sustainable public transport</t>
  </si>
  <si>
    <t>carbon dioxide; carbon emission; demand analysis; particulate matter; perception; performance assessment; public transport; strategic approach; traffic congestion; traffic emission; transportation safety; Australia; Melbourne; Victoria [Australia]</t>
  </si>
  <si>
    <t>All Open Access; Gold Open Access; Green Final Open Access; Green Open Access</t>
  </si>
  <si>
    <t>2-s2.0-85085592576</t>
  </si>
  <si>
    <t>Regression (Linear/Non-linear) | Agent-Based Simulation (ABM) | Case Study Analysis</t>
  </si>
  <si>
    <t>Li, S.-W.; Li, Y.; Yang, J.-F.; Cao, C.-T.; Yang, J.; Song, J.-H.; Huang, L.</t>
  </si>
  <si>
    <t>Li, Shaowei (57216618291); Li, Yong (56908591900); Yang, Feng (57193499683); Cao, Cheng Tao (57216623129); Yang, Ji (56899165700); Song, Jiehua (15846731300); Huang, Liang (57216618683)</t>
  </si>
  <si>
    <t>57216618291; 56908591900; 57193499683; 57216623129; 56899165700; 15846731300; 57216618683</t>
  </si>
  <si>
    <t>Flexible bus route setting and scheduling optimization adapted to spatial-temporal variation of passenger flow</t>
  </si>
  <si>
    <t>Sensors and Materials</t>
  </si>
  <si>
    <t>10.18494/SAM.2020.2554</t>
  </si>
  <si>
    <t>https://www.scopus.com/inward/record.uri?eid=2-s2.0-85084057980&amp;doi=10.18494%2FSAM.2020.2554&amp;partnerID=40&amp;md5=594fe6a5c5f03ca62fe978d51f13cb57</t>
  </si>
  <si>
    <t>Toward resolving the problems of traditional public transport services in the case of low-density passenger flow, including high empty-loading rate, long waiting time, high operation cost, and so forth, in this paper, we propose a flexible public transport system adapted to the spatial-temporal variation of passenger flow, which takes advantage of modern information technology such as the Internet of Things and mobile Internet. This approach adopts a response mode based on requests from passengers and the automatic sensing mode of the Internet of Things to obtain dynamic information of passengers in real time and extracts the characteristics of passenger origination destination and their spatial-temporal distributions, which are used to classify the types of bus stops and formulate a parking strategy. From the aspects of vehicle scheduling, segmented scheduling and priority to unresponsive passengers in the previous vehicle are adopted, and the optimal scheduling model is established from the three aspects of total passenger income, interference loss of existing passengers, and the operation cost of the enterprise. The genetic algorithm is used to find the optimal route, and a simulation experiment based on the No. 214 bus in Guangzhou is performed for verification. The results show that the flexible public transport and scheduling method adapted to the spatial-temporal variation of passenger flow improves the revenue and expenditure ratio in comparison with the conventional flexible and traditional bus system, making it an effective way to solve the problem of public transport services in the case of low-density passenger flow. © 2020 Elsevier B.V., All rights reserved.</t>
  </si>
  <si>
    <t>Flexible public transport; Internet of Things; Passenger flow; Segment scheduling; Spatial-temporal distribution</t>
  </si>
  <si>
    <t>Bus transportation; Buses; Classification (of information); Genetic algorithms; Internet of things; Operating costs; Dynamic information; Modern information technologies; Public transport service; Public transport systems; Scheduling methods; Scheduling optimization; Spatial-temporal distribution; Vehicle scheduling; Scheduling</t>
  </si>
  <si>
    <t>2-s2.0-85084057980</t>
  </si>
  <si>
    <t>van Soest, D.; Tight, M.R.; Rogers, C.D.F.</t>
  </si>
  <si>
    <t>van Soest, Dennis (57205679624); Tight, Miles Richard (57207500155); Rogers, Christopher D.F. (55433270000)</t>
  </si>
  <si>
    <t>57205679624; 57207500155; 55433270000</t>
  </si>
  <si>
    <t>Exploring the distances people walk to access public transport</t>
  </si>
  <si>
    <t>Transport Reviews</t>
  </si>
  <si>
    <t>10.1080/01441647.2019.1575491</t>
  </si>
  <si>
    <t>https://www.scopus.com/inward/record.uri?eid=2-s2.0-85061096777&amp;doi=10.1080%2F01441647.2019.1575491&amp;partnerID=40&amp;md5=850c038a29cedbd5344c707573ec2238</t>
  </si>
  <si>
    <t>A shift from private motorised transport to more active transportation can, among other things, deliver significant health benefits. The main disadvantage of active transport (in particular walking) for most people compared to private motorised transport is the limited range. Public transport (PT) can complement the use of active modes and extend their range. Therefore, there might be potential to increase physical activity through an increase in PT use. This article takes a closer look at how walking relates to the use of PT by examining existing literature on the topic. It aims to study how far people walk to and from PT and what key factors influence this. Scopus, Transport Research International Documentation and Web of Science have been searched systematically for relevant articles, conference papers and books. After screening of titles and abstracts, 41 relevant publications were identified. Studies were included if they quantified the amount of walking (measured as either distance or time) that is directly related to the use of PT. Studies that quantified walking using general measures of daily physical activity or daily walking or that used stated preference designs were excluded. The PT systems considered in this paper are mass transport systems in urban areas, either road- or rail-based, with fixed schedules and stops. Demand responsive transport services, which can offer door-to-door travel, are not considered, as these systems can to a large extent eliminate the need to walk. In the identified publications, a large variety of walking distances and times have been reported, and these seem to be highly context-specific. The paper establishes the evidence for the wide range of factors that influence walking related to PT, which have been categorised as personal, PT-related, environmental, and journey-related. The different methods that have been used are discussed by critically analysing their advantages and limitations. Only a limited number of these methods used allow for an accurate assessment of the walking distances to and from PT. The paper concludes with suggestions for future research, such as a need for more accurate measurement of walking and research in different geographical areas to shed light on underlying influences of culture and climate. © 2020 Elsevier B.V., All rights reserved.</t>
  </si>
  <si>
    <t>access; egress; physical activity; public transport; Walking</t>
  </si>
  <si>
    <t>accessibility; future prospect; physical activity; public transport; transportation mode; transportation system; travel behavior; travel demand; walking; Scopus</t>
  </si>
  <si>
    <t>2-s2.0-85061096777</t>
  </si>
  <si>
    <t>Discrete Event Simulation | Stated/Revealed Preference</t>
  </si>
  <si>
    <t>Mehran, B.; Yang, Y.; Mishra, S.</t>
  </si>
  <si>
    <t>Mehran, Babak (35389082000); Yang, Yongzhe (57211331456); Mishra, Sushreeta (57209142892)</t>
  </si>
  <si>
    <t>35389082000; 57211331456; 57209142892</t>
  </si>
  <si>
    <t>Analytical models for comparing operational costs of regular bus and semi-flexible transit services</t>
  </si>
  <si>
    <t>10.1007/s12469-019-00222-z</t>
  </si>
  <si>
    <t>https://www.scopus.com/inward/record.uri?eid=2-s2.0-85078862540&amp;doi=10.1007%2Fs12469-019-00222-z&amp;partnerID=40&amp;md5=71fe9bd653c434b461eecb97f95f60e2</t>
  </si>
  <si>
    <t>The provision of public transit services is essential to provide citizens with an improved quality of life. The most popular fixed route bus service (FRBS) is intended to serve a large population along with fixed stops, routes, and schedules. However, in low demand conditions, bus transit operators pay a high cost per passenger to maintain the desired level of service. A demand-responsive transit (DRT) is a commonly discussed transportation solution for serving low passenger demand. Although the conventional DRT system offers a shared-ride door-to-door service to passengers, its implementation is challenging and expensive during peak hours. The present study suggests a form of transit system that combines the rigidity of FRBS and flexibility of DRT to operate in low demand routes. This defined category of transit service is referred to as semi-flexible transit (SFT) system. The proposed SFT service is delivered along the fixed bus route and a limited number of fixed stops based on a flexible schedule to meet passenger requests. The defined SFT system offers reduced operating time and higher vehicle utilization. The study considers an operation of the proposed SFT service for two types of service delivery systems: Contract-Out Taxi Service (COTS), and In-House Paratransit Service (IHPS). A methodology is proposed to develop analytical models describing operational costs of regular FRBS, COTS, and IHPS as a function of demand or annual ridership. Operating cost models are proposed as a decision support tool to enable transit planners to determine the passenger demands along the route at which it is justifiable to “switch” from FRBS to the SFT system to minimize the total cost of operation. Further, the analysis results for FRBS indicate that operating costs are strongly related to vehicle-service hours and for SFT services to average vehicle occupancy rate and deadheading time. Applications of the proposed models and analysis method are demonstrated for a low demand route in the City of Regina. © 2020 Elsevier B.V., All rights reserved.</t>
  </si>
  <si>
    <t>Bus transit; Contract-out taxi service; Demand-responsive transit; Economic performance; Flexible transit; In-house paratransit service; Operating costs; Semi-flexible transit</t>
  </si>
  <si>
    <t>Analytical models; Bus transportation; Buses; Commercial off-the-shelf; Decision support systems; Door to door service (freight); Fleet operations; Operating costs; Taxicabs; Bus transits; Demand-responsive transit; Economic performance; Flexible transit; Paratransit services; Semi-flexible transit; Taxi services; Cost benefit analysis</t>
  </si>
  <si>
    <t>2-s2.0-85078862540</t>
  </si>
  <si>
    <t>Regina</t>
  </si>
  <si>
    <t>Structural Equation Modeling (SEM) | Discrete Event Simulation</t>
  </si>
  <si>
    <t>Vij, A.; Ryan, S.; Sampson, S.; Harris, S.</t>
  </si>
  <si>
    <t>Vij, Akshay (52365200700); Ryan, Stacey (57211188921); Sampson, Spring (57211187012); Harris, Susan (57211188278)</t>
  </si>
  <si>
    <t>52365200700; 57211188921; 57211187012; 57211188278</t>
  </si>
  <si>
    <t>Consumer preferences for on-demand transport in Australia</t>
  </si>
  <si>
    <t>10.1016/j.tra.2019.12.026</t>
  </si>
  <si>
    <t>https://www.scopus.com/inward/record.uri?eid=2-s2.0-85077515846&amp;doi=10.1016%2Fj.tra.2019.12.026&amp;partnerID=40&amp;md5=56d4c6431fc1384014694beb0f3b3d07</t>
  </si>
  <si>
    <t>On-demand transport (ODT) refers to adaptive transport services that use a fleet of vehicles to provide shared flexible transport to consumers, when and where they need it. This study surveyed 3,985 geographically and demographically representative Australians nationwide, to understand consumer demand and willingness to pay for ODT in Australia. Our analysis finds that the current market for ODT services in Australia is small. For example, for an ODT service that costs roughly the same as UberX's ridesharing service, and offers comparable level-of-service, our analysis predicts that only 17 per cent of the Australian population can be expected to use the service a few times a week or more. However, shared electric autonomous vehicles could significantly change the business case for ODT services, by enabling on-demand door-to-door transport services at a fractional cost of similar existing services. Our analysis finds that while consumers are willing to pay, on average, 0.28$/km more to avoid sharing a vehicle with other passengers, 0.17$/km more for door-to-door service, and 0.10$/km to be able to book the service in real time, cost is the most important determinant of ODT use (of the service attributes included in our analysis). For an ODT service that provides the same level-of-service as UberX, but at a fractional cost of $0.30 per km, 31 per cent of the Australian population can be expected to use the service a few times a week or more. And this figure is likely to be larger once we account for more long-term changes in lifestyles that might accompany the introduction of these services. We find that frequency of ODT use is strongly correlated with age and lifecycle stage: young individuals who are employed full-time are likely to use ODT most frequently; older adults who have retired from the workforce and whose children have left home are likely to be infrequent users. Overall, our analysis indicates that ODT services have the ability to both increase public transport use among existing public transport customers, and to draw new customers to public transport services. © 2021 Elsevier B.V., All rights reserved.</t>
  </si>
  <si>
    <t>Door to door service (freight); Fleet operations; Life cycle; Vehicles; Consumer preferences; Fleet of vehicles; Life cycle stages; Public transport; Public transport service; Service attributes; Transport services; Willingness to pay; Cost benefit analysis; electric vehicle; preference behavior; public transport; transportation infrastructure; travel demand; travel time; willingness to pay; Australia</t>
  </si>
  <si>
    <t>2-s2.0-85077515846</t>
  </si>
  <si>
    <t>Chen, Y.; Sun, Y.; Hong, Q.; He, M.</t>
  </si>
  <si>
    <t>Chen, Yanyan (55924818400); Sun, Yan (57868044100); Hong, Qian (57224184511); He, Meng (57224200174)</t>
  </si>
  <si>
    <t>55924818400; 57868044100; 57224184511; 57224200174</t>
  </si>
  <si>
    <t>The Application of Scenarios and Service Mode of Demand Response Bus</t>
  </si>
  <si>
    <t>10.1061/9780784482933.188</t>
  </si>
  <si>
    <t>https://www.scopus.com/inward/record.uri?eid=2-s2.0-85107217506&amp;doi=10.1061%2F9780784482933.188&amp;partnerID=40&amp;md5=fd750f537e42c96cfc9a8118390ad75e</t>
  </si>
  <si>
    <t>Demand responsive buses have important social benefits in solving traffic congestion and environmental pollution caused by the increase of private cars. This study examines demand responsive transit, particularly the characteristics of traveler space, application scenarios and line station pattern. Based on a few domestic and foreign operation cases, the study determines common application scenarios and service models. With the DBSCAN (Density-Based Spatial Clustering of Applications with Noise) algorithm, we extract the potential routes of demand responsive transit, which can depict the travel characteristics of different groups of people in order to promote their matching with application scenarios and summary of potential routes. Finally, taking Beijing as an example, we show that the relevant theoretical methods proposed in this study can effectively assist demand responsive public transport planners to extract potential routes, analyze the selection of application scenarios and service modes. © 2021 Elsevier B.V., All rights reserved.</t>
  </si>
  <si>
    <t>Traffic congestion; Application scenario; Demand response; Density based spatial clustering of applications with noise; Environmental pollutions; Foreign operations; Public transport; Social benefits; Theoretical methods; Transportation routes</t>
  </si>
  <si>
    <t>2-s2.0-85107217506</t>
  </si>
  <si>
    <t>Butler, L.; Yigitcanlar, T.; Paz, A.</t>
  </si>
  <si>
    <t>Butler, Luke (57216042051); Yigitcanlar, Tan (6505536041); Paz, Alexander A. (23493634300)</t>
  </si>
  <si>
    <t>57216042051; 6505536041; 23493634300</t>
  </si>
  <si>
    <t>Smart urban mobility innovations: A comprehensive review and evaluation</t>
  </si>
  <si>
    <t>IEEE Access</t>
  </si>
  <si>
    <t>10.1109/ACCESS.2020.3034596</t>
  </si>
  <si>
    <t>https://www.scopus.com/inward/record.uri?eid=2-s2.0-85102235448&amp;doi=10.1109%2FACCESS.2020.3034596&amp;partnerID=40&amp;md5=0b95fee092283de8b9d8040b64b88c6e</t>
  </si>
  <si>
    <t>Recent smart urban mobility innovations such as intelligent transportation systems, electric vehicles, autonomous vehicles, demand-responsive transportation, shared transportation, and mobility-asa- service are consistently identified as the panacea to many of the economic, social and environmental effects associated with private vehicles-including road congestion, urban sprawl, social exclusion, increased costs, crashes, emissions, and environmental degradation. One of the strategies of many smart urban mobility policies is to view the transportation system from a holistic perspective to seek reduction of negative effects and an improve performance. Nonetheless, given the rapid technological advances in the transportation sector, there is a need to identify and evaluate primary smart mobility innovations from a sustainability perspective. This article presents a thorough technology review and evaluation of the main smart mobility innovations identified in the literature. The study has identified and categorized six main smart mobility innovations most commonly discussed within the literature including: (a) intelligent transport systems; (b) alternative fuel systems; (c) driving automation systems; (d) shared mobility services; (e) demand responsive transport; and (f) integrated mobility systems. Furthermore, this article includes a brief description of their characteristics, applications, and also evaluates their sustainability according to their proposed impacts on transport safety, road congestion, energy consumption, the environment, and accessibility. © 2021 Elsevier B.V., All rights reserved.</t>
  </si>
  <si>
    <t>Autonomous vehicles; Demand-responsive transportation; Electric vehicles; Integrated mobility; Intelligent transportation systems; Mobility-as-a-service; Smart mobility</t>
  </si>
  <si>
    <t>Accidents; Automation; Energy utilization; Intelligent systems; Intelligent vehicle highway systems; Motor transportation; Roads and streets; Sustainable development; Traffic congestion; Vehicles; Demand responsive transport; Holistic perspectives; Intelligent transport systems; Intelligent transportation systems; Social and environmental; Technological advances; Transportation sector; Transportation system; Urban transportation</t>
  </si>
  <si>
    <t>2-s2.0-85102235448</t>
  </si>
  <si>
    <t>Fournier, G.; Boos, A.; Wörner, R.; Jaroudi, I.; Morozova, I.; Horschutz Nemoto, E.H.</t>
  </si>
  <si>
    <t>Fournier, Guy (36602557800); Boos, Adrian (55358837100); Wörner, Ralf (51965092300); Jaroudi, Ines (57219989528); Morozova, Inna (57202985977); Horschutz Nemoto, Eliane Horschutz (57221126755)</t>
  </si>
  <si>
    <t>36602557800; 55358837100; 51965092300; 57219989528; 57202985977; 57221126755</t>
  </si>
  <si>
    <t>Substituting individual mobility by mobility on demand using autonomous vehicles – a sustainable assessment simulation of Berlin and Stuttgart</t>
  </si>
  <si>
    <t>https://www.scopus.com/inward/record.uri?eid=2-s2.0-85098252602&amp;partnerID=40&amp;md5=47dd6e6c7ce2cfde8e0b58d3bc7b7aee</t>
  </si>
  <si>
    <t>Our current mobility paradigm increasingly faces economic, ecological, and social limits in urban areas. The aim of this paper is to analyse if a fleet of shared autonomous electric vehicles (AEVs) can meet these challenges while satisfying the current requirements of privately-owned internal combustion engine vehicles (ICEVs). Therefore, analytical models have been developed to simulate and investigate the impacts of mobility behaviour in Berlin and Stuttgart (Germany). The collected data were used to calculate the fleet size, the energy consumption, the emission of particulate matter, nitrogen oxides, and the carbon footprint of different shared AEVs in comparison with privately owned ICEVs. The approach shows that the system of a shared AEV fleet could lower externalities (accident avoidance, traffic jams, free spaces, parking costs and lifetime losses) in cities and generate cost benefits for customers. © 2020 Elsevier B.V., All rights reserved.</t>
  </si>
  <si>
    <t>Autonomous vehicles; Electric vehicles; Frugal innovation; Future mobility; Low carbon economy; Mobility service; Powertrain; Servitisation; Sharing economy; Sustainable mobility; Urban mobility</t>
  </si>
  <si>
    <t>Carbon footprint; Energy utilization; Fleet operations; Nitrogen oxides; Traffic congestion; Accident avoidance; Cost benefits; Individual mobility; Internal combustion engine vehicles; Particulate Matter; Sustainable assessment; Traffic jams; Urban areas; Autonomous vehicles</t>
  </si>
  <si>
    <t>2-s2.0-85098252602</t>
  </si>
  <si>
    <t>Berlin, Stuttgart</t>
  </si>
  <si>
    <t>Hub, F.; Wilbrink, M.; Kettwich, C.; Oehl, M.</t>
  </si>
  <si>
    <t>Hub, Fabian (57220194582); Wilbrink, Marc (57195643400); Kettwich, Carmen (24724601400); Oehl, Michael (23470366100)</t>
  </si>
  <si>
    <t>57220194582; 57195643400; 24724601400; 23470366100</t>
  </si>
  <si>
    <t>Designing Ride Access Points for Shared Automated Vehicles - An Early Stage Prototype Evaluation: An Early Stage Prototype Evaluation</t>
  </si>
  <si>
    <t>Communications in Computer and Information Science</t>
  </si>
  <si>
    <t>1294</t>
  </si>
  <si>
    <t>10.1007/978-3-030-60703-6_72</t>
  </si>
  <si>
    <t>https://www.scopus.com/inward/record.uri?eid=2-s2.0-85097218573&amp;doi=10.1007%2F978-3-030-60703-6_72&amp;partnerID=40&amp;md5=c596623efb92f5479f3cf78aab1d166d</t>
  </si>
  <si>
    <t>Future oriented mobility solutions, based on digital technologies, emphasize the need for digital and flexible urban infrastructure to give guidance to users. In the case of automated mobility on-demand (AMoD) services high user experience (UX) is essential for user acceptance. One of the main challenges is to enhance the user’s competence and information supply to overcome the physical meeting problem of user and shared automated vehicle (SAV). Hence, the need for the new concept of defined virtual ride access points (RAP) derives. The objective of this study is to evaluate a first human-centered RAP design prototype regarding usability and intuitiveness. By remotely interviewing 18 participants of young age, residing in urban areas and with experience in using ride-sharing services the authors show that already a first RAP prototype was positively rated with regard to usability and intuitiveness. So the mere existence of RAP presented with means of augmented reality has the potential to improve UX of new urban mobility services. With his article the authors seek to conceive guidelines for future digital human-centered AMoD infrastructure. © 2020 Elsevier B.V., All rights reserved.</t>
  </si>
  <si>
    <t>Mobility on demand; Ride access point; Shared automated vehicle; User experience</t>
  </si>
  <si>
    <t>Augmented reality; Automation; Human computer interaction; Automated vehicles; Design prototype; Digital technologies; Information supplies; Mobility solutions; Urban infrastructure; User acceptance; User experiences (ux); User experience</t>
  </si>
  <si>
    <t>2-s2.0-85097218573</t>
  </si>
  <si>
    <t>Grahle, A.; Song, Y.-W.; Brüske, K.; Bender, B.; Göhlich, D.</t>
  </si>
  <si>
    <t>Grahle, Alexander (57216966011); Song, Young-woo (57189988435); Brüske, K. (57226090490); Bender, Beate (56308233600); Göhlich, Dietmar (8877872400)</t>
  </si>
  <si>
    <t>57216966011; 57189988435; 57226090490; 56308233600; 8877872400</t>
  </si>
  <si>
    <t>AUTONOMOUS SHUTTLES for URBAN MOBILITY on DEMAND APPLICATIONS - ECOSYSTEM DEPENDENT REQUIREMENT ELICITATION</t>
  </si>
  <si>
    <t>Proceedings of the Design Society: DESIGN Conference</t>
  </si>
  <si>
    <t>10.1017/dsd.2020.100</t>
  </si>
  <si>
    <t>https://www.scopus.com/inward/record.uri?eid=2-s2.0-85091706203&amp;doi=10.1017%2Fdsd.2020.100&amp;partnerID=40&amp;md5=68b76a26df0d5483d5ee57f1c0228fa0</t>
  </si>
  <si>
    <t>Future transport will change drastically with the introduction of automated vehicles. Here, Autonomous Mobility on Demand (AMoD) will play a major role, requiring a radical change of vehicle design, with many different conceivable concepts. This technology shift holds high potentials and high risks. Uncertainties about future usage profiles, operator and customer requirements have to be dealt with. An approach to elicit initial requirements for future vehicle concepts considering the entire ecosystem is introduced. The applicability is shown for a specific urban mobility scenario. © 2021 Elsevier B.V., All rights reserved.</t>
  </si>
  <si>
    <t>autonomus mobility; decision making; early design phase; requirements management; urban transport</t>
  </si>
  <si>
    <t>Design; Ecosystems; Automated vehicles; Autonomous mobilities; Customer requirements; High potential; On-demand applications; Requirement elicitation; Technology shift; Vehicle design; Vehicles</t>
  </si>
  <si>
    <t>2-s2.0-85091706203</t>
  </si>
  <si>
    <t>Oh, S.; Seshadri, R.; Le, D.-T.; Zegras, P.C.; Ben-Akiva, M.</t>
  </si>
  <si>
    <t>Oh, Simon (55427154300); Seshadri, Ravi (36976587800); Le, Diem Trinh Thi (57194184456); Zegras, Christopher Chrishtopher (6602394964); Ben-Akiva, Moshe E. (7005667104)</t>
  </si>
  <si>
    <t>55427154300; 36976587800; 57194184456; 6602394964; 7005667104</t>
  </si>
  <si>
    <t>Evaluating Automated Demand Responsive Transit Using Microsimulation</t>
  </si>
  <si>
    <t>9081920</t>
  </si>
  <si>
    <t>10.1109/ACCESS.2020.2991154</t>
  </si>
  <si>
    <t>https://www.scopus.com/inward/record.uri?eid=2-s2.0-85085149896&amp;doi=10.1109%2FACCESS.2020.2991154&amp;partnerID=40&amp;md5=032f838b4066de9e65d69d61bf4fbd10</t>
  </si>
  <si>
    <t>Recent advancements in automated vehicle technology and the concurrent emergence of ride-hailing services have focused increasing attention on Automated Mobility-on-Demand (AMOD; a system of shared driverless taxis) as a potential solution for sustainable future urban mobility. However, the impacts of an unrestricted deployment of AMOD are as yet uncertain and likely to be context-specific; evidence with existing on-demand services suggests that they may lead to the cannibalization of mass-transit and increased traffic congestion. In this context, automated demand-responsive transit (also termed microtransit), which provides similar on-demand services (stop-to-stop or curbside) through higher capacity vehicles, may prove to be a promising substitute and/or complement. In this study, we evaluate the performance of such an automated demand response transit system (hereafter AMOD minibus) through agent-based simulations of the Singapore network. Towards this end, we extend SimMobility (an agent- and activity-based microsimulation laboratory) with the capability of modeling an AMOD minibus service including demand, supply and their interactions. On the demand side, we use an activity-based model system that draws on data from a stated-preferences survey conducted in Singapore. On the supply side, an insertion heuristic is applied to dynamically perform both the assignment of requests to vehicles and vehicle routing. Scenario simulations on the Singapore network (with an area-wide deployment of the AMOD services) indicate the potential benefits of an automated demand responsive transit service for local circulation, which can result in a reduction of Vehicle Kilometres Traveled of up to 50% (compared to the AMOD shared taxis) whilst satisfying the same demand, with a modest increase in average travel times. © 2020 Elsevier B.V., All rights reserved.</t>
  </si>
  <si>
    <t>Agent-based simulation; automated mobility-on-demand (AMOD); high-capacity ride-sharing; shareability</t>
  </si>
  <si>
    <t>Light rail transit; Traffic congestion; Travel time; Vehicle routing; Vehicles; Activity based modeling; Agent based simulation; Automated vehicles; On-demand services; Potential benefits; Scenario simulations; Stated preferences; Transit services; Automation</t>
  </si>
  <si>
    <t>2-s2.0-85085149896</t>
  </si>
  <si>
    <t>Agent-Based Simulation (ABM) | Discrete Event Simulation | Survey &amp; Descriptive Statistics</t>
  </si>
  <si>
    <t>Franco, P.; Johnston, R.; McCormick, E.</t>
  </si>
  <si>
    <t>Franco, Patrizia (56085038300); Johnston, Ryan (57190250620); McCormick, Ecaterina (57204214011)</t>
  </si>
  <si>
    <t>56085038300; 57190250620; 57204214011</t>
  </si>
  <si>
    <t>Demand responsive transport: Generation of activity patterns from mobile phone network data to support the operation of new mobility services</t>
  </si>
  <si>
    <t>131</t>
  </si>
  <si>
    <t>10.1016/j.tra.2019.09.038</t>
  </si>
  <si>
    <t>https://www.scopus.com/inward/record.uri?eid=2-s2.0-85073012848&amp;doi=10.1016%2Fj.tra.2019.09.038&amp;partnerID=40&amp;md5=badb9f76a4ba85d5082b09d282c58048</t>
  </si>
  <si>
    <t>Demand Responsive Transport (DRT), covering the first/last mile of a journey, plays a pivotal role in the delivery of a seamless integrated door-to-door service, which is a fundamental requirement for the implementation of Mobility as a Service (MaaS). Business models currently in use do not deliver sustainable and durable DRT in urban areas. This can be minimised using transport modelling tools ahead of the operation phase. However, transport models are not fit for purpose when it comes to model on-demand shared mobility services and the integration of these services in a complex public transport ecosystem. This paper focuses on how to model demand for ride-shared mobility services and how to plan for these services when running in integration with mass transit. An Agent Based Model (ABM), built in the open-source Multi-Agent Transport Simulation (MatSim) platform for Bristol (UK), has used an activity-based approach to model demand for two New Mobility Services (NMS). This was then generated using anonymised and aggregated Mobile phone Network Dataset (MND), both as a trip-based and trip chains dataset to assess the capabilities of MND. Results show that the simulations built using the trip chains MND datasets (722,752 agents generated) lead to better insights in users’ travel patterns. An advanced method using additional data sources covering land-use (location of business, services and transport facilities) was used to infer purpose and mode of transport during the multimodal journeys. The output of the ABM predicts demand for two flexible on-demand services, identifying best routes to maximise the number of users served and quantifying the benefits in the integration with public transport services and in modal shift from private cars. This is expected to be useful either for Local Authorities for transport planning purposes, and for operators looking at financially sustainable DRT. © 2021 Elsevier B.V., All rights reserved.</t>
  </si>
  <si>
    <t>Agent based modelling; Demand responsive transport; MaaS; MatSim; Mobile phone network data; Shared mobility</t>
  </si>
  <si>
    <t>Autonomous agents; Cellular telephones; Computational methods; Door to door service (freight); Integration; Land use; Motor transportation; Multi agent systems; Simulation platform; Urban planning; Agent-based modelling; Demand responsive transport; MaaS; MatSim; Mobile phone networks; Transportation routes; activity pattern; computer simulation; data set; integrated approach; mobile phone; numerical model; public transport; transportation planning; travel behavior; travel demand; Bristol [Bristol (ADS)]; Bristol [England]; England; United Kingdom</t>
  </si>
  <si>
    <t>2-s2.0-85073012848</t>
  </si>
  <si>
    <t>Bristol, Mobile</t>
  </si>
  <si>
    <t>Regression (Linear/Non-linear) | Agent-Based Simulation (ABM)</t>
  </si>
  <si>
    <t>Mueller, A.; Beyer, S.; Kopp, G.; Deisser, O.</t>
  </si>
  <si>
    <t>Mueller, Alexander (57202978622); Beyer, Stefanie (57202990703); Kopp, Gerhard (55408581800); Deisser, Oliver (55689605000)</t>
  </si>
  <si>
    <t>57202978622; 57202990703; 55408581800; 55689605000</t>
  </si>
  <si>
    <t>User-Centered Development of a Public Transportation Vehicle Operated in a Demand-Responsive Environment</t>
  </si>
  <si>
    <t>964</t>
  </si>
  <si>
    <t>10.1007/978-3-030-20503-4_49</t>
  </si>
  <si>
    <t>https://www.scopus.com/inward/record.uri?eid=2-s2.0-85067336229&amp;doi=10.1007%2F978-3-030-20503-4_49&amp;partnerID=40&amp;md5=700e37361220bcf62a9b40a47727794c</t>
  </si>
  <si>
    <t>Within the scope of the research project &amp;#x201C;Reallabor Schorndorf&amp;#x201D;, funded by the state Baden Wuerttemberg (Germany), demand responsive transport and operating systems as well as a virtual vehicle concept for public transport (PT) were designed and tested in a &amp;#x201C;real-world laboratory&amp;#x201D;. The aim of the subproject Vehicle Development was to design a vehicle in an effective and repeatable manner that best meets the users requirements with respect to the demand responsive public transport system. The novel user-centered development methodology and the exemplary result are highlighted in this contribution. © 2019 Elsevier B.V., All rights reserved.</t>
  </si>
  <si>
    <t>Barrier-free accessibility; Dimensional layout conception; Overall vehicle design; Passenger behavior; Personas; Public transport; RAMSIS&amp;#x00AE;; User groups; User-centered vehicle development; User-scenarios; Vehicle ergonomics</t>
  </si>
  <si>
    <t>Ergonomics; Human computer interaction; Barrier-free; Dimensional layout conception; Passenger behavior; Personas; Public transport; User groups; User-scenarios; Vehicle design; Vehicle development; Vehicles</t>
  </si>
  <si>
    <t>2-s2.0-85067336229</t>
  </si>
  <si>
    <t>Morsche, W.T.; la Paix Puello, L.; Geurs, K.T.</t>
  </si>
  <si>
    <t>Morsche, Wietse Te (57211134152); la Paix Puello, Lissy (57189894475); Geurs, Karst T. (6507596461)</t>
  </si>
  <si>
    <t>57211134152; 57189894475; 6507596461</t>
  </si>
  <si>
    <t>Potential uptake of adaptive transport services: An exploration of service attributes and attitudes</t>
  </si>
  <si>
    <t>84</t>
  </si>
  <si>
    <t>10.1016/j.tranpol.2019.09.001</t>
  </si>
  <si>
    <t>https://www.scopus.com/inward/record.uri?eid=2-s2.0-85072756793&amp;doi=10.1016%2Fj.tranpol.2019.09.001&amp;partnerID=40&amp;md5=9530e52617f3816bcbd6cb3073470f41</t>
  </si>
  <si>
    <t>This paper describes an examination of people's preferences regarding a wide range of flexible and demand-responsive adaptive transport services in the Netherlands. We used a stated choice experiment, which included a set of attributes, such as access to the service, schedule, window of departure and arrival time, travel costs and travel time. Four mixed logit models were estimated based on a dataset of 3632 observations (454 respondents). Various service attributes were found to have a significant influence on the potential of alternatives, including fixed stops and a wide time window (valued negatively) and door-to-door transport and unscheduled transport (valued positively). In addition, attitudes towards conventional and modern service types were relevant determinants for the potential uptake of ATS. In particular, having a positive attitude towards public transport was found to increase the likelihood of using stop-based (defined mobility) services. Finally, our results reveal that existing public transport users displayed a greater willingness to use flexible public transport alternatives, whereas car drivers were more inclined to use car- and ride-sharing services. © 2019 Elsevier B.V., All rights reserved.</t>
  </si>
  <si>
    <t>Adaptive transport services; Choice modelling; Public transport; Stated choice experiments; Travel behaviour</t>
  </si>
  <si>
    <t>adaptive management; numerical model; public attitude; public transport; transportation system; travel behavior; travel demand; Netherlands</t>
  </si>
  <si>
    <t>2-s2.0-85072756793</t>
  </si>
  <si>
    <t>Nahmias–Biran, B.-H.; Oke, J.B.; Kumar, N.; Basak, K.; Araldo, A.; Seshadri, R.; Prakash, A.P.; Lima Azevedo, C.; Ben-Akiva, M.</t>
  </si>
  <si>
    <t>Nahmias–Biran, Bat Hen (55780748300); Oke, Jimi B. (57209641451); Kumar, Nishant (55464660500); Basak, Kakali (56043181800); Araldo, Andrea (56020157500); Seshadri, Ravi (36976587800); Prakash, A. Arun (58668642700); Lima Azevedo, Carlos (57007851400); Ben-Akiva, Moshe E. (7005667104)</t>
  </si>
  <si>
    <t>55780748300; 57209641451; 55464660500; 56043181800; 56020157500; 36976587800; 58668642700; 57007851400; 7005667104</t>
  </si>
  <si>
    <t>From Traditional to Automated Mobility on Demand: A Comprehensive Framework for Modeling On-Demand Services in SimMobility</t>
  </si>
  <si>
    <t>2673</t>
  </si>
  <si>
    <t>10.1177/0361198119853553</t>
  </si>
  <si>
    <t>https://www.scopus.com/inward/record.uri?eid=2-s2.0-85068340565&amp;doi=10.1177%2F0361198119853553&amp;partnerID=40&amp;md5=04fa0ed416c94455cdda92863f01126e</t>
  </si>
  <si>
    <t>Mobility on demand (MoD) systems have recently emerged as a promising paradigm for sustainable personal urban mobility in cities. In the context of multi-agent simulation technology, the state-of-the-art lacks a platform that captures the dynamics between decentralized driver decision-making and the centralized coordinated decision-making. This work aims to fill this gap by introducing a comprehensive framework that models various facets of MoD, namely heterogeneous MoD driver decision-making and coordinated fleet management within SimMobility, an agent-and activity-based demand model integrated with a dynamic multi-modal network assignment model. To facilitate such a study, we propose an event-based modeling framework. Behavioral models were estimated to characterize the decision-making of drivers using a GPS dataset from a major MoD fleet operator in Singapore. The proposed framework was designed to accommodate behaviors of multiple on-demand services such as traditional MoD, Lyft-like services, and automated MoD (AMoD) services which interact with traffic simulators and a multi-modal transportation network. We demonstrate the benefits of the proposed framework through a large-scale case study in Singapore comparing the fully decentralized traditional MoD with the future AMoD services in a realistic simulation setting. We found that AMoD results in a more efficient service even with increased demand. Parking strategies and fleet sizes will also have an effect on user satisfaction and network performance. © 2025 Elsevier B.V., All rights reserved.</t>
  </si>
  <si>
    <t>Behavioral research; Fleet operations; Multi agent systems; Simulation platform; Traffic control; Vehicle actuated signals; Decentralised; Decisions makings; Multi-agents simulations; On demands; On-demand services; On-demand systems; Simulation technologies; Singapore; State of the art; Urban mobility; Decision making</t>
  </si>
  <si>
    <t>2-s2.0-85068340565</t>
  </si>
  <si>
    <t>Hu, T.-Y.; Zheng, G.-C.; Liao, T.-Y.</t>
  </si>
  <si>
    <t>Hu, Tayin (7202704609); Zheng, Guanchun (57200148101); Liao, Tsaiyun (7102718851)</t>
  </si>
  <si>
    <t>7202704609; 57200148101; 7102718851</t>
  </si>
  <si>
    <t>Multi-Objective Model for Dial-a-Ride Problems with Vehicle Speed Considerations</t>
  </si>
  <si>
    <t>10.1177/0361198119848417</t>
  </si>
  <si>
    <t>https://www.scopus.com/inward/record.uri?eid=2-s2.0-85067853199&amp;doi=10.1177%2F0361198119848417&amp;partnerID=40&amp;md5=77b454cefae5fde0d7f080871001fb1b</t>
  </si>
  <si>
    <t>Mobility on demand (MOD) provides improved mobility options to all travelers with the use of on-demand information and real-time data. Several alternatives, such as Demand Responsive Transit Systems (DRTS) services, have been introduced around the world. Early DRTS provide on-demand service for areas of low-density population. Nowadays, DRTS are mostly used to provide door-to-door services, and this specific type of DRTS is called Dial-a-Ride Problems (DARP). In this study, a multi-objective model with three objectives, including travel cost, service quality, and eco-efficiency, is formulated. Travel cost is estimated through vehicle travel time, service quality is measured as customer waiting time, and eco-efficiency is measured through consumed fuel. A speed-level variable is introduced in the DARP model to describe travel time, waiting, and consumed fuel simultaneously. For each objective, a single objective model is constructed and implemented. Then, the weighting method with normalization (WMN) is applied for the multi-objective model to solve three objectives. The proposed model is solved through the Gurobi optimizer. Numerical experiments are conducted based on real geometric data in Kaohsiung City. The results show that the proposed model not only provides compromise solutions, but also improves the total performance in meeting three objectives. Pareto front is analyzed with many different combinations of weights to provide more information about the trade-offs between the three objectives. The results can be applied in practice to design vehicle routes for operators and to design DARP evaluation criteria for official agencies. © 2024 Elsevier B.V., All rights reserved.</t>
  </si>
  <si>
    <t>Economic and social effects; Efficiency; Quality of service; Vehicles; Dial-a-ride problem; Eco-efficiency; Multiobjective modeling; On demands; On-demand informations; Service Quality; Transit systems; Travel costs; Travel-time; Vehicle speed; Travel time</t>
  </si>
  <si>
    <t>2-s2.0-85067853199</t>
  </si>
  <si>
    <t>Araldo, A.; Di Maria, A.D.; Di Stefano, A.D.; Morana, G.</t>
  </si>
  <si>
    <t>Araldo, Andrea (56020157500); Di Maria, Andrea (57204832527); Di Stefano, Antonella (57202439550); Morana, Giovanni (57197846381)</t>
  </si>
  <si>
    <t>56020157500; 57204832527; 57202439550; 57197846381</t>
  </si>
  <si>
    <t>On the Importance of demand Consolidation in Mobility on Demand</t>
  </si>
  <si>
    <t>8958669</t>
  </si>
  <si>
    <t>10.1109/DS-RT47707.2019.8958669</t>
  </si>
  <si>
    <t>https://www.scopus.com/inward/record.uri?eid=2-s2.0-85079042376&amp;doi=10.1109%2FDS-RT47707.2019.8958669&amp;partnerID=40&amp;md5=ad812bd9b9aaa45d99e29545c35b5a33</t>
  </si>
  <si>
    <t>Mobility on Demand (MoD) services are revolutionizing the way people move in cities around the world and are often considered a convenient alternative to public transit. MoD is usually intended as a door-to-door service. However, there has been recent interest toward consolidating, e.g., aggregating, the travel demand by limiting the number of admitted stop locations. This implies users have to walk from/to their intended origin/destination.The contribution of this paper is a systematic study the impact of consolidation on the operator cost and on user QoS. We introduce a MoD system where pick-ups and drop-offs can only occur in a limited subset of admitted stop locations. The density of such locations is a system parameter: the less the density, the more the user demand is consolidated. We show that, by decreasing stop density, we can increase system capacity (number of passengers we are able to serve). On the contrary, increasing it, we can improve QoS. The system is tested in AMoDSim, an open-source simulator.This work is a first step toward flexible mobility services that are able to autonomously re-conFigure themselves, favoring capacity or QoS, depending on the amount of travel demand coming from users. In other words, the services we envisage in this work shift their operational mode to any intermediate point in the range from a taxi-like door-to-door service to a bus-like service, with few served stops and more passengers on-board. © 2020 Elsevier B.V., All rights reserved.</t>
  </si>
  <si>
    <t>Intelligent Transportation Systems; Mobility on Demand; Ride-Sharing</t>
  </si>
  <si>
    <t>Door to door service (freight); Intelligent systems; Location; Taxicabs; Convenient alternatives; Intelligent transportation systems; Mobility service; On demands; Operational modes; Ride-sharing; System Capacity; Systematic study; Open systems</t>
  </si>
  <si>
    <t>2-s2.0-85079042376</t>
  </si>
  <si>
    <t>Torkjazi, M.; Huynh, N.</t>
  </si>
  <si>
    <t>Torkjazi, Mohammad (56191745500); Huynh, Nathan N. (7004216909)</t>
  </si>
  <si>
    <t>56191745500; 7004216909</t>
  </si>
  <si>
    <t>Effectiveness of dynamic insertion scheduling strategy for demand-responsive paratransit vehicles using agent-based simulation</t>
  </si>
  <si>
    <t>19</t>
  </si>
  <si>
    <t>5391</t>
  </si>
  <si>
    <t>10.3390/su11195391</t>
  </si>
  <si>
    <t>https://www.scopus.com/inward/record.uri?eid=2-s2.0-85073478904&amp;doi=10.3390%2Fsu11195391&amp;partnerID=40&amp;md5=6ca6ad554e4ccc0af3086dbd15ee7fbf</t>
  </si>
  <si>
    <t>This paper deals with the scheduling of paratransit vehicles. The current scheduling method utilized by paratransit providers is to provide a door-to-door ride for those customers who have made reservations. Thus, the paratransit providers know in advance the pickup and drop-off locations of each customer. Using this information, they are able to determine a route for each vehicle to minimize the total operating costs. In the current scheduling method, vehicles are not allowed to pick up unscheduled customers. This practice often leads to low seat utilization. To address this shortcoming, this paper explores the idea of allowing vehicles to pick up unscheduled customers who are in close proximity to the prescheduled stops (referred to as the dynamic response area or DRA). To this end, this paper develops an agent-based simulation model to evaluate the effectiveness of this strategy. The model was tested using the Chicago network. The results of the simulation experiments indicate that (1) the proposed strategy is able to serve more customers using the same fleet size, and (2) the proposed strategy will not significantly affect the scheduled customers' in-vehicle travel time. © 2021 Elsevier B.V., All rights reserved.</t>
  </si>
  <si>
    <t>Agent-based simulation; Demand-responsive transit; NetLogo; Paratransit</t>
  </si>
  <si>
    <t>demand analysis; experimental study; network analysis; strategic approach; transportation mode; transportation system</t>
  </si>
  <si>
    <t>2-s2.0-85073478904</t>
  </si>
  <si>
    <t>Chicago</t>
  </si>
  <si>
    <t>Haglund, N.; Mladenović, M.; Kujala, R.; Weckström, C.; Saramäki, J.</t>
  </si>
  <si>
    <t>Haglund, Nils (57216248605); Mladenović, Miloš N. (36696567500); Kujala, Rainer (56617585000); Weckström, Christoffer (57196725250); Saramäki, Jari P. (6603170260)</t>
  </si>
  <si>
    <t>57216248605; 36696567500; 56617585000; 57196725250; 6603170260</t>
  </si>
  <si>
    <t>Where did Kutsuplus drive us? Ex post evaluation of on-demand micro-transit pilot in the Helsinki capital region</t>
  </si>
  <si>
    <t>100390</t>
  </si>
  <si>
    <t>10.1016/j.rtbm.2019.100390</t>
  </si>
  <si>
    <t>https://www.scopus.com/inward/record.uri?eid=2-s2.0-85082739749&amp;doi=10.1016%2Fj.rtbm.2019.100390&amp;partnerID=40&amp;md5=7c45699c55c8b283e1d2e475160bb0e4</t>
  </si>
  <si>
    <t>As technical limitations are not anymore the main obstacle for successful urban micro-transit operation, further development has to focus on evaluating a range of potential challenges, providing lessons for policy and service development, including organisation of piloting activities. Contrastingly, few studies had employed detailed empirical data with trip and user properties to evaluate flexible micro-transit services in urban environments. This research focuses on evaluating the Kutsuplus, Helsinki Metropolitan Region (HMR) on-demand micro-transit pilot. Previous research on Kutsuplus has focused on evaluating financing and pricing policy, and users' and non-users' perceptions about the implemented service. This research develops a multidimensional evaluation framework, focused on the analysis of completed user journeys, accounting for Kutsuplus operating area, timing, and pricing scheme. Thus, this framework uses 82,290 completed Kutsuplus journeys, combined with routing, HMR travel demand data and pricing modelling. Results indicate that demand for Kutsuplus has been increasing over time, with low average vehicle occupancy, and low wait time after journey offer acceptance. Hourly demand pattern for Kutsuplus had a similar shape to the demand patter for fixed public transport, with small differences in peak time start and duration. Spatial demand had more orbital than radial direction, more versatile directional demand, focus on the western side of service area, and business-related locations in general. Most of the users were age 30 to 65, with younger or older users having also distinct trip characteristics. Kutsuplus was on par with private car for shorter journeys, but could also lead to undesired replacement of walking and cycling trips. Kutsuplus pricing was between public transport and UberPOP. With these and other results, the multidimensional evaluation framework provides a range of implications for user-centric service design, underpinned with an understanding of interdependencies between operating scheme, service pricing, and service level provided by other transport modes. Finally, we provide recommendations for further analysis of micro-transit journey data, raising implications for data collection practices in the future micro-transit pilots, and for further directions in developing our understanding of emerging mobility-on-demand services. © 2021 Elsevier B.V., All rights reserved.</t>
  </si>
  <si>
    <t>Automated demand responsive transport; Mobility-as-a-service; Multimodal integration; Paratransit; Ridesharing; Ridesourcing; Transportation network company</t>
  </si>
  <si>
    <t>2-s2.0-85082739749</t>
  </si>
  <si>
    <t>Helsinki, Most</t>
  </si>
  <si>
    <t>Avermann, N.; Schlüter, J.C.</t>
  </si>
  <si>
    <t>Avermann, Niklas (57213175012); Schlüter, Jan Chr (57208751683)</t>
  </si>
  <si>
    <t>57213175012; 57208751683</t>
  </si>
  <si>
    <t>Determinants of customer satisfaction with a true door-to-door DRT service in rural Germany</t>
  </si>
  <si>
    <t>100420</t>
  </si>
  <si>
    <t>10.1016/j.rtbm.2019.100420</t>
  </si>
  <si>
    <t>https://www.scopus.com/inward/record.uri?eid=2-s2.0-85077657387&amp;doi=10.1016%2Fj.rtbm.2019.100420&amp;partnerID=40&amp;md5=3f0ad1a353410a308fcf3511561919b8</t>
  </si>
  <si>
    <t>The effects of demographic change and the lack of acceptance represent some of the main problems for the public transport infrastructure in rural areas. As a consequence, the development of new transport service options becomes especially relevant for rural communities. The Max-Planck-Institute for Dynamics and Self-Organization developed a new form of Demand Responsive Transport the EcoBus to examine the viability of new DRT systems in rural Germany. Our work draws on customer satisfaction data during the trial runs of the EcoBus. Based on the survey data, this paper develops regression models to explain the determinants of DRT customer satisfaction. Our main findings include the importance of waiting times and the ease of entry for overall customer satisfaction. Nevertheless, we found no evidence that the presence of other guests in the vehicle had any negative impact on customer satisfaction. Findings of other works that women are significantly more likely to use DRT services could not be validated from our data. © 2021 Elsevier B.V., All rights reserved.</t>
  </si>
  <si>
    <t>Demand responsive transport; DRT; Mobility; Public transport; Rural areas</t>
  </si>
  <si>
    <t>2-s2.0-85077657387</t>
  </si>
  <si>
    <t>Lee, Y.-J.; Meskar, M.; Nickkar, A.; Sahebi, S.</t>
  </si>
  <si>
    <t>Lee, Young-jae (36063630700); Meskar, Mana (57211498890); Nickkar, Amirreza (56446967200); Sahebi, Sina (57194193169)</t>
  </si>
  <si>
    <t>36063630700; 57211498890; 56446967200; 57194193169</t>
  </si>
  <si>
    <t>Development of an Algorithm for Optimal Demand Responsive Relocatable Feeder Transit Networks Serving Multiple Trains and Stations</t>
  </si>
  <si>
    <t>Urban Rail Transit</t>
  </si>
  <si>
    <t>10.1007/s40864-019-00109-z</t>
  </si>
  <si>
    <t>https://www.scopus.com/inward/record.uri?eid=2-s2.0-85074192010&amp;doi=10.1007%2Fs40864-019-00109-z&amp;partnerID=40&amp;md5=aa60e81f68762df77d66347a07ddf993</t>
  </si>
  <si>
    <t>Although demand responsive feeder bus operation is possible with human-driven vehicles, it has not been very popular and is mostly available as a special service because of its high operating costs due to intensive labor costs as well as requirement for advanced real-time information technology and complicated operation. However, once automated vehicles become available, small-sized flexible door-to-door feeder bus operation will become more realistic, so preparing for such automated flexible feeder services is necessary to take advantage of the rapid improvement of automated vehicle technology. Therefore, in this research, an algorithm for optimal flexible feeder bus routing, which considers relocation of buses for multiple stations and trains, was developed using a simulated annealing algorithm for future automated vehicle operation. An example was developed and tested to demonstrate the developed algorithm. The algorithm successfully handled relocation of buses when the optimal bus routings were not feasible using the buses available at certain stations. Furthermore, the developed algorithm limited the maximum degree of circuity for each passenger while minimizing the total cost, including total vehicle operating costs and total passenger in-vehicle travel time costs. © 2019 Elsevier B.V., All rights reserved.</t>
  </si>
  <si>
    <t>Automated transit; Demand responsive transit; Feeder bus; First and last mile service; Simulated annealing; Vehicle routing</t>
  </si>
  <si>
    <t>2-s2.0-85074192010</t>
  </si>
  <si>
    <t>Ma, T.-Y.; Rasulkhani, S.; Chow, J.Y.J.; Klein, S.</t>
  </si>
  <si>
    <t>Ma, Tai-Yu (56531251600); Rasulkhani, Saeid (57208279962); Chow, Joseph Y.J. (36622880600); Klein, Sylvain (56531296100)</t>
  </si>
  <si>
    <t>56531251600; 57208279962; 36622880600; 56531296100</t>
  </si>
  <si>
    <t>A dynamic ridesharing dispatch and idle vehicle repositioning strategy with integrated transit transfers</t>
  </si>
  <si>
    <t>128</t>
  </si>
  <si>
    <t>10.1016/j.tre.2019.07.002</t>
  </si>
  <si>
    <t>https://www.scopus.com/inward/record.uri?eid=2-s2.0-85068868692&amp;doi=10.1016%2Fj.tre.2019.07.002&amp;partnerID=40&amp;md5=bae9b2d564edf8368c412e1f877b47cc</t>
  </si>
  <si>
    <t>We propose a ridesharing strategy with integrated transit in which a private on-demand mobility service operator may drop off a passenger directly door-to-door, commit to dropping them at a transit station or picking up from a transit station, or to both pickup and drop off at two different stations with different vehicles. We study the effectiveness of online solution algorithms for this proposed strategy. Queueing-theoretic vehicle dispatch and idle vehicle relocation algorithms are customized for the problem. Several experiments are conducted first with a synthetic instance to design and test the effectiveness of this integrated solution method, the influence of different model parameters, and measure the benefit of such cooperation. Results suggest that rideshare vehicle travel time can drop by 40–60% consistently while passenger journey times can be reduced by 50–60% when demand is high. A case study of Long Island commuters to New York City (NYC) suggests having the proposed operating strategy can substantially cut user journey times and operating costs by up to 54% and 60% each for a range of 10–30 taxis initiated per zone. This result shows that there are settings where such service is highly warranted. © 2024 Elsevier B.V., All rights reserved.</t>
  </si>
  <si>
    <t>Idle vehicle relocation; Mobility-on-demand; Multimodal; Pickup and delivery; Ridesharing; Transportation system</t>
  </si>
  <si>
    <t>Drops; Operating costs; Pickups; Travel time; Idle vehicle relocation; Mobility service; Mobility-on-demand; Multi-modal; On demands; Picking up; Pickup and delivery; Ride-sharing; Transit transfer; Transportation system; Vehicles; algorithm; demand analysis; integrated approach; public transport; relocation; transport vehicle; transportation system</t>
  </si>
  <si>
    <t>2-s2.0-85068868692</t>
  </si>
  <si>
    <t>Long Island, New York</t>
  </si>
  <si>
    <t>Nordhoff, S.; de Winter, J.; Payre, W.; van Arem, B.; Happee, R.</t>
  </si>
  <si>
    <t>Nordhoff, Sina (57193203607); de Winter, Joost C.F. (8311196100); Payre, William (56139470500); van Arem, Bart (6602784888); Happee, Riender (6602143135)</t>
  </si>
  <si>
    <t>57193203607; 8311196100; 56139470500; 6602784888; 6602143135</t>
  </si>
  <si>
    <t>What impressions do users have after a ride in an automated shuttle? An interview study</t>
  </si>
  <si>
    <t>Transportation Research Part F: Traffic Psychology and Behaviour</t>
  </si>
  <si>
    <t>63</t>
  </si>
  <si>
    <t>10.1016/j.trf.2019.04.009</t>
  </si>
  <si>
    <t>https://www.scopus.com/inward/record.uri?eid=2-s2.0-85065079872&amp;doi=10.1016%2Fj.trf.2019.04.009&amp;partnerID=40&amp;md5=49ebf77b50ae7d6f8c25b66b31f6834c</t>
  </si>
  <si>
    <t>In the future, automated shuttles may provide on-demand transport and serve as feeders to public transport systems. However, automated shuttles will only become widely used if they are accepted by the public. This paper presents results of an interview study with 30 users of an automated shuttle on the EUREF (Europäisches Energieforum) campus in Berlin-Schöneberg to obtain in-depth understanding of the acceptance of automated shuttles as feeders to public transport systems. From the interviews, we identified 340 quotes, which were classified into six categories: (1) expectations about the capabilities of the automated shuttle (10% of quotes), (2) evaluation of the shuttle performance (10%), (3) service quality (34%), (4) risk and benefit perception (15%), (5) travel purpose (25%), and (6) trust (6%). The quotes indicated that respondents had idealized expectations about the technological capabilities of the automated shuttle, which may have been fostered by the media. Respondents were positive about the idea of using automated shuttles as feeders to public transport systems but did not believe that the shuttle will allow them to engage in cognitively demanding activities such as working. Furthermore, 20% of respondents indicated to prefer supervision of shuttles via an external control room or steward on board over unsupervised automation. In conclusion, even though the current automated shuttle did not live up to the respondents’ expectations, respondents still perceived automated shuttles as a viable option for feeders to public transport systems. © 2019 Elsevier B.V., All rights reserved.</t>
  </si>
  <si>
    <t>Acceptance; Automated public transport; Automated shuttles; Expectations; Interviews</t>
  </si>
  <si>
    <t>Feeding; Quality control; Risk perception; Acceptance; Expectations; External control; In-depth understanding; Interviews; Public transport; Public transport systems; Technological capability; Automation</t>
  </si>
  <si>
    <t>2-s2.0-85065079872</t>
  </si>
  <si>
    <t>Detti, A.; Tropea, G.; Bléfari-Melazzi, N.B.; Kjenstad, D.; Bach, L.; Christiansen, I.; Lisi, F.</t>
  </si>
  <si>
    <t>Detti, Andrea H. (6602789368); Tropea, Giuseppe (16023369800); Bléfari-Melazzi, Nicola Blefari (7003817809); Kjenstad, Dag (6506476871); Bach, Lukas (55520506000); Christiansen, Ivar (7005738892); Lisi, Federico (57191382404)</t>
  </si>
  <si>
    <t>6602789368; 16023369800; 7003817809; 6506476871; 55520506000; 7005738892; 57191382404</t>
  </si>
  <si>
    <t>Federation and orchestration: A scalable solution for EU multimodal travel information services</t>
  </si>
  <si>
    <t>1888</t>
  </si>
  <si>
    <t>10.3390/su11071888</t>
  </si>
  <si>
    <t>https://www.scopus.com/inward/record.uri?eid=2-s2.0-85064088248&amp;doi=10.3390%2Fsu11071888&amp;partnerID=40&amp;md5=8fed343561ac1026157153542a00c816</t>
  </si>
  <si>
    <t>Multimodal travel planning services allow travelers to plan their journey by combining different transport modes: air, rail, waterborne, coach, public transport, demand responsive transport, walking, cycling, etc. The European Union is fostering the development of cross-border multimodal planning services by establishing a regulation framework for their coordinated and coherent deployment across Member States (under the Directive 2010/40/EU). This EU regulation gives precise requirements on travel data formats (DATEX II, SIRI, NeTEx, etc.) and on fundamental and recommended system-level services, such as discovery and linking services. However, it does not (yet) pose constraints on how to implement them. In this paper, we devise and test a system architecture, named Bonvoyage, which proposes an innovative solution implementing such services. For discovery purposes, it federates nation-wide NoSQL databases that contain travel information by exploiting a novel telecommunication paradigm, Information Centric Networking. As regards linking purposes, it orchestrates the use of autonomous monomodal or multimodal routing services provided by small/big stakeholders to compose the best door-to-door journey. © 2021 Elsevier B.V., All rights reserved.</t>
  </si>
  <si>
    <t>Door-to-door; EU regulation; Federated spatial databases; Intelligent transport systems</t>
  </si>
  <si>
    <t>database; European Union; spatial analysis; telecommunication; transportation development; transportation planning</t>
  </si>
  <si>
    <t>2-s2.0-85064088248</t>
  </si>
  <si>
    <t>Coppola, P.; Esztergár-Kiss, D.</t>
  </si>
  <si>
    <t>Coppola, Pierluigi (7003282386); Esztergár-Kiss, Domokos (56044057700)</t>
  </si>
  <si>
    <t>7003282386; 56044057700</t>
  </si>
  <si>
    <t>Autonomous vehicles and future mobility</t>
  </si>
  <si>
    <t>10.1016/C2018-0-02129-5</t>
  </si>
  <si>
    <t>https://www.scopus.com/inward/record.uri?eid=2-s2.0-85093480461&amp;doi=10.1016%2FC2018-0-02129-5&amp;partnerID=40&amp;md5=e3ec426b27c6438df2a79ea3d6f21ea8</t>
  </si>
  <si>
    <t>Autonomous Vehicles and Future Mobility presents novel methods for examining the long-term effects on individuals, society, and on the environment for a wide range of forthcoming transport scenarios, such as self-driving vehicles, workplace mobility plans, demand responsive transport analysis, mobility as a service, multi-source transport data provision, and door-to-door mobility. With the development and realization of new mobility options comes change in long-term travel behavior and transport policy. This book addresses these impacts, considering such key areas as the attitude of users towards new services, the consequences of introducing new mobility forms, the impacts of changing work related trips, and more. By examining and contextualizing innovative transport solutions in this rapidly evolving field, the book provides insights into the current implementation of these potentially sustainable solutions. It will serve as a resource of general guidelines and best practices for researchers, professionals and policymakers. © 2020 Elsevier B.V., All rights reserved.</t>
  </si>
  <si>
    <t>2-s2.0-85093480461</t>
  </si>
  <si>
    <t>Shaheen, S.; Cohen, A.</t>
  </si>
  <si>
    <t>Shaheen, Susan A. (7005833489); Cohen, Adam P. (16066623700)</t>
  </si>
  <si>
    <t>7005833489; 16066623700</t>
  </si>
  <si>
    <t>Mobility on demand (MOD) and mobility as a service (MaaS): Early understanding of shared mobility impacts and public transit partnerships</t>
  </si>
  <si>
    <t>10.1016/B978-0-12-815018-4.00003-6</t>
  </si>
  <si>
    <t>https://www.scopus.com/inward/record.uri?eid=2-s2.0-85083653117&amp;doi=10.1016%2FB978-0-12-815018-4.00003-6&amp;partnerID=40&amp;md5=336e1302db68c73bb7f21d9d36f26d21</t>
  </si>
  <si>
    <t>Technology is changing the way we move and reshaping cities and society. Shared and on-demand mobility represent notable transportation shifts in the 21st century. In recent years, mobility on demand (MOD)-where consumers access mobility, goods, and services on-demand by dispatching shared modes, courier services, public transport, and other innovative strategies-has grown rapidly due to technological advancements; changing consumer preferences; and a range of economic, environmental, and social factors. New attitudes toward sharing, MOD, and mobility as a service (MaaS) are changing traveler behavior and creating new opportunities and challenges for public transportation. This chapter discusses similarities and differences between the evolving concepts of MaaS and MOD. Next, it characterizes the range of existing public transit and MOD service models and enabling partnerships. The chapter also explores emerging trends impacting public transportation. While vehicle automation could result in greater public transit competition in the future, it could also foster new opportunities for transit enhancements (e.g., microtransit services, first- and last-mile connections, reduced operating costs). The chapter concludes with a discussion of how MOD/MaaS partnerships and automation could enable the public transit industry to reinvent itself, making it more attractive and competitive with private vehicle ownership and use. © 2021 Elsevier B.V., All rights reserved.</t>
  </si>
  <si>
    <t>Benchmarking; Impacts; Mobility as a service; Mobility on demand; Public policy; Public transit; Public-private partnerships; Shared mobility; Travel behavior; Vehicle automation</t>
  </si>
  <si>
    <t>2-s2.0-85083653117</t>
  </si>
  <si>
    <t>Bischoff, J.; Führer, K.; Maciejewski, M.</t>
  </si>
  <si>
    <t>Bischoff, Joschka Felix (56779635900); Führer, Karoline (57837996500); Maciejewski, Michał (36662599300)</t>
  </si>
  <si>
    <t>56779635900; 57837996500; 36662599300</t>
  </si>
  <si>
    <t>Impact assessment of autonomous DRT systems</t>
  </si>
  <si>
    <t>10.1016/j.trpro.2019.09.074</t>
  </si>
  <si>
    <t>https://www.scopus.com/inward/record.uri?eid=2-s2.0-85080958747&amp;doi=10.1016%2Fj.trpro.2019.09.074&amp;partnerID=40&amp;md5=7797e70e32dd2eb9e5f99f2a857f6b8a</t>
  </si>
  <si>
    <t>The market entrance of shared autonomous vehicles (SAV) may have disruptive effects on current transport systems and may lead to their total transformation. For many small and medium-sized cities, a full replacement of public transport services by these systems seems to be possible. For a transport system operator, such a system requires a bigger fleet of vehicles than before, however, vehicles are less expensive and fewer staff is needed for the actual operation. In this paper, we are using a simulation-based approach to evaluate the service quality and operating cost of a demand responsive transit (DRT) system for the city of Cottbus (100 000 inhabitants), Germany. The simulation model used is based on an existing MATSim model of the region that depicts a typical work day. Results suggest, that the current public transport system may be replaced by a system of 300 to 400 DRT vehicles, depending on their operational mode. Compared to previous, schedule based public transport, passengers do not need to transfer, and their overall travel times may be reduced significantly. Results for the cost comparison are preliminary, but results suggest that an autonomous DRT system is not necessarily more expensive than the current public transport system. © 2020 Elsevier B.V., All rights reserved.</t>
  </si>
  <si>
    <t>demand responsive transport; MATSim; Mobility as a Service; public transport; shared autonomous vehicles</t>
  </si>
  <si>
    <t>2-s2.0-85080958747</t>
  </si>
  <si>
    <t>Cottbus</t>
  </si>
  <si>
    <t>Mück, M.; Helf, C.; Lindenau, M.</t>
  </si>
  <si>
    <t>Mück, Matthias (58457264900); Helf, Christoph (57215423782); Lindenau, Miriam (57144374000)</t>
  </si>
  <si>
    <t>58457264900; 57215423782; 57144374000</t>
  </si>
  <si>
    <t>Urban living labs fostering sustainable mobility planning in Munich</t>
  </si>
  <si>
    <t>10.1016/j.trpro.2019.09.122</t>
  </si>
  <si>
    <t>https://www.scopus.com/inward/record.uri?eid=2-s2.0-85080926161&amp;doi=10.1016%2Fj.trpro.2019.09.122&amp;partnerID=40&amp;md5=b86836fa7c881aa0ce9fba7cc74b26f1</t>
  </si>
  <si>
    <t>This paper aims to describe the vision and methodology of an innovative approach for urban mobility planning. A coordinated implementation of living labs strives to reduce the gap between strategic long term urban planning and the current dynamic development of the mobility sector. By coordinating the implementation of different types and locations of living labs, Munich is planning to improve local constraints by conducting scalable measures and implementation practices. The results of research and operation within the localised environment of a living lab combined with user experiences are subsequently bundled into comprehensive strategies and policies for Munich. The implementation of a sustainable and innovative mobility and housing concept of a city district at the peri-central edge of Munich is one of Munich's living lab approaches. Within the European CIVITAS Initiative, the ECCENTRIC project demonstrates an innovative approach to mobilize residents by offering intermodal mobility and mobility on demand. The central aim is to increase quality of life in the district through a substantial roll-out of innovative mobility solutions, that reduce the use (and number) of private cars. Due to the high shaping potential of new urban construction areas and the respective city-wide attention, the newly developed ECCENTRIC living lab in the north of Munich is in the focus of this paper. © 2020 Elsevier B.V., All rights reserved.</t>
  </si>
  <si>
    <t>mobility on demand; suburban districts; Urban living labs; urban mobility planning</t>
  </si>
  <si>
    <t>2-s2.0-85080926161</t>
  </si>
  <si>
    <t>Yang, Y.; Mehran, B.</t>
  </si>
  <si>
    <t>Yang, Yongzhe (57211331456); Mehran, Babak (35389082000)</t>
  </si>
  <si>
    <t>57211331456; 35389082000</t>
  </si>
  <si>
    <t>A methodology for feasibility analysis of demand-responsive transit services</t>
  </si>
  <si>
    <t>https://www.scopus.com/inward/record.uri?eid=2-s2.0-85073574893&amp;partnerID=40&amp;md5=386e3d8462d16d4d58922010c7a3d3d2</t>
  </si>
  <si>
    <t>Under low demand conditions, bus transit operators have to pay a high cost per passenger to maintain desired level of service. Therefore, Demand-Responsive Transit (DRT) becomes an alternative option for transit agencies. Unlike regular transit services which run on fixed routes and schedules, DRT operates per user requests on variable routes or schedules to reduce operating costs while providing acceptable service level. DRT service is preferred when demand for public transportation is low. However, as the demand or bus ridership increases, a regular bus service is more efficient. Determining the critical demand levels for switching from a regular bus service to DRT is essential for transit operators. A methodology is proposed to evaluate and compare the oprerational costs of offering regular and demand responsive bus services. The proposed cost model for regular bus service has three independent parametrs i.e. fleet size, vehicle service hours, and vehicle traveled distance. Model parameters were estimted using the City of Regina's bus transit data. Two DRT service models were considered: 1) Contract-out Taxi Service (COTS) and, 2) In-house Paratransit Service (IHPS). The proposed cost models can be used to estimate expected operational costs of regular and demand responsive bus services as function of demand. A low demand bus route in Regina was used as a case study to demonstrate the application of the proposed methodology. © 2020 Elsevier B.V., All rights reserved.</t>
  </si>
  <si>
    <t>Bus transportation; Buses; Cost benefit analysis; Operating costs; Taxicabs; Feasibility analysis; Level of Service; Model parameters; Paratransit services; Public transportation; Transit agencies; Transit operators; Transit services; Fleet operations</t>
  </si>
  <si>
    <t>2-s2.0-85073574893</t>
  </si>
  <si>
    <t>Ordóñez Medina, S.A.; Wang, B.</t>
  </si>
  <si>
    <t>Ordóñez Medina, Sergio Arturo (57192809892); Wang, Biyu (57203322269)</t>
  </si>
  <si>
    <t>57192809892; 57203322269</t>
  </si>
  <si>
    <t>Public transport routing including fixed schedule, shared on-demand and door-to-door services</t>
  </si>
  <si>
    <t>10.1016/j.procs.2019.04.116</t>
  </si>
  <si>
    <t>https://www.scopus.com/inward/record.uri?eid=2-s2.0-85071914414&amp;doi=10.1016%2Fj.procs.2019.04.116&amp;partnerID=40&amp;md5=e2ef3c185d50ad76b1b91f5e3058ba06</t>
  </si>
  <si>
    <t>Modelling realistic public transport route choices is a key element for transport planning tools. Although these decisions have been modeled based on travel time and travel cost, the emergence of new public means of transport makes the problem more challenging. In this work, we extend the public transport router of a widely used mobility simulation platform called MATSim. Besides fixed scheduled services, the proposed router is able to include on-demand shared services as well as private door-to-door services. With the co-evolutionary algorithm of MATSim, this router records waiting and travel times from previous iterations to improve public transport routes. This allows to take into account interactions between agents when routes are decided. The approach is tested in a model of a future neighborhood of Singapore, where on-demand services complement the existing fixed schedule supply. © 2021 Elsevier B.V., All rights reserved.</t>
  </si>
  <si>
    <t>Agent-based simulation; MATSim; Mobility on demand; Multi-modal routing; Public transport; Route choice</t>
  </si>
  <si>
    <t>Door to door service (freight); Industry 4.0; Travel time; Agent based simulation; MATSim; Multi modal routing; On demands; Public transport; Route choice; Transportation routes</t>
  </si>
  <si>
    <t>2-s2.0-85071914414</t>
  </si>
  <si>
    <t>Gilibert, M.; Ribas, I.</t>
  </si>
  <si>
    <t>Gilibert, Mireia (57208497257); Ribas, Imma (58093134400)</t>
  </si>
  <si>
    <t>57208497257; 58093134400</t>
  </si>
  <si>
    <t>Main design factors for shared ride-hailing services from a user perspective</t>
  </si>
  <si>
    <t>International Journal of Transport Development and Integration</t>
  </si>
  <si>
    <t>10.2495/TDI-V3-N3-195-206</t>
  </si>
  <si>
    <t>https://www.scopus.com/inward/record.uri?eid=2-s2.0-85070494273&amp;doi=10.2495%2FTDI-V3-N3-195-206&amp;partnerID=40&amp;md5=efa5ce769c63965bc74a44e35cfb4f19</t>
  </si>
  <si>
    <t>Shared ride-hailing transportation is discreetly emerging in cities all over the world with the purpose of decongesting cities, offering a similar comfort and convenience of the private car, and this way, filling the gap between the cities’ bus services and the regular taxi services. Hence, the aim of this research is to detect the main factors that should be taken into account for the service design of shared ride-hailing transportation, as well as to compare this mean of transport with the bus and taxi services. The research was conducted through, first, an analysis of shared ride-hailing services business model. Then, a quantitative research was conducted to users of a small-scale one-week pilot in Barcelona. The results show that factors related to price and travel times are more important from a user perspective than the ones related to comfort, such as the walking distance to the pickup point or the comfort provided by the vehicle. Furthermore, results indicate the intended use of participants of a potential future shared ride-hailing service in different use cases. © 2023 Elsevier B.V., All rights reserved.</t>
  </si>
  <si>
    <t>Business model canvas; Mobility as a Service (MaaS); On-demand transport; Ride-hailing; Ride-sourcing; Ridesharing; Urban mobility</t>
  </si>
  <si>
    <t>2-s2.0-85070494273</t>
  </si>
  <si>
    <t>Spain</t>
  </si>
  <si>
    <t>Barcelona</t>
  </si>
  <si>
    <t>Al Maghraoui, O.; Vallet, F.; Puchinger, J.; Yannou, B.</t>
  </si>
  <si>
    <t>Al Maghraoui, Ouail (57195771878); Vallet, Flore (54923013200); Puchinger, Jakob (56027744800); Yannou, Bernard (6602469780)</t>
  </si>
  <si>
    <t>57195771878; 54923013200; 56027744800; 6602469780</t>
  </si>
  <si>
    <t>Modeling traveler experience for designing urban mobility systems</t>
  </si>
  <si>
    <t>Design Science</t>
  </si>
  <si>
    <t>e7</t>
  </si>
  <si>
    <t>10.1017/dsj.2019.6</t>
  </si>
  <si>
    <t>https://www.scopus.com/inward/record.uri?eid=2-s2.0-85065032174&amp;doi=10.1017%2Fdsj.2019.6&amp;partnerID=40&amp;md5=9915d4fdd16f86a7fc7bb056967d1ff3</t>
  </si>
  <si>
    <t>Travelers interact with a large number and variety of products and services during their journeys. The quality of a travel experience depends on a whole urban mobility system considered in space and time. This paper outlines the relevant concepts to be considered in designing urban mobility. The goal is to provide a language and insights for the early stages of a design process. A literature review sheds light on the complexity of urban mobility from technical, sociotechnical, and user experience perspectives. Observations of experiences in urban areas provide data for describing and understanding travel experience patterns and issues. The paper proposes a conceptual model to describe and analyze different facets of traveler experience and categorizes problems that travelers face when they interact with an urban mobility system. A case study is reported illustrating the use of the conceptual model in identifying travel problems for a demand-responsive transport service. © 2020 Elsevier B.V., All rights reserved.</t>
  </si>
  <si>
    <t>service; system design; travel problems; traveler experience</t>
  </si>
  <si>
    <t>Design; Systems analysis; Conceptual model; Demand responsive transport; Literature reviews; Products and services; service; Travel experiences; travel problems; traveler experience; User experience</t>
  </si>
  <si>
    <t>2-s2.0-85065032174</t>
  </si>
  <si>
    <t>Gilibert, M.; Ribas, I.; Rodríguez-Donaire, S.</t>
  </si>
  <si>
    <t>Gilibert, Mireia (57208497257); Ribas, Imma (58093134400); Rodríguez-Donaire, Silvia (35173716400)</t>
  </si>
  <si>
    <t>57208497257; 58093134400; 35173716400</t>
  </si>
  <si>
    <t>Study of on-demand shared ride-hailing commuting service: First results from a case study in Barcelona</t>
  </si>
  <si>
    <t>WIT Transactions on the Built Environment</t>
  </si>
  <si>
    <t>182</t>
  </si>
  <si>
    <t>10.2495/UT180121</t>
  </si>
  <si>
    <t>https://www.scopus.com/inward/record.uri?eid=2-s2.0-85064916308&amp;doi=10.2495%2FUT180121&amp;partnerID=40&amp;md5=31f053f2da04d1a2c2db7b6fb04e8eb9</t>
  </si>
  <si>
    <t>Shared ride-hailing services are discreetly emerging in cities all over the world, with the purpose of providing a transport service more flexible than the public bus and cheaper than the regular taxi. Hence, it is important to identify and include the relevant and key factors of such a service to ensure its success. The aim of this study was to investigate the utility of an on-demand shared ride-hailing commuting service and determine the design factors for an appropriate service from the users’ perspective. For one week, a pilot of a shared ride-hailing services to commute from the city centre of Barcelona to the most western district of the city was conducted. Although the sample used in this study was modest in scale, it enabled to draw preliminary conclusions. Users valued very positively the comfort provided but they would not pay more than the double of the price of the public transport. This indicates that despite having a high number of users, such a low price could complicate the profitability of the service unless it was partially subsidized. © 2019 Elsevier B.V., All rights reserved.</t>
  </si>
  <si>
    <t>Business model canvas; Mobility as a service (MaaS); On-demand transport; Ride-hailing; Ride-sourcing; Ridesharing; Urban mobility</t>
  </si>
  <si>
    <t>All Open Access; Bronze Open Access; Green Accepted Open Access; Green Open Access</t>
  </si>
  <si>
    <t>2-s2.0-85064916308</t>
  </si>
  <si>
    <t>Dienstl, B.; Scholz, J.</t>
  </si>
  <si>
    <t>Dienstl, Benjamin (57205195362); Scholz, Johannes (55837484100)</t>
  </si>
  <si>
    <t>57205195362; 55837484100</t>
  </si>
  <si>
    <t>A concept for smart transportation user-feedback utilizing volunteered geoinformation approaches</t>
  </si>
  <si>
    <t>879</t>
  </si>
  <si>
    <t>10.1007/978-3-030-02305-8_65</t>
  </si>
  <si>
    <t>https://www.scopus.com/inward/record.uri?eid=2-s2.0-85058988557&amp;doi=10.1007%2F978-3-030-02305-8_65&amp;partnerID=40&amp;md5=9da33f2e5ec14fbb8f9d4061110edf0c</t>
  </si>
  <si>
    <t>Public transport systems – especially demand responsive transport – lack a direct feedback possibility for customers. Contemporary approaches allow post-mortem feedback, where the consumer has to input detailed data of past travel experiences. Hence, it is hard to detect the location and time when and where the feedback was submitted, and in particular it is hard to trace the location of the incident that leads to the feedback (e.g. on which line/route, on which exact train the incident happened). Therefore we propose an approach for submitting feedback, that utilizes the current position of the customer. The approach draws on Volunteered Geographic Information (VGI), which is a special case of user–generated content coupled with participatory approaches in Geoinformation. Thus, the approach followed in this paper presents a concept that allows instant feedback, including the current position and timestamp. This approach allows the instant detection “where” an incident happened leading to costumer feedback (e.g. on which train, on which bus). A pilot implementation is tested and critically evaluated in a test region located in the municipality of Gratwein–Straßengel (Province of Styria, Austria). The experiment is conducted in a demand responsive transport system, where we monitor the feedback behavior of the customers using a smart-phone feedback application. The results show, that the concept utilizing VGI–methodologies was successfully applied to a demand responsive transport system. In addition, the results show that the approach provides instant feedback on problems and incidents for decision makers and transport managers, including the crucial information “where” and “when” something happened. In the first two weeks of operation, we received 55 customer feedbacks – of 175 ordered trips – of which the majority was positive and requested the transport service to be expanded in future. © 2018 Elsevier B.V., All rights reserved.</t>
  </si>
  <si>
    <t>Citizen science; Public transport; Volunteered geographic information</t>
  </si>
  <si>
    <t>Decision making; Sales; Smartphones; Citizen science; Demand responsive transport; Demand responsive transport systems; Geoinformation approach; Participatory approach; Public transport; Public transport systems; Volunteered geographic information; Motor transportation</t>
  </si>
  <si>
    <t>2-s2.0-85058988557</t>
  </si>
  <si>
    <t>Lioris, J.; Hai-Salem, H.; Seidowsky, R.; Lebacque, J.-P.</t>
  </si>
  <si>
    <t>Lioris, Jennie Eugénie (56938794300); Hai-Salem, Habib (57205544835); Seidowsky, Régine (36697141500); Lebacque, Jean Patrick (6507657942)</t>
  </si>
  <si>
    <t>56938794300; 57205544835; 36697141500; 6507657942</t>
  </si>
  <si>
    <t>Dynamic strategies optimizing benefits of fully autonomous shared vehicle fleets</t>
  </si>
  <si>
    <t>2018-November</t>
  </si>
  <si>
    <t>8569605</t>
  </si>
  <si>
    <t>10.1109/ITSC.2018.8569605</t>
  </si>
  <si>
    <t>https://www.scopus.com/inward/record.uri?eid=2-s2.0-85060454339&amp;doi=10.1109%2FITSC.2018.8569605&amp;partnerID=40&amp;md5=099574fb0fd233f57e0fd23b98a2f05d</t>
  </si>
  <si>
    <t>A constrained optimization framework of a flexible demand responsive transport system is considered. An intelligently administered scheme consisting of unmanned vehicles, requiring no prior seat reservation is introduced ensuring high quality door-to-door services at reduced costs. A decentralized decision making scheme comprised of various model based adaptive control patterns is developed. At any time optimized use of the available vehicle capacity is achieved while keeping cars as busy as possible. Vehicle itineraries are smartly defined according to their current state, traffic conditions and demand as well customer preferences. Tolerated passenger detours are respected while taking into consideration the related client waiting time. The asynchronous system behavior is modeled based on theory and methodology of discrete event dynamic systems (DEDS). Discrete event simulations permit evaluation of the system performance as well optimal tuning of the involved control algorithms. After identification of the desirable DEDS states the system is guided to controllable events infinitely often. As a case study, the city of Paris is considered. A comparative study is conducted appraising the suggested vehicle fleet versus a scheme consisting of self-service autonomous vehicles (SSAV). Metrics on cars, clients and network are presented such as trip durations, client waiting time and queue lengths at nodes, vehicle occupancy etc. © 2019 Elsevier B.V., All rights reserved.</t>
  </si>
  <si>
    <t>autonomous connected vehicles management; Demand responsive transport; discrete-event simulation; Monte Carlo simulation; parameter optimisation; performance evaluation; routing algorithms</t>
  </si>
  <si>
    <t>Behavioral research; Constrained optimization; Decision making; Door to door service (freight); Fleet operations; Intelligent systems; Intelligent vehicle highway systems; Monte Carlo methods; Petroleum reservoir evaluation; Routing algorithms; Unmanned vehicles; Connected vehicles; Decentralized decision making; Demand responsive transport; Demand responsive transport systems; Discrete event dynamic systems; Model based adaptive control; Parameter optimisation; Performance evaluations; Discrete event simulation</t>
  </si>
  <si>
    <t>2-s2.0-85060454339</t>
  </si>
  <si>
    <t xml:space="preserve">france </t>
  </si>
  <si>
    <t>Paris</t>
  </si>
  <si>
    <t>Guériau, M.; Dusparic, I.</t>
  </si>
  <si>
    <t>Guériau, Maxime (56724144100); Dusparic, Ivana (11641263400)</t>
  </si>
  <si>
    <t>56724144100; 11641263400</t>
  </si>
  <si>
    <t>SAMoD: Shared Autonomous Mobility-on-Demand using Decentralized Reinforcement Learning</t>
  </si>
  <si>
    <t>8569608</t>
  </si>
  <si>
    <t>10.1109/ITSC.2018.8569608</t>
  </si>
  <si>
    <t>https://www.scopus.com/inward/record.uri?eid=2-s2.0-85060432914&amp;doi=10.1109%2FITSC.2018.8569608&amp;partnerID=40&amp;md5=15d07ef8238d8d31c6f546fbc0ab27ac</t>
  </si>
  <si>
    <t>Shared mobility-on-demand systems can improve the efficiency of urban mobility through reduced vehicle ownership and parking demand. However, some issues in their implementations remain open, most notably the issue of rebalancing non-occupied vehicles to meet geographically uneven demand, as is, for example, the case during the rush hour. This is somewhat alleviated by the prospect of autonomous mobility-on-demand systems, where autonomous vehicles can relocate themselves; however, the proposed relocation strategies are still centralized and assume all vehicles are a part of the same fleet. Furthermore, ride-sharing is not considered, which also has an impact on rebalancing, as already occupied vehicles can also potentially be available to serve new requests simultaneously. In this paper we propose a reinforcement learning-based decentralized approach to vehicle relocation as well as ride request assignment in shared mobility-on-demand systems. Each vehicle autonomously learns its behaviour, which includes both rebalancing and selecting which requests to serve, based on its local current and observed historical demand. We evaluate the approach using data on taxi use in New York City, first serving a single request by a vehicle at a time, and then introduce ride-sharing to evaluate its impact on the learnt rebalancing and assignment behaviour. © 2019 Elsevier B.V., All rights reserved.</t>
  </si>
  <si>
    <t>Fleet operations; Intelligent systems; Intelligent vehicle highway systems; Taxicabs; Autonomous mobilities; Autonomous Vehicles; Decentralized approach; New York city; On-demand systems; Parking demands; Urban mobility; Vehicle ownership; Reinforcement learning</t>
  </si>
  <si>
    <t>2-s2.0-85060432914</t>
  </si>
  <si>
    <t>Reinforcement Learning | Discrete Event Simulation</t>
  </si>
  <si>
    <t>Nazari, F.; Noruzoliaee, M.; Mohammadian, A.K.</t>
  </si>
  <si>
    <t>Nazari, Fatemeh (57196000468); Noruzoliaee, Mohamadhossein (56444476400); Mohammadian, Abolfazl (Kouros) (57217223156)</t>
  </si>
  <si>
    <t>57196000468; 56444476400; 57217223156</t>
  </si>
  <si>
    <t>Shared versus private mobility: Modeling public interest in autonomous vehicles accounting for latent attitudes</t>
  </si>
  <si>
    <t>97</t>
  </si>
  <si>
    <t>10.1016/j.trc.2018.11.005</t>
  </si>
  <si>
    <t>https://www.scopus.com/inward/record.uri?eid=2-s2.0-85056862614&amp;doi=10.1016%2Fj.trc.2018.11.005&amp;partnerID=40&amp;md5=f1ba08e59deb58000c5512c42017ec2f</t>
  </si>
  <si>
    <t>Emerging autonomous vehicles (AVs) and shared mobility systems per se will transform urban passenger transportation. Coupled together, shared AVs (SAVs) can facilitate widespread use of shared mobility services by providing flexible public travel modes comparable to private AV. Hence, it may be conjectured that future urban mobility is likely an on-demand service and AV private ownership is unappealing. Nonetheless, it is still unclear what observable and latent factors will drive public interest in (S)AVs, the answer to which will have important implications on transportation system performance. This paper aims to jointly model public interest in private AVs and multiple SAV configurations (carsharing, ridesourcing, ridesharing, and access/egress mode) in daily and commute travels with explicit treatment of the correlations across the (S)AV types. To this end, multivariate ordered outcome models with latent variables are employed, whereby latent attitudes and preferences describing traveler safety concern about AV, green travel pattern, and mobility-on-demand savviness are accounted for using structural and measurement equations. Drawing from a stated preference survey in the State of Washington, important insights are gained into the potential user groups based on the socio-economic, built environment, and daily/commute travel behavior attributes. Key policies are also offered to promote public interest in (S)AVs by scrutinizing the marginal effects of the latent variables. © 2021 Elsevier B.V., All rights reserved.</t>
  </si>
  <si>
    <t>Autonomous vehicle; Correlation; Latent attitudes; Private car ownership; Shared mobility</t>
  </si>
  <si>
    <t>Correlation methods; Urban transportation; Car ownership; Explicit treatments; Latent attitudes; On-demand services; Passenger transportation; Stated preference surveys; Structural and measurement equations; Transportation system; Autonomous vehicles; car ownership; correlation; mobility; modeling; travel behavior; unmanned vehicle; urban transport; United States; Washington [United States]</t>
  </si>
  <si>
    <t>2-s2.0-85056862614</t>
  </si>
  <si>
    <t>Washington</t>
  </si>
  <si>
    <t>Wen, J.; Chen, Y.X.; Nassir, N.; Zhao, J.</t>
  </si>
  <si>
    <t>Wen, Jian (57201850650); Chen, Yuxin (57204462192); Nassir, Neema (55276415900); Zhao, Jinhua (54793824500)</t>
  </si>
  <si>
    <t>57201850650; 57204462192; 55276415900; 54793824500</t>
  </si>
  <si>
    <t>Transit-oriented autonomous vehicle operation with integrated demand-supply interaction</t>
  </si>
  <si>
    <t>10.1016/j.trc.2018.10.018</t>
  </si>
  <si>
    <t>https://www.scopus.com/inward/record.uri?eid=2-s2.0-85055647836&amp;doi=10.1016%2Fj.trc.2018.10.018&amp;partnerID=40&amp;md5=2c011b323db57fbf0032aecb2c293d30</t>
  </si>
  <si>
    <t>Autonomous vehicles (AVs) represent potentially disruptive and innovative changes to public transportation (PT) systems. However, the exact interplay between AV and PT is understudied in existing research. This paper proposes a systematic approach to the design, simulation, and evaluation of integrated autonomous vehicle and public transportation (AV + PT) systems. Two features distinguish this research from the state of the art in the literature: the first is the transit-oriented AV operation with the purpose of supporting existing PT modes; the second is the explicit modeling of the interaction between demand and supply. We highlight the transit-orientation by identifying the synergistic opportunities between AV and PT, which makes AVs more acceptable to all the stakeholders and respects the social-purpose considerations such as maintaining service availability and ensuring equity. Specifically, AV is designed to serve first-mile connections to rail stations and provide efficient shared mobility in low-density suburban areas. The interaction between demand and supply is modeled using a set of system dynamics equations and solved as a fixed-point problem through an iterative simulation procedure. We develop an agent-based simulation platform of service and a discrete choice model of demand as two subproblems. Using a feedback loop between supply and demand, we capture the interaction between the decisions of the service operator and those of the travelers and model the choices of both parties. Considering uncertainties in demand prediction and stochasticity in simulation, we also evaluate the robustness of our fixed-point solution and demonstrate the convergence of the proposed method empirically. We test our approach in a major European city, simulating scenarios with various fleet sizes, vehicle capacities, fare schemes, and hailing strategies such as in-advance requests. Scenarios are evaluated from the perspectives of passengers, AV operators, PT operators, and urban mobility system. Results show the trade off between the level of service and the operational cost, providing insight for fleet sizing to reach the optimal balance. Our simulated experiments show that encouraging ride-sharing, allowing in-advance requests, and combining fare with transit help enable service integration and encourage sustainable travel. Both the transit-oriented AV operation and the demand-supply interaction are essential components for defining and assessing the roles of the AV technology in our future transportation systems, especially those with ample and robust transit networks. © 2021 Elsevier B.V., All rights reserved.</t>
  </si>
  <si>
    <t>Agent-based simulation; Autonomous vehicles; Mode choice model; Public transportation; Shared mobility-on-demand system</t>
  </si>
  <si>
    <t>Autonomous agents; Economic and social effects; Economics; Fleet operations; Iterative methods; Agent based simulation; Discrete choice models; Mode choice models; On-demand systems; Public transportation; Service availability; Simulated experiments; Transportation system; Autonomous vehicles; computer simulation; innovation; mobility; operations technology; public transport; transport vehicle; transportation system; urban transport</t>
  </si>
  <si>
    <t>2-s2.0-85055647836</t>
  </si>
  <si>
    <t>Spatial Analysis/GIS | Agent-Based Simulation (ABM) | Discrete Event Simulation</t>
  </si>
  <si>
    <t>Basu, R.; Araldo, A.; Prakash, A.P.; Nahmias–Biran, B.-H.; Basak, K.; Seshadri, R.; Deshmukh, N.; Kumar, N.; Lima Azevedo, C.; Ben-Akiva, M.</t>
  </si>
  <si>
    <t>Basu, Rounaq (57198116355); Araldo, Andrea (56020157500); Prakash, A. Arun (58668642700); Nahmias–Biran, Bat Hen (55780748300); Basak, Kakali (56043181800); Seshadri, Ravi (36976587800); Deshmukh, Neeraj Milind (57201983764); Kumar, Nishant (55464660500); Lima Azevedo, Carlos (57007851400); Ben-Akiva, Moshe E. (7005667104)</t>
  </si>
  <si>
    <t>57198116355; 56020157500; 58668642700; 55780748300; 56043181800; 36976587800; 57201983764; 55464660500; 57007851400; 7005667104</t>
  </si>
  <si>
    <t>Automated Mobility-on-Demand vs. Mass Transit: A Multi-Modal Activity-Driven Agent-Based Simulation Approach</t>
  </si>
  <si>
    <t>2672</t>
  </si>
  <si>
    <t>10.1177/0361198118758630</t>
  </si>
  <si>
    <t>https://www.scopus.com/inward/record.uri?eid=2-s2.0-85046620447&amp;doi=10.1177%2F0361198118758630&amp;partnerID=40&amp;md5=659f2d53d003cf427e6a64dc27decfa3</t>
  </si>
  <si>
    <t>Among the new transportation services made possible by the introduction of automated vehicles, automated mobility-on-demand (AMoD) has attracted a lot of attention from both industry and researchers. AMoD provides a service similar to taxi or ride-sharing services, while being driverless. It is expected to attract a huge fraction of travelers currently using mass transit or private vehicles and will have a disruptive effect on urban transportation. While most studies have focused on the operational efficiency of the technology itself, our work aims to investigate its impact on urban mobility. Our contribution is two-fold. First, we present a flexible AMoD modeling and simulation framework developed within a multi-modal agent-based urban simulation platform (SimMobility). The framework allows the detailed simulation and assessment of different AMoD operations together with an activity-based framework that accounts for changes in demand, such as activity participation, trip making, mode, destination, or route choice decisions. Second, we focus our attention on the role of mass transit in a futuristic urban system where AMoD is widely available. Mass transit is already challenged by current ride-sharing services, for example, Uber and Lyft, which provide comparatively better and cheaper services. This trend will plausibly be exacerbated with the introduction of AMoD, which may indirectly act as a replacement to mass transit. Our simulation results show that mass transit is irreplaceable, despite the high efficiency of AMoD, in order to avoid congestion and maintain a sustainable urban transportation system with acceptable levels of service. © 2023 Elsevier B.V., All rights reserved.</t>
  </si>
  <si>
    <t>Automation; Efficiency; Simulation platform; Taxicabs; Agent based simulation; Automated vehicles; Driverless; Mass transit; Multi-modal; On demands; Ride-sharing; Simulation approach; Transit vehicles; Transportation services; Urban transportation</t>
  </si>
  <si>
    <t>2-s2.0-85046620447</t>
  </si>
  <si>
    <t>Dikas, G.; Minis, I.</t>
  </si>
  <si>
    <t>Dikas, Georgios (55676183400); Minis, Ioannis E. (7003756388)</t>
  </si>
  <si>
    <t>55676183400; 7003756388</t>
  </si>
  <si>
    <t>Scheduled paratransit transport enhanced by accessible taxis</t>
  </si>
  <si>
    <t>10.1287/trsc.2017.0806</t>
  </si>
  <si>
    <t>https://www.scopus.com/inward/record.uri?eid=2-s2.0-85055346460&amp;doi=10.1287%2Ftrsc.2017.0806&amp;partnerID=40&amp;md5=f80ab9a3d107f25c3da77eb769823205</t>
  </si>
  <si>
    <t>In this paper we propose and study a new paratransit transportation system that integrates accessible taxi (or private hire) services, the most widely used form of disabled transport, with semiflexible public bus services that deviate from their nominal route to provide door-to-door transport. The scope of this system is to serve all paratransit orders received and minimize the overall transport cost under practical service quality imperatives. The proposed system and its design aspects are studied by modeling the related planning problem as a mixed integer-linear program. The program incorporates important cost and service-level considerations, and it is solved to optimality by a new exact branch-and-price approach that leverages two types of subproblems, one per mode. An extensive experimental study has been performed to (a) assess the advantage of integrating the two modes, (b) assess the efficiency of the proposed solution method, and (c) provide system design guidelines for achieving an appropriate balance between system operating costs and service quality. © 2018 Elsevier B.V., All rights reserved.</t>
  </si>
  <si>
    <t>Demand responsive transit systems; Door-to-door bus services; Paratransit systems</t>
  </si>
  <si>
    <t>Operating costs; Quality of service; Taxicabs; Transportation routes; Branch and price; Bus services; Mixed integer linear program; Paratransit; Planning problem; Solution methods; Transit systems; Transportation system; Integer programming</t>
  </si>
  <si>
    <t>2-s2.0-85055346460</t>
  </si>
  <si>
    <t>Brost, M.; Klötzke, M.; Kopp, G.; Deisser, O.; Fraedrich, E.-M.; Karnahl, K.; Sippel, T.; Mueller, A.; Beyer, S.</t>
  </si>
  <si>
    <t>Brost, Mascha K. (57202984385); Klötzke, Matthias (56816965200); Kopp, Gerhard (55408581800); Deisser, Oliver (55689605000); Fraedrich, Eva Maria (57189886455); Karnahl, Katharina (57202982560); Sippel, Tim (57202978623); Mueller, Alexander (57202978622); Beyer, Stefanie (57202990703)</t>
  </si>
  <si>
    <t>57202984385; 56816965200; 55408581800; 55689605000; 57189886455; 57202982560; 57202978623; 57202978622; 57202990703</t>
  </si>
  <si>
    <t>Development, implementation (pilot) and evaluation of a demand-responsive transport system</t>
  </si>
  <si>
    <t>World Electric Vehicle Journal</t>
  </si>
  <si>
    <t>10.3390/wevj9010004</t>
  </si>
  <si>
    <t>https://www.scopus.com/inward/record.uri?eid=2-s2.0-85054052490&amp;doi=10.3390%2Fwevj9010004&amp;partnerID=40&amp;md5=14e190a739e32648d0e6055088c35e4f</t>
  </si>
  <si>
    <t>This paper presents the partial results of the first phases of the BOOLEAN (Bürgerorientierte Optimierung der Leistungsfähigkeit, Effizienz und Attraktivität im Nahverkehr) research project. The demand-responsive transport and operating systems as well as virtual vehicle concepts are developed in a "real-world laboratory" in Schorndorf. The demand-responsive transport system is implemented as a part of the existing public transport system and will be tested for nine months. The paper focuses on the derivation of system requirements for the operating system and vehicle concepts. The virtual vehicle concepts developed within the project are specifically designed according to the needs of demand-responsive transport systems and are based on automation technologies and electric propulsion. An inter- and transdisciplinary approach integrates perspectives from the social, technical and computer sciences and various local stakeholders (operators, municipality, politics and citizens of a medium sized town in Southern Germany). Transformative processes are induced, supported and scrutinized during and beyond the pilot phase. © 2018 Elsevier B.V., All rights reserved.</t>
  </si>
  <si>
    <t>Autonomous driving; Barrier-free vehicle concepts; Demand-responsive transport; Real-world laboratory; Trans- and interdisciplinary research</t>
  </si>
  <si>
    <t>Vehicles; Autonomous driving; Barrier-free; Demand responsive transport; Interdisciplinary research; Real-world; Motor transportation</t>
  </si>
  <si>
    <t>2-s2.0-85054052490</t>
  </si>
  <si>
    <t>Schorndorf</t>
  </si>
  <si>
    <t>Weckström, C.; Mladenović, M.; Ullah, W.; Nelson, J.D.; Givoni, M.; Bussman, S.</t>
  </si>
  <si>
    <t>Weckström, Christoffer (57196725250); Mladenović, Miloš N. (36696567500); Ullah, Waqar (55580812100); Nelson, John D. (56100484200); Givoni, Moshe (14040047400); Bussman, Sebastian (57202900393)</t>
  </si>
  <si>
    <t>57196725250; 36696567500; 55580812100; 56100484200; 14040047400; 57202900393</t>
  </si>
  <si>
    <t>User perspectives on emerging mobility services: Ex post analysis of Kutsuplus pilot</t>
  </si>
  <si>
    <t>10.1016/j.rtbm.2018.06.003</t>
  </si>
  <si>
    <t>https://www.scopus.com/inward/record.uri?eid=2-s2.0-85049756772&amp;doi=10.1016%2Fj.rtbm.2018.06.003&amp;partnerID=40&amp;md5=04a4be400954bfbb8926989bdc6fd690</t>
  </si>
  <si>
    <t>Kutsuplus was a novel, flexible micro transit service (FMTS) operating in Helsinki during 2012 to 2015. The service included a range of new technological development, ranging from routing algorithm to marketing and user interface. However, at the end of 2015, the service ceased due to budgetary constraints. In the context of service discontinuation, and the lack of in-depth understanding of user perspectives about urban FMTS, this paper aims to uncover the perspectives of the users of the service, users that discontinued using the service during its operation, and persons who did not use the service. The methodological approach is based on a questionnaire, with mapping capabilities enabling collection of georeferenced data. Questionnaire results are validated using actual Kutsuplus trip analysis. The results show that Kutsuplus users were a diverse group both when considering socio-economic status and travel behavior. In addition, the results include detailed analysis of stated trip characteristics, including spatial analysis of trip origins and destinations. Furthermore, the results include qualitative analysis of respondents' opinions and recommendations about positive and lacking FMTS features. The paper ends with a summary of positive Kutsuplus features, followed by the discussion of aspects for future deployment, including end-user and service area analysis, marketing strategy, and service usability. Finally, the paper provides recommendations for further research on FMTS. © 2021 Elsevier B.V., All rights reserved.</t>
  </si>
  <si>
    <t>Automated demand responsive transport; Flexible micro transport service; Paratransit; Transportation network company; Urban mobility</t>
  </si>
  <si>
    <t>2-s2.0-85049756772</t>
  </si>
  <si>
    <t>Spatial Analysis/GIS | Discrete Event Simulation | Survey &amp; Descriptive Statistics</t>
  </si>
  <si>
    <t>Navidi, Z.; Ronald, N.; Winter, S.</t>
  </si>
  <si>
    <t>Navidi, Zahra (57201980794); Ronald, Nicole A. (15769907200); Winter, Stephan (57203180052)</t>
  </si>
  <si>
    <t>57201980794; 15769907200; 57203180052</t>
  </si>
  <si>
    <t>Comparison between ad-hoc demand responsive and conventional transit: a simulation study</t>
  </si>
  <si>
    <t>10.1007/s12469-017-0173-z</t>
  </si>
  <si>
    <t>https://www.scopus.com/inward/record.uri?eid=2-s2.0-85046684658&amp;doi=10.1007%2Fs12469-017-0173-z&amp;partnerID=40&amp;md5=d63abc42e41f8282275cfb335a1a4df1</t>
  </si>
  <si>
    <t>Considering the sprawl of cities, conventional public transport with fixed route and fixed schedule becomes less efficient and desirable every day. However, emerging technologies in computation and communication are facilitating more adaptive types of public transport systems, such as demand responsive transport that operates according to real-time demand. It is crucial to study the feasibility and advantages of these novel systems before implementation to prevent failure and financial loss. In this work, an extensive comparison of demand responsive transport and conventional public transport is provided by incorporating a dynamic routing algorithm into an agent-based traffic simulation. The results show that replacing conventional public transport with demand responsive transport will improve the mobility by decreasing the perceived travel time by passengers without any extra cost under certain circumstances. The simulation results are confirmed for different forms of networks, including a real-world network proving the potential of demand responsive transport to solve the challenge of underutilised conventional public transport in suburban areas with low transport demand. © 2018 Elsevier B.V., All rights reserved.</t>
  </si>
  <si>
    <t>Demand responsive transport; MATSim; Mobility; Simulation</t>
  </si>
  <si>
    <t>Carrier mobility; Losses; Traffic control; Travel time; Demand responsive transport; Emerging technologies; MATSim; Public transport systems; Real-world networks; Simulation; Simulation studies; Traffic simulations; Real time systems</t>
  </si>
  <si>
    <t>2-s2.0-85046684658</t>
  </si>
  <si>
    <t>Annaswamy, A.M.; Guan, Y.; Tseng, H.E.; Zhou, H.; Phan, T.; Yanakiev, D.</t>
  </si>
  <si>
    <t>Annaswamy, Anuradha M. (35569822700); Guan, Yue (57200604110); Tseng, Hongtei Eric (56719105300); Zhou, Hao (57194035997); Phan, Thao (57191614675); Yanakiev, Diana (6603338278)</t>
  </si>
  <si>
    <t>35569822700; 57200604110; 56719105300; 57194035997; 57191614675; 6603338278</t>
  </si>
  <si>
    <t>Transactive Control in Smart Cities</t>
  </si>
  <si>
    <t>Proceedings of the IEEE</t>
  </si>
  <si>
    <t>106</t>
  </si>
  <si>
    <t>10.1109/JPROC.2018.2790841</t>
  </si>
  <si>
    <t>https://www.scopus.com/inward/record.uri?eid=2-s2.0-85041796678&amp;doi=10.1109%2FJPROC.2018.2790841&amp;partnerID=40&amp;md5=89302fe547199b10d3746b922f20794d</t>
  </si>
  <si>
    <t>One of the important goals of a smart city is to increase the quality of urban mobility. This paper will explore the use of dynamic tariffs for this purpose. Transactive control, the concept of feedback through economic transactions, is a promising concept for accomplishing such dynamic tariffs, and is the focus of this paper. Two specific examples of transactive control are considered in this paper, the first of which is the synthesis of dynamic toll prices with the goal of reducing traffic congestion in highways. We examine how a model-based approach can result in optimal toll pricing schemes. Sociotechnical models that combine behavioral models of drivers and traffic flow models, together with real-time traffic information obtained from on-road sensors are used to determine the transactive control strategies. The overall pricing strategy is evaluated using real traffic data from an existing dynamic toll-pricing framework. The second example of transactive control is in the context of Mobility on Demand (MoD), where new modes of transportation other than private and public are being proposed, providing a smorgasbord of options for passengers. We investigate a dynamic routing concept for multipassenger transport, and propose a transactive control strategy to regulate the achievable performance around desired values. Numerical simulations using actual passenger data are carried out to demonstrate the advantages of the proposed concept. © 2020 Elsevier B.V., All rights reserved.</t>
  </si>
  <si>
    <t>Dynamic Pricing; Dynamic Shuttle; dynamic Tariffs; mobility on Demand (MoD); Transactive Control; Urban Mobility</t>
  </si>
  <si>
    <t>Costs; Smart city; Traffic congestion; Achievable performance; Dynamic pricing; Economic transactions; On demands; Real-time traffic information; Sociotechnical model; Transactive controls; Urban mobility; Street traffic control</t>
  </si>
  <si>
    <t>2-s2.0-85041796678</t>
  </si>
  <si>
    <t>Kreimeier, M.; Strathoff, P.; Gottschalk, D.; Stumpf, E.</t>
  </si>
  <si>
    <t>Kreimeier, Michael (55641634900); Strathoff, Philipp (57205543690); Gottschalk, Dieter (57190492228); Stumpf, Eike (25226316300)</t>
  </si>
  <si>
    <t>55641634900; 57205543690; 57190492228; 25226316300</t>
  </si>
  <si>
    <t>Economic assessment of air mobility on-demand concepts</t>
  </si>
  <si>
    <t>Journal of Air Transportation</t>
  </si>
  <si>
    <t>26</t>
  </si>
  <si>
    <t>10.2514/1.D0058</t>
  </si>
  <si>
    <t>https://www.scopus.com/inward/record.uri?eid=2-s2.0-85084227742&amp;doi=10.2514%2F1.D0058&amp;partnerID=40&amp;md5=b9f972c96d80535f291693f133eec025</t>
  </si>
  <si>
    <t>Air mobility on-demand concepts promise a significant leap for regional transportation as an alternative to current ground-based options in terms of travel speed. Upcoming technology readiness in the fields of flight automation and electric engines is expected to enable a sustainable service provision with an improved cost basis. Because these concepts have yet to be implemented, it is crucial to assess their suitability from an economic point of view. A methodology to assess the economic feasibility of air mobility on-demand concepts is developed based on a willingness-to-pay approach of contemporary transportation options in Germany. The proposed air mobility on-demand concepts achieve door-to-door travel speeds of 80–200 km/h, resulting in a willingness-to-pay value of 0.5–0.8 €/km(monetary value in 2015) forecasted to 2030. With the potential for battery energy densities of 400 (W · h)/kg in 2030, design ranges of 500–600 km, including a 45 min holding reserve, are possible. All-electric aircraft show the most promising results, leading to passenger-specific door-to-door costs of 20–35%below the estimated willingness-to-pay values. © 2020 Elsevier B.V., All rights reserved.</t>
  </si>
  <si>
    <t>Economics; All-electric aircraft; Economic assessments; Economic feasibilities; Electric engines; Regional transportation; Sustainable services; Technology readiness; Willingness to pay; Air mobility</t>
  </si>
  <si>
    <t>2-s2.0-85084227742</t>
  </si>
  <si>
    <t>The Australian market for on-demand transport1</t>
  </si>
  <si>
    <t>https://www.scopus.com/inward/record.uri?eid=2-s2.0-85084016435&amp;partnerID=40&amp;md5=28b08701b7b7386be2df8e3dddd65004</t>
  </si>
  <si>
    <t>On-demand transport (ODT) refers to demand responsive transport services that use a fleet of vehicles to provide shared flexible transport to consumers, when and where they need it. This study surveyed 3,985 geographically and demographically representative Australians nationwide, to understand consumer demand and willingness to pay for ODT in Australia. Our analysis finds that the current market for ODT services in Australia is small. For example, for an ODT service that costs roughly the same as UberX’s ridesharing service, and offers comparable level-of-service, our analysis predicts that only 17 per cent of the Australian population can be expected to use the service a few times a week or more. However, shared electric autonomous vehicles could significantly change the business case for ODT services, by enabling on-demand door-to-door transport services at a fraction of the cost of similar existing services. Our analysis finds that while consumers are willing to pay, on average, 0.28$/km more to avoid sharing a vehicle with other passengers and 0.17$/km more for door-to-door service, cost is the most important determinant of ODT use. For an ODT service that provides the same level-of-service as UberX, but at a fractional cost of $0.30 per km, 31 per cent of the Australian population can be expected to use the service a few times a week or more. And this figure is likely to be larger once we account for more long-term changes in lifestyles that might accompany the introduction of these services. Finally, we find that willingness to use ODT is strongly correlated with age and lifecycle stage: young individuals who are employed full-time are most likely to use ODT; older adults who have retired from the workforce and whose children have left home are least likely to use ODT. © 2020 Elsevier B.V., All rights reserved.</t>
  </si>
  <si>
    <t>Commerce; Door to door service (freight); Fleet operations; Life cycle; Vehicles; Consumer demands; Demand responsive transport; Fleet of vehicles; Level of Service; Life cycle stages; Long term change; Transport services; Willingness to pay; Cost benefit analysis</t>
  </si>
  <si>
    <t>2-s2.0-85084016435</t>
  </si>
  <si>
    <t>Schatzinger, S.; Lim, C.Y.R.; Braun, S.</t>
  </si>
  <si>
    <t>Schatzinger, Susanne (57192911002); Lim, Chyi Yng Rose (57192909020); Braun, Steffen (7201804654)</t>
  </si>
  <si>
    <t>57192911002; 57192909020; 7201804654</t>
  </si>
  <si>
    <t>Rethinking the taxi: Case study of Hamburg on the prospects of urban fleets for enhancing sustainable mobility</t>
  </si>
  <si>
    <t>Green Energy and Technology</t>
  </si>
  <si>
    <t>0</t>
  </si>
  <si>
    <t>9.78E+12</t>
  </si>
  <si>
    <t>10.1007/978-3-319-75774-2_45</t>
  </si>
  <si>
    <t>https://www.scopus.com/inward/record.uri?eid=2-s2.0-85045985250&amp;doi=10.1007%2F978-3-319-75774-2_45&amp;partnerID=40&amp;md5=9bb313503298a19dd21547a28b99ae01</t>
  </si>
  <si>
    <t>Despite being a vital part of the urban mobility system, the taxi receives little attention from planners and policy makers; thus, its potential contributions to enhance sustainable mobility are often overlooked. Consequently, this paper adopts an innovative perspective to rethink the taxi for enhancing sustainable urban mobility. It takes a closer look at the prospects of urban taxi fleets for supporting the transition of a city’s mobility system towards sustainability. The work is attributed to the project “Future Urban Taxi” under the initiative “Ambient Mobility Lab” supported with funding from the Ministry of Economic Affairs, Labor and Housing of the federal state Baden-Württemberg in Germany. To relate to a specific urban context, ten German cities were previously analyzed and Hamburg chosen as a use case. The city provides good availability of both taxi and mobility data, and the municipality is comparatively open to innovative concepts (e.g., the voluntary introduction of the fiscal taximeter, allowing more flexible pricing). By analyzing the use case Hamburg, “Future Urban Taxi” focuses on two main challenges: (i) how the taxi as a vehicle has to adapt to user demand and specific urban contexts, and (ii) how the taxi as a system can be integrated into the mobility system of a city in a more effective and sustainable way. A qualitative methodology consisting of the collection and qualitative assessment of expert interviews, as well as a scenario and gap analysis, was used to assess the potential of various taxi concepts. Three future scenarios for the year 2025 were built around them to arrive at three taxi concepts—the electric taxi, autonomous taxi and shared taxis. Each of these can contribute to the sustainability of Hamburg’s urban mobility system in varying degrees. The highest contribution lies in the implementation of shared-taxi services. They are rather easy to implement and can achieve quick benefits both for the customers and taxi operators. The electrification of taxis is rated second, since it requires investments in infrastructure and new forms of operations of the vehicles. The autonomous-taxi concept is least likely to be implemented soon, even though it could offer quite a few benefits. The reason is that there are still a lot of uncertainties (technical, spatial, legal) regarding this technology. By highlighting the need to rethink the taxi, this paper offers an insightful understanding of this mobility service in the specific urban system of the case study city of Hamburg. © 2021 Elsevier B.V., All rights reserved.</t>
  </si>
  <si>
    <t>Mobility-on-demand service; Service design; Service innovation perspective; Sustainable mobility; Taxi</t>
  </si>
  <si>
    <t>Economics; Investments; Motor transportation; Sustainable development; Urban planning; On-demand services; Service design; Service innovation; Sustainable mobility; Taxi; Taxicabs</t>
  </si>
  <si>
    <t>2-s2.0-85045985250</t>
  </si>
  <si>
    <t>Hamburg</t>
  </si>
  <si>
    <t>Yang, Z.; Franz, M.L.; Zhu, S.; Mahmoudi, J.; Nasri, A.; Zhang, L.</t>
  </si>
  <si>
    <t>Yang, Zhuo (57191543223); Franz, Mark L. (57549332400); Zhu, Shanjiang (25635046100); Mahmoudi, Jina (55508924500); Nasri, Arefeh (55547245400); Zhang, Lei (57192214337)</t>
  </si>
  <si>
    <t>57191543223; 57549332400; 25635046100; 55508924500; 55547245400; 57192214337</t>
  </si>
  <si>
    <t>Analysis of Washington, DC taxi demand using GPS and land-use data</t>
  </si>
  <si>
    <t>66</t>
  </si>
  <si>
    <t>10.1016/j.jtrangeo.2017.10.021</t>
  </si>
  <si>
    <t>https://www.scopus.com/inward/record.uri?eid=2-s2.0-85034014987&amp;doi=10.1016%2Fj.jtrangeo.2017.10.021&amp;partnerID=40&amp;md5=eb2c9cb07cfd64868e28bc5a31c75fb3</t>
  </si>
  <si>
    <t>Taxis remain a key asset for urban mobility despite the tremendous growth of modern mobility-on-demand service providers such as Uber and Lyft. A fundamental understanding of the factors that impact the taxi demand is essential for planning an effective multi-modal transportation system, and can also shed lights on new on-demand services. This study addressed a gap in literature by investigating the correlation between demand for taxi, land use patterns, and accessibility to other modes using detailed GPS and GIS information collected from the Washington D.C. metropolitan area. The results of the models showed a strong link between demand for taxi, land use patterns, and accessibility to other modes. Mixed land use did not show a strong correlation with taxi demand. The study also found that the taxi mode is likely to complement metro trips, but compete with bus trips, although both of these modes of travel are considered public transit. Airport trips were found to be the most important source for taxi travel. These findings were further supported by the time-of-day and seasonality analysis. © 2017 Elsevier B.V., All rights reserved.</t>
  </si>
  <si>
    <t>GIS; GPS; Land use; Taxi travel demand</t>
  </si>
  <si>
    <t>demand analysis; GIS; GPS; land use; metropolitan area; taxi transport; transportation mode; transportation system; travel demand; District of Columbia; United States; Washington [District of Columbia]</t>
  </si>
  <si>
    <t>2-s2.0-85034014987</t>
  </si>
  <si>
    <t>Spatial Analysis/GIS | Discrete Event Simulation</t>
  </si>
  <si>
    <t>Alonso-Mora, J.; Wallar, A.; Rus, D.</t>
  </si>
  <si>
    <t>Alonso-Mora, Javier (37057150200); Wallar, Alex (56266664400); Rus, Daniela L. (57218886083)</t>
  </si>
  <si>
    <t>37057150200; 56266664400; 57218886083</t>
  </si>
  <si>
    <t>Predictive routing for autonomous mobility-on-demand systems with ride-sharing</t>
  </si>
  <si>
    <t>IEEE International Conference on Intelligent Robots and Systems</t>
  </si>
  <si>
    <t>2017-September</t>
  </si>
  <si>
    <t>8206203</t>
  </si>
  <si>
    <t>10.1109/IROS.2017.8206203</t>
  </si>
  <si>
    <t>https://www.scopus.com/inward/record.uri?eid=2-s2.0-85041942828&amp;doi=10.1109%2FIROS.2017.8206203&amp;partnerID=40&amp;md5=062bb625b641177364e7a1e590845862</t>
  </si>
  <si>
    <t>Ride-sharing, or carpooling, systems with autonomous vehicles will provide efficient and reliable urban mobility on demand. In this work we present a method for dynamic vehicle routing that leverages historical data to improve the performance of a network of self-driving taxis. In particular, we describe a constrained optimization method capable of assigning requests to autonomous vehicles in an informed way, to minimize the expected cost of serving both current and future travel requests. We allow several passengers with independent trips to share a vehicle and allow vehicles to pick additional passengers as they progress through their route. Based on historical data, we compute a probability distribution over future demand. Then, samples from the learned probability distribution are incorporated into a decoupled vehicle routing and passenger assignment method to take into account the predicted future demand. This method consists of three steps, namely pruning of feasible trips, assignment of trips to vehicles and rebalancing of idle vehicles. We show the benefits and trade-offs of this predictive approach in an experimental evaluation with over three million rides extracted from a dataset of taxi trips in New York City. Our method produces routes and assignments that, in expectation, reduce the travel and waiting times for passengers, with respect to a purely reactive approach. Besides the mobility on demand application, the method we present is general and could also be applied to other multi-task multi-vehicle assignment and routing problems. © 2018 Elsevier B.V., All rights reserved.</t>
  </si>
  <si>
    <t>Constrained optimization; Economic and social effects; Intelligent robots; Probability distributions; Taxicabs; Transportation; Vehicle routing; Autonomous mobilities; Autonomous Vehicles; Constrained optimization methods; Dynamic Vehicle Routing; Experimental evaluation; On-demand applications; Passenger assignments; Predictive routing; Vehicles</t>
  </si>
  <si>
    <t>All Open Access; Green Final Open Access; Green Open Access</t>
  </si>
  <si>
    <t>2-s2.0-85041942828</t>
  </si>
  <si>
    <t>Sayarshad, H.R.; Chow, J.Y.J.</t>
  </si>
  <si>
    <t>Sayarshad, Hamid Reza (24377235600); Chow, Joseph Y.J. (36622880600)</t>
  </si>
  <si>
    <t>24377235600; 36622880600</t>
  </si>
  <si>
    <t>Non-myopic relocation of idle mobility-on-demand vehicles as a dynamic location-allocation-queueing problem</t>
  </si>
  <si>
    <t>10.1016/j.tre.2017.08.003</t>
  </si>
  <si>
    <t>https://www.scopus.com/inward/record.uri?eid=2-s2.0-85027223612&amp;doi=10.1016%2Fj.tre.2017.08.003&amp;partnerID=40&amp;md5=2238d9b305ac2b57563f58657d791a9d</t>
  </si>
  <si>
    <t>Operation of on-demand services like taxis, dynamic ridesharing services, or vehicle sharing depends significantly on the positioning of idle vehicles to anticipate future demand and operational states. A new queueing-based formulation is proposed for the problem of relocating idle vehicles in an on-demand mobility service. The approach serves as a decision support tool for future studies in urban transport informatics and design of new types of urban mobility systems like carsharing, ridesharing, and smart taxis. A Lagrangian Decomposition heuristic is developed and compared with a relaxed lower bound solution. Using New York taxicab data, the proposed algorithm reduces the cost by up to 27% compared to the myopic case. © 2023 Elsevier B.V., All rights reserved.</t>
  </si>
  <si>
    <t>Lagrangian decomposition; p-median problem; Preposition of idle vehicles; Relocation costs</t>
  </si>
  <si>
    <t>Decision support systems; Lagrange multipliers; Urban transportation; Lagrangian decomposition; Location-allocation; On demands; On-demand services; Operational state; P-median problems; Preposition of idle vehicle; Queueing problems; Relocation costs; Ride-sharing; Taxicabs; algorithm; decomposition analysis; mobility; public transport; transport vehicle; urban transport; New York [United States]; United States</t>
  </si>
  <si>
    <t>2-s2.0-85027223612</t>
  </si>
  <si>
    <t>York</t>
  </si>
  <si>
    <t>Barrilero, M.; Sauerländer-Biebl, A.; Sohr, A.; Hesse, T.</t>
  </si>
  <si>
    <t>Barrilero, Marta (37048614000); Sauerländer-Biebl, Anke (56461415900); Sohr, Alexander (35575187200); Hesse, Tobias (6701462711)</t>
  </si>
  <si>
    <t>37048614000; 56461415900; 35575187200; 6701462711</t>
  </si>
  <si>
    <t>Development of a demand responsive transport system with improvement analysis on conventional public transport: A case study for Schorndorf, Germany</t>
  </si>
  <si>
    <t>8005626</t>
  </si>
  <si>
    <t>10.1109/MTITS.2017.8005626</t>
  </si>
  <si>
    <t>https://www.scopus.com/inward/record.uri?eid=2-s2.0-85030214574&amp;doi=10.1109%2FMTITS.2017.8005626&amp;partnerID=40&amp;md5=23f604a76a5f2983ae399b0cffb94919</t>
  </si>
  <si>
    <t>Demand Responsive Transport (DRT) is a passenger-oriented branch of public transport, which consists of a group of passengers sharing a vehicle with flexible pick-up and drop-off locations and times. However, DRT systems are most of the time economically unfeasible, due to their difficulties on balancing costs and demand. The optimization problem associated with this kind of systems is known as the Dial-a-Ride problem. The purpose of this work is the development of a DRT system which solves this problem making use of an Ant Colony Optimization algorithm. A simulator provided with an evaluation tool analyzes the viability of the implementation of this system for the city of Schorndorf (40.000 inhabitants) in Germany. For its evaluation, the proposed system has been compared to the already existing conventional public transport system in this city, analyzing different parameters related to quality of service and required efforts. © 2017 Elsevier B.V., All rights reserved.</t>
  </si>
  <si>
    <t>conventional public transport; demand responsive transport; public transport simulation</t>
  </si>
  <si>
    <t>Ant colony optimization; Intelligent systems; Motor transportation; Optimization; Quality control; Quality of service; Transportation; Ant Colony Optimization algorithms; Demand responsive transport; Demand responsive transport systems; Dial-a-ride problem; Improvement analysis; Optimization problems; Public transport; Public transport systems; Intelligent vehicle highway systems</t>
  </si>
  <si>
    <t>2-s2.0-85030214574</t>
  </si>
  <si>
    <t>McLeod, S.; Scheurer, J.; Curtis, C.</t>
  </si>
  <si>
    <t>McLeod, Sam (57195052422); Scheurer, Jan (36446585500); Curtis, Carey (7202261574)</t>
  </si>
  <si>
    <t>57195052422; 36446585500; 7202261574</t>
  </si>
  <si>
    <t>Urban Public Transport: Planning Principles and Emerging Practice</t>
  </si>
  <si>
    <t>Journal of Planning Literature</t>
  </si>
  <si>
    <t>10.1177/0885412217693570</t>
  </si>
  <si>
    <t>https://www.scopus.com/inward/record.uri?eid=2-s2.0-85025091736&amp;doi=10.1177%2F0885412217693570&amp;partnerID=40&amp;md5=e0b8fc9834b2b9f084f83e60deac17fa</t>
  </si>
  <si>
    <t>This article reviews the literature on current “best practice” principles for planning public transport (PT) networks within the context of planners seeking to transition their cities toward sustainable mobility. An overview is provided of the history of ideas about network development. The emerging frontiers for multimodal, demand-responsive PT and the potential implications of new transport technology on traditional PT are discussed. The future role of transit-oriented development within PT network structures is considered. The “moderators” to network design that may impede future best practice brings the article to conclusion. © 2017 Elsevier B.V., All rights reserved.</t>
  </si>
  <si>
    <t>land use transport integration; network design; network reform; on-demand transport; public transportation; sustainable mobility; sustainable transport; transit-oriented development; urban development; urban mobility</t>
  </si>
  <si>
    <t>land use; mobility; network design; public transport; sustainability; sustainable development; transportation planning; urban development; urban transport</t>
  </si>
  <si>
    <t>2-s2.0-85025091736</t>
  </si>
  <si>
    <t>Kamau, J.; Ahmed, A.; Rebeiro-H, A.; Kitaoka, H.; Okajima, H.; Ripon, Z.H.</t>
  </si>
  <si>
    <t>Kamau, Jecinta (56341970000); Ahmed, Ashir (6602913465); Rebeiro-H, Andrew (57193679334); Kitaoka, Hironobu (57193682223); Okajima, Hiroshi (57217605373); Ripon, Zahidul Hossein (57193681468)</t>
  </si>
  <si>
    <t>56341970000; 6602913465; 57193679334; 57193682223; 57217605373; 57193681468</t>
  </si>
  <si>
    <t>Demand Responsive Mobility as a Service</t>
  </si>
  <si>
    <t>7844489</t>
  </si>
  <si>
    <t>10.1109/SMC.2016.7844489</t>
  </si>
  <si>
    <t>https://www.scopus.com/inward/record.uri?eid=2-s2.0-85015795993&amp;doi=10.1109%2FSMC.2016.7844489&amp;partnerID=40&amp;md5=147a539fcd1f079aa4f8dfb661025248</t>
  </si>
  <si>
    <t>Fundamental requirements in mobility are time, cost and comfort. Individual car ownership satisfies comfort component and to some extent, the time component as well. However, owning and maintaining a car is prohibitive for many due to cost and convenience implications. In selecting other public modes of transportation, a taxi or rental car would provide a more comfortable ride with little to none waiting time and conforms to the passengers mobility requirements. However, the cost is too high and cannot be sustained as a regular mode of transport. On the other hand, shared public transport such as bus or train is more affordable but requires the passenger to conform their schedule to a set timetable that operates no matter the changes in demand. In developing countries, however, the shared public transport alternatives do not have timetables and waiting time could be up to an hour. Recent research in shared mobility systems, specifically Demand Responsive Transport (DRT), addresses this situation. Solutions to DRT trip scheduling are constrained to the variation of DRT specifications but does not vehicle schedule and quorum specifications considerations. We aim to reduce passenger waiting time for shared mobility and propose a design of a DRT-based Demand Responsive MaaS (Mobility as a Service) model that provides centralized management and ICT support. Our design adds time constraints of vehicle schedule to the DRT problem. We propose a trip scheduling and cost sharing algorithm for our designed model and base our approach on a DRT heuristic algorithm and a quorum to enforce a minimum demand. A simulation experiment showed average waiting time reduced by 44.4% compared to other DRT time optimization solutions. We conducted a pilot study in Dhaka, Bangladesh for 4 months. Actual average waiting time reduced to 25% compared to current public transport in Dhaka. © 2017 Elsevier B.V., All rights reserved.</t>
  </si>
  <si>
    <t>Cost effectiveness; Costs; Cybernetics; Developing countries; Heuristic algorithms; Optimization; Scheduling; Specifications; Taxicabs; Average waiting-time; Centralized management; Demand responsive transport; Mode of transport; Passenger waiting time; Recent researches; Time constraints; Time optimization; Transportation</t>
  </si>
  <si>
    <t>2-s2.0-85015795993</t>
  </si>
  <si>
    <t>Bangladesh</t>
  </si>
  <si>
    <t>Dhaka</t>
  </si>
  <si>
    <t>Lavieri, P.S.; Garikapati, V.M.; Bhat, C.R.; Pendyala, R.M.; Astroza, S.; Dias, F.F.</t>
  </si>
  <si>
    <t>Lavieri, Patrícia S. (57191281502); Garikapati, Venu M. (55932419100); Bhat, Chandra R. (7005935076); Pendyala, Ram M. (7004030167); Astroza, Sebastián (54792618200); Dias, Felipe F. (57195304974)</t>
  </si>
  <si>
    <t>57191281502; 55932419100; 7005935076; 7004030167; 54792618200; 57195304974</t>
  </si>
  <si>
    <t>Modeling Individual Preferences for Ownership and Sharing of Autonomous Vehicle Technologies</t>
  </si>
  <si>
    <t>2665</t>
  </si>
  <si>
    <t>10.3141/2665-01</t>
  </si>
  <si>
    <t>https://www.scopus.com/inward/record.uri?eid=2-s2.0-85070185416&amp;doi=10.3141%2F2665-01&amp;partnerID=40&amp;md5=6314e90b6394161f890bf85595e0438b</t>
  </si>
  <si>
    <t>Considerable interest exists in modeling and forecasting the effects of autonomous vehicles on travel behavior and transportation network performance. In an autonomous vehicle (AV) future, individuals may privately own such vehicles, use mobility-on-demand services provided by transportation network companies that operate shared AV fleets, or adopt a combination of those two options. This paper presents a comprehensive model system of AV adoption and use. A generalized, heterogeneous data model system was estimated with data collected as part of the Puget Sound, Washington, Regional Travel Study. The results showed that lifestyle factors play an important role in shaping AV usage. Younger, urban residents who are more educated and technologically savvy are more likely to be early adopters of AV technologies than are older, suburban and rural individuals, a fact that favors a sharing-based service model over private ownership. Models such as the one presented in this paper can be used to predict the adoption of AV technologies, and such predictions will, in turn, help forecast the effects of AVs under alternative future scenarios. © 2023 Elsevier B.V., All rights reserved.</t>
  </si>
  <si>
    <t>Autonomous vehicle technologies; Autonomous Vehicles; Behavior network; Individual preference; Modeling and forecasting; Modelling systems; On-demand services; Transportation network; Travel behaviour; Vehicle use; Forecasting</t>
  </si>
  <si>
    <t>2-s2.0-85070185416</t>
  </si>
  <si>
    <t>Performance assessment of fixed and flexible public transport in a multi agent simulation framework</t>
  </si>
  <si>
    <t>10.1016/j.trpro.2017.12.029</t>
  </si>
  <si>
    <t>https://www.scopus.com/inward/record.uri?eid=2-s2.0-85039949160&amp;doi=10.1016%2Fj.trpro.2017.12.029&amp;partnerID=40&amp;md5=44c73ea37033971b4f70a6149431bc25</t>
  </si>
  <si>
    <t>The emergence of innovative mobility solutions that offer flexible transport services, is changing the way urban public transport systems will be designed. Such mobility solutions offer on demand transport services and hence can solve the problems inherent with traditional line based and schedule based public transport systems. It is essential to understand the dynamics of this new demand-supply market with co-existing and competing fixed and flexible public transport. However, the performance of the system comprising of users and transit services and the factors influencing them, have received limited attention in literature. In this paper a model is developed to analyse the system performance when the modes of fixed public transport and flexible public transport operate in competition. The model is implemented in the multi-agent simulation framework MATSim with dynamic assignment in which the users optimise their travel plan through iterative learning from the service experienced and altering their travel plan. The scenarios in which the flexible public transport offer private and shared services are considered. The system performance is analysed for varying fleet size of flexible public transport and ratio of cost of flexible to fixed public transport. © 2017 Elsevier B.V., All rights reserved.</t>
  </si>
  <si>
    <t>agent-based simulation; demand responsive transport; modal split; public transport</t>
  </si>
  <si>
    <t>2-s2.0-85039949160</t>
  </si>
  <si>
    <t>Ronald, N.; Navidi, Z.; Wang, Y.; Rigby, M.; Jain, S.; Kutadinata, R.; Thompson, R.; Winter, S.</t>
  </si>
  <si>
    <t>Ronald, Nicole A. (15769907200); Navidi, Zahra (57201980794); Wang, Yaoli (36176397600); Rigby, Michael (55776087400); Jain, Shubham (57209870183); Kutadinata, Ronny J. (56606309700); Thompson, Russell G. (56754264400); Winter, Stephan (57203180052)</t>
  </si>
  <si>
    <t>15769907200; 57201980794; 36176397600; 55776087400; 57209870183; 56606309700; 56754264400; 57203180052</t>
  </si>
  <si>
    <t>Mobility Patterns in Shared, Autonomous, and Connected Urban Transport</t>
  </si>
  <si>
    <t>10.1007/978-3-319-51602-8_16</t>
  </si>
  <si>
    <t>https://www.scopus.com/inward/record.uri?eid=2-s2.0-85039435086&amp;doi=10.1007%2F978-3-319-51602-8_16&amp;partnerID=40&amp;md5=becd4da231ff3e5924d7daa3669c64bf</t>
  </si>
  <si>
    <t>A number of recent technological breakthroughs promise disrupting urban mobility as we know it. But anticipating such disruption requires valid predictions: disruption implies that predictions cannot simply be extrapolations from a current state. Predictions have to consider the social, economic, and spatial context of mobility. This paper studies mechanisms to support evidence-based transport planning in disrupting times. It presents various approaches, mostly based on simulation, to estimate the potential or real impact of the introduction of new paradigms on urban mobility, such as ad hoc shared forms of transportation, autonomously driving electrical vehicles, or IT platforms coordinating and integrating modes of transportation. © 2024 Elsevier B.V., All rights reserved.</t>
  </si>
  <si>
    <t>Demand-responsive transport; Mobility as a service; Mobility on demand; Ride sharing; Simulated mobility</t>
  </si>
  <si>
    <t>2-s2.0-85039435086</t>
  </si>
  <si>
    <t>Jain, S.; Ronald, N.; Thompson, R.; Winter, S.</t>
  </si>
  <si>
    <t>Jain, Shubham (57209870183); Ronald, Nicole A. (15769907200); Thompson, Russell G. (56754264400); Winter, Stephan (57203180052)</t>
  </si>
  <si>
    <t>57209870183; 15769907200; 56754264400; 57203180052</t>
  </si>
  <si>
    <t>Predicting susceptibility to use demand responsive transport using demographic and trip characteristics of the population</t>
  </si>
  <si>
    <t>10.1016/j.tbs.2016.06.001</t>
  </si>
  <si>
    <t>https://www.scopus.com/inward/record.uri?eid=2-s2.0-84973470311&amp;doi=10.1016%2Fj.tbs.2016.06.001&amp;partnerID=40&amp;md5=6db835ed8346af2536902b235a2c43b2</t>
  </si>
  <si>
    <t>Shared transportation providing point-to-point services on demand, although not an unknown element in urban mobility, has started gaining more presence with the growth of information technology in the transport sector. These forms of transport modes will supplement or compete with the existing public and private transport. Their mixed reception in the past is a matter of concern especially before making investment decisions. To find feasible opportunities of implementation, an estimation of the demand patterns in the target city is desirable. This paper will provide and evaluate a methodology for this estimation that avoids ambivalent and expensive user preference surveys. Demand patterns are caused by the spatial variation of demographic characteristics, and travel behavior over the city. Usability patterns of the proposed services can be learned from the experience of similar services operating elsewhere. Variations of the identified favorable characteristics can be found out in the target city using travel surveys of a population sample. The resulting spatial patterns can be used to find the more favorable areas for implementation of such transport modes. The methodology can be validated by applying it on the existing transport modes in the target city, which will also help in understanding the nature of competition among the proposed and existing transport modes. As the review of operating services is generic, it can be used in conjunction with respective travel surveys in different places. Similarly, a review can be done for any proposed transport mode and provided methodology can be applied for exploring demand patterns. © 2022 Elsevier B.V., All rights reserved.</t>
  </si>
  <si>
    <t>Demand responsive transport; DRT; Socio-demographic characteristics; Travel behavior; Travel demand; Trip characteristics</t>
  </si>
  <si>
    <t>2-s2.0-84973470311</t>
  </si>
  <si>
    <t>Dia, H.</t>
  </si>
  <si>
    <t>Dia, Hussein (6603643055)</t>
  </si>
  <si>
    <t>6603643055</t>
  </si>
  <si>
    <t>The real-time city: Unlocking the potential of smart mobility</t>
  </si>
  <si>
    <t>https://www.scopus.com/inward/record.uri?eid=2-s2.0-85084017297&amp;partnerID=40&amp;md5=c9c70413e2a6c1936731c43471e2c83b</t>
  </si>
  <si>
    <t>Cities around the world are increasingly becoming a complex network of systems that are instrumented and interconnected. An “Internet of Things” comprising sensors and mobile devices all communicating with each other in real-time to enhance urban life and improve productivity and resilience. In transport, the convergence of physical and digital worlds is creating unprecedented opportunities to enhance the travel experience for millions of people and businesses every day. Disruptive and emerging forces - including automated self-driving, on-demand shared mobility and big data analytics are expected to change the mobility landscape and provide travellers with more choices to meet their travel needs while reducing reliance on building additional infrastructure. The coming together of these trends is providing new opportunities to ‘sense the city’ and unlock operational innovations and access to high-quality urban mobility. Through data mining, artificial intelligence and predictive analytics, smart mobility systems can help city managers monitor the performance of vital infrastructure, identify key areas where city services are lagging, and inform decision makers on how to manage city growth. This paper describes how digital innovations are providing opportunities to enable real-time measurement and analysis of urban mobility. The paper draws on practical applications, case studies and modelling results, and describes the major behavioural and technological changes, and the new mobility business models that would be required to achieve the desired targets and outcomes. The paper also discusses the implications of emerging mobility solutions such as “vehicle autonomy” and “autonomous shared mobility-on-demand”. Finally, the paper provides a critical reflection on the value derived from typical smart mobility ‘use cases’ and identifies the policy principles which are central to the success of smart mobility. © 2020 Elsevier B.V., All rights reserved.</t>
  </si>
  <si>
    <t>Complex networks; Data Analytics; Data mining; Decision making; Predictive analytics; Productivity; Critical reflections; Digital innovations; Mobility solutions; Mobility systems; Real time measurements; Technological change; Travel experiences; Vehicle autonomy; Information management</t>
  </si>
  <si>
    <t>2-s2.0-85084017297</t>
  </si>
  <si>
    <t>Winter, K.; Cats, O.; Homem de Almeida Correia, G.; van Arem, B.</t>
  </si>
  <si>
    <t>Winter, Konstanze (57194492151); Cats, Oded (35751118200); Homem de Almeida Correia, Gonçalo (56534114400); van Arem, Bart (6602784888)</t>
  </si>
  <si>
    <t>57194492151; 35751118200; 56534114400; 6602784888</t>
  </si>
  <si>
    <t>Designing an automated demand-responsive transport system: Fleet size and performance analysis for a campus-train station service</t>
  </si>
  <si>
    <t>2542</t>
  </si>
  <si>
    <t>10.3141/2542-09</t>
  </si>
  <si>
    <t>https://www.scopus.com/inward/record.uri?eid=2-s2.0-85020425957&amp;doi=10.3141%2F2542-09&amp;partnerID=40&amp;md5=9b88bcc18a62af9b4c27a7e4540bb5e4</t>
  </si>
  <si>
    <t>The rapid development of automated vehicles and the introduction of shared mobility services hold great potential for the development of automated public transport systems. However, their expected performance under alternative conditions and with alternative design factors remains unknown. In this study, the operation of a new automated mobility service was simulated and evaluated. The proposed transport system was defined as an automated demand-responsive transport system (ADRTS), which consisted of a demand-responsive public transportation service providing sharable rides without fixed routes or timetables in automated vehicles. Requests for the ADRTS were combined if they shared the same pickup and drop-off locations, subject to vehicle capacity limitations. Rides were launched within a predefined maximum vehicle dwell time, and routes were chosen without detours. The proposed system was tested in a field operation pilot project of the operation of automated vehicles in Wageningen in the Netherlands under conditions with different demand patterns, vehicle capacities, and operational factors. The simulation model determined the minimal and optimal fleet size for operation of the shuttle service when total operational and travel costs were minimized and maximum passenger waiting time requirements were satisfied. The results indicated that the most effective way to reduce the system cost per passenger of the ADRTS in the presented case study was to increase the demand level, increase the share of passengers who arrive independently, and use adequate vehicle sizes and short vehicle dwell times. © 2023 Elsevier B.V., All rights reserved.</t>
  </si>
  <si>
    <t>Automation; Fleet operations; Mass transportation; Transportation routes; Automated vehicles; Condition; Demand responsive transport systems; Dwell time; Fleet performance; Fleet sizes; Mobility service; Performances analysis; Size analysis; Vehicle's capacity; Vehicles</t>
  </si>
  <si>
    <t>2-s2.0-85020425957</t>
  </si>
  <si>
    <t>Fleet, Wageningen</t>
  </si>
  <si>
    <t>Janasz, T.; Schneidewind, U.</t>
  </si>
  <si>
    <t>Janasz, Tomasz (57193955115); Schneidewind, Uwe (6603436613)</t>
  </si>
  <si>
    <t>57193955115; 6603436613</t>
  </si>
  <si>
    <t>The future of automobility</t>
  </si>
  <si>
    <t>10.1007/978-3-319-40967-2_13</t>
  </si>
  <si>
    <t>https://www.scopus.com/inward/record.uri?eid=2-s2.0-85017627404&amp;doi=10.1007%2F978-3-319-40967-2_13&amp;partnerID=40&amp;md5=4d605bc6e780faa5d7acd7c20c75107e</t>
  </si>
  <si>
    <t>A paradigm shift towards ‘sustainable mobility’ has been proposed in the recent past. This paradigm encompasses three main approaches: efficiency increase, modal shift and reduction of mobility needs. The authors of this chapter focus on the first area by presenting efficiency potentials of innovative mobility concepts which flourish at the frontier of digital technologies, shared mobility patterns and vehicle automation. Not only do they provide an overview of these concepts, but they also make an attempt to innovate and design completely new business models. It is based on the authors’ conviction that business model creation and innovation are crucial for a high diffusion of any new technology, as the necessary prerequisite for the industry is to gain profits out of innovative applications. The contribution at hand showcases current developments in car- and ridesharing by depicting two relevant case studies. Additionally, it provides a description of innovative mobility concepts based on vehicle digitization and automation, along with a review of their possible advantages and disadvantages for the society. Finally, the chapter features five ‘ready-for-implementation’ business model prototypes for the future of automobility. In doing that the authors bring up novel ideas on how to commercialize and overcome the inefficiencies associated with private car ownership and usage. [This chapter is based on the outcomes of the doctoral thesis ‘Paradigm Shift in Urban Mobility: Towards Factor 10 of Automobility’ (Janasz 2016 forthcoming)]. © 2017 Elsevier B.V., All rights reserved.</t>
  </si>
  <si>
    <t>Automobility; Autonomous vehicles; Business model; Business model design; Carpooling; Carsharing; Digital technology; Mobility-on-demand; Ridesharing; Shared autonomous vehicles; Shared mobility; Sustainable mobility; Urban mobility</t>
  </si>
  <si>
    <t>2-s2.0-85017627404</t>
  </si>
  <si>
    <t>Pavone, M.</t>
  </si>
  <si>
    <t>Pavone, Marco (12240587200)</t>
  </si>
  <si>
    <t>12240587200</t>
  </si>
  <si>
    <t>Autonomous mobility-on-demand systems for future urban mobility</t>
  </si>
  <si>
    <t>10.1007/978-3-662-48847-8_19</t>
  </si>
  <si>
    <t>https://www.scopus.com/inward/record.uri?eid=2-s2.0-85013393366&amp;doi=10.1007%2F978-3-662-48847-8_19&amp;partnerID=40&amp;md5=e4512164522838c4baf7ba3409fd17b8</t>
  </si>
  <si>
    <t>This chapter discusses the operational and economic aspects of autonomous mobility-on-demand (AMoD) systems, a transformative and rapidly developing mode of transportation wherein robotic, self-driving vehicles transport customers in a given environment. Specifically, AMoD systems are addressed along three dimensions: (1) modeling, that is analytical models capturing salient dynamic and stochastic features of customer demand, (2) control, that is coordination algorithms for the vehicles aimed at throughput maximization, and (3) economic, that is fleet sizing and financial analyses for case studies of New York City and Singapore. Collectively, the models and methods presented in this chapter enables a rigorous assessment of the value of AMoD systems. In particular, the case study of New York City shows that the current taxi demand in Manhattan can be met with about 8000 robotic vehicles (roughly 70 % of the size of the current taxi fleet), while the case study of Singapore suggests that an AMoD system can meet the personal mobility need of the entire population of Singapore with a number of robotic vehicles roughly equal to 1/3 of the current number of passenger vehicles. Directions for future research on AMoD systems are presented and discussed. © 2017 Elsevier B.V., All rights reserved.</t>
  </si>
  <si>
    <t>2-s2.0-85013393366</t>
  </si>
  <si>
    <t>Shaheen, S.; Chan, N.</t>
  </si>
  <si>
    <t>Shaheen, Susan A. (7005833489); Chan, Nelson D. (55072369100)</t>
  </si>
  <si>
    <t>7005833489; 55072369100</t>
  </si>
  <si>
    <t>Mobility and the sharing economy: Potential to facilitate the first-and last-mile public transit connections</t>
  </si>
  <si>
    <t>Built Environment</t>
  </si>
  <si>
    <t>42</t>
  </si>
  <si>
    <t>10.2148/benv.42.4.573</t>
  </si>
  <si>
    <t>https://www.scopus.com/inward/record.uri?eid=2-s2.0-85009740763&amp;doi=10.2148%2Fbenv.42.4.573&amp;partnerID=40&amp;md5=08aefbe1d06d582c05393fbd53a1c10f</t>
  </si>
  <si>
    <t>Shared mobility-the shared use of a motor vehicle, bicycle, or other mode-enables travellers to gain short-term access to transportation modes on an as-needed basis. The term 'shared mobility' includes the modes of carsharing, personal vehicle sharing (peer-to-peer carsharing and fractional ownership), bikesharing, scooter sharing, traditional ridesharing, transportation network companies (or ridesourcing), and e-Hail (taxis). It can also include fl exible transit services, including microtransit, which supplement fi xed-route bus and rail services. Shared mobility has proliferated in global cities not only as an innovative transportation mode enhancing urban mobility but also as a potential solution to address fi rst-and last-mile connectivity with public transit. It can extend the catchment area of public transportation, potentially playing a pivotal role in bridging gaps in the existing transportation network and encouraging multimodality for fi rst-and last-mile trips rather than driving alone. While public transit is often constrained by fi xed routes, driver availability, and vehicle scheduling, shared mobility's 'on-demand' access provides the fl exibility that travellers need to access or egress from a bus or rail 'trunk line'. Moreover, shared mobility provides an alternative to costly feeder bus services and land-intensive parking infrastructure. This paper discusses the history of shared mobility within the context of the urban transportation landscape, fi rst in Europe and Asia, and more recently in the Americas, with a specifi c focus on fi rst-and lastmile connections to public transit. The authors discuss the known impacts of shared mobility modes-carsharing, bikesharing, and ridesourcing-on reducing vehiclemiles/ vehicle-kilometres travelled (VMT/VKT), greenhouse gas (GHG) emissions, and modal splits with public transit. The future of shared mobility in the urban transportation landscape is discussed, as mobile technology and public policy continue to evolve to integrate shared mobility with public transit and future automated vehicles. © 2017 Elsevier B.V., All rights reserved.</t>
  </si>
  <si>
    <t>innovation; mobility; ownership; public transport; travel behavior; urban transport; Asia; Europe; United States</t>
  </si>
  <si>
    <t>2-s2.0-85009740763</t>
  </si>
  <si>
    <t>Asia</t>
  </si>
  <si>
    <t>Teal, R.F.</t>
  </si>
  <si>
    <t>Teal, Roger F. (6701793203)</t>
  </si>
  <si>
    <t>6701793203</t>
  </si>
  <si>
    <t>Technology changing market feasibility</t>
  </si>
  <si>
    <t>Transport and Sustainability</t>
  </si>
  <si>
    <t>10.1108/S2044-994120160000008016</t>
  </si>
  <si>
    <t>https://www.scopus.com/inward/record.uri?eid=2-s2.0-84989285218&amp;doi=10.1108%2FS2044-994120160000008016&amp;partnerID=40&amp;md5=eeb6d3aaf805237a26e18701b68ce70e</t>
  </si>
  <si>
    <t>Purpose - To assess how advances in technology are changing the market prospects for paratransit, particularly DRT services. Design/methodology/approach - To review recent developments in technology-enabled paratransit service through their impact on the supply curve for local transportation. Findings - Some technology-enabled paratransit services, notably oneway car sharing and shared ride services offered by transportation network companies (TNCs), have been successful in generating significant usage within the past 24 months in Europe as well as the United States. At the same time, the introduction of technological advances in a comprehensive technology platform used for general public DRT services in Denver has not resulted in a ridership response of a large magnitude. Similarly, technology-enabled micro-transit services have had difficulty attracting sustainable levels of ridership. This suggests only some packages of technological innovations are able to shift the transportation supply curve. The key appears to be the development of a comprehensive technology platform which makes the new service simple and convenient to engage, use, and pay for; it is also highly advantageous if the service is less costly to the end user than existing alternatives. Research limitations/implications - Technology-enabled improvements of paratransit/DRT services are feasible and increasingly available, but the evidence shows that only when the use of technology significantly shifts the supply curve for local transportation that major impacts occur. Originality/value - To provide concrete evidence as to the circumstances in which technology can make a significant impact on paratransit’s market prospects, but also identifies some of the limits to technology being able to create such impacts. © 2016 Elsevier B.V., All rights reserved.</t>
  </si>
  <si>
    <t>Demand responsive transit; One-way car sharing; Technology platforms; Technology-enabled services; Transportation network companies; Transportation supply curve</t>
  </si>
  <si>
    <t>2-s2.0-84989285218</t>
  </si>
  <si>
    <t>Denver</t>
  </si>
  <si>
    <t>Leiren, M.D.; Skollerud, K.</t>
  </si>
  <si>
    <t>Leiren, Merethe Dotterud (36651047000); Skollerud, Kåre (57144675300)</t>
  </si>
  <si>
    <t>36651047000; 57144675300</t>
  </si>
  <si>
    <t>Demand responsive transport and citizen experiences: Insights from rural Norway</t>
  </si>
  <si>
    <t>10.1108/S2044-994120160000008014</t>
  </si>
  <si>
    <t>https://www.scopus.com/inward/record.uri?eid=2-s2.0-84989285198&amp;doi=10.1108%2FS2044-994120160000008014&amp;partnerID=40&amp;md5=c827cf2eac78767a2d26d4328109b603</t>
  </si>
  <si>
    <t>Purpose - An increasing literature focuses on how Demand Responsive Transport (DRT) may contribute to improve public transport. However, qualitative studies about whether such services contribute to social inclusion are lacking. The aim is therefore to understand how citizens experience DRT services. Design/methodology/approach - For this purpose, we compare the different local public transport solutions in three rural municipalities in Norway. One case represents a conventional public transport service with a school bus that is open for all. The two other cases represent DRT solutions with different characteristics in terms of how extensive the services are. The data are qualitative, gathered via interviews and focus groups. Findings - We find that who the users are and their patterns of use differ between the cases. The more extensive the service is, the more popular it is - even to the extent that leisure clubs adapt their start and end times to the public transport routes. Moreover, the evidence suggests that door-to-door transport is crucial for the ability of many people of older age to travel. Practical implications - The need for door-to-door services means that flexibility has to be incorporated into DRT schemes with fixed bus stops, if the aim is to cover all citizens. Originality/value - The insights about how not only the users themselves experience different transport services, but also their relations, provide added value. Finally, we argue that, given among others the dispersion of transport responsibilities on different political levels and sectors, the DRT services have not been successful in solving efficiency issues. © 2016 Elsevier B.V., All rights reserved.</t>
  </si>
  <si>
    <t>Demand responsive transport; People of old age; Public transport; Rural areas; Social inclusion; User groups</t>
  </si>
  <si>
    <t>2-s2.0-84989285198</t>
  </si>
  <si>
    <t>Norway</t>
  </si>
  <si>
    <t>Cuevas, V.; Estrada, M.; Salanova Grau, J.M.</t>
  </si>
  <si>
    <t>Cuevas, Victor (57190257188); Estrada, Miquel (7102245693); Salanova Grau, Josep Maria (55809661600)</t>
  </si>
  <si>
    <t>57190257188; 7102245693; 55809661600</t>
  </si>
  <si>
    <t>Management of On-demand Transport Services in Urban Contexts. Barcelona Case Study</t>
  </si>
  <si>
    <t>10.1016/j.trpro.2016.05.016</t>
  </si>
  <si>
    <t>https://www.scopus.com/inward/record.uri?eid=2-s2.0-84978717764&amp;doi=10.1016%2Fj.trpro.2016.05.016&amp;partnerID=40&amp;md5=b310becb82e77a7a1bbd7dbd575ebdc1</t>
  </si>
  <si>
    <t>Urban mobility transport mostly focuses on collective transport based on largely exploited models such as metro, trains or buses. The basis of current public transport is a fix network of both infrastructure and services, presenting a high lack of flexibility, especially regarding geographical issues. Traditional and innovative on-demand transport services, such as taxi and carsharing respectively, can provide the level of flexibility to the public transport needed to provide both a better service while reducing the exploitation costs. In this context, the study aims to improve the efficiency of on-demand transport systems, mainly taxi and carsharing through the development of analytical models and their application to the city of Barcelona. The optimization of the fleet management and the allocation of resources aim to ensure both the level of service of public transport users and the agency's profitability. The decision variables are the fleet size (number of vehicles) as well as the number and capacity of the depots or stands. Two models are presented, one for the provision of taxi stand service and one for the provision of one way carsharing service. Both models are applied to the demand for taxi services of the city of Barcelona, presenting for each model the optimum number of vehicles and depots, the depots' capacity, the system unitary costs and the level of service. Although the results show that the performance of both systems is very similar, the taxi service is up to three times more expensive due to the extra cost from the need for having a driver. © 2016 Elsevier B.V., All rights reserved.</t>
  </si>
  <si>
    <t>Barcelona; carsharing; Case study; comparaison; low demand; models; on-demand; one-way; taxi; taxi stands</t>
  </si>
  <si>
    <t>2-s2.0-84978717764</t>
  </si>
  <si>
    <t>Zahraei, S.M.; Choo, C.; Cheema, W.; Cheah, L.</t>
  </si>
  <si>
    <t>Zahraei, Seyed Mehdi (57193755008); Choo, Christopher (57114589300); Cheema, Waqas (58726924700); Cheah, Lynette W. (24278788200)</t>
  </si>
  <si>
    <t>57193755008; 57114589300; 58726924700; 24278788200</t>
  </si>
  <si>
    <t>Foresight study on singapore urban mobility: Methodologies and preliminary insights</t>
  </si>
  <si>
    <t>426</t>
  </si>
  <si>
    <t>10.1007/978-3-319-29643-2_10</t>
  </si>
  <si>
    <t>https://www.scopus.com/inward/record.uri?eid=2-s2.0-84958092650&amp;doi=10.1007%2F978-3-319-29643-2_10&amp;partnerID=40&amp;md5=63256e9cd265505136b1aa9388ba96d8</t>
  </si>
  <si>
    <t>Singapore enjoys a world-class urban transportation system today, benefitting from a combination of long-term planning, continued investment in infrastructure, and readiness in adopting new technologies. However, planners will always need to prepare for uncertain futures, and understand driving forces and global trends that affect future urban mobility. In this paper, we present an ongoing foresight study on Singapore’s urban transport and mobility up to 2030. Our objectives are to develop a shared understanding of the current state of the transportation system, highlight long-term challenges and opportunities, and establish networks between stakeholders. Through environmental scanning and expert interviews, our preliminary findings indicate that mobility-on-demand services, multi-modal transport, and e-commerce are the dominant future drivers of change in the urban mobility landscape. In addition, ageing population, growing population and travel demand, inefficiencies in urban freight, shortage in skilled manpower, and a general resistance to big policy changes are the key challenges facing Singapore urban mobility in future. Finally, in terms of technology, autonomous vehicles, real-time traveller information, and shared mobility are seen as potential game-changers for the future. © 2016 Elsevier B.V., All rights reserved.</t>
  </si>
  <si>
    <t>Complex networks; Investments; Large scale systems; Systems analysis; Transportation; Urban planning; Autonomous Vehicles; Environmental scanning; Long term planning; Multimodal transport; On-demand services; Shared understanding; Transportation system; Urban transportation systems; Urban transportation</t>
  </si>
  <si>
    <t>2-s2.0-84958092650</t>
  </si>
  <si>
    <t>Neven, A.; Braekers, K.; Declercq, K.; Wets, G.; Janssens, D.; Bellemans, T.</t>
  </si>
  <si>
    <t>Neven, An (55617316100); Braekers, Kris (50861009300); Declercq, Katrien (56345880900); Wets, Geert P.M. (55697067400); Janssens, Davy (8435408300); Bellemans, Tom (55879836800)</t>
  </si>
  <si>
    <t>55617316100; 50861009300; 56345880900; 55697067400; 8435408300; 55879836800</t>
  </si>
  <si>
    <t>Assessing the impact of different policy decisions on the resource requirements of a Demand Responsive Transport system for persons with disabilities</t>
  </si>
  <si>
    <t>44</t>
  </si>
  <si>
    <t>10.1016/j.tranpol.2015.06.011</t>
  </si>
  <si>
    <t>https://www.scopus.com/inward/record.uri?eid=2-s2.0-84937035753&amp;doi=10.1016%2Fj.tranpol.2015.06.011&amp;partnerID=40&amp;md5=e13d5a893c8197906faddd979c223a03</t>
  </si>
  <si>
    <t>Demand Responsive Transport (DRT) services are frequently offered in the context of door-to-door transportation of elderly and persons with disabilities (PWD), but are expensive to provide. Therefore, the present study aims to determine the impact of different policy decisions on the resource requirements of a DRT system, in terms of vehicles and drivers required and kilometers traveled. A number of policy scenarios are analyzed in the case study of Flanders for the prediction years 2015, 2020 and 2030: a base scenario assuming a geographically covering subsidized DRT system; a more economical scenario limiting the subsidized DRT services; a more accessible public transport; more flexibility of the users of the DRT system; an increase in the service area of the DRT service providers; and a doubling of the current supply of transport by volunteers.A microscopic simulation of the demand of elderly and PWD for transportation was performed in order to obtain a detailed overview of all transportation requests that need to be processed. Next, each simulated transportation request was assigned to a specific service provider and a separate vehicle routing plan was created, taking into account heterogeneous users (persons with different severity and type of disabilities), heterogeneous vehicles (regular and wheelchair adapted vehicles) and multiple geographically distributed depots. Resource requirements were calculated for each of the considered scenarios.The results show that changing the modal split (the mix between the different DRT providers), as well as the realization of adequate public transport and an improved flexibility, seem to be key elements in Flanders to minimize the resource requirements of a DRT system. Our applied methodology can easily be transferred to other regions or areas, as the flexibility of the model allows to easily modify the input criteria based on the specific context. This information can be used by governments for the optimization of their DRT system. © 2015 Elsevier B.V., All rights reserved.</t>
  </si>
  <si>
    <t>Demand responsive transport; Paratransit</t>
  </si>
  <si>
    <t>accessibility; disability; elderly population; policy analysis; public transport; service provision; subsidy system; transportation policy; transportation system; travel demand; Belgium; Flanders</t>
  </si>
  <si>
    <t>2-s2.0-84937035753</t>
  </si>
  <si>
    <t>Spichkova, M.; Hamilton, M.</t>
  </si>
  <si>
    <t>Spichkova, Maria (14827404000); Hamilton, Margaret (7401923744)</t>
  </si>
  <si>
    <t>14827404000; 7401923744</t>
  </si>
  <si>
    <t>Sustainable transport system: Transport on-demand</t>
  </si>
  <si>
    <t>10.4018/978-1-4666-8648-9.ch010</t>
  </si>
  <si>
    <t>https://www.scopus.com/inward/record.uri?eid=2-s2.0-84957689691&amp;doi=10.4018%2F978-1-4666-8648-9.ch010&amp;partnerID=40&amp;md5=3d6d77139b87dbebb02d6222390e480b</t>
  </si>
  <si>
    <t>Transport systems are major emitters of greenhouse gases, which makes environmental sustainability of any transport a crucial issue. Another issue is the lack of a systematic approach to the modeling and implementation of public transport systems. Finally, there are problems with the human interfaces to public transport systems, which do not encourage, and many do not allow, comfortable and simple interaction with the system. In this chapter, the authors discuss their solutions for these problems, explaining how to cover the existing gaps in a methodological and systematic way. The main contribution of this chapter is a model of an on-demand transport system that covers all the points mentioned above and focuses on spatial planning and optimizations including environmental issues in transport planning. © 2017 Elsevier B.V., All rights reserved.</t>
  </si>
  <si>
    <t>Greenhouse gases; Sustainable development; Environmental issues; Environmental sustainability; Human Interface; Public transport systems; Spatial planning; Sustainable transport systems; Transport planning; Transport systems; Transportation</t>
  </si>
  <si>
    <t>2-s2.0-84957689691</t>
  </si>
  <si>
    <t>Chen, J.; Low, K.H.; Yao, Y.; Jaillet, P.</t>
  </si>
  <si>
    <t>Chen, Jie (57778010300); Low, Bryan Kian Hsiang (7102180182); Yao, Yujian (57195455319); Jaillet, Patrick (6701591623)</t>
  </si>
  <si>
    <t>57778010300; 7102180182; 57195455319; 6701591623</t>
  </si>
  <si>
    <t>Gaussian Process Decentralized Data Fusion and Active Sensing for Spatiotemporal Traffic Modeling and Prediction in Mobility-on-Demand Systems</t>
  </si>
  <si>
    <t>IEEE Transactions on Automation Science and Engineering</t>
  </si>
  <si>
    <t>7102794</t>
  </si>
  <si>
    <t>10.1109/TASE.2015.2422852</t>
  </si>
  <si>
    <t>https://www.scopus.com/inward/record.uri?eid=2-s2.0-85027927460&amp;doi=10.1109%2FTASE.2015.2422852&amp;partnerID=40&amp;md5=eaaa71209392f2ed763e0ce34d5a50e6</t>
  </si>
  <si>
    <t>Mobility-on-demand (MoD) systems have recently emerged as a promising paradigm of one-way vehicle sharing for sustainable personal urban mobility in densely populated cities. We assume the capability of a MoD system to be enhanced by deploying robotic shared vehicles that can autonomously cruise the streets to be hailed by users. A key challenge of the MoD system is that of real-time, fine-grained mobility demand and traffic flow sensing and prediction. This paper presents novel Gaussian process (GP) decentralized data fusion and active sensing algorithms for real-time, fine-grained traffic modeling and prediction with a fleet of MoD vehicles. The predictive performance of our decentralized data fusion algorithms are theoretically guaranteed to be equivalent to that of sophisticated centralized sparse GP approximations. We derive consensus filtering variants requiring only local communication between neighboring vehicles. We theoretically guarantee the performance of our decentralized active sensing algorithms. When they are used to gather informative data for mobility demand prediction, they can achieve a dual effect of fleet rebalancing to service mobility demands. Empirical evaluation on real-world datasets shows that our algorithms are significantly more time-efficient and scalable in the size of data and fleet while achieving predictive performance comparable to that of state-of-the-art algorithms. © 2017 Elsevier B.V., All rights reserved.</t>
  </si>
  <si>
    <t>Active learning; adaptive sampling; decentralized active sensing; decentralized/distributed data fusion; distributed consensus filtering; environmental sensing and monitoring; Gaussian process; log-Gaussian process; mobility demand prediction; relational Gaussian process; spatiotemporal modeling; traffic flow forecasting; vehicular sensor network</t>
  </si>
  <si>
    <t>Algorithms; Amphibious vehicles; Approximation algorithms; Artificial intelligence; Data fusion; Fleet operations; Forecasting; Gaussian distribution; Gaussian noise (electronic); Robotics; Sensor networks; Vehicles; Active Learning; Adaptive sampling; Decentralized active sensing; Demand prediction; Distributed consensus; Environmental sensing; Gaussian Processes; Spatio-temporal models; Traffic flow forecasting; Vehicular sensor network; Sensor data fusion</t>
  </si>
  <si>
    <t>2-s2.0-85027927460</t>
  </si>
  <si>
    <t>Atasoy, B.; Ikeda, T.; Song, X.; Ben-Akiva, M.</t>
  </si>
  <si>
    <t>Atasoy, Bilge (54953220300); Ikeda, Takuro (55531787500); Song, Xiang (57072148200); Ben-Akiva, Moshe E. (7005667104)</t>
  </si>
  <si>
    <t>54953220300; 55531787500; 57072148200; 7005667104</t>
  </si>
  <si>
    <t>The concept and impact analysis of a flexible mobility on demand system</t>
  </si>
  <si>
    <t>56</t>
  </si>
  <si>
    <t>10.1016/j.trc.2015.04.009</t>
  </si>
  <si>
    <t>https://www.scopus.com/inward/record.uri?eid=2-s2.0-84955243352&amp;doi=10.1016%2Fj.trc.2015.04.009&amp;partnerID=40&amp;md5=dd12c001eb3f17324fe7bbce49ab7c32</t>
  </si>
  <si>
    <t>This paper introduces an innovative transportation concept called Flexible Mobility on Demand (FMOD), which provides personalized services to passengers. FMOD is a demand responsive system in which a list of travel options is provided in real-time to each passenger request. The system provides passengers with flexibility to choose from a menu that is optimized in an assortment optimization framework. For operators, there is flexibility in terms of vehicle allocation to different service types: taxi, shared-taxi and mini-bus. The allocation of the available fleet to these three services is carried out dynamically so that vehicles can change roles during the day. The FMOD system is built based on a choice model and consumer surplus is taken into account in order to improve passenger satisfaction. Furthermore, profits of the operators are expected to increase since the system adapts to changing demand patterns. In this paper, we introduce the concept of FMOD and present preliminary simulation results. It is shown that the dynamic allocation of the vehicles to different services provides significant benefits over static allocation. Furthermore, it is observed that the trade-off between consumer surplus and operator's profit is critical. The optimization model is adapted in order to take into account this trade-off by controlling the level of passenger satisfaction. It is shown that with such control mechanisms FMOD provides improved results in terms of both profit and consumer surplus. © 2021 Elsevier B.V., All rights reserved.</t>
  </si>
  <si>
    <t>Demand responsive transit; Flexible transportation services; Mobility on demand; Personalized transportation services; Shared-ride; Shared-taxi</t>
  </si>
  <si>
    <t>Fleet operations; Profitability; Taxicabs; Demand responsive transit; On demands; Shared-ride; Shared-taxi; Transportation services; Economic and social effects; mobility; optimization; public transport; real time; resource allocation; transportation system</t>
  </si>
  <si>
    <t>2-s2.0-84955243352</t>
  </si>
  <si>
    <t>Furuhata, M.; Daniel, K.; Koenig, S.; Ordonez, F.; Dessouky, M.; Brunet, M.-E.; Cohen, L.; Wang, X.</t>
  </si>
  <si>
    <t>Furuhata, Masabumi (17433842700); Daniel, Kenny (23008150200); Koenig, Sven A. (7103375132); Ordonez, Fernando (35570804300); Dessouky, Maged M. (7005350906); Brunet, Marc Etienne (55226106200); Cohen, Liron (56023058100); Wang, Xiaoqing (55878667000)</t>
  </si>
  <si>
    <t>17433842700; 23008150200; 7103375132; 35570804300; 7005350906; 55226106200; 56023058100; 55878667000</t>
  </si>
  <si>
    <t>Online Cost-Sharing Mechanism Design for Demand-Responsive Transport Systems</t>
  </si>
  <si>
    <t>6871405</t>
  </si>
  <si>
    <t>10.1109/TITS.2014.2336212</t>
  </si>
  <si>
    <t>https://www.scopus.com/inward/record.uri?eid=2-s2.0-84926457222&amp;doi=10.1109%2FTITS.2014.2336212&amp;partnerID=40&amp;md5=a07e5e698bfbe24fe1f0f827fcc75425</t>
  </si>
  <si>
    <t>Demand-responsive transport (DRT) systems provide flexible transport services for passengers who request door-to-door rides in shared-ride mode without fixed routes and schedules. DRT systems face interesting coordination challenges. For example, one has to design cost-sharing mechanisms for offering fare quotes to potential passengers so that all passengers are treated fairly. The main issue is how the operating costs of the DRT system should be shared among the passengers (given that different passengers cause different amounts of inconvenience to the other passengers), taking into account that DRT systems should provide fare quotes instantaneously without knowing future ride request submissions. We determine properties of cost-sharing mechanisms that make DRT systems attractive to both the transport providers and passengers, namely online fairness, immediate response, individual rationality, budget balance, and ex-post incentive compatibility. We propose a novel cost-sharing mechanism, which is called Proportional Online Cost Sharing (POCS), which provides passengers with upper bounds on their fares immediately after their ride request submissions despite missing knowledge of future ride request submissions, allowing them to accept their fare quotes or drop out. We examine how POCS satisfies these properties in theory and computational experiments. © 2015 Elsevier B.V., All rights reserved.</t>
  </si>
  <si>
    <t>Cost sharing; demand-responsive transport (DRT) systems; online mechanism design</t>
  </si>
  <si>
    <t>Budget control; Computation theory; Costs; Design; Machine design; Online systems; Operating costs; Social networking (online); Transportation; Transportation routes; Computational experiment; Cost sharing; Cost sharing mechanism; Demand responsive transport systems; Incentive compatibility; Individual rationality; Online mechanism; Transport services; Cost effectiveness</t>
  </si>
  <si>
    <t>2-s2.0-84926457222</t>
  </si>
  <si>
    <t>Martínez, L.M.; Manuel Viegas, J.M.; Eiró, T.</t>
  </si>
  <si>
    <t>Martínez, Luís Miguel Garrido (57217991567); Manuel Viegas, José (7003869580); Eiró, Tomás (50860889500)</t>
  </si>
  <si>
    <t>57217991567; 7003869580; 50860889500</t>
  </si>
  <si>
    <t>Formulating a new express minibus service design problem as a clustering problem</t>
  </si>
  <si>
    <t>10.1287/trsc.2013.0497</t>
  </si>
  <si>
    <t>https://www.scopus.com/inward/record.uri?eid=2-s2.0-84922574449&amp;doi=10.1287%2Ftrsc.2013.0497&amp;partnerID=40&amp;md5=69fd28bddd17a463de3ff0e5eed62fec</t>
  </si>
  <si>
    <t>This paper presents the formulation of a new optimization problem designated as the express minibus problem, which intends to form small groups of clients with compatible boarding/exiting points in time and space for a new type of urban mobility service. This new transport option, as a competitive alternative to the private car, aims to provide almost direct services between dispersed demand poles in places where high-capacity and efficient public transport options are scarce, thus combining the major strengths of both public transport and private vehicles. Conventional public transport systems can present efficient space and energy consumption, whereas private vehicles have high levels of flexibility, are fast, and are always available. The proposed algorithm aims at assessing the potential demand of this new service by developing a clustering algorithm in which the groups of clients formed for each minibus route should present the following characteristics: there is a small number of boarding and exiting points, where in each point there is only boarding or alighting; boarding points should be close to each other, as well as the exiting points; there must be a reasonable distance between the last boarding point and the first exiting point; the average load factor must be high; and for all clients the overall detour time relative to the direct service should be small. This paper presents the rationale and structure of the clustering algorithm, followed by an application for the Lisbon metropolitan area during the morning peak, which could be adapted to the afternoon peak with some slight modifications. © 2017 Elsevier B.V., All rights reserved.</t>
  </si>
  <si>
    <t>Demand responsive transport modeling; Design of public transport services; Heuristics</t>
  </si>
  <si>
    <t>Energy utilization; Mass transportation; Optimization; Transportation; Clustering problems; Demand responsive transport; Heuristics; Metropolitan area; Optimization problems; Public transport; Public transport service; Public transport systems; Clustering algorithms</t>
  </si>
  <si>
    <t>2-s2.0-84922574449</t>
  </si>
  <si>
    <t>Lisbon</t>
  </si>
  <si>
    <t>Atasoy, B.; Ikeda, T.; Ben-Akiva, M.</t>
  </si>
  <si>
    <t>Atasoy, Bilge (54953220300); Ikeda, Takuro (55531787500); Ben-Akiva, Moshe E. (7005667104)</t>
  </si>
  <si>
    <t>54953220300; 55531787500; 7005667104</t>
  </si>
  <si>
    <t>Optimizing a flexible mobility on demand system</t>
  </si>
  <si>
    <t>2536</t>
  </si>
  <si>
    <t>10.3141/2536-10</t>
  </si>
  <si>
    <t>https://www.scopus.com/inward/record.uri?eid=2-s2.0-84975886096&amp;doi=10.3141%2F2536-10&amp;partnerID=40&amp;md5=ad880010b003e0dd6b332cc7d9e59844</t>
  </si>
  <si>
    <t>This paper analyzes an innovative transportation concept called Flexible Mobility on Demand (FMOD), which provides personalized services to passengers. FMOD is a demand-responsive system: a list of travel options is provided in real-time for each passenger request. The system provides passengers with flexibility to choose from a menu that is optimized in an assortment optimization framework. For operators, there is flexibility in terms of vehicle allocation to service types: taxi, shared taxi, and minibus. The allocation of the available fleet to these three services is carried out dynamically and is based on demand and supply so that vehicles can change roles during the day. The FMOD system is built on a choice model that enables it to analyze the consumer surplus. This paper describes the FMOD system and presents simulation results for a network in Tokyo. For FMOD, three models that maximize profit, consumer surplus, or both are considered. FMOD is compared with its counterpart, which does not have flexibility in vehicle allocation under different scenarios. The results show that FMOD improves profit and consumer surplus with a reasonable real-time performance for the considered network. © 2023 Elsevier B.V., All rights reserved.</t>
  </si>
  <si>
    <t>Fleet operations; Taxicabs; Assortment optimization; Consumer's surplus; IS flexibility; On demands; On-demand systems; Optimization framework; Paper analysis; Personalized service; Real- time; Vehicle allocation; Profitability</t>
  </si>
  <si>
    <t>2-s2.0-84975886096</t>
  </si>
  <si>
    <t>Tokyo</t>
  </si>
  <si>
    <t>Faroqi, H.; Sadeghi-Niaraki, A.</t>
  </si>
  <si>
    <t>Faroqi, Hamed (56800971700); Sadeghi-Niaraki, Abolghasem (26026058100)</t>
  </si>
  <si>
    <t>56800971700; 26026058100</t>
  </si>
  <si>
    <t>Developing GIS-based demand-responsive transit system in Tehran city</t>
  </si>
  <si>
    <t>International Archives of the Photogrammetry, Remote Sensing and Spatial Information Sciences - ISPRS Archives</t>
  </si>
  <si>
    <t>1W5</t>
  </si>
  <si>
    <t>10.5194/isprsarchives-XL-1-W5-189-2015</t>
  </si>
  <si>
    <t>https://www.scopus.com/inward/record.uri?eid=2-s2.0-84974575575&amp;doi=10.5194%2Fisprsarchives-XL-1-W5-189-2015&amp;partnerID=40&amp;md5=69122dc8a0fab79d982532b00423dd59</t>
  </si>
  <si>
    <t>Create, maintain and development of public transport network in metropolitan are important problems in the field of urban transport management. In public transport, maximize the efficient use of public fleet capacity has been considered. Concepts and technologies of GIS have provided suitable way for management and optimization of the public transports systems. In demand-responsive public transportation system, firstly fellow traveller groups have been established for applicants based on spatial concepts and tools of GIS, second for each group according to its' members and their paths, a public vehicle has been allocated to them then based on dynamic routing, the fellow passenger group has been gathered from their origins and has been moved to their destinations through optimal route. The suggested system has been implemented based on network data and commuting trips statistics of 1 to 6 districts in Tehran city. Evaluation performed on the results show the 34% increase using of Taxi capacity, 13% increase using of Van capacity and 10% increase using of Bus capacity in comparison between current public transport system and suggested public transportation system has been improved. © 2024 Elsevier B.V., All rights reserved.</t>
  </si>
  <si>
    <t>Demand-responsive transport; GIS; Sustainable transportation; User-based system</t>
  </si>
  <si>
    <t>Fleet operations; Geographic information systems; Mass transportation; Urban transportation; Demand responsive transport; Optimisations; Public transport; Public transport networks; Public transport systems; Public transportation systems; Sustainable transportation; Transit systems; Urban transport management; User-based system; Taxicabs</t>
  </si>
  <si>
    <t>2-s2.0-84974575575</t>
  </si>
  <si>
    <t>Turkey</t>
  </si>
  <si>
    <t>Van</t>
  </si>
  <si>
    <t>Regression (Linear/Non-linear) | Spatial Analysis/GIS | Discrete Event Simulation</t>
  </si>
  <si>
    <t>Ryley, T.J.; Stanley, P.; Enoch, M.; Zanni, A.; Quddus, M.</t>
  </si>
  <si>
    <t>Ryley, Tim John (6507732280); Stanley, Peter A. (56415855700); Enoch, Marcus Paul (7006504043); Zanni, Alberto M. (35222804600); Quddus, Mohammed Abdul (7004336654)</t>
  </si>
  <si>
    <t>6507732280; 56415855700; 7006504043; 35222804600; 7004336654</t>
  </si>
  <si>
    <t>Investigating the contribution of Demand Responsive Transport to a sustainable local public transport system</t>
  </si>
  <si>
    <t>10.1016/j.retrec.2014.09.064</t>
  </si>
  <si>
    <t>https://www.scopus.com/inward/record.uri?eid=2-s2.0-84919845952&amp;doi=10.1016%2Fj.retrec.2014.09.064&amp;partnerID=40&amp;md5=185183583cbd5194af3892db45cda346</t>
  </si>
  <si>
    <t>Various studies have advocated the potential for Demand Responsive Transport (DRT) services to deliver sustainable local public transport. This paper investigates the sustainability credentials of DRT services using evidence from UK-based research. More specifically, six potential DRT market niches were identified, including those which offer potential commercial opportunities (e.g. airport surface access) and those that meet social needs (e.g. non-emergency hospital trips). Mode share of these DRT services, against car or bus travel, was simulated from mixed logit models within a panel data modelling framework estimated from survey data. The survey was conducted of over 400 respondents in urban (Rochdale, Manchester) and rural (Melton Mowbray, Leicestershire) areas. Experience shows that it is particularly difficult to make DRT services financially viable. Of the DRT services investigated, those targeting airline or train passengers offer potential. However, they are in direct competition with the car, and so their success depends on the cost and availability of parking spaces. Some of the DRT schemes explored meet social needs, such as to access shopping facilities or hospitals, but they face cost challenges. In addition, institutional barriers for new DRT schemes need to be overcome in order to develop a sustainable local public transport system. © 2021 Elsevier B.V., All rights reserved.</t>
  </si>
  <si>
    <t>Demand Responsive Transport; M3 Marketing and advertising; Public transport; R4 Transportation systems; Sustainability</t>
  </si>
  <si>
    <t>2-s2.0-84919845952</t>
  </si>
  <si>
    <t>Manchester, Melton Mowbray, Of, Rochdale</t>
  </si>
  <si>
    <t>Discrete Choice Models (Logit/Probit) | Survey &amp; Descriptive Statistics</t>
  </si>
  <si>
    <t>Neven, A.; Bellemans, T.; Janssens, D.; Wets, G.</t>
  </si>
  <si>
    <t>Neven, An (55617316100); Bellemans, Tom (55879836800); Janssens, Davy (8435408300); Wets, Geert P.M. (55697067400)</t>
  </si>
  <si>
    <t>55617316100; 55879836800; 8435408300; 55697067400</t>
  </si>
  <si>
    <t>Application to support elderly while taking public transport services</t>
  </si>
  <si>
    <t>Gerontechnology</t>
  </si>
  <si>
    <t>10.4017/gt.2014.13.02.150.00</t>
  </si>
  <si>
    <t>https://www.scopus.com/inward/record.uri?eid=2-s2.0-84929396502&amp;doi=10.4017%2Fgt.2014.13.02.150.00&amp;partnerID=40&amp;md5=865c5a94c6a7a49c46d943801e7ae429</t>
  </si>
  <si>
    <t>Purpose: On-demand responsive transport (DRT) services are frequently offered in the context of door-to-door transportation of the elderly with their social participation as the ultimate goal. In Flanders, however, the supply of accessible transportation is fragmented. There are many different types of transportation provided, but many of these are especially expensive. Therefore, we aimed to support the elderly in using regular public transport (PT) services through coaching sessions and personalized monitoring during their trips. We also aimed to meet the specific transportation requests of elderly that cannot be met by using the regular PT network, in order to provide a wide inclusive mobility system in Flanders. Method: In order to monitor elderly during their PT trips, the smartphone application 'Viamigo' was developed (in cooperation with Thomas More). This app allows the registration of newly learned PT routes by means of their GPS coordinates. The routes can be monitored from a distance by a coach (e.g. family member or care giver), who can receive a signal when the user gets too far from the planned route. Based on the registered GPS coordinates, we can monitor the travel patterns of the elderly and pinpoint locations that cause the most problems for them. If no accessible PT is available (e.g. because they are not area-wide covering), we worked out the methodology of a 'Mobility Center Adapted Transport', which integrates this fixed PT transport network with door-to-door services. In such a case, the elderly can go to this center with their specific transport request, and this mobility center will assign the person to the most adequate transport provider, based on the client's specific profile and a number of associated criteria. Results &amp; Discussion: Viamigo is being tested in a number of care facilities by 20 users. Preliminary results show that the independence of the users greatly increases, which contributes to a higher quality of life. Compared to the use of specialized transport, the possibility of making use of the regular PT network is much more affordable for the government. The implementation of the mobility centers showed positive results, mainly because elderly could know make use of more different transport service providers that they didn't know of before. Currently, a more effective scaling method is being developed to assign a person's transport request to a suitable transport provider, which would be based on personal as well as situational factors, and is necessary as budgets for (adapted) mobility services are limited. © 2015 Elsevier B.V., All rights reserved.</t>
  </si>
  <si>
    <t>Creating enriched environments for ageing adults; Housing &amp; daily activities</t>
  </si>
  <si>
    <t>2-s2.0-84929396502</t>
  </si>
  <si>
    <t>Furuhata, M.; Cohen, L.; Koenig, S.; Dessouky, M.; Ordonez, F.</t>
  </si>
  <si>
    <t>Furuhata, Masabumi (17433842700); Cohen, Liron (56023058100); Koenig, Sven A. (7103375132); Dessouky, Maged M. (7005350906); Ordonez, Fernando (35570804300)</t>
  </si>
  <si>
    <t>17433842700; 56023058100; 7103375132; 7005350906; 35570804300</t>
  </si>
  <si>
    <t>Characterizing online cost-sharing mechanisms for demand responsive transport systems</t>
  </si>
  <si>
    <t>https://www.scopus.com/inward/record.uri?eid=2-s2.0-84911370828&amp;partnerID=40&amp;md5=b8eaf606ee1f662816b37f33e96403ca</t>
  </si>
  <si>
    <t>Demand-responsive transport systems use shuttles to provide door-to-door shared-rides for its passengers. The operating cost of the shuttles depends on the pick-up and drop-off locations of the passengers. It is challenging to design a fair cost-sharing mechanism that offers fare quotes to potential passengers without having any knowledge of future ride requests since different passengers cause different amounts of inconvenience to other passengers. In this work, we study desirable properties of such cost-sharing mechanisms and present Proportional Online Cost Sharing. © 2015 Elsevier B.V., All rights reserved.</t>
  </si>
  <si>
    <t>2-s2.0-84911370828</t>
  </si>
  <si>
    <t>Chow, J.Y.J.</t>
  </si>
  <si>
    <t>Chow, Joseph Y.J. (36622880600)</t>
  </si>
  <si>
    <t>36622880600</t>
  </si>
  <si>
    <t>Policy analysis of third party electronic coupons for public transit fares</t>
  </si>
  <si>
    <t>10.1016/j.tra.2014.05.015</t>
  </si>
  <si>
    <t>https://www.scopus.com/inward/record.uri?eid=2-s2.0-84902994668&amp;doi=10.1016%2Fj.tra.2014.05.015&amp;partnerID=40&amp;md5=4097cd62dd2dd7dd14319774811fd382</t>
  </si>
  <si>
    <t>Mobile technologies are generating new business models for urban transport systems, as is evident from recent startups cropping up from the private sector. Public transport systems can make more use of mobile technologies than just for measuring system performance, improving boarding times, or for analyzing travel patterns. A new transaction model is proposed for public transport systems where travelers are allowed to pre-book their fares and trade that demand information to private firms. In this public-private partnership model, fare revenue management is outsourced to third party private firms such as big box retail or large planned events (such as sports stadiums and theme parks), who can issue electronic coupons to travelers to subsidize their fares. This e-coupon pricing model is analyzed using marginal cost theory for the transit service and shown to be quite effective for monopolistic coupon rights, particularly for demand responsive transit systems that feature high cost fares, non-commute travel purposes, and a closed access system with existing pre-booking requirements. However, oligopolistic scenarios analyzed using game theory and network economics suggest that public transport agencies need to take extreme care in planning and implementing such a policy. Otherwise, they risk pushing an equivalent tax on private firms or disrupting the urban economy and real estate values while increasing ridership. © 2014 Elsevier Ltd. © 2021 Elsevier B.V., All rights reserved.</t>
  </si>
  <si>
    <t>Automated fare collection; Electronic coupon; Game theory; Marginal cost theory; Public transport; Revenue management</t>
  </si>
  <si>
    <t>Costs; Economics; Plant startup; Telecommunication equipment; Urban transportation; Automated fare collection; Electronic coupon; Marginal costs; Public transport; Revenue management; Game theory; game theory; mobile communication; policy analysis; public transport; public-private partnership; technology adoption; transportation policy; transportation system; urban transport</t>
  </si>
  <si>
    <t>2-s2.0-84902994668</t>
  </si>
  <si>
    <t>Scheduled paratransit transport systems</t>
  </si>
  <si>
    <t>67</t>
  </si>
  <si>
    <t>10.1016/j.trb.2014.05.001</t>
  </si>
  <si>
    <t>https://www.scopus.com/inward/record.uri?eid=2-s2.0-84901753311&amp;doi=10.1016%2Fj.trb.2014.05.001&amp;partnerID=40&amp;md5=ff2a998807afd9a7ba54d15f38366d9a</t>
  </si>
  <si>
    <t>In this paper we focus on ways to provide individualized services to people with mobility challenges using existing modes of public transport. We study the design of an interesting case, in which a bus operating in a public transport route may diverge from its nominal path to pick-up passengers with limited mobility and drop them off at their destination. We have modeled the design problem by a mixed integer-linear program, and we developed an exact Branch and Price approach to solve it to optimality. The proposed approach includes a labeling algorithm in which we introduced appropriate dominance rules, which do not compromise optimality. We have compared the efficiency of our approach with that of related algorithms from the literature. Furthermore, we have used the proposed approach to study key aspects of the system design problem, such as the effect of various constraints on the service level, and the tuning of the system's parameters to address different transport environments. © 2014 Elsevier Ltd. © 2017 Elsevier B.V., All rights reserved.</t>
  </si>
  <si>
    <t>Branch and Price for MILP; Demand responsive transit systems; Door-to-door bus services; Paratransit systems</t>
  </si>
  <si>
    <t>Mass transportation; Branch and price; Bus services; Labeling algorithms; Mixed integer linear program; Paratransit; Related algorithms; Transit systems; Transport environment; Integer programming; algorithm; numerical model; public transport; transportation mode; transportation system</t>
  </si>
  <si>
    <t>2-s2.0-84901753311</t>
  </si>
  <si>
    <t>Reyes-Castro, L.I.; Chaudhari, P.; Tümová, J.; Karaman, S.; Frazzoli, E.; Rus, D.</t>
  </si>
  <si>
    <t>Reyes-Castro, Luis Ignacio (51462022800); Chaudhari, Pratik (59890810600); Tümová, Jana (7801492336); Karaman, Sertaç (24923242500); Frazzoli, Emilio (6701493296); Rus, Daniela L. (57218886083)</t>
  </si>
  <si>
    <t>51462022800; 59890810600; 7801492336; 24923242500; 6701493296; 57218886083</t>
  </si>
  <si>
    <t>Incremental sampling-based algorithm for minimum-violation motion planning</t>
  </si>
  <si>
    <t>Proceedings of the IEEE Conference on Decision and Control</t>
  </si>
  <si>
    <t>6760374</t>
  </si>
  <si>
    <t>10.1109/CDC.2013.6760374</t>
  </si>
  <si>
    <t>https://www.scopus.com/inward/record.uri?eid=2-s2.0-84902338328&amp;doi=10.1109%2FCDC.2013.6760374&amp;partnerID=40&amp;md5=3f8772ce111aabb09b02a75c12d28019</t>
  </si>
  <si>
    <t>This paper studies the problem of control strategy synthesis for dynamical systems with differential constraints to fulfill a given reachability goal while satisfying a set of safety rules. Particular attention is devoted to goals that become feasible only if a subset of the safety rules are violated. The proposed algorithm computes a control law, that minimizes the level of unsafety while the desired goal is guaranteed to be reached. This problem is motivated by an autonomous car navigating an urban environment while following rules of the road such as "always travel in right lane" and "do not change lanes frequently". Ideas behind sampling based motionplanning algorithms, such as Probabilistic Road Maps (PRMs) and Rapidly-exploring Random Trees (RRTs), are employed to incrementally construct a finite concretization of the dynamics as a durational Kripke structure. In conjunction with this, a weighted finite automaton that captures the safety rules is used in order to find an optimal trajectory that minimizes the violation of safety rules. We prove that the proposed algorithm guarantees asymptotic optimality, i.e., almost-sure convergence to optimal solutions. We present results of simulation experiments and an implementation on an autonomous urban mobility-on-demand system. ©2013 IEEE. © 2022 Elsevier B.V., All rights reserved.</t>
  </si>
  <si>
    <t>Control theory; Dynamical systems; Almost sure convergence; Asymptotic optimality; Differential constraints; Incremental samplings; Optimal trajectories; Probabilistic road maps; Rapidly-exploring random trees; Weighted finite automaton; Constraint satisfaction problems</t>
  </si>
  <si>
    <t>2-s2.0-84902338328</t>
  </si>
  <si>
    <t>Satué, R.</t>
  </si>
  <si>
    <t>Satué, Ricardo (55815363400)</t>
  </si>
  <si>
    <t>55815363400</t>
  </si>
  <si>
    <t>Functional vehicle design for urban mobility</t>
  </si>
  <si>
    <t>SAE Technical Papers</t>
  </si>
  <si>
    <t>10.4271/2013-01-0033</t>
  </si>
  <si>
    <t>https://www.scopus.com/inward/record.uri?eid=2-s2.0-84881211403&amp;doi=10.4271%2F2013-01-0033&amp;partnerID=40&amp;md5=7695caf1f646caf57dbf8633d9a53e38</t>
  </si>
  <si>
    <t>When approaching new mobility solutions such as car-sharing, it soon becomes apparent that it may be necessary to develop specific vehicles for this application. In this paper, Applus IDIADA explains its experience in the development of the iShare, an electric vehicle conceived as a demonstrator of our complete vehicle development capabilities following the principle of development led by functionalities, with the consideration that it would be used in open car-sharing fleets running according to the MIT's (Massachusetts Institute of Technology) mobility-on-demand concept. This paper explains the process followed in order to reach the definition of the different parts, systems and components that are the result of the consideration of the Technical Functionalities, such as Active Safely, Passive Safely, Driveability, NVH, Fleet Management, Maintenance and Comfort, that in their turn result from the basic vehicle specifications defined from the analysis of the key functionalities of this vehicle that are suitability for the car-sharing business model and the mobility requirements of the potential customers. In particular, the paper includes details about the vehicle layout analysis and why a 4-wheel and 2-parallel seats configuration was chosen instead of 2- o 3-wheel or 2-tandem seats configuration, the powertrain, steering, suspension, braking, Passive Safety and energy efficiency concepts explored, the process allowing a customer to book and have access to a given vehicle without a physical key and finally the systems to allow the car-sharing operator to keep the cars in good conditions by replacing interior and exterior trims easily and inexpensively and recycling the materials to make new trims out of it. Copyright © 2013 SAE International and Copyright © 2013 TSAE. © 2019 Elsevier B.V., All rights reserved.</t>
  </si>
  <si>
    <t>Automotive engineering; Energy efficiency; Magnetic levitation vehicles; Particulate emissions; Business modeling; Massachusetts Institute of Technology; Mobility solutions; Potential customers; Specific vehicles; Technical functionalities; Vehicle development; Vehicle specification; Fleet operations</t>
  </si>
  <si>
    <t>2-s2.0-84881211403</t>
  </si>
  <si>
    <t>Xu, X.; Jie, L.</t>
  </si>
  <si>
    <t>Xu, Jin (52863956700); Jie, Luo (55189458400)</t>
  </si>
  <si>
    <t>52863956700; 55189458400</t>
  </si>
  <si>
    <t>A study of multi-agent based model for urban intelligent transport systems</t>
  </si>
  <si>
    <t>International Journal of Advancements in Computing Technology</t>
  </si>
  <si>
    <t>10.4156/ijact.vol4.issue6.15</t>
  </si>
  <si>
    <t>https://www.scopus.com/inward/record.uri?eid=2-s2.0-84859852382&amp;doi=10.4156%2Fijact.vol4.issue6.15&amp;partnerID=40&amp;md5=acd63e0811030642bbfdc5de8b490077</t>
  </si>
  <si>
    <t>Multi-agent based simulation has been looked as an efficient tool for large-scale system, like urban intelligent transport system. However, the main problem is how to build a multi-agent based model to simulating it. This research presents a multi-agent based demand responsive transport (DRT) services model, which adopts a multi-agents planning approach for metropolis traffic services control. In this paper, we propose an agent based multi-layer distributed hybrid planning model for the real-time problem. In the proposed model, there are three layers: transport-admin agent layer, node-station agent layer and taxi agent layer. The agent for station and each vehicle have a planning domain, and each agent for vehicle to find a set of routes by its local search, and select a route by a cooperation of agents in its planning domain. Based on this model, a simplified multi-agent based demand responsive transportation services system can be developed that is effective for reducing traffic congestion and air pollution. By computational experiments, we examine an effectiveness of the proposed method. © 2012 Elsevier B.V., All rights reserved.</t>
  </si>
  <si>
    <t>Agent-based simulation; Demand responsive transport; ITS; Multi-agent system</t>
  </si>
  <si>
    <t>Agent based; Agent based simulation; Computational experiment; Demand responsive transport; Intelligent transport systems; ITS; Local search; Multi agent; Multi agent system (MAS); Multi-agent based simulations; Planning domains; Planning models; Real-time problems; Three-layer; Traffic services; Transportation services; Computational methods; Motor transportation; Multicasting; Taxicabs; Traffic congestion; Multi agent systems</t>
  </si>
  <si>
    <t>2-s2.0-84859852382</t>
  </si>
  <si>
    <t>Nahuis, R.</t>
  </si>
  <si>
    <t>Nahuis, Roel (24504024500)</t>
  </si>
  <si>
    <t>24504024500</t>
  </si>
  <si>
    <t>The distribution of decision making: The case of a flexible public transport system</t>
  </si>
  <si>
    <t>Administration and Society</t>
  </si>
  <si>
    <t>10.1177/0095399711400045</t>
  </si>
  <si>
    <t>https://www.scopus.com/inward/record.uri?eid=2-s2.0-79958004965&amp;doi=10.1177%2F0095399711400045&amp;partnerID=40&amp;md5=c68648f07bab809db499c2b98ab48137</t>
  </si>
  <si>
    <t>Nowadays, the cockpit model for public policy planning has been largely replaced by a model of distributed decision making. Taking a dramaturgical perspective on politics, this article follows issues when they are displaced between different settings for decision making. A typology of five different displacements is proposed and linked to staging effects of settings. This typology could form the basis of a theory with which complex, interactive, and distributed decision-making processes can be understood in more general terms. The approach is applied to a case of decision making about an innovative flexible public transport system in the Netherlands. © 2011 SAGE Publications. © 2011 Elsevier B.V., All rights reserved.</t>
  </si>
  <si>
    <t>decision making; displaced politics; innovation; public transport; transport policy</t>
  </si>
  <si>
    <t>2-s2.0-79958004965</t>
  </si>
  <si>
    <t>12th Middle Eastern Simulation and Modelling Multiconference, MESM 2011 - 2nd GAMEON-ARABIA Conference, GAMEON-ARABIA 2011</t>
  </si>
  <si>
    <t>https://www.scopus.com/inward/record.uri?eid=2-s2.0-84898670958&amp;partnerID=40&amp;md5=48bb90917b31b68284623068cccf58c3</t>
  </si>
  <si>
    <t>The proceedings contain 19 papers. The topics discussed include: European structural funds and regional interaction, which convergences for the European regions?; from the event to the ephemeral city; modeling urban cultural systems with the integrative simulation platform ROUANTS; SIMTRAP: a multi-agent model for decision support in spatial planning of the passengers' spaces in public transport systems; multi-agent constraint optimization approach to modeling of demand responsive transport systems; multi-scale analysis of the vulnerability of road networks; a framework model for an accessible e-learning platform; adopting e-learning strategy at The Arab Open University; teaching object-oriented concepts with the help of ALICE; sanctions, punishment, and game design: designing MMORPGs for fair treatment of players; and fuzzy Q-learning for first person shooters. © 2014 Elsevier B.V., All rights reserved.</t>
  </si>
  <si>
    <t>Conference review</t>
  </si>
  <si>
    <t>2-s2.0-84898670958</t>
  </si>
  <si>
    <t>Grootenboers, F.; De Weerdt, M.; Zargayouna, M.</t>
  </si>
  <si>
    <t>Grootenboers, Ferdi (36607986900); De Weerdt, Mathijs M. (6508150096); Zargayouna, Mahdi (13103602500)</t>
  </si>
  <si>
    <t>36607986900; 6508150096; 13103602500</t>
  </si>
  <si>
    <t>Impact of competition on quality of service in demand responsive transit</t>
  </si>
  <si>
    <t>6251 LNAI</t>
  </si>
  <si>
    <t>10.1007/978-3-642-16178-0_12</t>
  </si>
  <si>
    <t>https://www.scopus.com/inward/record.uri?eid=2-s2.0-78049380547&amp;doi=10.1007%2F978-3-642-16178-0_12&amp;partnerID=40&amp;md5=a53b7313e3515cfa95964096184005b8</t>
  </si>
  <si>
    <t>Demand responsive transportation has the potential to provide efficient public door-to-door transport with a high quality. In currently implemented systems in the Netherlands, however, we observe a decrease in the quality of service (QoS), expressed in longer travel times for the customers. Currently, generally one transport company is responsible for transporting all customers located in a specified geographic zone. In general it is known that when multiple companies compete on costs, the price for customers decreases. In this paper, we investigate whether a similar result can be achieved when competing on quality instead. To arrive at some first conclusions, we set up a multiagent environment to simulate the assignment of rides to companies through an auction on QoS, and the insertion of allocated rides in the companies' schedules using online optimization. Our results reveal that this set-up improves the quality of the service offered to the customers at moderately higher costs. © 2010 Springer-Verlag Berlin Heidelberg. © 2010 Elsevier B.V., All rights reserved.</t>
  </si>
  <si>
    <t>auction; Dial-a-ride; multi-company; quality of service</t>
  </si>
  <si>
    <t>auction; Dial-a-Ride; Geographic zones; High quality; Multi-agent environment; multi-company; Netherlands; Online optimization; Transport companies; Travel time; Customer satisfaction; Industry; Quality control; Quality of service; Sales; Technical presentations; Telecommunication services; Costs; Multi agent systems</t>
  </si>
  <si>
    <t>2-s2.0-78049380547</t>
  </si>
  <si>
    <t>Shin, Y.E.; Oh, S.H.; Hwang, T.-H.; Song, K.-W.; Lee, H.-D.; Ko, K.-H.</t>
  </si>
  <si>
    <t>Shin, Yong-eun (7402816451); Oh, Seung-hwoon (56420867300); Hwang, Tae-hong (57045317200); Song, Ki-wook (57045161400); Lee, Hee-dae (57044923500); Ko, Kwang Hyee (57045304400)</t>
  </si>
  <si>
    <t>7402816451; 56420867300; 57045317200; 57045161400; 57044923500; 57045304400</t>
  </si>
  <si>
    <t>Proposed demand responsive bus services in the City of Gimhae</t>
  </si>
  <si>
    <t>https://www.scopus.com/inward/record.uri?eid=2-s2.0-84953896696&amp;partnerID=40&amp;md5=471883720893cfcd5e7aa1cb68b5f7fc</t>
  </si>
  <si>
    <t>The City of Gimhae plans to introduce the demand responsive transit (DRT), which provides flexible routing bus services combined with the time points of conventional fixed-route services. It utilizes intelligent transportation system (ITS) assisted technologies to enhance the quality of service as well as to reduce the cost of operation. The objective of this paper is to describe the DRT system proposed by the city, describing the proposed ITS features of DRT services. The concept of DRT service will be briefly described, and the present conditions of bus system in Gimhae are presented, focusing on the aspects of service type and the related problems. The DRT service conceived for its application will then be discussed, focusing on the system's components and factors. © 2016 Elsevier B.V., All rights reserved.</t>
  </si>
  <si>
    <t>Bus transportation; Buses; Intelligent systems; Quality of service; Traffic control; Transportation; Bus services; Bus systems; Cost of operations; Flexible routing; Intelligent transportation systems; ITS applications; Time points; Intelligent vehicle highway systems</t>
  </si>
  <si>
    <t>2-s2.0-84953896696</t>
  </si>
  <si>
    <t>Shrivastava, P.; O'Mahony, M.</t>
  </si>
  <si>
    <t>Shrivastava, Prabhat (7005395057); O'Mahony, Margaret (56186787100)</t>
  </si>
  <si>
    <t>7005395057; 56186787100</t>
  </si>
  <si>
    <t>Integrated approach towards sustainable development</t>
  </si>
  <si>
    <t>World Review of Intermodal Transportation Research</t>
  </si>
  <si>
    <t>01/02/2025 00:00</t>
  </si>
  <si>
    <t>10.1504/WRITR.2010.031578</t>
  </si>
  <si>
    <t>https://www.scopus.com/inward/record.uri?eid=2-s2.0-77951286595&amp;doi=10.1504%2FWRITR.2010.031578&amp;partnerID=40&amp;md5=b93ea544139aedc2cc08e1682d922cf6</t>
  </si>
  <si>
    <t>Public transport systems, both rail and road, have over previous years developed relatively independent of each other and in competition with the private car. In recent years the changes in demand for public transport due to increase in car ownership, changes in land use and wider economic forces have highlighted the importance of integrating existing networks as an alternative to mass development of new transport systems. At the same time, citizens are becoming more demanding. This multi-faceted challenge can only be addressed by adopting an integrated approach to mobility issues with the support of all protagonists. This approach must be based on twin foundations: on the one hand, the coordination of urban policies with journey policies, and, on the other hand, modal integration between transport networks. The integration of different modes including non-motorised transport (NMT) with public transport services is essential for sustainable development and is a real challenge for transport planners. In view of the above the overall concepts of system integration, issues related to integration of NMT services with public transport modes, more effective operations of demand responsive transport (DRT) over conventional bus services in the present scenario, improvement of network characteristics due to integration of modes, etc. have been discussed in this paper. Various policies, issues, challenges and problems to be faced for integrated urban mass transportation system planning towards sustainable development are presented in this paper. Copyright © 2010 Inderscience Enterprises Ltd. © 2020 Elsevier B.V., All rights reserved.</t>
  </si>
  <si>
    <t>Intermodal coordination; Mass transport; Modal integration; Public transportation; Sustainable development</t>
  </si>
  <si>
    <t>2-s2.0-77951286595</t>
  </si>
  <si>
    <t>Mukai, N.; Watanabe, T.</t>
  </si>
  <si>
    <t>Mukai, Naoto (7005409433); Watanabe, Toyohide (57223761236)</t>
  </si>
  <si>
    <t>7005409433; 57223761236</t>
  </si>
  <si>
    <t>Simulation analysis of decision-making policy for on-demand transport systems</t>
  </si>
  <si>
    <t>Applied Intelligence</t>
  </si>
  <si>
    <t>10.1007/s10489-008-0125-z</t>
  </si>
  <si>
    <t>https://www.scopus.com/inward/record.uri?eid=2-s2.0-73149120976&amp;doi=10.1007%2Fs10489-008-0125-z&amp;partnerID=40&amp;md5=c077b54cf73e72b0f866eba2f4f7102d</t>
  </si>
  <si>
    <t>In recent years, on-demand transport systems (such as a demand-bus system) are focused as a new transport service in Japan. An on-demand vehicle visits pick-up and delivery points by door-to-door according to the occurrences of requests. This service can be regarded as a cooperative (or competitive) profit problem among transport vehicles. Thus, a decision-making for the problem is an important factor for the profits of vehicles (i.e., drivers). However, it is difficult to find an optimal solution of the problem, because there are some uncertain risks, e.g., the occurrence probability of requests and the selfishness of other rival vehicles. Therefore, this paper proposes a transport policy for on-demand vehicles to control the uncertain risks. First, we classify the profit of vehicles as "assured profit" and "potential profit". Second, we propose a "profit policy" and "selection policy" based on the classification of the profits. Moreover, the selection policy can be classified into "greed", "mixed", "competitive", and "cooperative". These selection policies are represented by selection probabilities of the next visit points to cooperate or compete with other vehicles. Finally, we report simulation results and analyze the effectiveness of our proposal policies. © 2008 Springer Science+Business Media, LLC. © 2010 Elsevier B.V., All rights reserved.</t>
  </si>
  <si>
    <t>Decision-making; Intelligent transportation system; On-demand transportation system; Profit analysis; Simulation analysis</t>
  </si>
  <si>
    <t>Intelligent transportation systems; On-Demand; Profit analysis; Simulation analysis; Transportation system; Doors; Earnings; Intelligent vehicle highway systems; Profitability; Risks; Transportation; Vehicles; Decision making</t>
  </si>
  <si>
    <t>2-s2.0-73149120976</t>
  </si>
  <si>
    <t>Xu, X.; Huang, Z.</t>
  </si>
  <si>
    <t>Xu, Jin (52863956700); Huang, Zhe (55494577300)</t>
  </si>
  <si>
    <t>52863956700; 55494577300</t>
  </si>
  <si>
    <t>An intelligent model for urban demand-responsive transport system control</t>
  </si>
  <si>
    <t>Journal of Software</t>
  </si>
  <si>
    <t>10.4304/jsw.4.7.766-776</t>
  </si>
  <si>
    <t>https://www.scopus.com/inward/record.uri?eid=2-s2.0-77956503622&amp;doi=10.4304%2Fjsw.4.7.766-776&amp;partnerID=40&amp;md5=558c5aee7df1d394c7db5400c269a371</t>
  </si>
  <si>
    <t>Multi-agent simulation has been looked as an efficient tool for urban dynamic traffic services. However, the main problem is how to build an agent-based model for it. This research presents a multi-agent based demand responsive transport (DRT) services model, which adopts a practical multi-agents planning approach for urban DRT services control that satisfies the main constraints: minimize total slack time, travel time, waiting time, client's special requests, and using minimum number of vehicle. In this paper, we propose an agent based multi-layer distributed hybrid planning model for the real-time problem which can solve this question. In the proposed method, an agent for each vehicle finds a set of routes by its local search, and selects a route by cooperation with other agents in its planning domain. By computational experiments, we examine the effectiveness of the proposed method. © 2009 ACADEMY PUBLISHER. © 2011 Elsevier B.V., All rights reserved.</t>
  </si>
  <si>
    <t>Agent based; Agent-based model; Agent-based simulation; Computational experiment; Demand responsive transport; Intelligent models; ITS; Local search; Multi agent; Multi agent simulation; Number of vehicles; Planning domains; Planning models; Real-time problems; Slack time; Transport systems; Travel time; Urban dynamics; Waiting-time; Hearing aids; Intelligent vehicle highway systems; Multi agent systems; Traffic control; Traffic surveys; Simulators</t>
  </si>
  <si>
    <t>2-s2.0-77956503622</t>
  </si>
  <si>
    <t>Diana, M.; Quadrifoglio, L.; Pronello, C.</t>
  </si>
  <si>
    <t>Diana, Marco (7005750191); Quadrifoglio, Luca (6507917681); Pronello, Cristina (6602348083)</t>
  </si>
  <si>
    <t>7005750191; 6507917681; 6602348083</t>
  </si>
  <si>
    <t>A methodology for comparing distances traveled by performance-equivalent fixed-route and demand responsive transit services</t>
  </si>
  <si>
    <t>10.1080/03081060903119618</t>
  </si>
  <si>
    <t>https://www.scopus.com/inward/record.uri?eid=2-s2.0-69949095826&amp;doi=10.1080%2F03081060903119618&amp;partnerID=40&amp;md5=32ec863a86670ad60d408282639060d0</t>
  </si>
  <si>
    <t>Public transport systems are confronted by the need to improve their economic effectiveness in order to meet customer requirements at acceptable costs for transit providers, which are often heavily subsidized. Our goal is to understand how the organizational form of the transit system impacts on system productivity. Our methodology consists of comparing performance in terms of distance traveled of two competing transit services, a traditional fixed-route and a demand responsive service, while ensuring a comparable service to the same set of customers. We consider several scenarios, which depend on the road network, service quality level, and demand density. According to our findings, demand responsive transit services perform better for high-quality service levels and low demand density scenarios. © 2009 Taylor &amp; Francis. © 2009 Elsevier B.V., All rights reserved.</t>
  </si>
  <si>
    <t>Bus lines; Demand responsive services; Distance traveled; Service level; Transit</t>
  </si>
  <si>
    <t>Bus lines; Demand responsive services; Distance traveled; Service level; Transit; Bus terminals; Buses; Motor transportation; Mass transportation; comparative study; performance assessment; productivity; public transport; transportation system; travel demand</t>
  </si>
  <si>
    <t>2-s2.0-69949095826</t>
  </si>
  <si>
    <t>Taylor</t>
  </si>
  <si>
    <t>Xu, X.; Yin, W.; Huang, Z.</t>
  </si>
  <si>
    <t>Xu, Jin (52863956700); Yin, Weiming (35070805500); Huang, Zhe (55494577300)</t>
  </si>
  <si>
    <t>52863956700; 35070805500; 55494577300</t>
  </si>
  <si>
    <t>A study of multi-agent based metropolitan demand responsive transport systems</t>
  </si>
  <si>
    <t>Advances in Intelligent and Soft Computing</t>
  </si>
  <si>
    <t>10.1007/978-3-642-01216-7_76</t>
  </si>
  <si>
    <t>https://www.scopus.com/inward/record.uri?eid=2-s2.0-84922539735&amp;doi=10.1007%2F978-3-642-01216-7_76&amp;partnerID=40&amp;md5=833d93ba47965c07c8cc3d287bfd7bfa</t>
  </si>
  <si>
    <t>Multi-agent based modeling has been looked as an efficient tool for largescale system, it can be integrated with other AI-based and conventional approaches, be greatly enhanced. The resulting hybrid systems offer a flexible modeling environment that exploits the benefits of each individual in a synergistic fashion, like urban transport system. This research presents a multi-agent based demand responsive transport (DRT) services model, which adopts a multi-agents planning approach for metropolis traffic services control. In the proposed model, there are three layers: transport-admin agent layer, node-station agent layer and taxi agent layer. The agent for station and each vehicle have a planning domain, and select a route by a cooperation of agents in its planning domain. Based on this model, a simplified multiagent based demand responsive transportation services system can be developed that is effective for reducing traffic congestion and air pollution. By computational experiments, we examine an effectiveness of the proposed method. © 2020 Elsevier B.V., All rights reserved.</t>
  </si>
  <si>
    <t>Autonomous agents; Computational methods; Hybrid systems; Intelligent vehicle highway systems; Motor transportation; Taxicabs; Traffic congestion; Urban transportation; Agent based simulation; Computational experiment; Conventional approach; Demand responsive transport; Demand responsive transport systems; Multi-agent based modeling; Transportation services; Urban transport systems; Multi agent systems</t>
  </si>
  <si>
    <t>2-s2.0-84922539735</t>
  </si>
  <si>
    <t>Xu, X.; Abdulrab, H.; Itmi, M.</t>
  </si>
  <si>
    <t>Xu, Jin (52863956700); Abdulrab, Habib (6602972854); Itmi, Mhamed (6507823342)</t>
  </si>
  <si>
    <t>52863956700; 6602972854; 6507823342</t>
  </si>
  <si>
    <t>A multi-agent based model for Urban demand-responsive passenger transport services</t>
  </si>
  <si>
    <t>Proceedings of the International Joint Conference on Neural Networks</t>
  </si>
  <si>
    <t>4634323</t>
  </si>
  <si>
    <t>10.1109/IJCNN.2008.4634323</t>
  </si>
  <si>
    <t>https://www.scopus.com/inward/record.uri?eid=2-s2.0-56349087935&amp;doi=10.1109%2FIJCNN.2008.4634323&amp;partnerID=40&amp;md5=bdf971e5830eae18d0a9ad44b7d4c8bd</t>
  </si>
  <si>
    <t>Multi-agent simulation has been looked as an efficient tool for urban dynamic traffic services. However, the main problem is how to build an agent-based model for it. This research presents a multi-agent based demand responsive transport (DRT) services model, which adopts a practical multi-agents planning approach for urban DRT services control that satisfies the main constraints: minimize total slack time, travel time, waiting time, client's special requests, and using minimum number of vehicle. In this paper, we propose an agent based multi-layer distributed hybrid planning model for the real-time problem which can solve this question. In the proposed method, an agent for each vehicle finds a set of routes by its local search, and selects a route by cooperation with other agents in its planning domain. By computational experiments, we examine the effectiveness of the proposed method. © 2008 IEEE. © 2008 Elsevier B.V., All rights reserved.</t>
  </si>
  <si>
    <t>Computer networks; Hearing aids; Multi agent systems; Neural networks; Traffic control; Traffic surveys; Agent based; Computational experiments; Demand responsive transports; Local searches; Multi agents; Multi-agent simulations; Number of vehicles; Passenger transports; Planning domains; Planning models; Slack times; Travel times; Urban dynamics; Waiting times; Agents</t>
  </si>
  <si>
    <t>2-s2.0-56349087935</t>
  </si>
  <si>
    <t>Quidort, M.; Just, C.; Peyrot, C.</t>
  </si>
  <si>
    <t>Quidort, Michel (6508309927); Just, Christiane (23990600300); Peyrot, Christine (23991299400)</t>
  </si>
  <si>
    <t>6508309927; 23990600300; 23991299400</t>
  </si>
  <si>
    <t>The taxi: A new dimension in urban mobility</t>
  </si>
  <si>
    <t>Public Transport International</t>
  </si>
  <si>
    <t>https://www.scopus.com/inward/record.uri?eid=2-s2.0-41549124024&amp;partnerID=40&amp;md5=a393fbd7d548370f010a446d76afbead</t>
  </si>
  <si>
    <t>Veolia Transport is a leading provider of buses, tramways, and ferry networks and also acts as a mobility provider, offering an attractive, efficient, economic, or readily accessible service. Veolia Transport has acquired many taxi firms in three countries including the US, the Netherlands, and Sweden, where it offers add-on-services that focus on service safety and quality such as driver training, insurance and arrangements for credit card payments. The call center of Veolia Transport named PZN in Dutch province provides demand-responsive transport for persons with reduced mobility as well as hospital transport services. Veolia Transport is also planning to establish partnerships that will generate operational efficiency and service quality in order to win over new customers in public transport. © 2008 Elsevier B.V., All rights reserved.</t>
  </si>
  <si>
    <t>Customer satisfaction; Driver training; Economic analysis; Insurance; Quality control; Taxicabs; Hospital transport services; Urban mobility; Veolia Transport (CO); Motor transportation</t>
  </si>
  <si>
    <t>2-s2.0-41549124024</t>
  </si>
  <si>
    <t>Netherlands, Sweden</t>
  </si>
  <si>
    <t>Brake, J.; Mulley, C.; Nelson, J.D.; Wright, S.</t>
  </si>
  <si>
    <t>Brake, Jenny F. (7005578712); Mulley, Corinne A. (6603085894); Nelson, John D. (56100484200); Wright, Steve D. (55074128800)</t>
  </si>
  <si>
    <t>7005578712; 6603085894; 56100484200; 55074128800</t>
  </si>
  <si>
    <t>Key lessons learned from recent experience with Flexible Transport Services</t>
  </si>
  <si>
    <t>10.1016/j.tranpol.2007.09.001</t>
  </si>
  <si>
    <t>https://www.scopus.com/inward/record.uri?eid=2-s2.0-35648936561&amp;doi=10.1016%2Fj.tranpol.2007.09.001&amp;partnerID=40&amp;md5=733550e85a7697ca46b4c348b8b00f4e</t>
  </si>
  <si>
    <t>Many local authorities and public transport operators throughout Europe are experimenting with or considering flexibly delivered public transport systems, mainly with a view to improving social inclusion in areas difficult to cover by conventional public transport. Many such initiatives have been in response to recent developments in transport telematics. The objective of this paper is to provide accessible and user friendly guidelines for the implementation or development of flexible services identifying key issues that need to be considered at a policy level. These follow an analysis of the provision of telematics-based flexible transport schemes showcasing examples of recent practical experience from the US and Europe. © 2007 Elsevier Ltd. All rights reserved. © 2008 Elsevier B.V., All rights reserved.</t>
  </si>
  <si>
    <t>Demand responsive transport; Flexible transport services; Public transport</t>
  </si>
  <si>
    <t>demand elasticity; public transport; service provision; transportation development; Eurasia; Europe; North America; United States</t>
  </si>
  <si>
    <t>2-s2.0-35648936561</t>
  </si>
  <si>
    <t>Settings and framing: The case of a flexible public transport system</t>
  </si>
  <si>
    <t>Nederlandse, Geografische Studies</t>
  </si>
  <si>
    <t>357</t>
  </si>
  <si>
    <t>https://www.scopus.com/inward/record.uri?eid=2-s2.0-33947693289&amp;partnerID=40&amp;md5=93ae54298405e8c15735d9beb74cbbe0</t>
  </si>
  <si>
    <t>A case-study on the implementation of a flexible public transport concept in and between the towns of Hoogeveen and Meppel between 1999 and 2004 was conducted to understand and evaluate the democratic quality of the politics of innovation. The situation involved the realization of Millennium Transport International's (MTI's) action program of introduction of an innovative transport service, which involved encountering action programs of other actors participating in these settings. The study focused on the way in which the displacements involve a reframing of issues by spelling out the main characteristics of different settings and how the different patterns of displacement can be typified on the basis of distinct reframing effects. The case-study revealed a distinct relation between the characteristics of settings and the framing of issues, based on which conclusions were then drawn about the dynamics and democratic implications of displacements. © 2008 Elsevier B.V., All rights reserved.</t>
  </si>
  <si>
    <t>democracy; innovation; politics; public transport; Benelux; Drenthe; Eurasia; Europe; Hoogeveen; Meppel; Netherlands; Western Europe</t>
  </si>
  <si>
    <t>2-s2.0-33947693289</t>
  </si>
  <si>
    <t>Hoogeveen, Meppel</t>
  </si>
  <si>
    <t>van Ieperen, J.</t>
  </si>
  <si>
    <t>van Ieperen, Johan (14827580100)</t>
  </si>
  <si>
    <t>14827580100</t>
  </si>
  <si>
    <t>Intelligent public transport systems the key to better mobility</t>
  </si>
  <si>
    <t>55</t>
  </si>
  <si>
    <t>https://www.scopus.com/inward/record.uri?eid=2-s2.0-33749421742&amp;partnerID=40&amp;md5=f74cd89c2d23d12e4ed70002139953f9</t>
  </si>
  <si>
    <t>Intelligent public transport systems (IPTS) is planning to provide a unique opportunity to solve complex mobility issues for massive problem of congestion by providing electronic ticketing, travel information, operation management, and security. E-ticketing systems are usually geographically confined to a municipality or federation of local governments. IPTS is offering an ideal and indispensable tool for flexible transport services (FTS) such as demand-responsive transport (DRT), dedicated services for booking, dispatching or vehicle location purposes. IPTS's functions help in managing the trains on all its lines efficiently and makes enhanced use of digital voice, thereby relieves operators to handle other customer service tasks. IPTS is also planning to make information available on mobile devices through new and emerging technologies like digital audio broadcast (DAB) and digital mobile TV. © 2008 Elsevier B.V., All rights reserved.</t>
  </si>
  <si>
    <t>Broadcasting; Customer satisfaction; Highway traffic control; Operations research; Demand-responsive transport (DRT); Digital audio broadcast (DAB); Electronic ticketing; Flexible transport services (FTS); Intelligent public transport systems (IPTS); Intelligent vehicle highway systems</t>
  </si>
  <si>
    <t>2-s2.0-33749421742</t>
  </si>
  <si>
    <t>Quadrifoglio, L.; Hall, R.W.; Dessouky, M.</t>
  </si>
  <si>
    <t>Quadrifoglio, Luca (6507917681); Hall, Randolph William (7404722298); Dessouky, Maged M. (7005350906)</t>
  </si>
  <si>
    <t>6507917681; 7404722298; 7005350906</t>
  </si>
  <si>
    <t>Performance and design of mobility allowance shuttle transit services: Bounds on the maximum longitudinal velocity</t>
  </si>
  <si>
    <t>10.1287/trsc.1050.0137</t>
  </si>
  <si>
    <t>https://www.scopus.com/inward/record.uri?eid=2-s2.0-33746629063&amp;doi=10.1287%2Ftrsc.1050.0137&amp;partnerID=40&amp;md5=f7875a8f0f4891cd1ec2fa7dbc402ab0</t>
  </si>
  <si>
    <t>We develop bounds on the maximum longitudinal velocity to evaluate the performance and help the design of mobility allowance shuttle transit (MAST) services. MAST is a new concept in transportation that merges the flexibility of demand responsive transit (DRT) systems with the low-cost operability of fixed-route bus systems. A MAST system allows buses to deviate from the fixed path so that customers within the service area may be picked up or dropped off at their desired locations. However, the main purpose of these services should still be to transport customers along a primary direction. The velocity along this direction should remain above a minimum threshold value to maintain the service attractive to customers. We use continuous approximations to compute lower and upper bounds. The resulting narrow gap between them under realistic operating conditions allows us to evaluate the service in terms of velocity and capacity versus demand. The results show that a two-vehicle system, with selected widths of the service area of 0.5 miles and 1 mile, is able to serve, respectively, a demand of at least 10 and 7 customers per longitudinal mile of the service area while maintaining a reasonable forward progression velocity of about 10 miles/hour. The relationships obtained can be helpful in the design of MAST systems to set the main parameters of the service, such as slack time and headway. © 2006 INFORMS. © 2017 Elsevier B.V., All rights reserved.</t>
  </si>
  <si>
    <t>Continuous approximations; Performance; Public transportation; Transit service design</t>
  </si>
  <si>
    <t>Approximation theory; Computation theory; Machine design; Parameter estimation; Performance; Vehicles; Continuous approximations; Public transportation; Transit service design; Bus transportation</t>
  </si>
  <si>
    <t>2-s2.0-33746629063</t>
  </si>
  <si>
    <t>Mezghani, M.</t>
  </si>
  <si>
    <t>Mezghani, Mohamed Amine (24338870900)</t>
  </si>
  <si>
    <t>24338870900</t>
  </si>
  <si>
    <t>Societal and economic mega trends: An opportunity for public transport</t>
  </si>
  <si>
    <t>https://www.scopus.com/inward/record.uri?eid=2-s2.0-16444364468&amp;partnerID=40&amp;md5=3faf7ce40ddd369d918e1577caca0269</t>
  </si>
  <si>
    <t>The public transport system can use the impact of socio-economic trends as an opportunity to develop and win political support. Professional in the public transport sector should demonstrate public transport's plus points to attract investors and gain political advantage. It should adopt modern management methods, and integrate new technologies to reduce operating costs and improve efficiency. The public transport sector should evolve towards the role of service supplier, and make the most of opportunities offered by globalization. © 2008 Elsevier B.V., All rights reserved.</t>
  </si>
  <si>
    <t>Costs; Economic and social effects; Industrial management; Investments; Professional aspects; Strategic planning; Urban planning; Demand responsive transport; Globalization; Operating costs; Public transport; Motor transportation</t>
  </si>
  <si>
    <t>2-s2.0-16444364468</t>
  </si>
  <si>
    <t>Rodier, C.J.; Johnston, R.A.; Shabazian, D.R.</t>
  </si>
  <si>
    <t>Evaluation of advanced transit alternatives using consumer welfare</t>
  </si>
  <si>
    <t>10.1016/S0968-090X(98)00013-8</t>
  </si>
  <si>
    <t>Not Mentioned</t>
  </si>
  <si>
    <t>Kobi, D.; Stonehouse, D.H.; Phang, W.A.; Chong, G.; Nesbitt, M.C.; Rutka, A.; Kuun, Zoltan J.K.; Braund, Daniel B.; Khan, A.M.; Rice, R.G.; Peterson, D.; Catton, F.D.; Hutchinson, B.G.; Morrall, John F.; Morasch, Loyde H.</t>
  </si>
  <si>
    <t>ROADS AND TRANSPORTATION ASSOCIATION OF CANADA, PROCEEDINGS OF THE ANNUAL CONFERENCE, 1973.</t>
  </si>
  <si>
    <t>Ogden, K.W.</t>
  </si>
  <si>
    <t>An assessment of the demand for new transport technology in australia</t>
  </si>
  <si>
    <t>10.1080/03081067308717062</t>
  </si>
  <si>
    <t>Mariano, Pietro; Trolese, Marco; Kastelec, David; Bitenc, Mateja; Jurgec, Deja</t>
  </si>
  <si>
    <t>Designing Mobility Policies for Vulnerable Users Employing the Living Lab Approach: Cases of a Demand-Responsive Transit Service in Ljubljana and Maribor</t>
  </si>
  <si>
    <t>SUSTAINABILITY</t>
  </si>
  <si>
    <t>10.3390/su152014698</t>
  </si>
  <si>
    <t>In recent years, transport policy has strongly been oriented to develop more inclusive cities and to design mobility services aligned to specific users' needs. In an attempt to guarantee an adequate level of accessibility, especially to vulnerable users, approaches based on the dialogue between public administration, operators, citizens and researchers (so-called quadruple helix) have been proposed. The two case studies presented in this article refer to the development of a minibus demand-responsive transport system, devoted mainly to people with reduced mobility, in the cities of Ljubljana and Maribor (Slovenia) designed using a Living Lab participative approach. In fact, urban mobility stakeholders were engaged in this process during the design and monitoring phases of the pilot projects. Their involvement resulted in producing positive outcomes: citizens actively participated in the projects, and the designed service was perceived to be useful and effective. Both projects were successful, as statistics demonstrate, and are expected to be confirmed and strengthened over the next few years.</t>
  </si>
  <si>
    <t>WOS:001095164600001</t>
  </si>
  <si>
    <t>J</t>
  </si>
  <si>
    <t>Trolese, Marco/0009-0001-4703-0499; Mariano, Pietro/0009-0000-0885-114X</t>
  </si>
  <si>
    <t>Oct-23</t>
  </si>
  <si>
    <t>2071-1050</t>
  </si>
  <si>
    <t>Politecn Milan, Dept Mech Engn, I-20156 Milan, ItalyDev Projects &amp; Investments Off, Ljubljana 1000, SloveniaDev Projects &amp; Investments Serv, Project Off, Maribor 2000, Maribor, Slovenia</t>
  </si>
  <si>
    <t>Dev Projects &amp; Investments OffDev Projects &amp; Investments Serv</t>
  </si>
  <si>
    <t>18/11/2023</t>
  </si>
  <si>
    <t>Slovenia</t>
  </si>
  <si>
    <t>Ljubljana, Maribor</t>
  </si>
  <si>
    <t>Häll, Carl Henrik</t>
  </si>
  <si>
    <t>A Framework for Evaluation and Design of an Integrated Public Transport System</t>
  </si>
  <si>
    <t>Dissertation/Thesis</t>
  </si>
  <si>
    <t>PQDT:91629446</t>
  </si>
  <si>
    <t>B</t>
  </si>
  <si>
    <t>Jan 01 2006</t>
  </si>
  <si>
    <t>9.80E+12</t>
  </si>
  <si>
    <t>Linkopings Universitet (Sweden), Sweden</t>
  </si>
  <si>
    <t>Linkopings Universitet (Sweden)</t>
  </si>
  <si>
    <t>Zahedi, Seyedmostafa</t>
  </si>
  <si>
    <t>Integration of Public Transportation and Mobility-on-Demand Services</t>
  </si>
  <si>
    <t>PQDT:49072438</t>
  </si>
  <si>
    <t>Jan 01 2022</t>
  </si>
  <si>
    <t>Northeastern University, Civil and Environmental Engineering, Massachusetts, United States</t>
  </si>
  <si>
    <t>Northeastern University</t>
  </si>
  <si>
    <t>Shrivastava, Niharika; Meghjani, Malika</t>
  </si>
  <si>
    <t>Congestion-Aware Routing for Multi-Class Mobility-on-Demand Service</t>
  </si>
  <si>
    <t>2022 IEEE 18TH INTERNATIONAL CONFERENCE ON AUTOMATION SCIENCE AND ENGINEERING (CASE)</t>
  </si>
  <si>
    <t>10.1109/CASE49997.2022.9926619</t>
  </si>
  <si>
    <t>Urban mobility solutions such as mobility-on-demand services have become prevalent given the convenience of door-to-door transport. However, a majority of these approaches are user-centric greedy solutions that cause traffic congestion. We propose a near social-optimal routing algorithm which accounts for the overall network traffic congestion. Specifically, we leverage on multi-class mobility options to dissipate traffic congestion while maintaining near social optimal travel time efficiency. We divide each route into three parts with micro-mobility options such as walking or cycling for the first and last parts and on-demand cars for the middle part of the route. In addition, we propose a computational and travel time efficient transit point search algorithm for switching between different modes of travel. We validate our approach by using a diverse set of road networks from different cities. We achieve an average of 84% increase in network utilization by using our proposed multi-class social model compared to single-class user-centric approach. Our proposed transit point search algorithm is on average 68% more computationally efficient with an insignificant maximum average travel time delay of less than 5 seconds compared to an optimal exhaustive routing solution.</t>
  </si>
  <si>
    <t>Proceedings Paper</t>
  </si>
  <si>
    <t>WOS:000927622400243</t>
  </si>
  <si>
    <t>C</t>
  </si>
  <si>
    <t>IEEE</t>
  </si>
  <si>
    <t>Meghjani, Malika/LZH-5267-2025</t>
  </si>
  <si>
    <t>IEEE International Conference on Automation Science and Engineering</t>
  </si>
  <si>
    <t>2022</t>
  </si>
  <si>
    <t>IEEE 18th International Conference on Automation Science and Engineering (IEEE CASE)IEEE 18th International Conference on Automation Science and Engineering (IEEE CASE)</t>
  </si>
  <si>
    <t>AUG 20-24, 2022AUG 20-24, 2022</t>
  </si>
  <si>
    <t>IEEEIEEE</t>
  </si>
  <si>
    <t>Mexico City, MEXICOMexico City, MEXICO</t>
  </si>
  <si>
    <t>2161-8070</t>
  </si>
  <si>
    <t>978-1-6654-9042-9</t>
  </si>
  <si>
    <t>Indian Inst Informat Technol, Allahabad, Uttar Pradesh, IndiaSingapore Univ Technol &amp; Design, Singapore, Singapore</t>
  </si>
  <si>
    <t>04/03/2023</t>
  </si>
  <si>
    <t>Davison, L.; Enoch, M.; Ryley, T.; Quddus, M.; Wang, C.</t>
  </si>
  <si>
    <t>A survey of demand responsive transport in Great Britain</t>
  </si>
  <si>
    <t>10.1016/j.tranpol.2013.11.004</t>
  </si>
  <si>
    <t>https://doi.org/10.1016/j.tranpol.2013.11.004</t>
  </si>
  <si>
    <t>Identifying potential market niches for Demand Responsive Transport</t>
  </si>
  <si>
    <t>10.1016/j.rtbm.2012.04.007</t>
  </si>
  <si>
    <t>https://doi.org/10.1016/j.rtbm.2012.04.007</t>
  </si>
  <si>
    <t>Wang, C.; Quddus, M.; Enoch, M.; Ryley, T.; Davison, L.</t>
  </si>
  <si>
    <t>Multilevel modelling of Demand Responsive Transport (DRT) trips in Greater Manchester based on area-wide socio-economic data</t>
  </si>
  <si>
    <t>10.1007/s11116-013-9506-1</t>
  </si>
  <si>
    <t>https://doi.org/10.1007/s11116-013-9506-1</t>
  </si>
  <si>
    <t>Jokinen, J.-P.; Sihvola, T.; Mladenovic, M.N.</t>
  </si>
  <si>
    <t>Policy lessons from the flexible transport service pilot Kutsuplus in the Helsinki Capital Region</t>
  </si>
  <si>
    <t>76</t>
  </si>
  <si>
    <t>10.1016/j.tranpol.2017.12.004</t>
  </si>
  <si>
    <t>https://doi.org/10.1016/j.tranpol.2017.12.004</t>
  </si>
  <si>
    <t>Currie, G.; Fournier, N.</t>
  </si>
  <si>
    <t>Why most DRT/Micro-Transits fail - What the survivors tell us about progress</t>
  </si>
  <si>
    <t>100895</t>
  </si>
  <si>
    <t>10.1016/j.retrec.2020.100895</t>
  </si>
  <si>
    <t>https://doi.org/10.1016/j.retrec.2020.100895</t>
  </si>
  <si>
    <t>Mageean, J.; Nelson, J.D.</t>
  </si>
  <si>
    <t>The evaluation of demand responsive transport services in Europe</t>
  </si>
  <si>
    <t>10.1016/S0966-6923(03)00026-7</t>
  </si>
  <si>
    <t>https://doi.org/10.1016/S0966-6923(03)00026-7</t>
  </si>
  <si>
    <t>Imhof, S.; Blaettler, K.</t>
  </si>
  <si>
    <t>Assessing spatial characteristics to predict DRT demand in rural Switzerland</t>
  </si>
  <si>
    <t>99</t>
  </si>
  <si>
    <t>101301</t>
  </si>
  <si>
    <t>10.1016/j.retrec.2023.101301</t>
  </si>
  <si>
    <t>https://doi.org/10.1016/j.retrec.2023.101301</t>
  </si>
  <si>
    <t>Mulley, C.; Nelson, J.D.</t>
  </si>
  <si>
    <t>Flexible transport services: A new market opportunity for public transport</t>
  </si>
  <si>
    <t>10.1016/j.retrec.2009.08.008</t>
  </si>
  <si>
    <t>https://doi.org/10.1016/j.retrec.2009.08.008</t>
  </si>
  <si>
    <t>Nelson, J.D.; Wright, S.; Masson, B.; Ambrosino, G.; Naniopoulos, A.</t>
  </si>
  <si>
    <t>Recent developments in Flexible Transport Services</t>
  </si>
  <si>
    <t>29</t>
  </si>
  <si>
    <t>10.1016/j.retrec.2010.07.030</t>
  </si>
  <si>
    <t>https://doi.org/10.1016/j.retrec.2010.07.030</t>
  </si>
  <si>
    <t>Exploring the propensity to travel by demand responsive transport in the rural area of Lincolnshire in England</t>
  </si>
  <si>
    <t>10.1016/j.cstp.2014.12.006</t>
  </si>
  <si>
    <t>https://doi.org/10.1016/j.cstp.2014.12.006</t>
  </si>
  <si>
    <t>Resurgence of demand responsive transit services - Insights from BRIDJ trials in Inner West of Sydney, Australia</t>
  </si>
  <si>
    <t>https://doi.org/10.1016/j.retrec.2020.100904</t>
  </si>
  <si>
    <t>Brake, J.; Nelson, J.D.; Wright, S.</t>
  </si>
  <si>
    <t>Demand responsive transport: towards the emergence of a new market segment</t>
  </si>
  <si>
    <t>10.1016/j.jtrangeo.2004.08.011</t>
  </si>
  <si>
    <t>https://doi.org/10.1016/j.jtrangeo.2004.08.011</t>
  </si>
  <si>
    <t>Brake, J.; Nelson, J.D.</t>
  </si>
  <si>
    <t>A case study of flexible solutions to transport demand in a deregulated environment</t>
  </si>
  <si>
    <t>10.1016/j.jtrangeo.2006.08.006</t>
  </si>
  <si>
    <t>https://doi.org/10.1016/j.jtrangeo.2006.08.006</t>
  </si>
  <si>
    <t>Zografos, K.G.; Androutsopoulos, K.N.; Sihvola, T.</t>
  </si>
  <si>
    <t>A methodological approach for developing and assessing business models for flexible transport systems</t>
  </si>
  <si>
    <t>35</t>
  </si>
  <si>
    <t>10.1007/s11116-008-9176-6</t>
  </si>
  <si>
    <t>https://doi.org/10.1007/s11116-008-9176-6</t>
  </si>
  <si>
    <t>Mulley, C.; Daniels, R.</t>
  </si>
  <si>
    <t>Quantifying the role of a flexible transport service in reducing the accessibility gap in low density areas: A case-study in North-West Sydney</t>
  </si>
  <si>
    <t>10.1016/j.rtbm.2012.04.006</t>
  </si>
  <si>
    <t>https://doi.org/10.1016/j.rtbm.2012.04.006</t>
  </si>
  <si>
    <t>Mulley, C.; Nelson, J.; Teal, R.; Wright, S.; Daniels, R.</t>
  </si>
  <si>
    <t>Barriers to implementing flexible transport services: An international comparison of the experiences in Australia, Europe and USA</t>
  </si>
  <si>
    <t>10.1016/j.rtbm.2012.04.001</t>
  </si>
  <si>
    <t>https://doi.org/10.1016/j.rtbm.2012.04.001</t>
  </si>
  <si>
    <t>#</t>
  </si>
  <si>
    <t>Q1</t>
  </si>
  <si>
    <t>Q2</t>
  </si>
  <si>
    <t>Q3</t>
  </si>
  <si>
    <t>Q4</t>
  </si>
  <si>
    <t>Q5</t>
  </si>
  <si>
    <t>Q6</t>
  </si>
  <si>
    <t>Q7</t>
  </si>
  <si>
    <t>Q8</t>
  </si>
  <si>
    <t>Q9</t>
  </si>
  <si>
    <t>Q10</t>
  </si>
  <si>
    <t>Q11</t>
  </si>
  <si>
    <t>Q12</t>
  </si>
  <si>
    <t>Total</t>
  </si>
  <si>
    <t>MySet</t>
  </si>
  <si>
    <t>Research on the Joint Optimization of Shared Bikes and Demand-Responsive Connector; 共 享 单 车 与 需 求 响 应 公 交 耦 合 优 化 研 究</t>
  </si>
  <si>
    <t>Bischoff, J.; Maciejewski, M.; Nagel, K.</t>
  </si>
  <si>
    <t>Bischoff, Joschka; Maciejewski, Michal; Nagel, Kai</t>
  </si>
  <si>
    <t>City-wide shared taxis: A simulation study in Berlin</t>
  </si>
  <si>
    <t>2017 IEEE 20th International Conference on Intelligent Transportation Systems (ITSC)</t>
  </si>
  <si>
    <t>8317926</t>
  </si>
  <si>
    <t>10.1109/ITSC.2017.8317926</t>
  </si>
  <si>
    <t>https://doi.org/10.1109/ITSC.2017.8317926</t>
  </si>
  <si>
    <t>Agent-based simulation (MATSim) of a city-wide shared-taxi (ride-pooling) service in Berlin that replaces part of private-car demand. The study evaluates fleet size, total vehicle-kilometres, passenger waiting and detour times, and overall service quality under different demand levels and fleet-dispatch settings, to assess the operational feasibility of large-scale on-demand shared taxis.</t>
  </si>
  <si>
    <t>Conference Paper</t>
  </si>
  <si>
    <t>Europe</t>
  </si>
  <si>
    <t>Berlin, Germany</t>
  </si>
  <si>
    <t>Agent-Based Simulation (MATSim)</t>
  </si>
  <si>
    <t>Hörl, S.; Balac, M.; Axhausen, K.W.</t>
  </si>
  <si>
    <t>Hörl, Sebastian; Balac, Milos; Axhausen, Kay W.</t>
  </si>
  <si>
    <t>Dynamic demand estimation for an AMoD system in Paris</t>
  </si>
  <si>
    <t>2019 IEEE Intelligent Vehicles Symposium (IV)</t>
  </si>
  <si>
    <t>8814051</t>
  </si>
  <si>
    <t>10.1109/IVS.2019.8814051</t>
  </si>
  <si>
    <t>https://doi.org/10.1109/IVS.2019.8814051</t>
  </si>
  <si>
    <t>An agent-based simulation framework equilibrates an automated mobility-on-demand (AMoD) taxi fleet with consistent prices and with customer behaviour that reacts to cost and level of service. For a hypothetical service within the Paris ring road, the dynamic-demand case yields about 1.2 million trips per day at an optimal fleet of about 25,000 vehicles, considerably below the roughly 2.3 million trips assumed under the static maximum-demand basis used in earlier fleet-sizing studies; pathways to improve the demand and fleet-sizing estimates are discussed.</t>
  </si>
  <si>
    <t>Paris, France</t>
  </si>
  <si>
    <t>Agent-Based Simulation (MATSim/AMoDeus)</t>
  </si>
  <si>
    <t>Ma, T.-Y.</t>
  </si>
  <si>
    <t>Ma, Tai-Yu</t>
  </si>
  <si>
    <t>On-demand dynamic bi-/multi-modal ride-sharing using optimal passenger-vehicle assignments</t>
  </si>
  <si>
    <t>2017 IEEE International Conference on Environment and Electrical Engineering and 2017 IEEE Industrial and Commercial Power Systems Europe (EEEIC / I&amp;CPS Europe)</t>
  </si>
  <si>
    <t>7977646</t>
  </si>
  <si>
    <t>10.1109/EEEIC.2017.7977646</t>
  </si>
  <si>
    <t>https://doi.org/10.1109/EEEIC.2017.7977646</t>
  </si>
  <si>
    <t>An optimization method for dynamic on-demand ride-sharing that computes optimal passenger-to-vehicle assignments and supports bi-/multi-modal trips, combining flexible demand-responsive service with scheduled public transport. The approach targets improved request-vehicle matching and level of service for on-demand mobility.</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</si>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</sst>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1"/>
    </font>
    <font>
      <sz val="10"/>
      <name val="Arial"/>
      <family val="2"/>
    </font>
    <font>
      <b/>
      <sz val="10"/>
      <color rgb="FFFFFFFF"/>
      <name val="Arial"/>
      <family val="2"/>
    </font>
    <font>
      <sz val="10"/>
      <name val="Arial"/>
      <family val="2"/>
    </font>
    <font>
      <sz val="10"/>
      <name val="Noto Sans CJK SC"/>
      <family val="2"/>
    </font>
    <font>
      <sz val="10"/>
      <color rgb="FF9C0006"/>
      <name val="Arial"/>
      <family val="2"/>
    </font>
    <font>
      <sz val="11"/>
      <name val="Times New Roman"/>
      <family val="1"/>
    </font>
  </fonts>
  <fills count="5">
    <fill>
      <patternFill patternType="none"/>
    </fill>
    <fill>
      <patternFill patternType="gray125"/>
    </fill>
    <fill>
      <patternFill patternType="solid">
        <fgColor rgb="FF1F4E78"/>
        <bgColor rgb="FF003366"/>
      </patternFill>
    </fill>
    <fill>
      <patternFill patternType="solid">
        <fgColor rgb="FFFFC7CE"/>
        <bgColor rgb="FFCCCCFF"/>
      </patternFill>
    </fill>
    <fill>
      <patternFill patternType="solid">
        <fgColor rgb="FF1F4E78"/>
      </patternFill>
    </fill>
  </fills>
  <borders count="1">
    <border>
      <left/>
      <right/>
      <top/>
      <bottom/>
      <diagonal/>
    </border>
  </borders>
  <cellStyleXfs count="1">
    <xf numFmtId="0" fontId="0" fillId="0" borderId="0"/>
  </cellStyleXfs>
  <cellXfs count="13">
    <xf numFmtId="0" fontId="0" fillId="0" borderId="0" xfId="0"/>
    <xf numFmtId="0" fontId="2" fillId="2" borderId="0" xfId="0" applyFont="1" applyFill="1" applyAlignment="1">
      <alignment vertical="center" wrapText="1"/>
    </xf>
    <xf numFmtId="0" fontId="3" fillId="0" borderId="0" xfId="0" applyFont="1"/>
    <xf numFmtId="0" fontId="2" fillId="2" borderId="0" xfId="0" applyFont="1" applyFill="1" applyAlignment="1">
      <alignment horizontal="center" vertical="center" wrapText="1"/>
    </xf>
    <xf numFmtId="0" fontId="3" fillId="0" borderId="0" xfId="0" applyFont="1" applyAlignment="1">
      <alignment horizontal="center" vertical="center"/>
    </xf>
    <xf numFmtId="0" fontId="5" fillId="3" borderId="0" xfId="0" applyFont="1" applyFill="1" applyAlignment="1">
      <alignment horizontal="center" vertical="center"/>
    </xf>
    <xf numFmtId="0" fontId="5" fillId="3" borderId="0" xfId="0" applyFont="1" applyFill="1"/>
    <xf numFmtId="0" fontId="2" fillId="4" borderId="0" xfId="0" applyFont="1" applyFill="1" applyAlignment="1">
      <alignment vertical="center" wrapText="1"/>
    </xf>
    <xf numFmtId="0" fontId="1" fillId="0" borderId="0" xfId="0" applyFont="1"/>
    <xf numFmtId="0" fontId="0" fillId="0" borderId="0" xfId="0" applyAlignment="1">
      <alignment wrapText="1"/>
    </xf>
    <xf numFmtId="0" fontId="6" fillId="0" borderId="0" xfId="0" applyFont="1" applyAlignment="1">
      <alignment vertical="top" wrapText="1"/>
    </xf>
    <xf numFmtId="0" fontId="6" fillId="0" borderId="0" xfId="0" applyFont="1" applyAlignment="1">
      <alignment vertical="top"/>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284"/>
  <sheetViews>
    <sheetView tabSelected="1" zoomScaleNormal="100" workbookViewId="0">
      <pane ySplit="1" topLeftCell="A2" activePane="bottomLeft" state="frozen"/>
      <selection pane="bottomLeft" activeCell="A267" sqref="A267"/>
    </sheetView>
  </sheetViews>
  <sheetFormatPr baseColWidth="10" defaultColWidth="8.7109375" defaultRowHeight="15"/>
  <cols>
    <col min="1" max="1" width="30" customWidth="1"/>
    <col min="4" max="4" width="60" customWidth="1"/>
    <col min="5" max="5" width="7" customWidth="1"/>
    <col min="6" max="6" width="32" customWidth="1"/>
    <col min="13" max="13" width="28" customWidth="1"/>
    <col min="15" max="15" width="50" customWidth="1"/>
    <col min="18" max="18" width="16" customWidth="1"/>
  </cols>
  <sheetData>
    <row r="1" spans="1:55" ht="63.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row>
    <row r="2" spans="1:55">
      <c r="A2" s="2" t="s">
        <v>55</v>
      </c>
      <c r="B2" s="2" t="s">
        <v>56</v>
      </c>
      <c r="C2" s="2" t="s">
        <v>57</v>
      </c>
      <c r="D2" s="2" t="s">
        <v>58</v>
      </c>
      <c r="E2" s="2">
        <v>2026</v>
      </c>
      <c r="F2" s="2" t="s">
        <v>59</v>
      </c>
      <c r="G2" s="2" t="s">
        <v>60</v>
      </c>
      <c r="H2" s="2"/>
      <c r="I2" s="2"/>
      <c r="J2" s="2">
        <v>67</v>
      </c>
      <c r="K2" s="2">
        <v>86</v>
      </c>
      <c r="L2" s="2">
        <v>0</v>
      </c>
      <c r="M2" s="2" t="s">
        <v>61</v>
      </c>
      <c r="N2" s="2" t="s">
        <v>62</v>
      </c>
      <c r="O2" s="2" t="s">
        <v>63</v>
      </c>
      <c r="P2" s="2" t="s">
        <v>64</v>
      </c>
      <c r="Q2" s="2" t="s">
        <v>65</v>
      </c>
      <c r="R2" s="2" t="s">
        <v>66</v>
      </c>
      <c r="S2" s="2" t="s">
        <v>67</v>
      </c>
      <c r="T2" s="2"/>
      <c r="U2" s="2" t="s">
        <v>68</v>
      </c>
      <c r="V2" s="2" t="s">
        <v>69</v>
      </c>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t="s">
        <v>70</v>
      </c>
      <c r="BB2" s="2" t="s">
        <v>71</v>
      </c>
      <c r="BC2" s="2" t="s">
        <v>72</v>
      </c>
    </row>
    <row r="3" spans="1:55">
      <c r="A3" s="2" t="s">
        <v>73</v>
      </c>
      <c r="B3" s="2" t="s">
        <v>74</v>
      </c>
      <c r="C3" s="2" t="s">
        <v>75</v>
      </c>
      <c r="D3" s="2" t="s">
        <v>76</v>
      </c>
      <c r="E3" s="2">
        <v>2025</v>
      </c>
      <c r="F3" s="2" t="s">
        <v>77</v>
      </c>
      <c r="G3" s="2" t="s">
        <v>78</v>
      </c>
      <c r="H3" s="2"/>
      <c r="I3" s="2" t="s">
        <v>79</v>
      </c>
      <c r="J3" s="2"/>
      <c r="K3" s="2"/>
      <c r="L3" s="2">
        <v>0</v>
      </c>
      <c r="M3" s="2" t="s">
        <v>80</v>
      </c>
      <c r="N3" s="2" t="s">
        <v>81</v>
      </c>
      <c r="O3" s="2" t="s">
        <v>82</v>
      </c>
      <c r="P3" s="2" t="s">
        <v>83</v>
      </c>
      <c r="Q3" s="2" t="s">
        <v>84</v>
      </c>
      <c r="R3" s="2" t="s">
        <v>85</v>
      </c>
      <c r="S3" s="2" t="s">
        <v>67</v>
      </c>
      <c r="T3" s="2" t="s">
        <v>86</v>
      </c>
      <c r="U3" s="2" t="s">
        <v>68</v>
      </c>
      <c r="V3" s="2" t="s">
        <v>87</v>
      </c>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t="s">
        <v>88</v>
      </c>
      <c r="BB3" s="2" t="s">
        <v>89</v>
      </c>
      <c r="BC3" s="2" t="s">
        <v>90</v>
      </c>
    </row>
    <row r="4" spans="1:55">
      <c r="A4" s="2" t="s">
        <v>91</v>
      </c>
      <c r="B4" s="2" t="s">
        <v>92</v>
      </c>
      <c r="C4" s="2" t="s">
        <v>93</v>
      </c>
      <c r="D4" s="2" t="s">
        <v>94</v>
      </c>
      <c r="E4" s="2">
        <v>2025</v>
      </c>
      <c r="F4" s="2" t="s">
        <v>95</v>
      </c>
      <c r="G4" s="2" t="s">
        <v>96</v>
      </c>
      <c r="H4" s="2"/>
      <c r="I4" s="2" t="s">
        <v>97</v>
      </c>
      <c r="J4" s="2"/>
      <c r="K4" s="2"/>
      <c r="L4" s="2">
        <v>0</v>
      </c>
      <c r="M4" s="2" t="s">
        <v>98</v>
      </c>
      <c r="N4" s="2" t="s">
        <v>99</v>
      </c>
      <c r="O4" s="2" t="s">
        <v>100</v>
      </c>
      <c r="P4" s="2" t="s">
        <v>101</v>
      </c>
      <c r="Q4" s="2"/>
      <c r="R4" s="2" t="s">
        <v>85</v>
      </c>
      <c r="S4" s="2" t="s">
        <v>67</v>
      </c>
      <c r="T4" s="2"/>
      <c r="U4" s="2" t="s">
        <v>68</v>
      </c>
      <c r="V4" s="2" t="s">
        <v>102</v>
      </c>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row>
    <row r="5" spans="1:55">
      <c r="A5" s="2" t="s">
        <v>103</v>
      </c>
      <c r="B5" s="2" t="s">
        <v>104</v>
      </c>
      <c r="C5" s="2" t="s">
        <v>105</v>
      </c>
      <c r="D5" s="2" t="s">
        <v>106</v>
      </c>
      <c r="E5" s="2">
        <v>2025</v>
      </c>
      <c r="F5" s="2" t="s">
        <v>77</v>
      </c>
      <c r="G5" s="2" t="s">
        <v>107</v>
      </c>
      <c r="H5" s="2"/>
      <c r="I5" s="2" t="s">
        <v>108</v>
      </c>
      <c r="J5" s="2"/>
      <c r="K5" s="2"/>
      <c r="L5" s="2">
        <v>1</v>
      </c>
      <c r="M5" s="2" t="s">
        <v>109</v>
      </c>
      <c r="N5" s="2" t="s">
        <v>110</v>
      </c>
      <c r="O5" s="2" t="s">
        <v>111</v>
      </c>
      <c r="P5" s="2" t="s">
        <v>112</v>
      </c>
      <c r="Q5" s="2" t="s">
        <v>113</v>
      </c>
      <c r="R5" s="2" t="s">
        <v>85</v>
      </c>
      <c r="S5" s="2" t="s">
        <v>67</v>
      </c>
      <c r="T5" s="2"/>
      <c r="U5" s="2" t="s">
        <v>68</v>
      </c>
      <c r="V5" s="2" t="s">
        <v>114</v>
      </c>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t="s">
        <v>115</v>
      </c>
      <c r="BB5" s="2" t="s">
        <v>116</v>
      </c>
      <c r="BC5" s="2" t="s">
        <v>117</v>
      </c>
    </row>
    <row r="6" spans="1:55">
      <c r="A6" s="2" t="s">
        <v>118</v>
      </c>
      <c r="B6" s="2" t="s">
        <v>119</v>
      </c>
      <c r="C6" s="2" t="s">
        <v>120</v>
      </c>
      <c r="D6" s="2" t="s">
        <v>121</v>
      </c>
      <c r="E6" s="2">
        <v>2025</v>
      </c>
      <c r="F6" s="2" t="s">
        <v>122</v>
      </c>
      <c r="G6" s="2" t="s">
        <v>123</v>
      </c>
      <c r="H6" s="2"/>
      <c r="I6" s="2" t="s">
        <v>124</v>
      </c>
      <c r="J6" s="2"/>
      <c r="K6" s="2"/>
      <c r="L6" s="2">
        <v>2</v>
      </c>
      <c r="M6" s="2" t="s">
        <v>125</v>
      </c>
      <c r="N6" s="2" t="s">
        <v>126</v>
      </c>
      <c r="O6" s="2" t="s">
        <v>127</v>
      </c>
      <c r="P6" s="2" t="s">
        <v>128</v>
      </c>
      <c r="Q6" s="2"/>
      <c r="R6" s="2" t="s">
        <v>85</v>
      </c>
      <c r="S6" s="2" t="s">
        <v>67</v>
      </c>
      <c r="T6" s="2"/>
      <c r="U6" s="2" t="s">
        <v>68</v>
      </c>
      <c r="V6" s="2" t="s">
        <v>129</v>
      </c>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t="s">
        <v>130</v>
      </c>
      <c r="BB6" s="2"/>
      <c r="BC6" s="2" t="s">
        <v>131</v>
      </c>
    </row>
    <row r="7" spans="1:55">
      <c r="A7" s="2" t="s">
        <v>132</v>
      </c>
      <c r="B7" s="2" t="s">
        <v>133</v>
      </c>
      <c r="C7" s="2" t="s">
        <v>134</v>
      </c>
      <c r="D7" s="2" t="s">
        <v>135</v>
      </c>
      <c r="E7" s="2">
        <v>2025</v>
      </c>
      <c r="F7" s="2" t="s">
        <v>136</v>
      </c>
      <c r="G7" s="2" t="s">
        <v>137</v>
      </c>
      <c r="H7" s="2" t="s">
        <v>138</v>
      </c>
      <c r="I7" s="2" t="s">
        <v>139</v>
      </c>
      <c r="J7" s="2"/>
      <c r="K7" s="2"/>
      <c r="L7" s="2">
        <v>0</v>
      </c>
      <c r="M7" s="2" t="s">
        <v>140</v>
      </c>
      <c r="N7" s="2" t="s">
        <v>141</v>
      </c>
      <c r="O7" s="2" t="s">
        <v>142</v>
      </c>
      <c r="P7" s="2" t="s">
        <v>143</v>
      </c>
      <c r="Q7" s="2" t="s">
        <v>144</v>
      </c>
      <c r="R7" s="2" t="s">
        <v>85</v>
      </c>
      <c r="S7" s="2" t="s">
        <v>67</v>
      </c>
      <c r="T7" s="2"/>
      <c r="U7" s="2" t="s">
        <v>68</v>
      </c>
      <c r="V7" s="2" t="s">
        <v>145</v>
      </c>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t="s">
        <v>146</v>
      </c>
    </row>
    <row r="8" spans="1:55">
      <c r="A8" s="2" t="s">
        <v>147</v>
      </c>
      <c r="B8" s="2" t="s">
        <v>148</v>
      </c>
      <c r="C8" s="2" t="s">
        <v>149</v>
      </c>
      <c r="D8" s="2" t="s">
        <v>150</v>
      </c>
      <c r="E8" s="2">
        <v>2025</v>
      </c>
      <c r="F8" s="2" t="s">
        <v>151</v>
      </c>
      <c r="G8" s="2" t="s">
        <v>152</v>
      </c>
      <c r="H8" s="2"/>
      <c r="I8" s="2" t="s">
        <v>153</v>
      </c>
      <c r="J8" s="2"/>
      <c r="K8" s="2"/>
      <c r="L8" s="2">
        <v>1</v>
      </c>
      <c r="M8" s="2" t="s">
        <v>154</v>
      </c>
      <c r="N8" s="2" t="s">
        <v>155</v>
      </c>
      <c r="O8" s="2" t="s">
        <v>156</v>
      </c>
      <c r="P8" s="2" t="s">
        <v>157</v>
      </c>
      <c r="Q8" s="2" t="s">
        <v>158</v>
      </c>
      <c r="R8" s="2" t="s">
        <v>85</v>
      </c>
      <c r="S8" s="2" t="s">
        <v>67</v>
      </c>
      <c r="T8" s="2" t="s">
        <v>159</v>
      </c>
      <c r="U8" s="2" t="s">
        <v>68</v>
      </c>
      <c r="V8" s="2" t="s">
        <v>160</v>
      </c>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t="s">
        <v>161</v>
      </c>
      <c r="BB8" s="2" t="s">
        <v>162</v>
      </c>
      <c r="BC8" s="2" t="s">
        <v>163</v>
      </c>
    </row>
    <row r="9" spans="1:55">
      <c r="A9" s="2" t="s">
        <v>164</v>
      </c>
      <c r="B9" s="2" t="s">
        <v>165</v>
      </c>
      <c r="C9" s="2" t="s">
        <v>166</v>
      </c>
      <c r="D9" s="2" t="s">
        <v>167</v>
      </c>
      <c r="E9" s="2">
        <v>2025</v>
      </c>
      <c r="F9" s="2" t="s">
        <v>168</v>
      </c>
      <c r="G9" s="2" t="s">
        <v>169</v>
      </c>
      <c r="H9" s="2"/>
      <c r="I9" s="2" t="s">
        <v>170</v>
      </c>
      <c r="J9" s="2"/>
      <c r="K9" s="2"/>
      <c r="L9" s="2">
        <v>0</v>
      </c>
      <c r="M9" s="2" t="s">
        <v>171</v>
      </c>
      <c r="N9" s="2" t="s">
        <v>172</v>
      </c>
      <c r="O9" s="2" t="s">
        <v>173</v>
      </c>
      <c r="P9" s="2" t="s">
        <v>174</v>
      </c>
      <c r="Q9" s="2" t="s">
        <v>175</v>
      </c>
      <c r="R9" s="2" t="s">
        <v>85</v>
      </c>
      <c r="S9" s="2" t="s">
        <v>67</v>
      </c>
      <c r="T9" s="2"/>
      <c r="U9" s="2" t="s">
        <v>68</v>
      </c>
      <c r="V9" s="2" t="s">
        <v>176</v>
      </c>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t="s">
        <v>177</v>
      </c>
      <c r="BB9" s="2" t="s">
        <v>178</v>
      </c>
      <c r="BC9" s="2" t="s">
        <v>146</v>
      </c>
    </row>
    <row r="10" spans="1:55">
      <c r="A10" s="2" t="s">
        <v>179</v>
      </c>
      <c r="B10" s="2" t="s">
        <v>180</v>
      </c>
      <c r="C10" s="2" t="s">
        <v>181</v>
      </c>
      <c r="D10" s="2" t="s">
        <v>182</v>
      </c>
      <c r="E10" s="2">
        <v>2025</v>
      </c>
      <c r="F10" s="2" t="s">
        <v>183</v>
      </c>
      <c r="G10" s="2" t="s">
        <v>184</v>
      </c>
      <c r="H10" s="2" t="s">
        <v>185</v>
      </c>
      <c r="I10" s="2"/>
      <c r="J10" s="2">
        <v>20</v>
      </c>
      <c r="K10" s="2">
        <v>28</v>
      </c>
      <c r="L10" s="2">
        <v>0</v>
      </c>
      <c r="M10" s="2" t="s">
        <v>186</v>
      </c>
      <c r="N10" s="2" t="s">
        <v>187</v>
      </c>
      <c r="O10" s="2" t="s">
        <v>188</v>
      </c>
      <c r="P10" s="2" t="s">
        <v>189</v>
      </c>
      <c r="Q10" s="2" t="s">
        <v>190</v>
      </c>
      <c r="R10" s="2" t="s">
        <v>85</v>
      </c>
      <c r="S10" s="2" t="s">
        <v>67</v>
      </c>
      <c r="T10" s="2"/>
      <c r="U10" s="2" t="s">
        <v>68</v>
      </c>
      <c r="V10" s="2" t="s">
        <v>191</v>
      </c>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t="s">
        <v>115</v>
      </c>
      <c r="BB10" s="2" t="s">
        <v>192</v>
      </c>
      <c r="BC10" s="2" t="s">
        <v>146</v>
      </c>
    </row>
    <row r="11" spans="1:55">
      <c r="A11" s="2" t="s">
        <v>193</v>
      </c>
      <c r="B11" s="2" t="s">
        <v>194</v>
      </c>
      <c r="C11" s="2" t="s">
        <v>195</v>
      </c>
      <c r="D11" s="2" t="s">
        <v>196</v>
      </c>
      <c r="E11" s="2">
        <v>2025</v>
      </c>
      <c r="F11" s="2" t="s">
        <v>197</v>
      </c>
      <c r="G11" s="2" t="s">
        <v>198</v>
      </c>
      <c r="H11" s="2"/>
      <c r="I11" s="2"/>
      <c r="J11" s="2">
        <v>826</v>
      </c>
      <c r="K11" s="2">
        <v>837</v>
      </c>
      <c r="L11" s="2">
        <v>0</v>
      </c>
      <c r="M11" s="2" t="s">
        <v>199</v>
      </c>
      <c r="N11" s="2" t="s">
        <v>200</v>
      </c>
      <c r="O11" s="2" t="s">
        <v>201</v>
      </c>
      <c r="P11" s="2" t="s">
        <v>202</v>
      </c>
      <c r="Q11" s="2" t="s">
        <v>203</v>
      </c>
      <c r="R11" s="2" t="s">
        <v>66</v>
      </c>
      <c r="S11" s="2" t="s">
        <v>67</v>
      </c>
      <c r="T11" s="2" t="s">
        <v>159</v>
      </c>
      <c r="U11" s="2" t="s">
        <v>68</v>
      </c>
      <c r="V11" s="2" t="s">
        <v>204</v>
      </c>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t="s">
        <v>205</v>
      </c>
    </row>
    <row r="12" spans="1:55">
      <c r="A12" s="2" t="s">
        <v>206</v>
      </c>
      <c r="B12" s="2" t="s">
        <v>207</v>
      </c>
      <c r="C12" s="2" t="s">
        <v>208</v>
      </c>
      <c r="D12" s="2" t="s">
        <v>209</v>
      </c>
      <c r="E12" s="2">
        <v>2025</v>
      </c>
      <c r="F12" s="2" t="s">
        <v>210</v>
      </c>
      <c r="G12" s="2" t="s">
        <v>211</v>
      </c>
      <c r="H12" s="2"/>
      <c r="I12" s="2" t="s">
        <v>212</v>
      </c>
      <c r="J12" s="2"/>
      <c r="K12" s="2"/>
      <c r="L12" s="2">
        <v>0</v>
      </c>
      <c r="M12" s="2" t="s">
        <v>213</v>
      </c>
      <c r="N12" s="2" t="s">
        <v>214</v>
      </c>
      <c r="O12" s="2" t="s">
        <v>215</v>
      </c>
      <c r="P12" s="2" t="s">
        <v>216</v>
      </c>
      <c r="Q12" s="2"/>
      <c r="R12" s="2" t="s">
        <v>85</v>
      </c>
      <c r="S12" s="2" t="s">
        <v>67</v>
      </c>
      <c r="T12" s="2" t="s">
        <v>159</v>
      </c>
      <c r="U12" s="2" t="s">
        <v>68</v>
      </c>
      <c r="V12" s="2" t="s">
        <v>217</v>
      </c>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t="s">
        <v>218</v>
      </c>
      <c r="BB12" s="2"/>
      <c r="BC12" s="2" t="s">
        <v>219</v>
      </c>
    </row>
    <row r="13" spans="1:55">
      <c r="A13" s="2" t="s">
        <v>220</v>
      </c>
      <c r="B13" s="2" t="s">
        <v>221</v>
      </c>
      <c r="C13" s="2" t="s">
        <v>222</v>
      </c>
      <c r="D13" s="2" t="s">
        <v>223</v>
      </c>
      <c r="E13" s="2">
        <v>2025</v>
      </c>
      <c r="F13" s="2" t="s">
        <v>224</v>
      </c>
      <c r="G13" s="2" t="s">
        <v>225</v>
      </c>
      <c r="H13" s="2" t="s">
        <v>226</v>
      </c>
      <c r="I13" s="2"/>
      <c r="J13" s="2">
        <v>504</v>
      </c>
      <c r="K13" s="2">
        <v>524</v>
      </c>
      <c r="L13" s="2">
        <v>1</v>
      </c>
      <c r="M13" s="2" t="s">
        <v>227</v>
      </c>
      <c r="N13" s="2" t="s">
        <v>228</v>
      </c>
      <c r="O13" s="2" t="s">
        <v>229</v>
      </c>
      <c r="P13" s="2" t="s">
        <v>230</v>
      </c>
      <c r="Q13" s="2" t="s">
        <v>231</v>
      </c>
      <c r="R13" s="2" t="s">
        <v>85</v>
      </c>
      <c r="S13" s="2" t="s">
        <v>67</v>
      </c>
      <c r="T13" s="2"/>
      <c r="U13" s="2" t="s">
        <v>68</v>
      </c>
      <c r="V13" s="2" t="s">
        <v>232</v>
      </c>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t="s">
        <v>177</v>
      </c>
      <c r="BB13" s="2" t="s">
        <v>233</v>
      </c>
      <c r="BC13" s="2" t="s">
        <v>234</v>
      </c>
    </row>
    <row r="14" spans="1:55">
      <c r="A14" s="2" t="s">
        <v>235</v>
      </c>
      <c r="B14" s="2" t="s">
        <v>236</v>
      </c>
      <c r="C14" s="2" t="s">
        <v>237</v>
      </c>
      <c r="D14" s="2" t="s">
        <v>238</v>
      </c>
      <c r="E14" s="2">
        <v>2025</v>
      </c>
      <c r="F14" s="2" t="s">
        <v>239</v>
      </c>
      <c r="G14" s="2" t="s">
        <v>240</v>
      </c>
      <c r="H14" s="2"/>
      <c r="I14" s="2" t="s">
        <v>241</v>
      </c>
      <c r="J14" s="2"/>
      <c r="K14" s="2"/>
      <c r="L14" s="2">
        <v>0</v>
      </c>
      <c r="M14" s="2" t="s">
        <v>242</v>
      </c>
      <c r="N14" s="2" t="s">
        <v>243</v>
      </c>
      <c r="O14" s="2" t="s">
        <v>244</v>
      </c>
      <c r="P14" s="2" t="s">
        <v>245</v>
      </c>
      <c r="Q14" s="2" t="s">
        <v>246</v>
      </c>
      <c r="R14" s="2" t="s">
        <v>85</v>
      </c>
      <c r="S14" s="2" t="s">
        <v>67</v>
      </c>
      <c r="T14" s="2"/>
      <c r="U14" s="2" t="s">
        <v>68</v>
      </c>
      <c r="V14" s="2" t="s">
        <v>247</v>
      </c>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t="s">
        <v>248</v>
      </c>
    </row>
    <row r="15" spans="1:55">
      <c r="A15" s="2" t="s">
        <v>249</v>
      </c>
      <c r="B15" s="2" t="s">
        <v>250</v>
      </c>
      <c r="C15" s="2" t="s">
        <v>251</v>
      </c>
      <c r="D15" s="2" t="s">
        <v>252</v>
      </c>
      <c r="E15" s="2">
        <v>2025</v>
      </c>
      <c r="F15" s="2" t="s">
        <v>168</v>
      </c>
      <c r="G15" s="2" t="s">
        <v>253</v>
      </c>
      <c r="H15" s="2"/>
      <c r="I15" s="2" t="s">
        <v>254</v>
      </c>
      <c r="J15" s="2"/>
      <c r="K15" s="2"/>
      <c r="L15" s="2">
        <v>0</v>
      </c>
      <c r="M15" s="2" t="s">
        <v>255</v>
      </c>
      <c r="N15" s="2" t="s">
        <v>256</v>
      </c>
      <c r="O15" s="2" t="s">
        <v>257</v>
      </c>
      <c r="P15" s="2" t="s">
        <v>258</v>
      </c>
      <c r="Q15" s="2" t="s">
        <v>259</v>
      </c>
      <c r="R15" s="2" t="s">
        <v>85</v>
      </c>
      <c r="S15" s="2" t="s">
        <v>67</v>
      </c>
      <c r="T15" s="2" t="s">
        <v>86</v>
      </c>
      <c r="U15" s="2" t="s">
        <v>68</v>
      </c>
      <c r="V15" s="2" t="s">
        <v>260</v>
      </c>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t="s">
        <v>177</v>
      </c>
      <c r="BB15" s="2" t="s">
        <v>178</v>
      </c>
      <c r="BC15" s="2" t="s">
        <v>146</v>
      </c>
    </row>
    <row r="16" spans="1:55">
      <c r="A16" s="2" t="s">
        <v>261</v>
      </c>
      <c r="B16" s="2" t="s">
        <v>262</v>
      </c>
      <c r="C16" s="2" t="s">
        <v>263</v>
      </c>
      <c r="D16" s="2" t="s">
        <v>264</v>
      </c>
      <c r="E16" s="2">
        <v>2025</v>
      </c>
      <c r="F16" s="2" t="s">
        <v>136</v>
      </c>
      <c r="G16" s="2" t="s">
        <v>137</v>
      </c>
      <c r="H16" s="2" t="s">
        <v>265</v>
      </c>
      <c r="I16" s="2" t="s">
        <v>266</v>
      </c>
      <c r="J16" s="2"/>
      <c r="K16" s="2"/>
      <c r="L16" s="2">
        <v>1</v>
      </c>
      <c r="M16" s="2" t="s">
        <v>267</v>
      </c>
      <c r="N16" s="2" t="s">
        <v>268</v>
      </c>
      <c r="O16" s="2" t="s">
        <v>269</v>
      </c>
      <c r="P16" s="2" t="s">
        <v>270</v>
      </c>
      <c r="Q16" s="2" t="s">
        <v>271</v>
      </c>
      <c r="R16" s="2" t="s">
        <v>85</v>
      </c>
      <c r="S16" s="2" t="s">
        <v>67</v>
      </c>
      <c r="T16" s="2"/>
      <c r="U16" s="2" t="s">
        <v>68</v>
      </c>
      <c r="V16" s="2" t="s">
        <v>272</v>
      </c>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t="s">
        <v>115</v>
      </c>
      <c r="BB16" s="2"/>
      <c r="BC16" s="2" t="s">
        <v>273</v>
      </c>
    </row>
    <row r="17" spans="1:55">
      <c r="A17" s="2" t="s">
        <v>274</v>
      </c>
      <c r="B17" s="2" t="s">
        <v>275</v>
      </c>
      <c r="C17" s="2" t="s">
        <v>276</v>
      </c>
      <c r="D17" s="2" t="s">
        <v>277</v>
      </c>
      <c r="E17" s="2">
        <v>2025</v>
      </c>
      <c r="F17" s="2" t="s">
        <v>278</v>
      </c>
      <c r="G17" s="2" t="s">
        <v>152</v>
      </c>
      <c r="H17" s="2" t="s">
        <v>279</v>
      </c>
      <c r="I17" s="2" t="s">
        <v>280</v>
      </c>
      <c r="J17" s="2"/>
      <c r="K17" s="2"/>
      <c r="L17" s="2">
        <v>1</v>
      </c>
      <c r="M17" s="2" t="s">
        <v>281</v>
      </c>
      <c r="N17" s="2" t="s">
        <v>282</v>
      </c>
      <c r="O17" s="2" t="s">
        <v>283</v>
      </c>
      <c r="P17" s="2" t="s">
        <v>284</v>
      </c>
      <c r="Q17" s="2" t="s">
        <v>285</v>
      </c>
      <c r="R17" s="2" t="s">
        <v>85</v>
      </c>
      <c r="S17" s="2" t="s">
        <v>67</v>
      </c>
      <c r="T17" s="2"/>
      <c r="U17" s="2" t="s">
        <v>68</v>
      </c>
      <c r="V17" s="2" t="s">
        <v>286</v>
      </c>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t="s">
        <v>287</v>
      </c>
    </row>
    <row r="18" spans="1:55">
      <c r="A18" s="2" t="s">
        <v>288</v>
      </c>
      <c r="B18" s="2" t="s">
        <v>289</v>
      </c>
      <c r="C18" s="2" t="s">
        <v>290</v>
      </c>
      <c r="D18" s="2" t="s">
        <v>291</v>
      </c>
      <c r="E18" s="2">
        <v>2025</v>
      </c>
      <c r="F18" s="2" t="s">
        <v>292</v>
      </c>
      <c r="G18" s="2" t="s">
        <v>293</v>
      </c>
      <c r="H18" s="2"/>
      <c r="I18" s="2" t="s">
        <v>294</v>
      </c>
      <c r="J18" s="2"/>
      <c r="K18" s="2"/>
      <c r="L18" s="2">
        <v>2</v>
      </c>
      <c r="M18" s="2" t="s">
        <v>295</v>
      </c>
      <c r="N18" s="2" t="s">
        <v>296</v>
      </c>
      <c r="O18" s="2" t="s">
        <v>297</v>
      </c>
      <c r="P18" s="2" t="s">
        <v>298</v>
      </c>
      <c r="Q18" s="2" t="s">
        <v>299</v>
      </c>
      <c r="R18" s="2" t="s">
        <v>85</v>
      </c>
      <c r="S18" s="2" t="s">
        <v>67</v>
      </c>
      <c r="T18" s="2"/>
      <c r="U18" s="2" t="s">
        <v>68</v>
      </c>
      <c r="V18" s="2" t="s">
        <v>300</v>
      </c>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t="s">
        <v>301</v>
      </c>
    </row>
    <row r="19" spans="1:55">
      <c r="A19" s="2" t="s">
        <v>302</v>
      </c>
      <c r="B19" s="2" t="s">
        <v>303</v>
      </c>
      <c r="C19" s="2" t="s">
        <v>304</v>
      </c>
      <c r="D19" s="2" t="s">
        <v>305</v>
      </c>
      <c r="E19" s="2">
        <v>2025</v>
      </c>
      <c r="F19" s="2" t="s">
        <v>306</v>
      </c>
      <c r="G19" s="2" t="s">
        <v>307</v>
      </c>
      <c r="H19" s="2" t="s">
        <v>308</v>
      </c>
      <c r="I19" s="2" t="s">
        <v>309</v>
      </c>
      <c r="J19" s="2"/>
      <c r="K19" s="2"/>
      <c r="L19" s="2">
        <v>0</v>
      </c>
      <c r="M19" s="2" t="s">
        <v>310</v>
      </c>
      <c r="N19" s="2" t="s">
        <v>311</v>
      </c>
      <c r="O19" s="2" t="s">
        <v>312</v>
      </c>
      <c r="P19" s="2" t="s">
        <v>313</v>
      </c>
      <c r="Q19" s="2" t="s">
        <v>314</v>
      </c>
      <c r="R19" s="2" t="s">
        <v>85</v>
      </c>
      <c r="S19" s="2" t="s">
        <v>67</v>
      </c>
      <c r="T19" s="2" t="s">
        <v>159</v>
      </c>
      <c r="U19" s="2" t="s">
        <v>68</v>
      </c>
      <c r="V19" s="2" t="s">
        <v>315</v>
      </c>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t="s">
        <v>146</v>
      </c>
    </row>
    <row r="20" spans="1:55">
      <c r="A20" s="2" t="s">
        <v>316</v>
      </c>
      <c r="B20" s="2" t="s">
        <v>317</v>
      </c>
      <c r="C20" s="2" t="s">
        <v>318</v>
      </c>
      <c r="D20" s="2" t="s">
        <v>319</v>
      </c>
      <c r="E20" s="2">
        <v>2025</v>
      </c>
      <c r="F20" s="2" t="s">
        <v>320</v>
      </c>
      <c r="G20" s="2" t="s">
        <v>321</v>
      </c>
      <c r="H20" s="2" t="s">
        <v>322</v>
      </c>
      <c r="I20" s="2"/>
      <c r="J20" s="2">
        <v>404</v>
      </c>
      <c r="K20" s="2">
        <v>419</v>
      </c>
      <c r="L20" s="2">
        <v>0</v>
      </c>
      <c r="M20" s="2" t="s">
        <v>323</v>
      </c>
      <c r="N20" s="2" t="s">
        <v>324</v>
      </c>
      <c r="O20" s="2" t="s">
        <v>325</v>
      </c>
      <c r="P20" s="2" t="s">
        <v>326</v>
      </c>
      <c r="Q20" s="2" t="s">
        <v>327</v>
      </c>
      <c r="R20" s="2" t="s">
        <v>85</v>
      </c>
      <c r="S20" s="2" t="s">
        <v>67</v>
      </c>
      <c r="T20" s="2"/>
      <c r="U20" s="2" t="s">
        <v>68</v>
      </c>
      <c r="V20" s="2" t="s">
        <v>328</v>
      </c>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t="s">
        <v>177</v>
      </c>
      <c r="BB20" s="2" t="s">
        <v>329</v>
      </c>
      <c r="BC20" s="2" t="s">
        <v>330</v>
      </c>
    </row>
    <row r="21" spans="1:55">
      <c r="A21" s="2" t="s">
        <v>331</v>
      </c>
      <c r="B21" s="2" t="s">
        <v>332</v>
      </c>
      <c r="C21" s="2" t="s">
        <v>333</v>
      </c>
      <c r="D21" s="2" t="s">
        <v>334</v>
      </c>
      <c r="E21" s="2">
        <v>2025</v>
      </c>
      <c r="F21" s="2" t="s">
        <v>95</v>
      </c>
      <c r="G21" s="2" t="s">
        <v>335</v>
      </c>
      <c r="H21" s="2"/>
      <c r="I21" s="2" t="s">
        <v>336</v>
      </c>
      <c r="J21" s="2"/>
      <c r="K21" s="2"/>
      <c r="L21" s="2">
        <v>0</v>
      </c>
      <c r="M21" s="2" t="s">
        <v>337</v>
      </c>
      <c r="N21" s="2" t="s">
        <v>338</v>
      </c>
      <c r="O21" s="2" t="s">
        <v>339</v>
      </c>
      <c r="P21" s="2" t="s">
        <v>340</v>
      </c>
      <c r="Q21" s="2"/>
      <c r="R21" s="2" t="s">
        <v>85</v>
      </c>
      <c r="S21" s="2" t="s">
        <v>67</v>
      </c>
      <c r="T21" s="2" t="s">
        <v>86</v>
      </c>
      <c r="U21" s="2" t="s">
        <v>68</v>
      </c>
      <c r="V21" s="2" t="s">
        <v>341</v>
      </c>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t="s">
        <v>218</v>
      </c>
      <c r="BB21" s="2" t="s">
        <v>342</v>
      </c>
      <c r="BC21" s="2" t="s">
        <v>343</v>
      </c>
    </row>
    <row r="22" spans="1:55">
      <c r="A22" s="2" t="s">
        <v>344</v>
      </c>
      <c r="B22" s="2" t="s">
        <v>345</v>
      </c>
      <c r="C22" s="2" t="s">
        <v>346</v>
      </c>
      <c r="D22" s="2" t="s">
        <v>347</v>
      </c>
      <c r="E22" s="2">
        <v>2025</v>
      </c>
      <c r="F22" s="2" t="s">
        <v>348</v>
      </c>
      <c r="G22" s="2" t="s">
        <v>349</v>
      </c>
      <c r="H22" s="2"/>
      <c r="I22" s="2" t="s">
        <v>350</v>
      </c>
      <c r="J22" s="2"/>
      <c r="K22" s="2"/>
      <c r="L22" s="2">
        <v>1</v>
      </c>
      <c r="M22" s="2" t="s">
        <v>351</v>
      </c>
      <c r="N22" s="2" t="s">
        <v>352</v>
      </c>
      <c r="O22" s="2" t="s">
        <v>353</v>
      </c>
      <c r="P22" s="2" t="s">
        <v>354</v>
      </c>
      <c r="Q22" s="2" t="s">
        <v>355</v>
      </c>
      <c r="R22" s="2" t="s">
        <v>85</v>
      </c>
      <c r="S22" s="2" t="s">
        <v>67</v>
      </c>
      <c r="T22" s="2"/>
      <c r="U22" s="2" t="s">
        <v>68</v>
      </c>
      <c r="V22" s="2" t="s">
        <v>356</v>
      </c>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t="s">
        <v>357</v>
      </c>
      <c r="BB22" s="2" t="s">
        <v>358</v>
      </c>
      <c r="BC22" s="2" t="s">
        <v>359</v>
      </c>
    </row>
    <row r="23" spans="1:55">
      <c r="A23" s="2" t="s">
        <v>360</v>
      </c>
      <c r="B23" s="2" t="s">
        <v>361</v>
      </c>
      <c r="C23" s="2" t="s">
        <v>362</v>
      </c>
      <c r="D23" s="2" t="s">
        <v>363</v>
      </c>
      <c r="E23" s="2">
        <v>2025</v>
      </c>
      <c r="F23" s="2" t="s">
        <v>364</v>
      </c>
      <c r="G23" s="2" t="s">
        <v>365</v>
      </c>
      <c r="H23" s="2" t="s">
        <v>279</v>
      </c>
      <c r="I23" s="2" t="s">
        <v>366</v>
      </c>
      <c r="J23" s="2"/>
      <c r="K23" s="2"/>
      <c r="L23" s="2">
        <v>1</v>
      </c>
      <c r="M23" s="2" t="s">
        <v>367</v>
      </c>
      <c r="N23" s="2" t="s">
        <v>368</v>
      </c>
      <c r="O23" s="2" t="s">
        <v>369</v>
      </c>
      <c r="P23" s="2" t="s">
        <v>370</v>
      </c>
      <c r="Q23" s="2" t="s">
        <v>371</v>
      </c>
      <c r="R23" s="2" t="s">
        <v>85</v>
      </c>
      <c r="S23" s="2" t="s">
        <v>67</v>
      </c>
      <c r="T23" s="2" t="s">
        <v>159</v>
      </c>
      <c r="U23" s="2" t="s">
        <v>68</v>
      </c>
      <c r="V23" s="2" t="s">
        <v>372</v>
      </c>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t="s">
        <v>373</v>
      </c>
      <c r="BB23" s="2"/>
      <c r="BC23" s="2" t="s">
        <v>374</v>
      </c>
    </row>
    <row r="24" spans="1:55">
      <c r="A24" s="2" t="s">
        <v>375</v>
      </c>
      <c r="B24" s="2" t="s">
        <v>376</v>
      </c>
      <c r="C24" s="2" t="s">
        <v>377</v>
      </c>
      <c r="D24" s="2" t="s">
        <v>378</v>
      </c>
      <c r="E24" s="2">
        <v>2025</v>
      </c>
      <c r="F24" s="2" t="s">
        <v>379</v>
      </c>
      <c r="G24" s="2" t="s">
        <v>380</v>
      </c>
      <c r="H24" s="2"/>
      <c r="I24" s="2" t="s">
        <v>381</v>
      </c>
      <c r="J24" s="2"/>
      <c r="K24" s="2"/>
      <c r="L24" s="2">
        <v>3</v>
      </c>
      <c r="M24" s="2" t="s">
        <v>382</v>
      </c>
      <c r="N24" s="2" t="s">
        <v>383</v>
      </c>
      <c r="O24" s="2" t="s">
        <v>384</v>
      </c>
      <c r="P24" s="2" t="s">
        <v>385</v>
      </c>
      <c r="Q24" s="2" t="s">
        <v>386</v>
      </c>
      <c r="R24" s="2" t="s">
        <v>85</v>
      </c>
      <c r="S24" s="2" t="s">
        <v>67</v>
      </c>
      <c r="T24" s="2" t="s">
        <v>86</v>
      </c>
      <c r="U24" s="2" t="s">
        <v>68</v>
      </c>
      <c r="V24" s="2" t="s">
        <v>387</v>
      </c>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t="s">
        <v>146</v>
      </c>
    </row>
    <row r="25" spans="1:55">
      <c r="A25" s="2" t="s">
        <v>388</v>
      </c>
      <c r="B25" s="2" t="s">
        <v>389</v>
      </c>
      <c r="C25" s="2" t="s">
        <v>390</v>
      </c>
      <c r="D25" s="2" t="s">
        <v>391</v>
      </c>
      <c r="E25" s="2">
        <v>2025</v>
      </c>
      <c r="F25" s="2" t="s">
        <v>392</v>
      </c>
      <c r="G25" s="2" t="s">
        <v>380</v>
      </c>
      <c r="H25" s="2"/>
      <c r="I25" s="2" t="s">
        <v>393</v>
      </c>
      <c r="J25" s="2"/>
      <c r="K25" s="2"/>
      <c r="L25" s="2">
        <v>2</v>
      </c>
      <c r="M25" s="2" t="s">
        <v>394</v>
      </c>
      <c r="N25" s="2" t="s">
        <v>395</v>
      </c>
      <c r="O25" s="2" t="s">
        <v>396</v>
      </c>
      <c r="P25" s="2" t="s">
        <v>397</v>
      </c>
      <c r="Q25" s="2" t="s">
        <v>398</v>
      </c>
      <c r="R25" s="2" t="s">
        <v>85</v>
      </c>
      <c r="S25" s="2" t="s">
        <v>67</v>
      </c>
      <c r="T25" s="2"/>
      <c r="U25" s="2" t="s">
        <v>68</v>
      </c>
      <c r="V25" s="2" t="s">
        <v>399</v>
      </c>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t="s">
        <v>146</v>
      </c>
    </row>
    <row r="26" spans="1:55">
      <c r="A26" s="2" t="s">
        <v>400</v>
      </c>
      <c r="B26" s="2" t="s">
        <v>401</v>
      </c>
      <c r="C26" s="2" t="s">
        <v>402</v>
      </c>
      <c r="D26" s="2" t="s">
        <v>403</v>
      </c>
      <c r="E26" s="2">
        <v>2025</v>
      </c>
      <c r="F26" s="2" t="s">
        <v>404</v>
      </c>
      <c r="G26" s="2"/>
      <c r="H26" s="2"/>
      <c r="I26" s="2" t="s">
        <v>405</v>
      </c>
      <c r="J26" s="2"/>
      <c r="K26" s="2"/>
      <c r="L26" s="2">
        <v>0</v>
      </c>
      <c r="M26" s="2" t="s">
        <v>406</v>
      </c>
      <c r="N26" s="2" t="s">
        <v>407</v>
      </c>
      <c r="O26" s="2" t="s">
        <v>408</v>
      </c>
      <c r="P26" s="2" t="s">
        <v>409</v>
      </c>
      <c r="Q26" s="2" t="s">
        <v>410</v>
      </c>
      <c r="R26" s="2" t="s">
        <v>85</v>
      </c>
      <c r="S26" s="2" t="s">
        <v>411</v>
      </c>
      <c r="T26" s="2" t="s">
        <v>412</v>
      </c>
      <c r="U26" s="2" t="s">
        <v>68</v>
      </c>
      <c r="V26" s="2" t="s">
        <v>413</v>
      </c>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t="s">
        <v>414</v>
      </c>
      <c r="BB26" s="2" t="s">
        <v>415</v>
      </c>
      <c r="BC26" s="2" t="s">
        <v>416</v>
      </c>
    </row>
    <row r="27" spans="1:55">
      <c r="A27" s="2" t="s">
        <v>417</v>
      </c>
      <c r="B27" s="2" t="s">
        <v>418</v>
      </c>
      <c r="C27" s="2" t="s">
        <v>419</v>
      </c>
      <c r="D27" s="2" t="s">
        <v>420</v>
      </c>
      <c r="E27" s="2">
        <v>2025</v>
      </c>
      <c r="F27" s="2" t="s">
        <v>421</v>
      </c>
      <c r="G27" s="2" t="s">
        <v>422</v>
      </c>
      <c r="H27" s="2" t="s">
        <v>265</v>
      </c>
      <c r="I27" s="2"/>
      <c r="J27" s="2">
        <v>1147</v>
      </c>
      <c r="K27" s="2">
        <v>1165</v>
      </c>
      <c r="L27" s="2">
        <v>0</v>
      </c>
      <c r="M27" s="2" t="s">
        <v>423</v>
      </c>
      <c r="N27" s="2" t="s">
        <v>424</v>
      </c>
      <c r="O27" s="2" t="s">
        <v>425</v>
      </c>
      <c r="P27" s="2" t="s">
        <v>426</v>
      </c>
      <c r="Q27" s="2" t="s">
        <v>427</v>
      </c>
      <c r="R27" s="2" t="s">
        <v>85</v>
      </c>
      <c r="S27" s="2" t="s">
        <v>67</v>
      </c>
      <c r="T27" s="2"/>
      <c r="U27" s="2" t="s">
        <v>68</v>
      </c>
      <c r="V27" s="2" t="s">
        <v>428</v>
      </c>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t="s">
        <v>146</v>
      </c>
    </row>
    <row r="28" spans="1:55">
      <c r="A28" s="2" t="s">
        <v>429</v>
      </c>
      <c r="B28" s="2" t="s">
        <v>430</v>
      </c>
      <c r="C28" s="2" t="s">
        <v>431</v>
      </c>
      <c r="D28" s="2" t="s">
        <v>432</v>
      </c>
      <c r="E28" s="2">
        <v>2025</v>
      </c>
      <c r="F28" s="2" t="s">
        <v>421</v>
      </c>
      <c r="G28" s="2" t="s">
        <v>422</v>
      </c>
      <c r="H28" s="2" t="s">
        <v>433</v>
      </c>
      <c r="I28" s="2"/>
      <c r="J28" s="2">
        <v>1418</v>
      </c>
      <c r="K28" s="2">
        <v>1441</v>
      </c>
      <c r="L28" s="2">
        <v>0</v>
      </c>
      <c r="M28" s="2" t="s">
        <v>434</v>
      </c>
      <c r="N28" s="2" t="s">
        <v>435</v>
      </c>
      <c r="O28" s="2" t="s">
        <v>436</v>
      </c>
      <c r="P28" s="2" t="s">
        <v>437</v>
      </c>
      <c r="Q28" s="2" t="s">
        <v>438</v>
      </c>
      <c r="R28" s="2" t="s">
        <v>85</v>
      </c>
      <c r="S28" s="2" t="s">
        <v>67</v>
      </c>
      <c r="T28" s="2" t="s">
        <v>86</v>
      </c>
      <c r="U28" s="2" t="s">
        <v>68</v>
      </c>
      <c r="V28" s="2" t="s">
        <v>439</v>
      </c>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t="s">
        <v>440</v>
      </c>
    </row>
    <row r="29" spans="1:55">
      <c r="A29" s="2" t="s">
        <v>441</v>
      </c>
      <c r="B29" s="2" t="s">
        <v>442</v>
      </c>
      <c r="C29" s="2" t="s">
        <v>443</v>
      </c>
      <c r="D29" s="2" t="s">
        <v>444</v>
      </c>
      <c r="E29" s="2">
        <v>2025</v>
      </c>
      <c r="F29" s="2" t="s">
        <v>445</v>
      </c>
      <c r="G29" s="2"/>
      <c r="H29" s="2"/>
      <c r="I29" s="2"/>
      <c r="J29" s="2"/>
      <c r="K29" s="2"/>
      <c r="L29" s="2">
        <v>0</v>
      </c>
      <c r="M29" s="2" t="s">
        <v>446</v>
      </c>
      <c r="N29" s="2" t="s">
        <v>447</v>
      </c>
      <c r="O29" s="2" t="s">
        <v>448</v>
      </c>
      <c r="P29" s="2" t="s">
        <v>449</v>
      </c>
      <c r="Q29" s="2" t="s">
        <v>450</v>
      </c>
      <c r="R29" s="2" t="s">
        <v>85</v>
      </c>
      <c r="S29" s="2" t="s">
        <v>411</v>
      </c>
      <c r="T29" s="2" t="s">
        <v>86</v>
      </c>
      <c r="U29" s="2" t="s">
        <v>68</v>
      </c>
      <c r="V29" s="2" t="s">
        <v>451</v>
      </c>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t="s">
        <v>117</v>
      </c>
    </row>
    <row r="30" spans="1:55">
      <c r="A30" s="2" t="s">
        <v>452</v>
      </c>
      <c r="B30" s="2" t="s">
        <v>453</v>
      </c>
      <c r="C30" s="2" t="s">
        <v>454</v>
      </c>
      <c r="D30" s="2" t="s">
        <v>455</v>
      </c>
      <c r="E30" s="2">
        <v>2025</v>
      </c>
      <c r="F30" s="2"/>
      <c r="G30" s="2"/>
      <c r="H30" s="2"/>
      <c r="I30" s="2"/>
      <c r="J30" s="2">
        <v>1</v>
      </c>
      <c r="K30" s="2">
        <v>290</v>
      </c>
      <c r="L30" s="2">
        <v>0</v>
      </c>
      <c r="M30" s="2" t="s">
        <v>456</v>
      </c>
      <c r="N30" s="2" t="s">
        <v>457</v>
      </c>
      <c r="O30" s="2" t="s">
        <v>458</v>
      </c>
      <c r="P30" s="2"/>
      <c r="Q30" s="2" t="s">
        <v>459</v>
      </c>
      <c r="R30" s="2" t="s">
        <v>460</v>
      </c>
      <c r="S30" s="2" t="s">
        <v>67</v>
      </c>
      <c r="T30" s="2"/>
      <c r="U30" s="2" t="s">
        <v>68</v>
      </c>
      <c r="V30" s="2" t="s">
        <v>461</v>
      </c>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t="s">
        <v>462</v>
      </c>
    </row>
    <row r="31" spans="1:55">
      <c r="A31" s="2" t="s">
        <v>463</v>
      </c>
      <c r="B31" s="2" t="s">
        <v>464</v>
      </c>
      <c r="C31" s="2" t="s">
        <v>465</v>
      </c>
      <c r="D31" s="2" t="s">
        <v>466</v>
      </c>
      <c r="E31" s="2">
        <v>2025</v>
      </c>
      <c r="F31" s="2" t="s">
        <v>467</v>
      </c>
      <c r="G31" s="2" t="s">
        <v>468</v>
      </c>
      <c r="H31" s="2" t="s">
        <v>322</v>
      </c>
      <c r="I31" s="2" t="s">
        <v>469</v>
      </c>
      <c r="J31" s="2"/>
      <c r="K31" s="2"/>
      <c r="L31" s="2">
        <v>0</v>
      </c>
      <c r="M31" s="2" t="s">
        <v>470</v>
      </c>
      <c r="N31" s="2" t="s">
        <v>471</v>
      </c>
      <c r="O31" s="2" t="s">
        <v>472</v>
      </c>
      <c r="P31" s="2" t="s">
        <v>473</v>
      </c>
      <c r="Q31" s="2" t="s">
        <v>474</v>
      </c>
      <c r="R31" s="2" t="s">
        <v>85</v>
      </c>
      <c r="S31" s="2" t="s">
        <v>67</v>
      </c>
      <c r="T31" s="2"/>
      <c r="U31" s="2" t="s">
        <v>68</v>
      </c>
      <c r="V31" s="2" t="s">
        <v>475</v>
      </c>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t="s">
        <v>476</v>
      </c>
    </row>
    <row r="32" spans="1:55">
      <c r="A32" s="2" t="s">
        <v>477</v>
      </c>
      <c r="B32" s="2" t="s">
        <v>478</v>
      </c>
      <c r="C32" s="2" t="s">
        <v>479</v>
      </c>
      <c r="D32" s="2" t="s">
        <v>480</v>
      </c>
      <c r="E32" s="2">
        <v>2025</v>
      </c>
      <c r="F32" s="2" t="s">
        <v>421</v>
      </c>
      <c r="G32" s="2" t="s">
        <v>422</v>
      </c>
      <c r="H32" s="2" t="s">
        <v>433</v>
      </c>
      <c r="I32" s="2"/>
      <c r="J32" s="2">
        <v>1557</v>
      </c>
      <c r="K32" s="2">
        <v>1578</v>
      </c>
      <c r="L32" s="2">
        <v>0</v>
      </c>
      <c r="M32" s="2" t="s">
        <v>481</v>
      </c>
      <c r="N32" s="2" t="s">
        <v>482</v>
      </c>
      <c r="O32" s="2" t="s">
        <v>483</v>
      </c>
      <c r="P32" s="2" t="s">
        <v>484</v>
      </c>
      <c r="Q32" s="2" t="s">
        <v>485</v>
      </c>
      <c r="R32" s="2" t="s">
        <v>85</v>
      </c>
      <c r="S32" s="2" t="s">
        <v>67</v>
      </c>
      <c r="T32" s="2" t="s">
        <v>86</v>
      </c>
      <c r="U32" s="2" t="s">
        <v>68</v>
      </c>
      <c r="V32" s="2" t="s">
        <v>486</v>
      </c>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t="s">
        <v>487</v>
      </c>
      <c r="BB32" s="2"/>
      <c r="BC32" s="2" t="s">
        <v>117</v>
      </c>
    </row>
    <row r="33" spans="1:55">
      <c r="A33" s="2" t="s">
        <v>488</v>
      </c>
      <c r="B33" s="2" t="s">
        <v>489</v>
      </c>
      <c r="C33" s="2" t="s">
        <v>490</v>
      </c>
      <c r="D33" s="2" t="s">
        <v>491</v>
      </c>
      <c r="E33" s="2">
        <v>2025</v>
      </c>
      <c r="F33" s="2" t="s">
        <v>492</v>
      </c>
      <c r="G33" s="2" t="s">
        <v>493</v>
      </c>
      <c r="H33" s="2" t="s">
        <v>226</v>
      </c>
      <c r="I33" s="2"/>
      <c r="J33" s="2">
        <v>108</v>
      </c>
      <c r="K33" s="2">
        <v>128</v>
      </c>
      <c r="L33" s="2">
        <v>0</v>
      </c>
      <c r="M33" s="2" t="s">
        <v>494</v>
      </c>
      <c r="N33" s="2" t="s">
        <v>495</v>
      </c>
      <c r="O33" s="2" t="s">
        <v>496</v>
      </c>
      <c r="P33" s="2" t="s">
        <v>497</v>
      </c>
      <c r="Q33" s="2" t="s">
        <v>498</v>
      </c>
      <c r="R33" s="2" t="s">
        <v>85</v>
      </c>
      <c r="S33" s="2" t="s">
        <v>67</v>
      </c>
      <c r="T33" s="2"/>
      <c r="U33" s="2" t="s">
        <v>68</v>
      </c>
      <c r="V33" s="2" t="s">
        <v>499</v>
      </c>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t="s">
        <v>440</v>
      </c>
    </row>
    <row r="34" spans="1:55">
      <c r="A34" s="2" t="s">
        <v>500</v>
      </c>
      <c r="B34" s="2" t="s">
        <v>501</v>
      </c>
      <c r="C34" s="2" t="s">
        <v>502</v>
      </c>
      <c r="D34" s="2" t="s">
        <v>503</v>
      </c>
      <c r="E34" s="2">
        <v>2025</v>
      </c>
      <c r="F34" s="2" t="s">
        <v>504</v>
      </c>
      <c r="G34" s="2" t="s">
        <v>505</v>
      </c>
      <c r="H34" s="2"/>
      <c r="I34" s="2"/>
      <c r="J34" s="2">
        <v>576</v>
      </c>
      <c r="K34" s="2">
        <v>582</v>
      </c>
      <c r="L34" s="2">
        <v>0</v>
      </c>
      <c r="M34" s="2" t="s">
        <v>506</v>
      </c>
      <c r="N34" s="2" t="s">
        <v>507</v>
      </c>
      <c r="O34" s="2" t="s">
        <v>508</v>
      </c>
      <c r="P34" s="2" t="s">
        <v>509</v>
      </c>
      <c r="Q34" s="2" t="s">
        <v>510</v>
      </c>
      <c r="R34" s="2" t="s">
        <v>511</v>
      </c>
      <c r="S34" s="2" t="s">
        <v>67</v>
      </c>
      <c r="T34" s="2" t="s">
        <v>86</v>
      </c>
      <c r="U34" s="2" t="s">
        <v>68</v>
      </c>
      <c r="V34" s="2" t="s">
        <v>512</v>
      </c>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row>
    <row r="35" spans="1:55">
      <c r="A35" s="2" t="s">
        <v>513</v>
      </c>
      <c r="B35" s="2" t="s">
        <v>514</v>
      </c>
      <c r="C35" s="2" t="s">
        <v>515</v>
      </c>
      <c r="D35" s="2" t="s">
        <v>516</v>
      </c>
      <c r="E35" s="2">
        <v>2025</v>
      </c>
      <c r="F35" s="2" t="s">
        <v>517</v>
      </c>
      <c r="G35" s="2"/>
      <c r="H35" s="2"/>
      <c r="I35" s="2"/>
      <c r="J35" s="2"/>
      <c r="K35" s="2"/>
      <c r="L35" s="2">
        <v>0</v>
      </c>
      <c r="M35" s="2" t="s">
        <v>518</v>
      </c>
      <c r="N35" s="2" t="s">
        <v>519</v>
      </c>
      <c r="O35" s="2" t="s">
        <v>520</v>
      </c>
      <c r="P35" s="2" t="s">
        <v>521</v>
      </c>
      <c r="Q35" s="2" t="s">
        <v>522</v>
      </c>
      <c r="R35" s="2" t="s">
        <v>85</v>
      </c>
      <c r="S35" s="2" t="s">
        <v>411</v>
      </c>
      <c r="T35" s="2"/>
      <c r="U35" s="2" t="s">
        <v>68</v>
      </c>
      <c r="V35" s="2" t="s">
        <v>523</v>
      </c>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t="s">
        <v>115</v>
      </c>
      <c r="BB35" s="2" t="s">
        <v>524</v>
      </c>
      <c r="BC35" s="2" t="s">
        <v>248</v>
      </c>
    </row>
    <row r="36" spans="1:55">
      <c r="A36" s="2" t="s">
        <v>525</v>
      </c>
      <c r="B36" s="2" t="s">
        <v>526</v>
      </c>
      <c r="C36" s="2" t="s">
        <v>527</v>
      </c>
      <c r="D36" s="2" t="s">
        <v>528</v>
      </c>
      <c r="E36" s="2">
        <v>2025</v>
      </c>
      <c r="F36" s="2" t="s">
        <v>529</v>
      </c>
      <c r="G36" s="2" t="s">
        <v>530</v>
      </c>
      <c r="H36" s="2"/>
      <c r="I36" s="2"/>
      <c r="J36" s="2">
        <v>548</v>
      </c>
      <c r="K36" s="2">
        <v>555</v>
      </c>
      <c r="L36" s="2">
        <v>0</v>
      </c>
      <c r="M36" s="2" t="s">
        <v>531</v>
      </c>
      <c r="N36" s="2" t="s">
        <v>532</v>
      </c>
      <c r="O36" s="2" t="s">
        <v>533</v>
      </c>
      <c r="P36" s="2" t="s">
        <v>534</v>
      </c>
      <c r="Q36" s="2"/>
      <c r="R36" s="2" t="s">
        <v>66</v>
      </c>
      <c r="S36" s="2" t="s">
        <v>67</v>
      </c>
      <c r="T36" s="2" t="s">
        <v>159</v>
      </c>
      <c r="U36" s="2" t="s">
        <v>68</v>
      </c>
      <c r="V36" s="2" t="s">
        <v>535</v>
      </c>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t="s">
        <v>70</v>
      </c>
      <c r="BB36" s="2" t="s">
        <v>536</v>
      </c>
      <c r="BC36" s="2" t="s">
        <v>537</v>
      </c>
    </row>
    <row r="37" spans="1:55">
      <c r="A37" s="2" t="s">
        <v>538</v>
      </c>
      <c r="B37" s="2" t="s">
        <v>539</v>
      </c>
      <c r="C37" s="2" t="s">
        <v>540</v>
      </c>
      <c r="D37" s="2" t="s">
        <v>541</v>
      </c>
      <c r="E37" s="2">
        <v>2025</v>
      </c>
      <c r="F37" s="2" t="s">
        <v>517</v>
      </c>
      <c r="G37" s="2"/>
      <c r="H37" s="2"/>
      <c r="I37" s="2"/>
      <c r="J37" s="2"/>
      <c r="K37" s="2"/>
      <c r="L37" s="2">
        <v>0</v>
      </c>
      <c r="M37" s="2" t="s">
        <v>542</v>
      </c>
      <c r="N37" s="2" t="s">
        <v>543</v>
      </c>
      <c r="O37" s="2" t="s">
        <v>544</v>
      </c>
      <c r="P37" s="2" t="s">
        <v>545</v>
      </c>
      <c r="Q37" s="2" t="s">
        <v>546</v>
      </c>
      <c r="R37" s="2" t="s">
        <v>85</v>
      </c>
      <c r="S37" s="2" t="s">
        <v>411</v>
      </c>
      <c r="T37" s="2"/>
      <c r="U37" s="2" t="s">
        <v>68</v>
      </c>
      <c r="V37" s="2" t="s">
        <v>547</v>
      </c>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t="s">
        <v>115</v>
      </c>
      <c r="BB37" s="2" t="s">
        <v>548</v>
      </c>
      <c r="BC37" s="2" t="s">
        <v>549</v>
      </c>
    </row>
    <row r="38" spans="1:55">
      <c r="A38" s="2" t="s">
        <v>550</v>
      </c>
      <c r="B38" s="2" t="s">
        <v>551</v>
      </c>
      <c r="C38" s="2" t="s">
        <v>552</v>
      </c>
      <c r="D38" s="2" t="s">
        <v>553</v>
      </c>
      <c r="E38" s="2">
        <v>2025</v>
      </c>
      <c r="F38" s="2" t="s">
        <v>504</v>
      </c>
      <c r="G38" s="2" t="s">
        <v>554</v>
      </c>
      <c r="H38" s="2"/>
      <c r="I38" s="2"/>
      <c r="J38" s="2">
        <v>94</v>
      </c>
      <c r="K38" s="2">
        <v>109</v>
      </c>
      <c r="L38" s="2">
        <v>0</v>
      </c>
      <c r="M38" s="2" t="s">
        <v>555</v>
      </c>
      <c r="N38" s="2" t="s">
        <v>556</v>
      </c>
      <c r="O38" s="2" t="s">
        <v>557</v>
      </c>
      <c r="P38" s="2" t="s">
        <v>558</v>
      </c>
      <c r="Q38" s="2" t="s">
        <v>559</v>
      </c>
      <c r="R38" s="2" t="s">
        <v>511</v>
      </c>
      <c r="S38" s="2" t="s">
        <v>67</v>
      </c>
      <c r="T38" s="2" t="s">
        <v>86</v>
      </c>
      <c r="U38" s="2" t="s">
        <v>68</v>
      </c>
      <c r="V38" s="2" t="s">
        <v>560</v>
      </c>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t="s">
        <v>561</v>
      </c>
      <c r="BB38" s="2" t="s">
        <v>562</v>
      </c>
      <c r="BC38" s="2" t="s">
        <v>563</v>
      </c>
    </row>
    <row r="39" spans="1:55">
      <c r="A39" s="2" t="s">
        <v>564</v>
      </c>
      <c r="B39" s="2" t="s">
        <v>565</v>
      </c>
      <c r="C39" s="2" t="s">
        <v>566</v>
      </c>
      <c r="D39" s="2" t="s">
        <v>567</v>
      </c>
      <c r="E39" s="2">
        <v>2025</v>
      </c>
      <c r="F39" s="2" t="s">
        <v>568</v>
      </c>
      <c r="G39" s="2" t="s">
        <v>569</v>
      </c>
      <c r="H39" s="2"/>
      <c r="I39" s="2"/>
      <c r="J39" s="2">
        <v>966</v>
      </c>
      <c r="K39" s="2">
        <v>973</v>
      </c>
      <c r="L39" s="2">
        <v>1</v>
      </c>
      <c r="M39" s="2" t="s">
        <v>570</v>
      </c>
      <c r="N39" s="2" t="s">
        <v>571</v>
      </c>
      <c r="O39" s="2" t="s">
        <v>572</v>
      </c>
      <c r="P39" s="2" t="s">
        <v>573</v>
      </c>
      <c r="Q39" s="2" t="s">
        <v>574</v>
      </c>
      <c r="R39" s="2" t="s">
        <v>66</v>
      </c>
      <c r="S39" s="2" t="s">
        <v>67</v>
      </c>
      <c r="T39" s="2" t="s">
        <v>159</v>
      </c>
      <c r="U39" s="2" t="s">
        <v>68</v>
      </c>
      <c r="V39" s="2" t="s">
        <v>575</v>
      </c>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t="s">
        <v>88</v>
      </c>
      <c r="BB39" s="2" t="s">
        <v>576</v>
      </c>
      <c r="BC39" s="2" t="s">
        <v>416</v>
      </c>
    </row>
    <row r="40" spans="1:55">
      <c r="A40" s="2" t="s">
        <v>577</v>
      </c>
      <c r="B40" s="2" t="s">
        <v>578</v>
      </c>
      <c r="C40" s="2" t="s">
        <v>579</v>
      </c>
      <c r="D40" s="2" t="s">
        <v>580</v>
      </c>
      <c r="E40" s="2">
        <v>2025</v>
      </c>
      <c r="F40" s="2" t="s">
        <v>581</v>
      </c>
      <c r="G40" s="2" t="s">
        <v>265</v>
      </c>
      <c r="H40" s="2"/>
      <c r="I40" s="2"/>
      <c r="J40" s="2">
        <v>653</v>
      </c>
      <c r="K40" s="2">
        <v>672</v>
      </c>
      <c r="L40" s="2">
        <v>1</v>
      </c>
      <c r="M40" s="2" t="s">
        <v>582</v>
      </c>
      <c r="N40" s="2" t="s">
        <v>583</v>
      </c>
      <c r="O40" s="2" t="s">
        <v>584</v>
      </c>
      <c r="P40" s="2" t="s">
        <v>585</v>
      </c>
      <c r="Q40" s="2" t="s">
        <v>586</v>
      </c>
      <c r="R40" s="2" t="s">
        <v>85</v>
      </c>
      <c r="S40" s="2" t="s">
        <v>67</v>
      </c>
      <c r="T40" s="2" t="s">
        <v>159</v>
      </c>
      <c r="U40" s="2" t="s">
        <v>68</v>
      </c>
      <c r="V40" s="2" t="s">
        <v>587</v>
      </c>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t="s">
        <v>588</v>
      </c>
      <c r="BB40" s="2" t="s">
        <v>589</v>
      </c>
      <c r="BC40" s="2" t="s">
        <v>590</v>
      </c>
    </row>
    <row r="41" spans="1:55">
      <c r="A41" s="2" t="s">
        <v>591</v>
      </c>
      <c r="B41" s="2" t="s">
        <v>592</v>
      </c>
      <c r="C41" s="2" t="s">
        <v>593</v>
      </c>
      <c r="D41" s="2" t="s">
        <v>594</v>
      </c>
      <c r="E41" s="2">
        <v>2025</v>
      </c>
      <c r="F41" s="2" t="s">
        <v>595</v>
      </c>
      <c r="G41" s="2" t="s">
        <v>152</v>
      </c>
      <c r="H41" s="2"/>
      <c r="I41" s="2" t="s">
        <v>596</v>
      </c>
      <c r="J41" s="2"/>
      <c r="K41" s="2"/>
      <c r="L41" s="2">
        <v>1</v>
      </c>
      <c r="M41" s="2" t="s">
        <v>597</v>
      </c>
      <c r="N41" s="2" t="s">
        <v>598</v>
      </c>
      <c r="O41" s="2" t="s">
        <v>599</v>
      </c>
      <c r="P41" s="2" t="s">
        <v>600</v>
      </c>
      <c r="Q41" s="2"/>
      <c r="R41" s="2" t="s">
        <v>85</v>
      </c>
      <c r="S41" s="2" t="s">
        <v>67</v>
      </c>
      <c r="T41" s="2" t="s">
        <v>159</v>
      </c>
      <c r="U41" s="2" t="s">
        <v>68</v>
      </c>
      <c r="V41" s="2" t="s">
        <v>601</v>
      </c>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t="s">
        <v>602</v>
      </c>
      <c r="BB41" s="2"/>
      <c r="BC41" s="2" t="s">
        <v>146</v>
      </c>
    </row>
    <row r="42" spans="1:55">
      <c r="A42" s="2" t="s">
        <v>603</v>
      </c>
      <c r="B42" s="2" t="s">
        <v>604</v>
      </c>
      <c r="C42" s="2" t="s">
        <v>605</v>
      </c>
      <c r="D42" s="2" t="s">
        <v>606</v>
      </c>
      <c r="E42" s="2">
        <v>2025</v>
      </c>
      <c r="F42" s="2" t="s">
        <v>607</v>
      </c>
      <c r="G42" s="2" t="s">
        <v>608</v>
      </c>
      <c r="H42" s="2"/>
      <c r="I42" s="2"/>
      <c r="J42" s="2">
        <v>590</v>
      </c>
      <c r="K42" s="2">
        <v>603</v>
      </c>
      <c r="L42" s="2">
        <v>0</v>
      </c>
      <c r="M42" s="2" t="s">
        <v>609</v>
      </c>
      <c r="N42" s="2" t="s">
        <v>610</v>
      </c>
      <c r="O42" s="2" t="s">
        <v>611</v>
      </c>
      <c r="P42" s="2" t="s">
        <v>612</v>
      </c>
      <c r="Q42" s="2"/>
      <c r="R42" s="2" t="s">
        <v>511</v>
      </c>
      <c r="S42" s="2" t="s">
        <v>67</v>
      </c>
      <c r="T42" s="2"/>
      <c r="U42" s="2" t="s">
        <v>68</v>
      </c>
      <c r="V42" s="2" t="s">
        <v>613</v>
      </c>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t="s">
        <v>146</v>
      </c>
    </row>
    <row r="43" spans="1:55">
      <c r="A43" s="2" t="s">
        <v>614</v>
      </c>
      <c r="B43" s="2" t="s">
        <v>615</v>
      </c>
      <c r="C43" s="2" t="s">
        <v>616</v>
      </c>
      <c r="D43" s="2" t="s">
        <v>617</v>
      </c>
      <c r="E43" s="2">
        <v>2025</v>
      </c>
      <c r="F43" s="2" t="s">
        <v>504</v>
      </c>
      <c r="G43" s="2" t="s">
        <v>618</v>
      </c>
      <c r="H43" s="2"/>
      <c r="I43" s="2"/>
      <c r="J43" s="2">
        <v>472</v>
      </c>
      <c r="K43" s="2">
        <v>478</v>
      </c>
      <c r="L43" s="2">
        <v>0</v>
      </c>
      <c r="M43" s="2" t="s">
        <v>619</v>
      </c>
      <c r="N43" s="2" t="s">
        <v>620</v>
      </c>
      <c r="O43" s="2" t="s">
        <v>621</v>
      </c>
      <c r="P43" s="2" t="s">
        <v>622</v>
      </c>
      <c r="Q43" s="2" t="s">
        <v>623</v>
      </c>
      <c r="R43" s="2" t="s">
        <v>511</v>
      </c>
      <c r="S43" s="2" t="s">
        <v>67</v>
      </c>
      <c r="T43" s="2" t="s">
        <v>86</v>
      </c>
      <c r="U43" s="2" t="s">
        <v>68</v>
      </c>
      <c r="V43" s="2" t="s">
        <v>624</v>
      </c>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t="s">
        <v>146</v>
      </c>
    </row>
    <row r="44" spans="1:55">
      <c r="A44" s="2" t="s">
        <v>625</v>
      </c>
      <c r="B44" s="2" t="s">
        <v>626</v>
      </c>
      <c r="C44" s="2" t="s">
        <v>627</v>
      </c>
      <c r="D44" s="2" t="s">
        <v>628</v>
      </c>
      <c r="E44" s="2">
        <v>2024</v>
      </c>
      <c r="F44" s="2" t="s">
        <v>629</v>
      </c>
      <c r="G44" s="2" t="s">
        <v>308</v>
      </c>
      <c r="H44" s="2" t="s">
        <v>308</v>
      </c>
      <c r="I44" s="2"/>
      <c r="J44" s="2">
        <v>1476</v>
      </c>
      <c r="K44" s="2">
        <v>1500</v>
      </c>
      <c r="L44" s="2">
        <v>1</v>
      </c>
      <c r="M44" s="2" t="s">
        <v>630</v>
      </c>
      <c r="N44" s="2" t="s">
        <v>631</v>
      </c>
      <c r="O44" s="2" t="s">
        <v>632</v>
      </c>
      <c r="P44" s="2" t="s">
        <v>633</v>
      </c>
      <c r="Q44" s="2"/>
      <c r="R44" s="2" t="s">
        <v>85</v>
      </c>
      <c r="S44" s="2" t="s">
        <v>67</v>
      </c>
      <c r="T44" s="2" t="s">
        <v>159</v>
      </c>
      <c r="U44" s="2" t="s">
        <v>68</v>
      </c>
      <c r="V44" s="2" t="s">
        <v>634</v>
      </c>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t="s">
        <v>635</v>
      </c>
      <c r="BB44" s="2"/>
      <c r="BC44" s="2" t="s">
        <v>636</v>
      </c>
    </row>
    <row r="45" spans="1:55">
      <c r="A45" s="2" t="s">
        <v>637</v>
      </c>
      <c r="B45" s="2" t="s">
        <v>638</v>
      </c>
      <c r="C45" s="2" t="s">
        <v>639</v>
      </c>
      <c r="D45" s="2" t="s">
        <v>640</v>
      </c>
      <c r="E45" s="2">
        <v>2024</v>
      </c>
      <c r="F45" s="2" t="s">
        <v>95</v>
      </c>
      <c r="G45" s="2" t="s">
        <v>641</v>
      </c>
      <c r="H45" s="2"/>
      <c r="I45" s="2" t="s">
        <v>642</v>
      </c>
      <c r="J45" s="2"/>
      <c r="K45" s="2"/>
      <c r="L45" s="2">
        <v>0</v>
      </c>
      <c r="M45" s="2" t="s">
        <v>643</v>
      </c>
      <c r="N45" s="2" t="s">
        <v>644</v>
      </c>
      <c r="O45" s="2" t="s">
        <v>645</v>
      </c>
      <c r="P45" s="2" t="s">
        <v>646</v>
      </c>
      <c r="Q45" s="2"/>
      <c r="R45" s="2" t="s">
        <v>85</v>
      </c>
      <c r="S45" s="2" t="s">
        <v>67</v>
      </c>
      <c r="T45" s="2" t="s">
        <v>86</v>
      </c>
      <c r="U45" s="2" t="s">
        <v>68</v>
      </c>
      <c r="V45" s="2" t="s">
        <v>647</v>
      </c>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t="s">
        <v>648</v>
      </c>
      <c r="BB45" s="2"/>
      <c r="BC45" s="2" t="s">
        <v>649</v>
      </c>
    </row>
    <row r="46" spans="1:55">
      <c r="A46" s="2" t="s">
        <v>650</v>
      </c>
      <c r="B46" s="2" t="s">
        <v>651</v>
      </c>
      <c r="C46" s="2" t="s">
        <v>652</v>
      </c>
      <c r="D46" s="2" t="s">
        <v>653</v>
      </c>
      <c r="E46" s="2">
        <v>2024</v>
      </c>
      <c r="F46" s="2" t="s">
        <v>654</v>
      </c>
      <c r="G46" s="2" t="s">
        <v>655</v>
      </c>
      <c r="H46" s="2"/>
      <c r="I46" s="2"/>
      <c r="J46" s="2">
        <v>130</v>
      </c>
      <c r="K46" s="2">
        <v>142</v>
      </c>
      <c r="L46" s="2">
        <v>7</v>
      </c>
      <c r="M46" s="2" t="s">
        <v>656</v>
      </c>
      <c r="N46" s="2" t="s">
        <v>657</v>
      </c>
      <c r="O46" s="2" t="s">
        <v>658</v>
      </c>
      <c r="P46" s="2" t="s">
        <v>659</v>
      </c>
      <c r="Q46" s="2" t="s">
        <v>660</v>
      </c>
      <c r="R46" s="2" t="s">
        <v>85</v>
      </c>
      <c r="S46" s="2" t="s">
        <v>67</v>
      </c>
      <c r="T46" s="2"/>
      <c r="U46" s="2" t="s">
        <v>68</v>
      </c>
      <c r="V46" s="2" t="s">
        <v>661</v>
      </c>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t="s">
        <v>146</v>
      </c>
    </row>
    <row r="47" spans="1:55">
      <c r="A47" s="2" t="s">
        <v>662</v>
      </c>
      <c r="B47" s="2" t="s">
        <v>663</v>
      </c>
      <c r="C47" s="2" t="s">
        <v>664</v>
      </c>
      <c r="D47" s="2" t="s">
        <v>665</v>
      </c>
      <c r="E47" s="2">
        <v>2024</v>
      </c>
      <c r="F47" s="2" t="s">
        <v>392</v>
      </c>
      <c r="G47" s="2" t="s">
        <v>666</v>
      </c>
      <c r="H47" s="2"/>
      <c r="I47" s="2" t="s">
        <v>667</v>
      </c>
      <c r="J47" s="2"/>
      <c r="K47" s="2"/>
      <c r="L47" s="2">
        <v>14</v>
      </c>
      <c r="M47" s="2" t="s">
        <v>668</v>
      </c>
      <c r="N47" s="2" t="s">
        <v>669</v>
      </c>
      <c r="O47" s="2" t="s">
        <v>670</v>
      </c>
      <c r="P47" s="2" t="s">
        <v>671</v>
      </c>
      <c r="Q47" s="2" t="s">
        <v>672</v>
      </c>
      <c r="R47" s="2" t="s">
        <v>85</v>
      </c>
      <c r="S47" s="2" t="s">
        <v>67</v>
      </c>
      <c r="T47" s="2"/>
      <c r="U47" s="2" t="s">
        <v>68</v>
      </c>
      <c r="V47" s="2" t="s">
        <v>673</v>
      </c>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t="s">
        <v>115</v>
      </c>
      <c r="BB47" s="2" t="s">
        <v>674</v>
      </c>
      <c r="BC47" s="2" t="s">
        <v>675</v>
      </c>
    </row>
    <row r="48" spans="1:55">
      <c r="A48" s="2" t="s">
        <v>676</v>
      </c>
      <c r="B48" s="2" t="s">
        <v>677</v>
      </c>
      <c r="C48" s="2" t="s">
        <v>678</v>
      </c>
      <c r="D48" s="2" t="s">
        <v>679</v>
      </c>
      <c r="E48" s="2">
        <v>2024</v>
      </c>
      <c r="F48" s="2" t="s">
        <v>680</v>
      </c>
      <c r="G48" s="2" t="s">
        <v>681</v>
      </c>
      <c r="H48" s="2"/>
      <c r="I48" s="2" t="s">
        <v>682</v>
      </c>
      <c r="J48" s="2"/>
      <c r="K48" s="2"/>
      <c r="L48" s="2">
        <v>2</v>
      </c>
      <c r="M48" s="2" t="s">
        <v>683</v>
      </c>
      <c r="N48" s="2" t="s">
        <v>684</v>
      </c>
      <c r="O48" s="2" t="s">
        <v>685</v>
      </c>
      <c r="P48" s="2" t="s">
        <v>686</v>
      </c>
      <c r="Q48" s="2" t="s">
        <v>687</v>
      </c>
      <c r="R48" s="2" t="s">
        <v>85</v>
      </c>
      <c r="S48" s="2" t="s">
        <v>67</v>
      </c>
      <c r="T48" s="2"/>
      <c r="U48" s="2" t="s">
        <v>68</v>
      </c>
      <c r="V48" s="2" t="s">
        <v>688</v>
      </c>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t="s">
        <v>146</v>
      </c>
    </row>
    <row r="49" spans="1:55">
      <c r="A49" s="2" t="s">
        <v>689</v>
      </c>
      <c r="B49" s="2" t="s">
        <v>690</v>
      </c>
      <c r="C49" s="2" t="s">
        <v>691</v>
      </c>
      <c r="D49" s="2" t="s">
        <v>692</v>
      </c>
      <c r="E49" s="2">
        <v>2024</v>
      </c>
      <c r="F49" s="2" t="s">
        <v>210</v>
      </c>
      <c r="G49" s="2" t="s">
        <v>693</v>
      </c>
      <c r="H49" s="2"/>
      <c r="I49" s="2" t="s">
        <v>694</v>
      </c>
      <c r="J49" s="2"/>
      <c r="K49" s="2"/>
      <c r="L49" s="2">
        <v>0</v>
      </c>
      <c r="M49" s="2" t="s">
        <v>695</v>
      </c>
      <c r="N49" s="2" t="s">
        <v>696</v>
      </c>
      <c r="O49" s="2" t="s">
        <v>697</v>
      </c>
      <c r="P49" s="2" t="s">
        <v>698</v>
      </c>
      <c r="Q49" s="2"/>
      <c r="R49" s="2" t="s">
        <v>85</v>
      </c>
      <c r="S49" s="2" t="s">
        <v>67</v>
      </c>
      <c r="T49" s="2" t="s">
        <v>159</v>
      </c>
      <c r="U49" s="2" t="s">
        <v>68</v>
      </c>
      <c r="V49" s="2" t="s">
        <v>699</v>
      </c>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t="s">
        <v>414</v>
      </c>
      <c r="BB49" s="2"/>
      <c r="BC49" s="2" t="s">
        <v>146</v>
      </c>
    </row>
    <row r="50" spans="1:55">
      <c r="A50" s="2" t="s">
        <v>700</v>
      </c>
      <c r="B50" s="2" t="s">
        <v>701</v>
      </c>
      <c r="C50" s="2" t="s">
        <v>702</v>
      </c>
      <c r="D50" s="2" t="s">
        <v>703</v>
      </c>
      <c r="E50" s="2">
        <v>2024</v>
      </c>
      <c r="F50" s="2"/>
      <c r="G50" s="2"/>
      <c r="H50" s="2"/>
      <c r="I50" s="2"/>
      <c r="J50" s="2">
        <v>73</v>
      </c>
      <c r="K50" s="2">
        <v>85</v>
      </c>
      <c r="L50" s="2">
        <v>0</v>
      </c>
      <c r="M50" s="2" t="s">
        <v>704</v>
      </c>
      <c r="N50" s="2" t="s">
        <v>705</v>
      </c>
      <c r="O50" s="2" t="s">
        <v>706</v>
      </c>
      <c r="P50" s="2" t="s">
        <v>707</v>
      </c>
      <c r="Q50" s="2"/>
      <c r="R50" s="2" t="s">
        <v>511</v>
      </c>
      <c r="S50" s="2" t="s">
        <v>67</v>
      </c>
      <c r="T50" s="2" t="s">
        <v>159</v>
      </c>
      <c r="U50" s="2" t="s">
        <v>68</v>
      </c>
      <c r="V50" s="2" t="s">
        <v>708</v>
      </c>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t="s">
        <v>549</v>
      </c>
    </row>
    <row r="51" spans="1:55">
      <c r="A51" s="2" t="s">
        <v>709</v>
      </c>
      <c r="B51" s="2" t="s">
        <v>710</v>
      </c>
      <c r="C51" s="2" t="s">
        <v>711</v>
      </c>
      <c r="D51" s="2" t="s">
        <v>712</v>
      </c>
      <c r="E51" s="2">
        <v>2024</v>
      </c>
      <c r="F51" s="2" t="s">
        <v>713</v>
      </c>
      <c r="G51" s="2" t="s">
        <v>307</v>
      </c>
      <c r="H51" s="2" t="s">
        <v>185</v>
      </c>
      <c r="I51" s="2" t="s">
        <v>714</v>
      </c>
      <c r="J51" s="2"/>
      <c r="K51" s="2"/>
      <c r="L51" s="2">
        <v>3</v>
      </c>
      <c r="M51" s="2" t="s">
        <v>715</v>
      </c>
      <c r="N51" s="2" t="s">
        <v>716</v>
      </c>
      <c r="O51" s="2" t="s">
        <v>717</v>
      </c>
      <c r="P51" s="2" t="s">
        <v>718</v>
      </c>
      <c r="Q51" s="2"/>
      <c r="R51" s="2" t="s">
        <v>85</v>
      </c>
      <c r="S51" s="2" t="s">
        <v>67</v>
      </c>
      <c r="T51" s="2" t="s">
        <v>159</v>
      </c>
      <c r="U51" s="2" t="s">
        <v>68</v>
      </c>
      <c r="V51" s="2" t="s">
        <v>719</v>
      </c>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t="s">
        <v>720</v>
      </c>
    </row>
    <row r="52" spans="1:55">
      <c r="A52" s="2" t="s">
        <v>721</v>
      </c>
      <c r="B52" s="2" t="s">
        <v>722</v>
      </c>
      <c r="C52" s="2" t="s">
        <v>723</v>
      </c>
      <c r="D52" s="2" t="s">
        <v>724</v>
      </c>
      <c r="E52" s="2">
        <v>2024</v>
      </c>
      <c r="F52" s="2" t="s">
        <v>77</v>
      </c>
      <c r="G52" s="2" t="s">
        <v>725</v>
      </c>
      <c r="H52" s="2"/>
      <c r="I52" s="2" t="s">
        <v>726</v>
      </c>
      <c r="J52" s="2"/>
      <c r="K52" s="2"/>
      <c r="L52" s="2">
        <v>4</v>
      </c>
      <c r="M52" s="2" t="s">
        <v>727</v>
      </c>
      <c r="N52" s="2" t="s">
        <v>728</v>
      </c>
      <c r="O52" s="2" t="s">
        <v>729</v>
      </c>
      <c r="P52" s="2" t="s">
        <v>730</v>
      </c>
      <c r="Q52" s="2" t="s">
        <v>731</v>
      </c>
      <c r="R52" s="2" t="s">
        <v>85</v>
      </c>
      <c r="S52" s="2" t="s">
        <v>67</v>
      </c>
      <c r="T52" s="2"/>
      <c r="U52" s="2" t="s">
        <v>68</v>
      </c>
      <c r="V52" s="2" t="s">
        <v>732</v>
      </c>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t="s">
        <v>273</v>
      </c>
    </row>
    <row r="53" spans="1:55">
      <c r="A53" s="2" t="s">
        <v>733</v>
      </c>
      <c r="B53" s="2" t="s">
        <v>734</v>
      </c>
      <c r="C53" s="2" t="s">
        <v>735</v>
      </c>
      <c r="D53" s="2" t="s">
        <v>736</v>
      </c>
      <c r="E53" s="2">
        <v>2024</v>
      </c>
      <c r="F53" s="2" t="s">
        <v>364</v>
      </c>
      <c r="G53" s="2" t="s">
        <v>737</v>
      </c>
      <c r="H53" s="2" t="s">
        <v>738</v>
      </c>
      <c r="I53" s="2" t="s">
        <v>739</v>
      </c>
      <c r="J53" s="2"/>
      <c r="K53" s="2"/>
      <c r="L53" s="2">
        <v>8</v>
      </c>
      <c r="M53" s="2" t="s">
        <v>740</v>
      </c>
      <c r="N53" s="2" t="s">
        <v>741</v>
      </c>
      <c r="O53" s="2" t="s">
        <v>742</v>
      </c>
      <c r="P53" s="2" t="s">
        <v>743</v>
      </c>
      <c r="Q53" s="2" t="s">
        <v>744</v>
      </c>
      <c r="R53" s="2" t="s">
        <v>85</v>
      </c>
      <c r="S53" s="2" t="s">
        <v>67</v>
      </c>
      <c r="T53" s="2" t="s">
        <v>159</v>
      </c>
      <c r="U53" s="2" t="s">
        <v>68</v>
      </c>
      <c r="V53" s="2" t="s">
        <v>745</v>
      </c>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t="s">
        <v>746</v>
      </c>
      <c r="BB53" s="2" t="s">
        <v>747</v>
      </c>
      <c r="BC53" s="2" t="s">
        <v>117</v>
      </c>
    </row>
    <row r="54" spans="1:55">
      <c r="A54" s="2" t="s">
        <v>748</v>
      </c>
      <c r="B54" s="2" t="s">
        <v>749</v>
      </c>
      <c r="C54" s="2" t="s">
        <v>750</v>
      </c>
      <c r="D54" s="2" t="s">
        <v>751</v>
      </c>
      <c r="E54" s="2">
        <v>2024</v>
      </c>
      <c r="F54" s="2" t="s">
        <v>379</v>
      </c>
      <c r="G54" s="2" t="s">
        <v>752</v>
      </c>
      <c r="H54" s="2"/>
      <c r="I54" s="2" t="s">
        <v>753</v>
      </c>
      <c r="J54" s="2"/>
      <c r="K54" s="2"/>
      <c r="L54" s="2">
        <v>2</v>
      </c>
      <c r="M54" s="2" t="s">
        <v>754</v>
      </c>
      <c r="N54" s="2" t="s">
        <v>755</v>
      </c>
      <c r="O54" s="2" t="s">
        <v>756</v>
      </c>
      <c r="P54" s="2" t="s">
        <v>757</v>
      </c>
      <c r="Q54" s="2" t="s">
        <v>758</v>
      </c>
      <c r="R54" s="2" t="s">
        <v>85</v>
      </c>
      <c r="S54" s="2" t="s">
        <v>67</v>
      </c>
      <c r="T54" s="2" t="s">
        <v>759</v>
      </c>
      <c r="U54" s="2" t="s">
        <v>68</v>
      </c>
      <c r="V54" s="2" t="s">
        <v>760</v>
      </c>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t="s">
        <v>761</v>
      </c>
      <c r="BB54" s="2"/>
      <c r="BC54" s="2" t="s">
        <v>359</v>
      </c>
    </row>
    <row r="55" spans="1:55">
      <c r="A55" s="2" t="s">
        <v>762</v>
      </c>
      <c r="B55" s="2" t="s">
        <v>763</v>
      </c>
      <c r="C55" s="2" t="s">
        <v>764</v>
      </c>
      <c r="D55" s="2" t="s">
        <v>765</v>
      </c>
      <c r="E55" s="2">
        <v>2024</v>
      </c>
      <c r="F55" s="2" t="s">
        <v>766</v>
      </c>
      <c r="G55" s="2" t="s">
        <v>767</v>
      </c>
      <c r="H55" s="2" t="s">
        <v>265</v>
      </c>
      <c r="I55" s="2"/>
      <c r="J55" s="2">
        <v>667</v>
      </c>
      <c r="K55" s="2">
        <v>680</v>
      </c>
      <c r="L55" s="2">
        <v>16</v>
      </c>
      <c r="M55" s="2" t="s">
        <v>768</v>
      </c>
      <c r="N55" s="2" t="s">
        <v>769</v>
      </c>
      <c r="O55" s="2" t="s">
        <v>770</v>
      </c>
      <c r="P55" s="2" t="s">
        <v>771</v>
      </c>
      <c r="Q55" s="2" t="s">
        <v>772</v>
      </c>
      <c r="R55" s="2" t="s">
        <v>85</v>
      </c>
      <c r="S55" s="2" t="s">
        <v>67</v>
      </c>
      <c r="T55" s="2"/>
      <c r="U55" s="2" t="s">
        <v>68</v>
      </c>
      <c r="V55" s="2" t="s">
        <v>773</v>
      </c>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t="s">
        <v>774</v>
      </c>
      <c r="BB55" s="2"/>
      <c r="BC55" s="2" t="s">
        <v>359</v>
      </c>
    </row>
    <row r="56" spans="1:55">
      <c r="A56" s="2" t="s">
        <v>775</v>
      </c>
      <c r="B56" s="2" t="s">
        <v>776</v>
      </c>
      <c r="C56" s="2" t="s">
        <v>777</v>
      </c>
      <c r="D56" s="2" t="s">
        <v>778</v>
      </c>
      <c r="E56" s="2">
        <v>2024</v>
      </c>
      <c r="F56" s="2" t="s">
        <v>779</v>
      </c>
      <c r="G56" s="2" t="s">
        <v>780</v>
      </c>
      <c r="H56" s="2" t="s">
        <v>781</v>
      </c>
      <c r="I56" s="2"/>
      <c r="J56" s="2">
        <v>853</v>
      </c>
      <c r="K56" s="2">
        <v>871</v>
      </c>
      <c r="L56" s="2">
        <v>3</v>
      </c>
      <c r="M56" s="2" t="s">
        <v>782</v>
      </c>
      <c r="N56" s="2" t="s">
        <v>783</v>
      </c>
      <c r="O56" s="2" t="s">
        <v>784</v>
      </c>
      <c r="P56" s="2" t="s">
        <v>785</v>
      </c>
      <c r="Q56" s="2" t="s">
        <v>786</v>
      </c>
      <c r="R56" s="2" t="s">
        <v>85</v>
      </c>
      <c r="S56" s="2" t="s">
        <v>67</v>
      </c>
      <c r="T56" s="2" t="s">
        <v>159</v>
      </c>
      <c r="U56" s="2" t="s">
        <v>68</v>
      </c>
      <c r="V56" s="2" t="s">
        <v>787</v>
      </c>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t="s">
        <v>115</v>
      </c>
      <c r="BB56" s="2" t="s">
        <v>788</v>
      </c>
      <c r="BC56" s="2" t="s">
        <v>146</v>
      </c>
    </row>
    <row r="57" spans="1:55">
      <c r="A57" s="2" t="s">
        <v>789</v>
      </c>
      <c r="B57" s="2" t="s">
        <v>790</v>
      </c>
      <c r="C57" s="2" t="s">
        <v>791</v>
      </c>
      <c r="D57" s="2" t="s">
        <v>792</v>
      </c>
      <c r="E57" s="2">
        <v>2024</v>
      </c>
      <c r="F57" s="2" t="s">
        <v>793</v>
      </c>
      <c r="G57" s="2" t="s">
        <v>738</v>
      </c>
      <c r="H57" s="2" t="s">
        <v>265</v>
      </c>
      <c r="I57" s="2"/>
      <c r="J57" s="2">
        <v>10239</v>
      </c>
      <c r="K57" s="2">
        <v>10251</v>
      </c>
      <c r="L57" s="2">
        <v>5</v>
      </c>
      <c r="M57" s="2" t="s">
        <v>794</v>
      </c>
      <c r="N57" s="2" t="s">
        <v>795</v>
      </c>
      <c r="O57" s="2" t="s">
        <v>796</v>
      </c>
      <c r="P57" s="2" t="s">
        <v>797</v>
      </c>
      <c r="Q57" s="2" t="s">
        <v>798</v>
      </c>
      <c r="R57" s="2" t="s">
        <v>85</v>
      </c>
      <c r="S57" s="2" t="s">
        <v>67</v>
      </c>
      <c r="T57" s="2"/>
      <c r="U57" s="2" t="s">
        <v>68</v>
      </c>
      <c r="V57" s="2" t="s">
        <v>799</v>
      </c>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t="s">
        <v>177</v>
      </c>
      <c r="BB57" s="2" t="s">
        <v>800</v>
      </c>
      <c r="BC57" s="2" t="s">
        <v>146</v>
      </c>
    </row>
    <row r="58" spans="1:55">
      <c r="A58" s="2" t="s">
        <v>801</v>
      </c>
      <c r="B58" s="2" t="s">
        <v>802</v>
      </c>
      <c r="C58" s="2" t="s">
        <v>803</v>
      </c>
      <c r="D58" s="2" t="s">
        <v>804</v>
      </c>
      <c r="E58" s="2">
        <v>2024</v>
      </c>
      <c r="F58" s="2" t="s">
        <v>239</v>
      </c>
      <c r="G58" s="2" t="s">
        <v>805</v>
      </c>
      <c r="H58" s="2"/>
      <c r="I58" s="2" t="s">
        <v>806</v>
      </c>
      <c r="J58" s="2"/>
      <c r="K58" s="2"/>
      <c r="L58" s="2">
        <v>4</v>
      </c>
      <c r="M58" s="2" t="s">
        <v>807</v>
      </c>
      <c r="N58" s="2" t="s">
        <v>808</v>
      </c>
      <c r="O58" s="2" t="s">
        <v>809</v>
      </c>
      <c r="P58" s="2" t="s">
        <v>810</v>
      </c>
      <c r="Q58" s="2" t="s">
        <v>811</v>
      </c>
      <c r="R58" s="2" t="s">
        <v>85</v>
      </c>
      <c r="S58" s="2" t="s">
        <v>67</v>
      </c>
      <c r="T58" s="2" t="s">
        <v>412</v>
      </c>
      <c r="U58" s="2" t="s">
        <v>68</v>
      </c>
      <c r="V58" s="2" t="s">
        <v>812</v>
      </c>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t="s">
        <v>813</v>
      </c>
      <c r="BB58" s="2"/>
      <c r="BC58" s="2" t="s">
        <v>117</v>
      </c>
    </row>
    <row r="59" spans="1:55">
      <c r="A59" s="2" t="s">
        <v>814</v>
      </c>
      <c r="B59" s="2" t="s">
        <v>815</v>
      </c>
      <c r="C59" s="2" t="s">
        <v>816</v>
      </c>
      <c r="D59" s="2" t="s">
        <v>817</v>
      </c>
      <c r="E59" s="2">
        <v>2024</v>
      </c>
      <c r="F59" s="2" t="s">
        <v>818</v>
      </c>
      <c r="G59" s="2"/>
      <c r="H59" s="2"/>
      <c r="I59" s="2"/>
      <c r="J59" s="2">
        <v>158</v>
      </c>
      <c r="K59" s="2">
        <v>169</v>
      </c>
      <c r="L59" s="2">
        <v>0</v>
      </c>
      <c r="M59" s="2" t="s">
        <v>819</v>
      </c>
      <c r="N59" s="2" t="s">
        <v>820</v>
      </c>
      <c r="O59" s="2" t="s">
        <v>821</v>
      </c>
      <c r="P59" s="2"/>
      <c r="Q59" s="2" t="s">
        <v>822</v>
      </c>
      <c r="R59" s="2" t="s">
        <v>66</v>
      </c>
      <c r="S59" s="2" t="s">
        <v>67</v>
      </c>
      <c r="T59" s="2"/>
      <c r="U59" s="2" t="s">
        <v>68</v>
      </c>
      <c r="V59" s="2" t="s">
        <v>823</v>
      </c>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t="s">
        <v>761</v>
      </c>
      <c r="BB59" s="2" t="s">
        <v>824</v>
      </c>
      <c r="BC59" s="2" t="s">
        <v>440</v>
      </c>
    </row>
    <row r="60" spans="1:55">
      <c r="A60" s="2" t="s">
        <v>825</v>
      </c>
      <c r="B60" s="2" t="s">
        <v>826</v>
      </c>
      <c r="C60" s="2" t="s">
        <v>827</v>
      </c>
      <c r="D60" s="2" t="s">
        <v>828</v>
      </c>
      <c r="E60" s="2">
        <v>2024</v>
      </c>
      <c r="F60" s="2"/>
      <c r="G60" s="2"/>
      <c r="H60" s="2"/>
      <c r="I60" s="2"/>
      <c r="J60" s="2"/>
      <c r="K60" s="2"/>
      <c r="L60" s="2">
        <v>4</v>
      </c>
      <c r="M60" s="2" t="s">
        <v>829</v>
      </c>
      <c r="N60" s="2" t="s">
        <v>830</v>
      </c>
      <c r="O60" s="2" t="s">
        <v>831</v>
      </c>
      <c r="P60" s="2" t="s">
        <v>832</v>
      </c>
      <c r="Q60" s="2" t="s">
        <v>833</v>
      </c>
      <c r="R60" s="2" t="s">
        <v>66</v>
      </c>
      <c r="S60" s="2" t="s">
        <v>67</v>
      </c>
      <c r="T60" s="2"/>
      <c r="U60" s="2" t="s">
        <v>68</v>
      </c>
      <c r="V60" s="2" t="s">
        <v>834</v>
      </c>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t="s">
        <v>835</v>
      </c>
      <c r="BB60" s="2" t="s">
        <v>836</v>
      </c>
      <c r="BC60" s="2" t="s">
        <v>146</v>
      </c>
    </row>
    <row r="61" spans="1:55">
      <c r="A61" s="2" t="s">
        <v>837</v>
      </c>
      <c r="B61" s="2" t="s">
        <v>838</v>
      </c>
      <c r="C61" s="2" t="s">
        <v>839</v>
      </c>
      <c r="D61" s="2" t="s">
        <v>840</v>
      </c>
      <c r="E61" s="2">
        <v>2024</v>
      </c>
      <c r="F61" s="2" t="s">
        <v>197</v>
      </c>
      <c r="G61" s="2" t="s">
        <v>841</v>
      </c>
      <c r="H61" s="2"/>
      <c r="I61" s="2"/>
      <c r="J61" s="2">
        <v>422</v>
      </c>
      <c r="K61" s="2">
        <v>431</v>
      </c>
      <c r="L61" s="2">
        <v>0</v>
      </c>
      <c r="M61" s="2" t="s">
        <v>842</v>
      </c>
      <c r="N61" s="2" t="s">
        <v>843</v>
      </c>
      <c r="O61" s="2" t="s">
        <v>844</v>
      </c>
      <c r="P61" s="2" t="s">
        <v>845</v>
      </c>
      <c r="Q61" s="2" t="s">
        <v>846</v>
      </c>
      <c r="R61" s="2" t="s">
        <v>66</v>
      </c>
      <c r="S61" s="2" t="s">
        <v>67</v>
      </c>
      <c r="T61" s="2" t="s">
        <v>159</v>
      </c>
      <c r="U61" s="2" t="s">
        <v>68</v>
      </c>
      <c r="V61" s="2" t="s">
        <v>847</v>
      </c>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t="s">
        <v>648</v>
      </c>
      <c r="BB61" s="2"/>
      <c r="BC61" s="2" t="s">
        <v>146</v>
      </c>
    </row>
    <row r="62" spans="1:55">
      <c r="A62" s="2" t="s">
        <v>848</v>
      </c>
      <c r="B62" s="2" t="s">
        <v>849</v>
      </c>
      <c r="C62" s="2" t="s">
        <v>850</v>
      </c>
      <c r="D62" s="2" t="s">
        <v>851</v>
      </c>
      <c r="E62" s="2">
        <v>2024</v>
      </c>
      <c r="F62" s="2" t="s">
        <v>852</v>
      </c>
      <c r="G62" s="2" t="s">
        <v>853</v>
      </c>
      <c r="H62" s="2"/>
      <c r="I62" s="2" t="s">
        <v>854</v>
      </c>
      <c r="J62" s="2"/>
      <c r="K62" s="2"/>
      <c r="L62" s="2">
        <v>0</v>
      </c>
      <c r="M62" s="2" t="s">
        <v>855</v>
      </c>
      <c r="N62" s="2" t="s">
        <v>856</v>
      </c>
      <c r="O62" s="2" t="s">
        <v>857</v>
      </c>
      <c r="P62" s="2" t="s">
        <v>858</v>
      </c>
      <c r="Q62" s="2" t="s">
        <v>859</v>
      </c>
      <c r="R62" s="2" t="s">
        <v>66</v>
      </c>
      <c r="S62" s="2" t="s">
        <v>67</v>
      </c>
      <c r="T62" s="2"/>
      <c r="U62" s="2" t="s">
        <v>68</v>
      </c>
      <c r="V62" s="2" t="s">
        <v>860</v>
      </c>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t="s">
        <v>115</v>
      </c>
      <c r="BB62" s="2" t="s">
        <v>861</v>
      </c>
      <c r="BC62" s="2" t="s">
        <v>862</v>
      </c>
    </row>
    <row r="63" spans="1:55">
      <c r="A63" s="2" t="s">
        <v>863</v>
      </c>
      <c r="B63" s="2" t="s">
        <v>864</v>
      </c>
      <c r="C63" s="2" t="s">
        <v>865</v>
      </c>
      <c r="D63" s="2" t="s">
        <v>866</v>
      </c>
      <c r="E63" s="2">
        <v>2024</v>
      </c>
      <c r="F63" s="2" t="s">
        <v>867</v>
      </c>
      <c r="G63" s="2" t="s">
        <v>868</v>
      </c>
      <c r="H63" s="2" t="s">
        <v>322</v>
      </c>
      <c r="I63" s="2" t="s">
        <v>869</v>
      </c>
      <c r="J63" s="2"/>
      <c r="K63" s="2"/>
      <c r="L63" s="2">
        <v>1</v>
      </c>
      <c r="M63" s="2" t="s">
        <v>870</v>
      </c>
      <c r="N63" s="2" t="s">
        <v>871</v>
      </c>
      <c r="O63" s="2" t="s">
        <v>872</v>
      </c>
      <c r="P63" s="2" t="s">
        <v>873</v>
      </c>
      <c r="Q63" s="2"/>
      <c r="R63" s="2" t="s">
        <v>85</v>
      </c>
      <c r="S63" s="2" t="s">
        <v>67</v>
      </c>
      <c r="T63" s="2" t="s">
        <v>159</v>
      </c>
      <c r="U63" s="2" t="s">
        <v>68</v>
      </c>
      <c r="V63" s="2" t="s">
        <v>874</v>
      </c>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row>
    <row r="64" spans="1:55">
      <c r="A64" s="2" t="s">
        <v>875</v>
      </c>
      <c r="B64" s="2" t="s">
        <v>876</v>
      </c>
      <c r="C64" s="2" t="s">
        <v>877</v>
      </c>
      <c r="D64" s="2" t="s">
        <v>878</v>
      </c>
      <c r="E64" s="2">
        <v>2024</v>
      </c>
      <c r="F64" s="2" t="s">
        <v>879</v>
      </c>
      <c r="G64" s="2"/>
      <c r="H64" s="2"/>
      <c r="I64" s="2"/>
      <c r="J64" s="2">
        <v>348</v>
      </c>
      <c r="K64" s="2">
        <v>357</v>
      </c>
      <c r="L64" s="2">
        <v>0</v>
      </c>
      <c r="M64" s="2" t="s">
        <v>880</v>
      </c>
      <c r="N64" s="2" t="s">
        <v>881</v>
      </c>
      <c r="O64" s="2" t="s">
        <v>882</v>
      </c>
      <c r="P64" s="2" t="s">
        <v>883</v>
      </c>
      <c r="Q64" s="2" t="s">
        <v>884</v>
      </c>
      <c r="R64" s="2" t="s">
        <v>66</v>
      </c>
      <c r="S64" s="2" t="s">
        <v>67</v>
      </c>
      <c r="T64" s="2"/>
      <c r="U64" s="2" t="s">
        <v>68</v>
      </c>
      <c r="V64" s="2" t="s">
        <v>885</v>
      </c>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t="s">
        <v>88</v>
      </c>
      <c r="BB64" s="2"/>
      <c r="BC64" s="2" t="s">
        <v>146</v>
      </c>
    </row>
    <row r="65" spans="1:55">
      <c r="A65" s="2" t="s">
        <v>886</v>
      </c>
      <c r="B65" s="2" t="s">
        <v>887</v>
      </c>
      <c r="C65" s="2" t="s">
        <v>888</v>
      </c>
      <c r="D65" s="2" t="s">
        <v>889</v>
      </c>
      <c r="E65" s="2">
        <v>2024</v>
      </c>
      <c r="F65" s="2" t="s">
        <v>890</v>
      </c>
      <c r="G65" s="2"/>
      <c r="H65" s="2"/>
      <c r="I65" s="2"/>
      <c r="J65" s="2">
        <v>7430</v>
      </c>
      <c r="K65" s="2">
        <v>7437</v>
      </c>
      <c r="L65" s="2">
        <v>1</v>
      </c>
      <c r="M65" s="2"/>
      <c r="N65" s="2" t="s">
        <v>891</v>
      </c>
      <c r="O65" s="2" t="s">
        <v>892</v>
      </c>
      <c r="P65" s="2"/>
      <c r="Q65" s="2" t="s">
        <v>893</v>
      </c>
      <c r="R65" s="2" t="s">
        <v>66</v>
      </c>
      <c r="S65" s="2" t="s">
        <v>67</v>
      </c>
      <c r="T65" s="2"/>
      <c r="U65" s="2" t="s">
        <v>68</v>
      </c>
      <c r="V65" s="2" t="s">
        <v>894</v>
      </c>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t="s">
        <v>895</v>
      </c>
      <c r="BB65" s="2"/>
      <c r="BC65" s="2" t="s">
        <v>549</v>
      </c>
    </row>
    <row r="66" spans="1:55">
      <c r="A66" s="2" t="s">
        <v>896</v>
      </c>
      <c r="B66" s="2" t="s">
        <v>897</v>
      </c>
      <c r="C66" s="2" t="s">
        <v>898</v>
      </c>
      <c r="D66" s="2" t="s">
        <v>899</v>
      </c>
      <c r="E66" s="2">
        <v>2024</v>
      </c>
      <c r="F66" s="2" t="s">
        <v>890</v>
      </c>
      <c r="G66" s="2"/>
      <c r="H66" s="2"/>
      <c r="I66" s="2"/>
      <c r="J66" s="2">
        <v>8767</v>
      </c>
      <c r="K66" s="2">
        <v>8770</v>
      </c>
      <c r="L66" s="2">
        <v>0</v>
      </c>
      <c r="M66" s="2"/>
      <c r="N66" s="2" t="s">
        <v>900</v>
      </c>
      <c r="O66" s="2" t="s">
        <v>901</v>
      </c>
      <c r="P66" s="2"/>
      <c r="Q66" s="2" t="s">
        <v>902</v>
      </c>
      <c r="R66" s="2" t="s">
        <v>66</v>
      </c>
      <c r="S66" s="2" t="s">
        <v>67</v>
      </c>
      <c r="T66" s="2"/>
      <c r="U66" s="2" t="s">
        <v>68</v>
      </c>
      <c r="V66" s="2" t="s">
        <v>903</v>
      </c>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t="s">
        <v>895</v>
      </c>
      <c r="BB66" s="2" t="s">
        <v>904</v>
      </c>
      <c r="BC66" s="2" t="s">
        <v>146</v>
      </c>
    </row>
    <row r="67" spans="1:55">
      <c r="A67" s="2" t="s">
        <v>905</v>
      </c>
      <c r="B67" s="2" t="s">
        <v>906</v>
      </c>
      <c r="C67" s="2" t="s">
        <v>907</v>
      </c>
      <c r="D67" s="2" t="s">
        <v>908</v>
      </c>
      <c r="E67" s="2">
        <v>2024</v>
      </c>
      <c r="F67" s="2" t="s">
        <v>909</v>
      </c>
      <c r="G67" s="2"/>
      <c r="H67" s="2"/>
      <c r="I67" s="2"/>
      <c r="J67" s="2"/>
      <c r="K67" s="2"/>
      <c r="L67" s="2">
        <v>1</v>
      </c>
      <c r="M67" s="2" t="s">
        <v>910</v>
      </c>
      <c r="N67" s="2" t="s">
        <v>911</v>
      </c>
      <c r="O67" s="2" t="s">
        <v>912</v>
      </c>
      <c r="P67" s="2" t="s">
        <v>913</v>
      </c>
      <c r="Q67" s="2"/>
      <c r="R67" s="2" t="s">
        <v>85</v>
      </c>
      <c r="S67" s="2" t="s">
        <v>411</v>
      </c>
      <c r="T67" s="2"/>
      <c r="U67" s="2" t="s">
        <v>68</v>
      </c>
      <c r="V67" s="2" t="s">
        <v>914</v>
      </c>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t="s">
        <v>915</v>
      </c>
      <c r="BB67" s="2" t="s">
        <v>916</v>
      </c>
      <c r="BC67" s="2" t="s">
        <v>117</v>
      </c>
    </row>
    <row r="68" spans="1:55">
      <c r="A68" s="2" t="s">
        <v>917</v>
      </c>
      <c r="B68" s="2" t="s">
        <v>918</v>
      </c>
      <c r="C68" s="2" t="s">
        <v>919</v>
      </c>
      <c r="D68" s="2" t="s">
        <v>920</v>
      </c>
      <c r="E68" s="2">
        <v>2024</v>
      </c>
      <c r="F68" s="2" t="s">
        <v>568</v>
      </c>
      <c r="G68" s="2" t="s">
        <v>921</v>
      </c>
      <c r="H68" s="2"/>
      <c r="I68" s="2"/>
      <c r="J68" s="2">
        <v>742</v>
      </c>
      <c r="K68" s="2">
        <v>748</v>
      </c>
      <c r="L68" s="2">
        <v>2</v>
      </c>
      <c r="M68" s="2" t="s">
        <v>922</v>
      </c>
      <c r="N68" s="2" t="s">
        <v>923</v>
      </c>
      <c r="O68" s="2" t="s">
        <v>924</v>
      </c>
      <c r="P68" s="2" t="s">
        <v>925</v>
      </c>
      <c r="Q68" s="2" t="s">
        <v>926</v>
      </c>
      <c r="R68" s="2" t="s">
        <v>66</v>
      </c>
      <c r="S68" s="2" t="s">
        <v>67</v>
      </c>
      <c r="T68" s="2" t="s">
        <v>159</v>
      </c>
      <c r="U68" s="2" t="s">
        <v>68</v>
      </c>
      <c r="V68" s="2" t="s">
        <v>927</v>
      </c>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t="s">
        <v>88</v>
      </c>
      <c r="BB68" s="2" t="s">
        <v>576</v>
      </c>
      <c r="BC68" s="2" t="s">
        <v>146</v>
      </c>
    </row>
    <row r="69" spans="1:55">
      <c r="A69" s="2" t="s">
        <v>928</v>
      </c>
      <c r="B69" s="2" t="s">
        <v>929</v>
      </c>
      <c r="C69" s="2" t="s">
        <v>930</v>
      </c>
      <c r="D69" s="2" t="s">
        <v>931</v>
      </c>
      <c r="E69" s="2">
        <v>2024</v>
      </c>
      <c r="F69" s="2" t="s">
        <v>932</v>
      </c>
      <c r="G69" s="2" t="s">
        <v>933</v>
      </c>
      <c r="H69" s="2"/>
      <c r="I69" s="2"/>
      <c r="J69" s="2">
        <v>111</v>
      </c>
      <c r="K69" s="2">
        <v>130</v>
      </c>
      <c r="L69" s="2">
        <v>2</v>
      </c>
      <c r="M69" s="2" t="s">
        <v>934</v>
      </c>
      <c r="N69" s="2" t="s">
        <v>935</v>
      </c>
      <c r="O69" s="2" t="s">
        <v>936</v>
      </c>
      <c r="P69" s="2" t="s">
        <v>937</v>
      </c>
      <c r="Q69" s="2"/>
      <c r="R69" s="2" t="s">
        <v>511</v>
      </c>
      <c r="S69" s="2" t="s">
        <v>67</v>
      </c>
      <c r="T69" s="2"/>
      <c r="U69" s="2" t="s">
        <v>68</v>
      </c>
      <c r="V69" s="2" t="s">
        <v>938</v>
      </c>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t="s">
        <v>374</v>
      </c>
    </row>
    <row r="70" spans="1:55">
      <c r="A70" s="2" t="s">
        <v>939</v>
      </c>
      <c r="B70" s="2" t="s">
        <v>940</v>
      </c>
      <c r="C70" s="2" t="s">
        <v>941</v>
      </c>
      <c r="D70" s="2" t="s">
        <v>942</v>
      </c>
      <c r="E70" s="2">
        <v>2024</v>
      </c>
      <c r="F70" s="2" t="s">
        <v>943</v>
      </c>
      <c r="G70" s="2" t="s">
        <v>868</v>
      </c>
      <c r="H70" s="2" t="s">
        <v>322</v>
      </c>
      <c r="I70" s="2"/>
      <c r="J70" s="2">
        <v>473</v>
      </c>
      <c r="K70" s="2">
        <v>492</v>
      </c>
      <c r="L70" s="2">
        <v>7</v>
      </c>
      <c r="M70" s="2" t="s">
        <v>944</v>
      </c>
      <c r="N70" s="2" t="s">
        <v>945</v>
      </c>
      <c r="O70" s="2" t="s">
        <v>946</v>
      </c>
      <c r="P70" s="2" t="s">
        <v>947</v>
      </c>
      <c r="Q70" s="2" t="s">
        <v>948</v>
      </c>
      <c r="R70" s="2" t="s">
        <v>85</v>
      </c>
      <c r="S70" s="2" t="s">
        <v>67</v>
      </c>
      <c r="T70" s="2" t="s">
        <v>159</v>
      </c>
      <c r="U70" s="2" t="s">
        <v>68</v>
      </c>
      <c r="V70" s="2" t="s">
        <v>949</v>
      </c>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t="s">
        <v>374</v>
      </c>
    </row>
    <row r="71" spans="1:55">
      <c r="A71" s="2" t="s">
        <v>950</v>
      </c>
      <c r="B71" s="2" t="s">
        <v>951</v>
      </c>
      <c r="C71" s="2" t="s">
        <v>952</v>
      </c>
      <c r="D71" s="2" t="s">
        <v>953</v>
      </c>
      <c r="E71" s="2">
        <v>2024</v>
      </c>
      <c r="F71" s="2" t="s">
        <v>954</v>
      </c>
      <c r="G71" s="2" t="s">
        <v>211</v>
      </c>
      <c r="H71" s="2" t="s">
        <v>781</v>
      </c>
      <c r="I71" s="2"/>
      <c r="J71" s="2">
        <v>1839</v>
      </c>
      <c r="K71" s="2">
        <v>1853</v>
      </c>
      <c r="L71" s="2">
        <v>6</v>
      </c>
      <c r="M71" s="2" t="s">
        <v>955</v>
      </c>
      <c r="N71" s="2" t="s">
        <v>956</v>
      </c>
      <c r="O71" s="2" t="s">
        <v>957</v>
      </c>
      <c r="P71" s="2" t="s">
        <v>958</v>
      </c>
      <c r="Q71" s="2" t="s">
        <v>959</v>
      </c>
      <c r="R71" s="2" t="s">
        <v>85</v>
      </c>
      <c r="S71" s="2" t="s">
        <v>67</v>
      </c>
      <c r="T71" s="2" t="s">
        <v>960</v>
      </c>
      <c r="U71" s="2" t="s">
        <v>68</v>
      </c>
      <c r="V71" s="2" t="s">
        <v>961</v>
      </c>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t="s">
        <v>115</v>
      </c>
      <c r="BB71" s="2" t="s">
        <v>962</v>
      </c>
      <c r="BC71" s="2" t="s">
        <v>440</v>
      </c>
    </row>
    <row r="72" spans="1:55">
      <c r="A72" s="2" t="s">
        <v>963</v>
      </c>
      <c r="B72" s="2" t="s">
        <v>964</v>
      </c>
      <c r="C72" s="2" t="s">
        <v>965</v>
      </c>
      <c r="D72" s="2" t="s">
        <v>966</v>
      </c>
      <c r="E72" s="2">
        <v>2024</v>
      </c>
      <c r="F72" s="2" t="s">
        <v>967</v>
      </c>
      <c r="G72" s="2" t="s">
        <v>493</v>
      </c>
      <c r="H72" s="2" t="s">
        <v>322</v>
      </c>
      <c r="I72" s="2"/>
      <c r="J72" s="2">
        <v>251</v>
      </c>
      <c r="K72" s="2">
        <v>262</v>
      </c>
      <c r="L72" s="2">
        <v>8</v>
      </c>
      <c r="M72" s="2" t="s">
        <v>968</v>
      </c>
      <c r="N72" s="2" t="s">
        <v>969</v>
      </c>
      <c r="O72" s="2" t="s">
        <v>970</v>
      </c>
      <c r="P72" s="2" t="s">
        <v>971</v>
      </c>
      <c r="Q72" s="2" t="s">
        <v>972</v>
      </c>
      <c r="R72" s="2" t="s">
        <v>85</v>
      </c>
      <c r="S72" s="2" t="s">
        <v>67</v>
      </c>
      <c r="T72" s="2"/>
      <c r="U72" s="2" t="s">
        <v>68</v>
      </c>
      <c r="V72" s="2" t="s">
        <v>973</v>
      </c>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t="s">
        <v>115</v>
      </c>
      <c r="BB72" s="2" t="s">
        <v>548</v>
      </c>
      <c r="BC72" s="2" t="s">
        <v>90</v>
      </c>
    </row>
    <row r="73" spans="1:55">
      <c r="A73" s="2" t="s">
        <v>974</v>
      </c>
      <c r="B73" s="2" t="s">
        <v>975</v>
      </c>
      <c r="C73" s="2" t="s">
        <v>976</v>
      </c>
      <c r="D73" s="2" t="s">
        <v>977</v>
      </c>
      <c r="E73" s="2">
        <v>2024</v>
      </c>
      <c r="F73" s="2"/>
      <c r="G73" s="2"/>
      <c r="H73" s="2"/>
      <c r="I73" s="2"/>
      <c r="J73" s="2">
        <v>667</v>
      </c>
      <c r="K73" s="2">
        <v>672</v>
      </c>
      <c r="L73" s="2">
        <v>0</v>
      </c>
      <c r="M73" s="2" t="s">
        <v>978</v>
      </c>
      <c r="N73" s="2" t="s">
        <v>979</v>
      </c>
      <c r="O73" s="2" t="s">
        <v>980</v>
      </c>
      <c r="P73" s="2" t="s">
        <v>981</v>
      </c>
      <c r="Q73" s="2" t="s">
        <v>982</v>
      </c>
      <c r="R73" s="2" t="s">
        <v>66</v>
      </c>
      <c r="S73" s="2" t="s">
        <v>67</v>
      </c>
      <c r="T73" s="2"/>
      <c r="U73" s="2" t="s">
        <v>68</v>
      </c>
      <c r="V73" s="2" t="s">
        <v>983</v>
      </c>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t="s">
        <v>177</v>
      </c>
      <c r="BB73" s="2" t="s">
        <v>233</v>
      </c>
      <c r="BC73" s="2" t="s">
        <v>146</v>
      </c>
    </row>
    <row r="74" spans="1:55">
      <c r="A74" s="2" t="s">
        <v>984</v>
      </c>
      <c r="B74" s="2" t="s">
        <v>985</v>
      </c>
      <c r="C74" s="2" t="s">
        <v>986</v>
      </c>
      <c r="D74" s="2" t="s">
        <v>987</v>
      </c>
      <c r="E74" s="2">
        <v>2023</v>
      </c>
      <c r="F74" s="2" t="s">
        <v>988</v>
      </c>
      <c r="G74" s="2" t="s">
        <v>422</v>
      </c>
      <c r="H74" s="2" t="s">
        <v>738</v>
      </c>
      <c r="I74" s="2"/>
      <c r="J74" s="2">
        <v>1429</v>
      </c>
      <c r="K74" s="2">
        <v>1446</v>
      </c>
      <c r="L74" s="2">
        <v>0</v>
      </c>
      <c r="M74" s="2" t="s">
        <v>989</v>
      </c>
      <c r="N74" s="2" t="s">
        <v>990</v>
      </c>
      <c r="O74" s="2" t="s">
        <v>991</v>
      </c>
      <c r="P74" s="2" t="s">
        <v>992</v>
      </c>
      <c r="Q74" s="2"/>
      <c r="R74" s="2" t="s">
        <v>85</v>
      </c>
      <c r="S74" s="2" t="s">
        <v>67</v>
      </c>
      <c r="T74" s="2"/>
      <c r="U74" s="2" t="s">
        <v>68</v>
      </c>
      <c r="V74" s="2" t="s">
        <v>993</v>
      </c>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t="s">
        <v>146</v>
      </c>
    </row>
    <row r="75" spans="1:55">
      <c r="A75" s="2" t="s">
        <v>994</v>
      </c>
      <c r="B75" s="2" t="s">
        <v>995</v>
      </c>
      <c r="C75" s="2" t="s">
        <v>996</v>
      </c>
      <c r="D75" s="2" t="s">
        <v>997</v>
      </c>
      <c r="E75" s="2">
        <v>2023</v>
      </c>
      <c r="F75" s="2" t="s">
        <v>364</v>
      </c>
      <c r="G75" s="2" t="s">
        <v>805</v>
      </c>
      <c r="H75" s="2" t="s">
        <v>998</v>
      </c>
      <c r="I75" s="2" t="s">
        <v>999</v>
      </c>
      <c r="J75" s="2"/>
      <c r="K75" s="2"/>
      <c r="L75" s="2">
        <v>3</v>
      </c>
      <c r="M75" s="2" t="s">
        <v>1000</v>
      </c>
      <c r="N75" s="2" t="s">
        <v>1001</v>
      </c>
      <c r="O75" s="2" t="s">
        <v>1002</v>
      </c>
      <c r="P75" s="2" t="s">
        <v>1003</v>
      </c>
      <c r="Q75" s="2" t="s">
        <v>1004</v>
      </c>
      <c r="R75" s="2" t="s">
        <v>85</v>
      </c>
      <c r="S75" s="2" t="s">
        <v>67</v>
      </c>
      <c r="T75" s="2" t="s">
        <v>1005</v>
      </c>
      <c r="U75" s="2" t="s">
        <v>68</v>
      </c>
      <c r="V75" s="2" t="s">
        <v>1006</v>
      </c>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t="s">
        <v>1007</v>
      </c>
      <c r="BB75" s="2" t="s">
        <v>1008</v>
      </c>
      <c r="BC75" s="2" t="s">
        <v>416</v>
      </c>
    </row>
    <row r="76" spans="1:55">
      <c r="A76" s="2" t="s">
        <v>1009</v>
      </c>
      <c r="B76" s="2" t="s">
        <v>1010</v>
      </c>
      <c r="C76" s="2" t="s">
        <v>1011</v>
      </c>
      <c r="D76" s="2" t="s">
        <v>1012</v>
      </c>
      <c r="E76" s="2">
        <v>2023</v>
      </c>
      <c r="F76" s="2" t="s">
        <v>168</v>
      </c>
      <c r="G76" s="2" t="s">
        <v>1013</v>
      </c>
      <c r="H76" s="2"/>
      <c r="I76" s="2" t="s">
        <v>1014</v>
      </c>
      <c r="J76" s="2"/>
      <c r="K76" s="2"/>
      <c r="L76" s="2">
        <v>23</v>
      </c>
      <c r="M76" s="2" t="s">
        <v>1015</v>
      </c>
      <c r="N76" s="2" t="s">
        <v>1016</v>
      </c>
      <c r="O76" s="2" t="s">
        <v>1017</v>
      </c>
      <c r="P76" s="2" t="s">
        <v>1018</v>
      </c>
      <c r="Q76" s="2" t="s">
        <v>1019</v>
      </c>
      <c r="R76" s="2" t="s">
        <v>85</v>
      </c>
      <c r="S76" s="2" t="s">
        <v>67</v>
      </c>
      <c r="T76" s="2" t="s">
        <v>412</v>
      </c>
      <c r="U76" s="2" t="s">
        <v>68</v>
      </c>
      <c r="V76" s="2" t="s">
        <v>1020</v>
      </c>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t="s">
        <v>177</v>
      </c>
      <c r="BB76" s="2" t="s">
        <v>178</v>
      </c>
      <c r="BC76" s="2" t="s">
        <v>146</v>
      </c>
    </row>
    <row r="77" spans="1:55">
      <c r="A77" s="2" t="s">
        <v>1021</v>
      </c>
      <c r="B77" s="2" t="s">
        <v>1022</v>
      </c>
      <c r="C77" s="2" t="s">
        <v>1023</v>
      </c>
      <c r="D77" s="2" t="s">
        <v>1024</v>
      </c>
      <c r="E77" s="2">
        <v>2023</v>
      </c>
      <c r="F77" s="2" t="s">
        <v>1025</v>
      </c>
      <c r="G77" s="2" t="s">
        <v>1026</v>
      </c>
      <c r="H77" s="2" t="s">
        <v>265</v>
      </c>
      <c r="I77" s="2"/>
      <c r="J77" s="2">
        <v>3057</v>
      </c>
      <c r="K77" s="2">
        <v>3086</v>
      </c>
      <c r="L77" s="2">
        <v>19</v>
      </c>
      <c r="M77" s="2" t="s">
        <v>1027</v>
      </c>
      <c r="N77" s="2" t="s">
        <v>1028</v>
      </c>
      <c r="O77" s="2" t="s">
        <v>1029</v>
      </c>
      <c r="P77" s="2" t="s">
        <v>1030</v>
      </c>
      <c r="Q77" s="2" t="s">
        <v>1031</v>
      </c>
      <c r="R77" s="2" t="s">
        <v>1032</v>
      </c>
      <c r="S77" s="2" t="s">
        <v>67</v>
      </c>
      <c r="T77" s="2" t="s">
        <v>86</v>
      </c>
      <c r="U77" s="2" t="s">
        <v>68</v>
      </c>
      <c r="V77" s="2" t="s">
        <v>1033</v>
      </c>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t="s">
        <v>895</v>
      </c>
      <c r="BB77" s="2"/>
      <c r="BC77" s="2" t="s">
        <v>359</v>
      </c>
    </row>
    <row r="78" spans="1:55">
      <c r="A78" s="2" t="s">
        <v>1034</v>
      </c>
      <c r="B78" s="2" t="s">
        <v>1035</v>
      </c>
      <c r="C78" s="2" t="s">
        <v>1036</v>
      </c>
      <c r="D78" s="2" t="s">
        <v>1037</v>
      </c>
      <c r="E78" s="2">
        <v>2023</v>
      </c>
      <c r="F78" s="2" t="s">
        <v>168</v>
      </c>
      <c r="G78" s="2" t="s">
        <v>1038</v>
      </c>
      <c r="H78" s="2"/>
      <c r="I78" s="2" t="s">
        <v>1039</v>
      </c>
      <c r="J78" s="2"/>
      <c r="K78" s="2"/>
      <c r="L78" s="2">
        <v>39</v>
      </c>
      <c r="M78" s="2" t="s">
        <v>1040</v>
      </c>
      <c r="N78" s="2" t="s">
        <v>1041</v>
      </c>
      <c r="O78" s="2" t="s">
        <v>1042</v>
      </c>
      <c r="P78" s="2" t="s">
        <v>1043</v>
      </c>
      <c r="Q78" s="2" t="s">
        <v>1044</v>
      </c>
      <c r="R78" s="2" t="s">
        <v>85</v>
      </c>
      <c r="S78" s="2" t="s">
        <v>67</v>
      </c>
      <c r="T78" s="2" t="s">
        <v>1045</v>
      </c>
      <c r="U78" s="2" t="s">
        <v>68</v>
      </c>
      <c r="V78" s="2" t="s">
        <v>1046</v>
      </c>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t="s">
        <v>301</v>
      </c>
    </row>
    <row r="79" spans="1:55">
      <c r="A79" s="2" t="s">
        <v>1047</v>
      </c>
      <c r="B79" s="2" t="s">
        <v>1048</v>
      </c>
      <c r="C79" s="2" t="s">
        <v>1049</v>
      </c>
      <c r="D79" s="2" t="s">
        <v>1050</v>
      </c>
      <c r="E79" s="2">
        <v>2023</v>
      </c>
      <c r="F79" s="2" t="s">
        <v>404</v>
      </c>
      <c r="G79" s="2" t="s">
        <v>1051</v>
      </c>
      <c r="H79" s="2" t="s">
        <v>781</v>
      </c>
      <c r="I79" s="2"/>
      <c r="J79" s="2">
        <v>2049</v>
      </c>
      <c r="K79" s="2">
        <v>2076</v>
      </c>
      <c r="L79" s="2">
        <v>14</v>
      </c>
      <c r="M79" s="2" t="s">
        <v>1052</v>
      </c>
      <c r="N79" s="2" t="s">
        <v>1053</v>
      </c>
      <c r="O79" s="2" t="s">
        <v>1054</v>
      </c>
      <c r="P79" s="2" t="s">
        <v>1055</v>
      </c>
      <c r="Q79" s="2" t="s">
        <v>1056</v>
      </c>
      <c r="R79" s="2" t="s">
        <v>85</v>
      </c>
      <c r="S79" s="2" t="s">
        <v>67</v>
      </c>
      <c r="T79" s="2" t="s">
        <v>960</v>
      </c>
      <c r="U79" s="2" t="s">
        <v>68</v>
      </c>
      <c r="V79" s="2" t="s">
        <v>1057</v>
      </c>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t="s">
        <v>146</v>
      </c>
    </row>
    <row r="80" spans="1:55">
      <c r="A80" s="2" t="s">
        <v>1058</v>
      </c>
      <c r="B80" s="2" t="s">
        <v>1059</v>
      </c>
      <c r="C80" s="2" t="s">
        <v>1060</v>
      </c>
      <c r="D80" s="2" t="s">
        <v>1061</v>
      </c>
      <c r="E80" s="2">
        <v>2023</v>
      </c>
      <c r="F80" s="2" t="s">
        <v>1062</v>
      </c>
      <c r="G80" s="2" t="s">
        <v>1063</v>
      </c>
      <c r="H80" s="2"/>
      <c r="I80" s="2" t="s">
        <v>1064</v>
      </c>
      <c r="J80" s="2"/>
      <c r="K80" s="2"/>
      <c r="L80" s="2">
        <v>18</v>
      </c>
      <c r="M80" s="2" t="s">
        <v>1065</v>
      </c>
      <c r="N80" s="2" t="s">
        <v>1066</v>
      </c>
      <c r="O80" s="2" t="s">
        <v>1067</v>
      </c>
      <c r="P80" s="2" t="s">
        <v>1068</v>
      </c>
      <c r="Q80" s="2" t="s">
        <v>1069</v>
      </c>
      <c r="R80" s="2" t="s">
        <v>85</v>
      </c>
      <c r="S80" s="2" t="s">
        <v>67</v>
      </c>
      <c r="T80" s="2" t="s">
        <v>960</v>
      </c>
      <c r="U80" s="2" t="s">
        <v>68</v>
      </c>
      <c r="V80" s="2" t="s">
        <v>1070</v>
      </c>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t="s">
        <v>115</v>
      </c>
      <c r="BB80" s="2" t="s">
        <v>1071</v>
      </c>
      <c r="BC80" s="2" t="s">
        <v>1072</v>
      </c>
    </row>
    <row r="81" spans="1:55">
      <c r="A81" s="2" t="s">
        <v>1073</v>
      </c>
      <c r="B81" s="2" t="s">
        <v>1074</v>
      </c>
      <c r="C81" s="2" t="s">
        <v>1075</v>
      </c>
      <c r="D81" s="2" t="s">
        <v>1076</v>
      </c>
      <c r="E81" s="2">
        <v>2023</v>
      </c>
      <c r="F81" s="2" t="s">
        <v>404</v>
      </c>
      <c r="G81" s="2" t="s">
        <v>1051</v>
      </c>
      <c r="H81" s="2" t="s">
        <v>308</v>
      </c>
      <c r="I81" s="2"/>
      <c r="J81" s="2">
        <v>1289</v>
      </c>
      <c r="K81" s="2">
        <v>1321</v>
      </c>
      <c r="L81" s="2">
        <v>25</v>
      </c>
      <c r="M81" s="2" t="s">
        <v>1077</v>
      </c>
      <c r="N81" s="2" t="s">
        <v>1078</v>
      </c>
      <c r="O81" s="2" t="s">
        <v>1079</v>
      </c>
      <c r="P81" s="2" t="s">
        <v>1080</v>
      </c>
      <c r="Q81" s="2" t="s">
        <v>1081</v>
      </c>
      <c r="R81" s="2" t="s">
        <v>85</v>
      </c>
      <c r="S81" s="2" t="s">
        <v>67</v>
      </c>
      <c r="T81" s="2" t="s">
        <v>412</v>
      </c>
      <c r="U81" s="2" t="s">
        <v>68</v>
      </c>
      <c r="V81" s="2" t="s">
        <v>1082</v>
      </c>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t="s">
        <v>1083</v>
      </c>
    </row>
    <row r="82" spans="1:55">
      <c r="A82" s="2" t="s">
        <v>1084</v>
      </c>
      <c r="B82" s="2" t="s">
        <v>1085</v>
      </c>
      <c r="C82" s="2" t="s">
        <v>1086</v>
      </c>
      <c r="D82" s="2" t="s">
        <v>1087</v>
      </c>
      <c r="E82" s="2">
        <v>2023</v>
      </c>
      <c r="F82" s="2" t="s">
        <v>168</v>
      </c>
      <c r="G82" s="2" t="s">
        <v>1088</v>
      </c>
      <c r="H82" s="2"/>
      <c r="I82" s="2" t="s">
        <v>1089</v>
      </c>
      <c r="J82" s="2"/>
      <c r="K82" s="2"/>
      <c r="L82" s="2">
        <v>25</v>
      </c>
      <c r="M82" s="2" t="s">
        <v>1090</v>
      </c>
      <c r="N82" s="2" t="s">
        <v>1091</v>
      </c>
      <c r="O82" s="2" t="s">
        <v>1092</v>
      </c>
      <c r="P82" s="2" t="s">
        <v>1093</v>
      </c>
      <c r="Q82" s="2" t="s">
        <v>1094</v>
      </c>
      <c r="R82" s="2" t="s">
        <v>85</v>
      </c>
      <c r="S82" s="2" t="s">
        <v>67</v>
      </c>
      <c r="T82" s="2"/>
      <c r="U82" s="2" t="s">
        <v>68</v>
      </c>
      <c r="V82" s="2" t="s">
        <v>1095</v>
      </c>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t="s">
        <v>177</v>
      </c>
      <c r="BB82" s="2" t="s">
        <v>1096</v>
      </c>
      <c r="BC82" s="2" t="s">
        <v>1097</v>
      </c>
    </row>
    <row r="83" spans="1:55">
      <c r="A83" s="2" t="s">
        <v>1098</v>
      </c>
      <c r="B83" s="2" t="s">
        <v>1099</v>
      </c>
      <c r="C83" s="2" t="s">
        <v>1100</v>
      </c>
      <c r="D83" s="2" t="s">
        <v>1101</v>
      </c>
      <c r="E83" s="2">
        <v>2023</v>
      </c>
      <c r="F83" s="2" t="s">
        <v>168</v>
      </c>
      <c r="G83" s="2" t="s">
        <v>1088</v>
      </c>
      <c r="H83" s="2"/>
      <c r="I83" s="2" t="s">
        <v>1102</v>
      </c>
      <c r="J83" s="2"/>
      <c r="K83" s="2"/>
      <c r="L83" s="2">
        <v>16</v>
      </c>
      <c r="M83" s="2" t="s">
        <v>1103</v>
      </c>
      <c r="N83" s="2" t="s">
        <v>1104</v>
      </c>
      <c r="O83" s="2" t="s">
        <v>1105</v>
      </c>
      <c r="P83" s="2" t="s">
        <v>1106</v>
      </c>
      <c r="Q83" s="2" t="s">
        <v>1107</v>
      </c>
      <c r="R83" s="2" t="s">
        <v>85</v>
      </c>
      <c r="S83" s="2" t="s">
        <v>67</v>
      </c>
      <c r="T83" s="2"/>
      <c r="U83" s="2" t="s">
        <v>68</v>
      </c>
      <c r="V83" s="2" t="s">
        <v>1108</v>
      </c>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t="s">
        <v>915</v>
      </c>
      <c r="BB83" s="2" t="s">
        <v>1109</v>
      </c>
      <c r="BC83" s="2" t="s">
        <v>146</v>
      </c>
    </row>
    <row r="84" spans="1:55">
      <c r="A84" s="2" t="s">
        <v>1110</v>
      </c>
      <c r="B84" s="2" t="s">
        <v>1111</v>
      </c>
      <c r="C84" s="2" t="s">
        <v>1112</v>
      </c>
      <c r="D84" s="2" t="s">
        <v>1113</v>
      </c>
      <c r="E84" s="2">
        <v>2023</v>
      </c>
      <c r="F84" s="2" t="s">
        <v>168</v>
      </c>
      <c r="G84" s="2" t="s">
        <v>137</v>
      </c>
      <c r="H84" s="2"/>
      <c r="I84" s="2" t="s">
        <v>1114</v>
      </c>
      <c r="J84" s="2"/>
      <c r="K84" s="2"/>
      <c r="L84" s="2">
        <v>6</v>
      </c>
      <c r="M84" s="2" t="s">
        <v>1115</v>
      </c>
      <c r="N84" s="2" t="s">
        <v>1116</v>
      </c>
      <c r="O84" s="2" t="s">
        <v>1117</v>
      </c>
      <c r="P84" s="2" t="s">
        <v>1118</v>
      </c>
      <c r="Q84" s="2" t="s">
        <v>1119</v>
      </c>
      <c r="R84" s="2" t="s">
        <v>85</v>
      </c>
      <c r="S84" s="2" t="s">
        <v>67</v>
      </c>
      <c r="T84" s="2"/>
      <c r="U84" s="2" t="s">
        <v>68</v>
      </c>
      <c r="V84" s="2" t="s">
        <v>1120</v>
      </c>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t="s">
        <v>177</v>
      </c>
      <c r="BB84" s="2" t="s">
        <v>178</v>
      </c>
      <c r="BC84" s="2" t="s">
        <v>146</v>
      </c>
    </row>
    <row r="85" spans="1:55">
      <c r="A85" s="2" t="s">
        <v>1121</v>
      </c>
      <c r="B85" s="2" t="s">
        <v>1122</v>
      </c>
      <c r="C85" s="2" t="s">
        <v>1123</v>
      </c>
      <c r="D85" s="2" t="s">
        <v>1124</v>
      </c>
      <c r="E85" s="2">
        <v>2023</v>
      </c>
      <c r="F85" s="2" t="s">
        <v>168</v>
      </c>
      <c r="G85" s="2" t="s">
        <v>137</v>
      </c>
      <c r="H85" s="2"/>
      <c r="I85" s="2" t="s">
        <v>1125</v>
      </c>
      <c r="J85" s="2"/>
      <c r="K85" s="2"/>
      <c r="L85" s="2">
        <v>18</v>
      </c>
      <c r="M85" s="2" t="s">
        <v>1126</v>
      </c>
      <c r="N85" s="2" t="s">
        <v>1127</v>
      </c>
      <c r="O85" s="2" t="s">
        <v>1128</v>
      </c>
      <c r="P85" s="2" t="s">
        <v>1129</v>
      </c>
      <c r="Q85" s="2" t="s">
        <v>1130</v>
      </c>
      <c r="R85" s="2" t="s">
        <v>85</v>
      </c>
      <c r="S85" s="2" t="s">
        <v>67</v>
      </c>
      <c r="T85" s="2"/>
      <c r="U85" s="2" t="s">
        <v>68</v>
      </c>
      <c r="V85" s="2" t="s">
        <v>1131</v>
      </c>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t="s">
        <v>1132</v>
      </c>
    </row>
    <row r="86" spans="1:55">
      <c r="A86" s="2" t="s">
        <v>1133</v>
      </c>
      <c r="B86" s="2" t="s">
        <v>1134</v>
      </c>
      <c r="C86" s="2" t="s">
        <v>1135</v>
      </c>
      <c r="D86" s="2" t="s">
        <v>1136</v>
      </c>
      <c r="E86" s="2">
        <v>2023</v>
      </c>
      <c r="F86" s="2"/>
      <c r="G86" s="2"/>
      <c r="H86" s="2"/>
      <c r="I86" s="2"/>
      <c r="J86" s="2">
        <v>260</v>
      </c>
      <c r="K86" s="2">
        <v>261</v>
      </c>
      <c r="L86" s="2">
        <v>3</v>
      </c>
      <c r="M86" s="2" t="s">
        <v>1137</v>
      </c>
      <c r="N86" s="2" t="s">
        <v>1138</v>
      </c>
      <c r="O86" s="2" t="s">
        <v>1139</v>
      </c>
      <c r="P86" s="2" t="s">
        <v>1140</v>
      </c>
      <c r="Q86" s="2" t="s">
        <v>1141</v>
      </c>
      <c r="R86" s="2" t="s">
        <v>66</v>
      </c>
      <c r="S86" s="2" t="s">
        <v>67</v>
      </c>
      <c r="T86" s="2"/>
      <c r="U86" s="2" t="s">
        <v>68</v>
      </c>
      <c r="V86" s="2" t="s">
        <v>1142</v>
      </c>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t="s">
        <v>1143</v>
      </c>
      <c r="BB86" s="2"/>
      <c r="BC86" s="2" t="s">
        <v>146</v>
      </c>
    </row>
    <row r="87" spans="1:55">
      <c r="A87" s="2" t="s">
        <v>1144</v>
      </c>
      <c r="B87" s="2" t="s">
        <v>1145</v>
      </c>
      <c r="C87" s="2" t="s">
        <v>1146</v>
      </c>
      <c r="D87" s="2" t="s">
        <v>1147</v>
      </c>
      <c r="E87" s="2">
        <v>2023</v>
      </c>
      <c r="F87" s="2" t="s">
        <v>136</v>
      </c>
      <c r="G87" s="2" t="s">
        <v>1148</v>
      </c>
      <c r="H87" s="2" t="s">
        <v>781</v>
      </c>
      <c r="I87" s="2" t="s">
        <v>1149</v>
      </c>
      <c r="J87" s="2"/>
      <c r="K87" s="2"/>
      <c r="L87" s="2">
        <v>2</v>
      </c>
      <c r="M87" s="2" t="s">
        <v>1150</v>
      </c>
      <c r="N87" s="2" t="s">
        <v>1151</v>
      </c>
      <c r="O87" s="2" t="s">
        <v>1152</v>
      </c>
      <c r="P87" s="2" t="s">
        <v>1153</v>
      </c>
      <c r="Q87" s="2" t="s">
        <v>1154</v>
      </c>
      <c r="R87" s="2" t="s">
        <v>85</v>
      </c>
      <c r="S87" s="2" t="s">
        <v>67</v>
      </c>
      <c r="T87" s="2"/>
      <c r="U87" s="2" t="s">
        <v>68</v>
      </c>
      <c r="V87" s="2" t="s">
        <v>1155</v>
      </c>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t="s">
        <v>115</v>
      </c>
      <c r="BB87" s="2" t="s">
        <v>788</v>
      </c>
      <c r="BC87" s="2" t="s">
        <v>549</v>
      </c>
    </row>
    <row r="88" spans="1:55">
      <c r="A88" s="2" t="s">
        <v>1156</v>
      </c>
      <c r="B88" s="2" t="s">
        <v>1157</v>
      </c>
      <c r="C88" s="2" t="s">
        <v>1158</v>
      </c>
      <c r="D88" s="2" t="s">
        <v>1159</v>
      </c>
      <c r="E88" s="2">
        <v>2023</v>
      </c>
      <c r="F88" s="2" t="s">
        <v>320</v>
      </c>
      <c r="G88" s="2" t="s">
        <v>1160</v>
      </c>
      <c r="H88" s="2" t="s">
        <v>322</v>
      </c>
      <c r="I88" s="2"/>
      <c r="J88" s="2">
        <v>129</v>
      </c>
      <c r="K88" s="2">
        <v>144</v>
      </c>
      <c r="L88" s="2">
        <v>9</v>
      </c>
      <c r="M88" s="2" t="s">
        <v>1161</v>
      </c>
      <c r="N88" s="2" t="s">
        <v>1162</v>
      </c>
      <c r="O88" s="2" t="s">
        <v>1163</v>
      </c>
      <c r="P88" s="2" t="s">
        <v>1164</v>
      </c>
      <c r="Q88" s="2" t="s">
        <v>1165</v>
      </c>
      <c r="R88" s="2" t="s">
        <v>85</v>
      </c>
      <c r="S88" s="2" t="s">
        <v>67</v>
      </c>
      <c r="T88" s="2" t="s">
        <v>412</v>
      </c>
      <c r="U88" s="2" t="s">
        <v>68</v>
      </c>
      <c r="V88" s="2" t="s">
        <v>1166</v>
      </c>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t="s">
        <v>761</v>
      </c>
      <c r="BB88" s="2"/>
      <c r="BC88" s="2" t="s">
        <v>117</v>
      </c>
    </row>
    <row r="89" spans="1:55">
      <c r="A89" s="2" t="s">
        <v>1167</v>
      </c>
      <c r="B89" s="2" t="s">
        <v>1168</v>
      </c>
      <c r="C89" s="2" t="s">
        <v>1169</v>
      </c>
      <c r="D89" s="2" t="s">
        <v>1170</v>
      </c>
      <c r="E89" s="2">
        <v>2023</v>
      </c>
      <c r="F89" s="2" t="s">
        <v>122</v>
      </c>
      <c r="G89" s="2" t="s">
        <v>1171</v>
      </c>
      <c r="H89" s="2"/>
      <c r="I89" s="2"/>
      <c r="J89" s="2">
        <v>141</v>
      </c>
      <c r="K89" s="2">
        <v>150</v>
      </c>
      <c r="L89" s="2">
        <v>24</v>
      </c>
      <c r="M89" s="2" t="s">
        <v>1172</v>
      </c>
      <c r="N89" s="2" t="s">
        <v>1173</v>
      </c>
      <c r="O89" s="2" t="s">
        <v>1174</v>
      </c>
      <c r="P89" s="2"/>
      <c r="Q89" s="2"/>
      <c r="R89" s="2" t="s">
        <v>85</v>
      </c>
      <c r="S89" s="2" t="s">
        <v>67</v>
      </c>
      <c r="T89" s="2" t="s">
        <v>86</v>
      </c>
      <c r="U89" s="2" t="s">
        <v>68</v>
      </c>
      <c r="V89" s="2" t="s">
        <v>1175</v>
      </c>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t="s">
        <v>1176</v>
      </c>
    </row>
    <row r="90" spans="1:55">
      <c r="A90" s="2" t="s">
        <v>1177</v>
      </c>
      <c r="B90" s="2" t="s">
        <v>1178</v>
      </c>
      <c r="C90" s="2" t="s">
        <v>1179</v>
      </c>
      <c r="D90" s="2" t="s">
        <v>1180</v>
      </c>
      <c r="E90" s="2">
        <v>2023</v>
      </c>
      <c r="F90" s="2" t="s">
        <v>629</v>
      </c>
      <c r="G90" s="2" t="s">
        <v>279</v>
      </c>
      <c r="H90" s="2" t="s">
        <v>322</v>
      </c>
      <c r="I90" s="2"/>
      <c r="J90" s="2">
        <v>38</v>
      </c>
      <c r="K90" s="2">
        <v>56</v>
      </c>
      <c r="L90" s="2">
        <v>1</v>
      </c>
      <c r="M90" s="2" t="s">
        <v>1181</v>
      </c>
      <c r="N90" s="2" t="s">
        <v>1182</v>
      </c>
      <c r="O90" s="2" t="s">
        <v>1183</v>
      </c>
      <c r="P90" s="2" t="s">
        <v>1184</v>
      </c>
      <c r="Q90" s="2"/>
      <c r="R90" s="2" t="s">
        <v>85</v>
      </c>
      <c r="S90" s="2" t="s">
        <v>67</v>
      </c>
      <c r="T90" s="2" t="s">
        <v>1005</v>
      </c>
      <c r="U90" s="2" t="s">
        <v>68</v>
      </c>
      <c r="V90" s="2" t="s">
        <v>1185</v>
      </c>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t="s">
        <v>146</v>
      </c>
    </row>
    <row r="91" spans="1:55">
      <c r="A91" s="2" t="s">
        <v>1186</v>
      </c>
      <c r="B91" s="2" t="s">
        <v>1187</v>
      </c>
      <c r="C91" s="2" t="s">
        <v>1188</v>
      </c>
      <c r="D91" s="2" t="s">
        <v>1189</v>
      </c>
      <c r="E91" s="2">
        <v>2023</v>
      </c>
      <c r="F91" s="2" t="s">
        <v>379</v>
      </c>
      <c r="G91" s="2" t="s">
        <v>1190</v>
      </c>
      <c r="H91" s="2"/>
      <c r="I91" s="2" t="s">
        <v>1191</v>
      </c>
      <c r="J91" s="2"/>
      <c r="K91" s="2"/>
      <c r="L91" s="2">
        <v>16</v>
      </c>
      <c r="M91" s="2" t="s">
        <v>1192</v>
      </c>
      <c r="N91" s="2" t="s">
        <v>1193</v>
      </c>
      <c r="O91" s="2" t="s">
        <v>1194</v>
      </c>
      <c r="P91" s="2" t="s">
        <v>1195</v>
      </c>
      <c r="Q91" s="2" t="s">
        <v>1196</v>
      </c>
      <c r="R91" s="2" t="s">
        <v>85</v>
      </c>
      <c r="S91" s="2" t="s">
        <v>67</v>
      </c>
      <c r="T91" s="2" t="s">
        <v>86</v>
      </c>
      <c r="U91" s="2" t="s">
        <v>68</v>
      </c>
      <c r="V91" s="2" t="s">
        <v>1197</v>
      </c>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t="s">
        <v>895</v>
      </c>
      <c r="BB91" s="2"/>
      <c r="BC91" s="2" t="s">
        <v>416</v>
      </c>
    </row>
    <row r="92" spans="1:55">
      <c r="A92" s="2" t="s">
        <v>1198</v>
      </c>
      <c r="B92" s="2" t="s">
        <v>1199</v>
      </c>
      <c r="C92" s="2" t="s">
        <v>1200</v>
      </c>
      <c r="D92" s="2" t="s">
        <v>1201</v>
      </c>
      <c r="E92" s="2">
        <v>2023</v>
      </c>
      <c r="F92" s="2" t="s">
        <v>680</v>
      </c>
      <c r="G92" s="2" t="s">
        <v>1202</v>
      </c>
      <c r="H92" s="2"/>
      <c r="I92" s="2" t="s">
        <v>1203</v>
      </c>
      <c r="J92" s="2"/>
      <c r="K92" s="2"/>
      <c r="L92" s="2">
        <v>1</v>
      </c>
      <c r="M92" s="2" t="s">
        <v>1204</v>
      </c>
      <c r="N92" s="2" t="s">
        <v>1205</v>
      </c>
      <c r="O92" s="2" t="s">
        <v>1206</v>
      </c>
      <c r="P92" s="2" t="s">
        <v>1207</v>
      </c>
      <c r="Q92" s="2" t="s">
        <v>1208</v>
      </c>
      <c r="R92" s="2" t="s">
        <v>85</v>
      </c>
      <c r="S92" s="2" t="s">
        <v>67</v>
      </c>
      <c r="T92" s="2" t="s">
        <v>960</v>
      </c>
      <c r="U92" s="2" t="s">
        <v>68</v>
      </c>
      <c r="V92" s="2" t="s">
        <v>1209</v>
      </c>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t="s">
        <v>146</v>
      </c>
    </row>
    <row r="93" spans="1:55">
      <c r="A93" s="2" t="s">
        <v>1210</v>
      </c>
      <c r="B93" s="2" t="s">
        <v>1211</v>
      </c>
      <c r="C93" s="2" t="s">
        <v>1212</v>
      </c>
      <c r="D93" s="2" t="s">
        <v>1213</v>
      </c>
      <c r="E93" s="2">
        <v>2023</v>
      </c>
      <c r="F93" s="2" t="s">
        <v>529</v>
      </c>
      <c r="G93" s="2" t="s">
        <v>198</v>
      </c>
      <c r="H93" s="2"/>
      <c r="I93" s="2"/>
      <c r="J93" s="2">
        <v>2573</v>
      </c>
      <c r="K93" s="2">
        <v>2580</v>
      </c>
      <c r="L93" s="2">
        <v>1</v>
      </c>
      <c r="M93" s="2" t="s">
        <v>1214</v>
      </c>
      <c r="N93" s="2" t="s">
        <v>1215</v>
      </c>
      <c r="O93" s="2" t="s">
        <v>1216</v>
      </c>
      <c r="P93" s="2" t="s">
        <v>1217</v>
      </c>
      <c r="Q93" s="2"/>
      <c r="R93" s="2" t="s">
        <v>66</v>
      </c>
      <c r="S93" s="2" t="s">
        <v>67</v>
      </c>
      <c r="T93" s="2" t="s">
        <v>159</v>
      </c>
      <c r="U93" s="2" t="s">
        <v>68</v>
      </c>
      <c r="V93" s="2" t="s">
        <v>1218</v>
      </c>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t="s">
        <v>549</v>
      </c>
    </row>
    <row r="94" spans="1:55">
      <c r="A94" s="2" t="s">
        <v>1219</v>
      </c>
      <c r="B94" s="2" t="s">
        <v>1220</v>
      </c>
      <c r="C94" s="2" t="s">
        <v>1221</v>
      </c>
      <c r="D94" s="2" t="s">
        <v>1222</v>
      </c>
      <c r="E94" s="2">
        <v>2023</v>
      </c>
      <c r="F94" s="2" t="s">
        <v>529</v>
      </c>
      <c r="G94" s="2" t="s">
        <v>198</v>
      </c>
      <c r="H94" s="2"/>
      <c r="I94" s="2"/>
      <c r="J94" s="2">
        <v>3972</v>
      </c>
      <c r="K94" s="2">
        <v>3978</v>
      </c>
      <c r="L94" s="2">
        <v>2</v>
      </c>
      <c r="M94" s="2" t="s">
        <v>1223</v>
      </c>
      <c r="N94" s="2" t="s">
        <v>1224</v>
      </c>
      <c r="O94" s="2" t="s">
        <v>1225</v>
      </c>
      <c r="P94" s="2" t="s">
        <v>1226</v>
      </c>
      <c r="Q94" s="2"/>
      <c r="R94" s="2" t="s">
        <v>66</v>
      </c>
      <c r="S94" s="2" t="s">
        <v>67</v>
      </c>
      <c r="T94" s="2" t="s">
        <v>159</v>
      </c>
      <c r="U94" s="2" t="s">
        <v>68</v>
      </c>
      <c r="V94" s="2" t="s">
        <v>1227</v>
      </c>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t="s">
        <v>88</v>
      </c>
      <c r="BB94" s="2" t="s">
        <v>1228</v>
      </c>
      <c r="BC94" s="2" t="s">
        <v>440</v>
      </c>
    </row>
    <row r="95" spans="1:55">
      <c r="A95" s="2" t="s">
        <v>1229</v>
      </c>
      <c r="B95" s="2" t="s">
        <v>1230</v>
      </c>
      <c r="C95" s="2" t="s">
        <v>1231</v>
      </c>
      <c r="D95" s="2" t="s">
        <v>1232</v>
      </c>
      <c r="E95" s="2">
        <v>2023</v>
      </c>
      <c r="F95" s="2" t="s">
        <v>529</v>
      </c>
      <c r="G95" s="2" t="s">
        <v>198</v>
      </c>
      <c r="H95" s="2"/>
      <c r="I95" s="2"/>
      <c r="J95" s="2">
        <v>957</v>
      </c>
      <c r="K95" s="2">
        <v>964</v>
      </c>
      <c r="L95" s="2">
        <v>4</v>
      </c>
      <c r="M95" s="2" t="s">
        <v>1233</v>
      </c>
      <c r="N95" s="2" t="s">
        <v>1234</v>
      </c>
      <c r="O95" s="2" t="s">
        <v>1235</v>
      </c>
      <c r="P95" s="2" t="s">
        <v>1236</v>
      </c>
      <c r="Q95" s="2"/>
      <c r="R95" s="2" t="s">
        <v>66</v>
      </c>
      <c r="S95" s="2" t="s">
        <v>67</v>
      </c>
      <c r="T95" s="2" t="s">
        <v>159</v>
      </c>
      <c r="U95" s="2" t="s">
        <v>68</v>
      </c>
      <c r="V95" s="2" t="s">
        <v>1237</v>
      </c>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t="s">
        <v>1143</v>
      </c>
      <c r="BB95" s="2" t="s">
        <v>1238</v>
      </c>
      <c r="BC95" s="2" t="s">
        <v>440</v>
      </c>
    </row>
    <row r="96" spans="1:55">
      <c r="A96" s="2" t="s">
        <v>1239</v>
      </c>
      <c r="B96" s="2" t="s">
        <v>1240</v>
      </c>
      <c r="C96" s="2" t="s">
        <v>1241</v>
      </c>
      <c r="D96" s="2" t="s">
        <v>1242</v>
      </c>
      <c r="E96" s="2">
        <v>2023</v>
      </c>
      <c r="F96" s="2" t="s">
        <v>1243</v>
      </c>
      <c r="G96" s="2"/>
      <c r="H96" s="2"/>
      <c r="I96" s="2"/>
      <c r="J96" s="2">
        <v>935</v>
      </c>
      <c r="K96" s="2">
        <v>955</v>
      </c>
      <c r="L96" s="2">
        <v>1</v>
      </c>
      <c r="M96" s="2" t="s">
        <v>1244</v>
      </c>
      <c r="N96" s="2" t="s">
        <v>1245</v>
      </c>
      <c r="O96" s="2" t="s">
        <v>1246</v>
      </c>
      <c r="P96" s="2" t="s">
        <v>1247</v>
      </c>
      <c r="Q96" s="2"/>
      <c r="R96" s="2" t="s">
        <v>511</v>
      </c>
      <c r="S96" s="2" t="s">
        <v>67</v>
      </c>
      <c r="T96" s="2"/>
      <c r="U96" s="2" t="s">
        <v>68</v>
      </c>
      <c r="V96" s="2" t="s">
        <v>1248</v>
      </c>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t="s">
        <v>357</v>
      </c>
      <c r="BB96" s="2"/>
      <c r="BC96" s="2" t="s">
        <v>146</v>
      </c>
    </row>
    <row r="97" spans="1:55">
      <c r="A97" s="2" t="s">
        <v>1249</v>
      </c>
      <c r="B97" s="2" t="s">
        <v>1250</v>
      </c>
      <c r="C97" s="2" t="s">
        <v>1251</v>
      </c>
      <c r="D97" s="2" t="s">
        <v>1252</v>
      </c>
      <c r="E97" s="2">
        <v>2023</v>
      </c>
      <c r="F97" s="2" t="s">
        <v>766</v>
      </c>
      <c r="G97" s="2" t="s">
        <v>1253</v>
      </c>
      <c r="H97" s="2" t="s">
        <v>322</v>
      </c>
      <c r="I97" s="2"/>
      <c r="J97" s="2">
        <v>814</v>
      </c>
      <c r="K97" s="2">
        <v>828</v>
      </c>
      <c r="L97" s="2">
        <v>5</v>
      </c>
      <c r="M97" s="2" t="s">
        <v>1254</v>
      </c>
      <c r="N97" s="2" t="s">
        <v>1255</v>
      </c>
      <c r="O97" s="2" t="s">
        <v>1256</v>
      </c>
      <c r="P97" s="2" t="s">
        <v>1257</v>
      </c>
      <c r="Q97" s="2" t="s">
        <v>1258</v>
      </c>
      <c r="R97" s="2" t="s">
        <v>85</v>
      </c>
      <c r="S97" s="2" t="s">
        <v>67</v>
      </c>
      <c r="T97" s="2" t="s">
        <v>412</v>
      </c>
      <c r="U97" s="2" t="s">
        <v>68</v>
      </c>
      <c r="V97" s="2" t="s">
        <v>1259</v>
      </c>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t="s">
        <v>440</v>
      </c>
    </row>
    <row r="98" spans="1:55">
      <c r="A98" s="2" t="s">
        <v>1260</v>
      </c>
      <c r="B98" s="2" t="s">
        <v>1261</v>
      </c>
      <c r="C98" s="2" t="s">
        <v>1262</v>
      </c>
      <c r="D98" s="2" t="s">
        <v>1263</v>
      </c>
      <c r="E98" s="2">
        <v>2022</v>
      </c>
      <c r="F98" s="2" t="s">
        <v>379</v>
      </c>
      <c r="G98" s="2" t="s">
        <v>1264</v>
      </c>
      <c r="H98" s="2"/>
      <c r="I98" s="2"/>
      <c r="J98" s="2">
        <v>557</v>
      </c>
      <c r="K98" s="2">
        <v>574</v>
      </c>
      <c r="L98" s="2">
        <v>19</v>
      </c>
      <c r="M98" s="2" t="s">
        <v>1265</v>
      </c>
      <c r="N98" s="2" t="s">
        <v>1266</v>
      </c>
      <c r="O98" s="2" t="s">
        <v>1267</v>
      </c>
      <c r="P98" s="2" t="s">
        <v>1268</v>
      </c>
      <c r="Q98" s="2" t="s">
        <v>1269</v>
      </c>
      <c r="R98" s="2" t="s">
        <v>85</v>
      </c>
      <c r="S98" s="2" t="s">
        <v>67</v>
      </c>
      <c r="T98" s="2" t="s">
        <v>86</v>
      </c>
      <c r="U98" s="2" t="s">
        <v>68</v>
      </c>
      <c r="V98" s="2" t="s">
        <v>1270</v>
      </c>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t="s">
        <v>1271</v>
      </c>
    </row>
    <row r="99" spans="1:55">
      <c r="A99" s="2" t="s">
        <v>1272</v>
      </c>
      <c r="B99" s="2" t="s">
        <v>1273</v>
      </c>
      <c r="C99" s="2" t="s">
        <v>1274</v>
      </c>
      <c r="D99" s="2" t="s">
        <v>1275</v>
      </c>
      <c r="E99" s="2">
        <v>2022</v>
      </c>
      <c r="F99" s="2" t="s">
        <v>1276</v>
      </c>
      <c r="G99" s="2" t="s">
        <v>1277</v>
      </c>
      <c r="H99" s="2" t="s">
        <v>322</v>
      </c>
      <c r="I99" s="2" t="s">
        <v>493</v>
      </c>
      <c r="J99" s="2"/>
      <c r="K99" s="2"/>
      <c r="L99" s="2">
        <v>5</v>
      </c>
      <c r="M99" s="2" t="s">
        <v>1278</v>
      </c>
      <c r="N99" s="2" t="s">
        <v>1279</v>
      </c>
      <c r="O99" s="2" t="s">
        <v>1280</v>
      </c>
      <c r="P99" s="2" t="s">
        <v>1281</v>
      </c>
      <c r="Q99" s="2" t="s">
        <v>1282</v>
      </c>
      <c r="R99" s="2" t="s">
        <v>85</v>
      </c>
      <c r="S99" s="2" t="s">
        <v>67</v>
      </c>
      <c r="T99" s="2" t="s">
        <v>1005</v>
      </c>
      <c r="U99" s="2" t="s">
        <v>68</v>
      </c>
      <c r="V99" s="2" t="s">
        <v>1283</v>
      </c>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t="s">
        <v>218</v>
      </c>
      <c r="BB99" s="2"/>
      <c r="BC99" s="2"/>
    </row>
    <row r="100" spans="1:55">
      <c r="A100" s="2" t="s">
        <v>1284</v>
      </c>
      <c r="B100" s="2" t="s">
        <v>1285</v>
      </c>
      <c r="C100" s="2" t="s">
        <v>1286</v>
      </c>
      <c r="D100" s="2" t="s">
        <v>1287</v>
      </c>
      <c r="E100" s="2">
        <v>2022</v>
      </c>
      <c r="F100" s="2" t="s">
        <v>1288</v>
      </c>
      <c r="G100" s="2" t="s">
        <v>1289</v>
      </c>
      <c r="H100" s="2"/>
      <c r="I100" s="2" t="s">
        <v>1290</v>
      </c>
      <c r="J100" s="2"/>
      <c r="K100" s="2"/>
      <c r="L100" s="2">
        <v>11</v>
      </c>
      <c r="M100" s="2" t="s">
        <v>1291</v>
      </c>
      <c r="N100" s="2" t="s">
        <v>1292</v>
      </c>
      <c r="O100" s="2" t="s">
        <v>1293</v>
      </c>
      <c r="P100" s="2" t="s">
        <v>1294</v>
      </c>
      <c r="Q100" s="2" t="s">
        <v>1295</v>
      </c>
      <c r="R100" s="2" t="s">
        <v>85</v>
      </c>
      <c r="S100" s="2" t="s">
        <v>67</v>
      </c>
      <c r="T100" s="2" t="s">
        <v>1005</v>
      </c>
      <c r="U100" s="2" t="s">
        <v>68</v>
      </c>
      <c r="V100" s="2" t="s">
        <v>1296</v>
      </c>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t="s">
        <v>1297</v>
      </c>
      <c r="BB100" s="2" t="s">
        <v>1298</v>
      </c>
      <c r="BC100" s="2" t="s">
        <v>1299</v>
      </c>
    </row>
    <row r="101" spans="1:55">
      <c r="A101" s="2" t="s">
        <v>1300</v>
      </c>
      <c r="B101" s="2" t="s">
        <v>1301</v>
      </c>
      <c r="C101" s="2" t="s">
        <v>1302</v>
      </c>
      <c r="D101" s="2" t="s">
        <v>1303</v>
      </c>
      <c r="E101" s="2">
        <v>2022</v>
      </c>
      <c r="F101" s="2" t="s">
        <v>1304</v>
      </c>
      <c r="G101" s="2" t="s">
        <v>1305</v>
      </c>
      <c r="H101" s="2"/>
      <c r="I101" s="2" t="s">
        <v>1306</v>
      </c>
      <c r="J101" s="2"/>
      <c r="K101" s="2"/>
      <c r="L101" s="2">
        <v>16</v>
      </c>
      <c r="M101" s="2" t="s">
        <v>1307</v>
      </c>
      <c r="N101" s="2" t="s">
        <v>1308</v>
      </c>
      <c r="O101" s="2" t="s">
        <v>1309</v>
      </c>
      <c r="P101" s="2" t="s">
        <v>1310</v>
      </c>
      <c r="Q101" s="2" t="s">
        <v>1311</v>
      </c>
      <c r="R101" s="2" t="s">
        <v>85</v>
      </c>
      <c r="S101" s="2" t="s">
        <v>67</v>
      </c>
      <c r="T101" s="2"/>
      <c r="U101" s="2" t="s">
        <v>68</v>
      </c>
      <c r="V101" s="2" t="s">
        <v>1312</v>
      </c>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t="s">
        <v>1313</v>
      </c>
    </row>
    <row r="102" spans="1:55">
      <c r="A102" s="2" t="s">
        <v>1314</v>
      </c>
      <c r="B102" s="2" t="s">
        <v>1315</v>
      </c>
      <c r="C102" s="2" t="s">
        <v>1316</v>
      </c>
      <c r="D102" s="2" t="s">
        <v>1317</v>
      </c>
      <c r="E102" s="2">
        <v>2022</v>
      </c>
      <c r="F102" s="2" t="s">
        <v>766</v>
      </c>
      <c r="G102" s="2" t="s">
        <v>1318</v>
      </c>
      <c r="H102" s="2" t="s">
        <v>1319</v>
      </c>
      <c r="I102" s="2"/>
      <c r="J102" s="2">
        <v>361</v>
      </c>
      <c r="K102" s="2">
        <v>375</v>
      </c>
      <c r="L102" s="2">
        <v>5</v>
      </c>
      <c r="M102" s="2" t="s">
        <v>1320</v>
      </c>
      <c r="N102" s="2" t="s">
        <v>1321</v>
      </c>
      <c r="O102" s="2" t="s">
        <v>1322</v>
      </c>
      <c r="P102" s="2" t="s">
        <v>1323</v>
      </c>
      <c r="Q102" s="2" t="s">
        <v>1324</v>
      </c>
      <c r="R102" s="2" t="s">
        <v>85</v>
      </c>
      <c r="S102" s="2" t="s">
        <v>67</v>
      </c>
      <c r="T102" s="2"/>
      <c r="U102" s="2" t="s">
        <v>68</v>
      </c>
      <c r="V102" s="2" t="s">
        <v>1325</v>
      </c>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t="s">
        <v>177</v>
      </c>
      <c r="BB102" s="2" t="s">
        <v>1326</v>
      </c>
      <c r="BC102" s="2" t="s">
        <v>416</v>
      </c>
    </row>
    <row r="103" spans="1:55">
      <c r="A103" s="2" t="s">
        <v>1327</v>
      </c>
      <c r="B103" s="2" t="s">
        <v>1328</v>
      </c>
      <c r="C103" s="2" t="s">
        <v>1329</v>
      </c>
      <c r="D103" s="2" t="s">
        <v>1330</v>
      </c>
      <c r="E103" s="2">
        <v>2022</v>
      </c>
      <c r="F103" s="2" t="s">
        <v>1331</v>
      </c>
      <c r="G103" s="2" t="s">
        <v>1332</v>
      </c>
      <c r="H103" s="2"/>
      <c r="I103" s="2" t="s">
        <v>1333</v>
      </c>
      <c r="J103" s="2"/>
      <c r="K103" s="2"/>
      <c r="L103" s="2">
        <v>8</v>
      </c>
      <c r="M103" s="2" t="s">
        <v>1334</v>
      </c>
      <c r="N103" s="2" t="s">
        <v>1335</v>
      </c>
      <c r="O103" s="2" t="s">
        <v>1336</v>
      </c>
      <c r="P103" s="2" t="s">
        <v>1337</v>
      </c>
      <c r="Q103" s="2" t="s">
        <v>1338</v>
      </c>
      <c r="R103" s="2" t="s">
        <v>85</v>
      </c>
      <c r="S103" s="2" t="s">
        <v>67</v>
      </c>
      <c r="T103" s="2" t="s">
        <v>86</v>
      </c>
      <c r="U103" s="2" t="s">
        <v>68</v>
      </c>
      <c r="V103" s="2" t="s">
        <v>1339</v>
      </c>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t="s">
        <v>1340</v>
      </c>
    </row>
    <row r="104" spans="1:55">
      <c r="A104" s="2" t="s">
        <v>1341</v>
      </c>
      <c r="B104" s="2" t="s">
        <v>1342</v>
      </c>
      <c r="C104" s="2" t="s">
        <v>1343</v>
      </c>
      <c r="D104" s="2" t="s">
        <v>1344</v>
      </c>
      <c r="E104" s="2">
        <v>2022</v>
      </c>
      <c r="F104" s="2" t="s">
        <v>967</v>
      </c>
      <c r="G104" s="2" t="s">
        <v>321</v>
      </c>
      <c r="H104" s="2" t="s">
        <v>433</v>
      </c>
      <c r="I104" s="2"/>
      <c r="J104" s="2">
        <v>7721</v>
      </c>
      <c r="K104" s="2">
        <v>7732</v>
      </c>
      <c r="L104" s="2">
        <v>9</v>
      </c>
      <c r="M104" s="2" t="s">
        <v>1345</v>
      </c>
      <c r="N104" s="2" t="s">
        <v>1346</v>
      </c>
      <c r="O104" s="2" t="s">
        <v>1347</v>
      </c>
      <c r="P104" s="2" t="s">
        <v>1348</v>
      </c>
      <c r="Q104" s="2" t="s">
        <v>1349</v>
      </c>
      <c r="R104" s="2" t="s">
        <v>85</v>
      </c>
      <c r="S104" s="2" t="s">
        <v>67</v>
      </c>
      <c r="T104" s="2"/>
      <c r="U104" s="2" t="s">
        <v>68</v>
      </c>
      <c r="V104" s="2" t="s">
        <v>1350</v>
      </c>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t="s">
        <v>248</v>
      </c>
    </row>
    <row r="105" spans="1:55">
      <c r="A105" s="2" t="s">
        <v>1351</v>
      </c>
      <c r="B105" s="2" t="s">
        <v>1352</v>
      </c>
      <c r="C105" s="2" t="s">
        <v>1353</v>
      </c>
      <c r="D105" s="2" t="s">
        <v>1354</v>
      </c>
      <c r="E105" s="2">
        <v>2022</v>
      </c>
      <c r="F105" s="2" t="s">
        <v>1355</v>
      </c>
      <c r="G105" s="2" t="s">
        <v>226</v>
      </c>
      <c r="H105" s="2" t="s">
        <v>226</v>
      </c>
      <c r="I105" s="2"/>
      <c r="J105" s="2">
        <v>247</v>
      </c>
      <c r="K105" s="2">
        <v>263</v>
      </c>
      <c r="L105" s="2">
        <v>3</v>
      </c>
      <c r="M105" s="2" t="s">
        <v>1356</v>
      </c>
      <c r="N105" s="2" t="s">
        <v>1357</v>
      </c>
      <c r="O105" s="2" t="s">
        <v>1358</v>
      </c>
      <c r="P105" s="2" t="s">
        <v>1359</v>
      </c>
      <c r="Q105" s="2"/>
      <c r="R105" s="2" t="s">
        <v>85</v>
      </c>
      <c r="S105" s="2" t="s">
        <v>67</v>
      </c>
      <c r="T105" s="2" t="s">
        <v>1005</v>
      </c>
      <c r="U105" s="2" t="s">
        <v>68</v>
      </c>
      <c r="V105" s="2" t="s">
        <v>1360</v>
      </c>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t="s">
        <v>88</v>
      </c>
      <c r="BB105" s="2"/>
      <c r="BC105" s="2"/>
    </row>
    <row r="106" spans="1:55">
      <c r="A106" s="2" t="s">
        <v>1361</v>
      </c>
      <c r="B106" s="2" t="s">
        <v>1362</v>
      </c>
      <c r="C106" s="2" t="s">
        <v>1363</v>
      </c>
      <c r="D106" s="2" t="s">
        <v>1364</v>
      </c>
      <c r="E106" s="2">
        <v>2022</v>
      </c>
      <c r="F106" s="2" t="s">
        <v>95</v>
      </c>
      <c r="G106" s="2" t="s">
        <v>1365</v>
      </c>
      <c r="H106" s="2"/>
      <c r="I106" s="2" t="s">
        <v>1366</v>
      </c>
      <c r="J106" s="2"/>
      <c r="K106" s="2"/>
      <c r="L106" s="2">
        <v>2</v>
      </c>
      <c r="M106" s="2" t="s">
        <v>1367</v>
      </c>
      <c r="N106" s="2" t="s">
        <v>1368</v>
      </c>
      <c r="O106" s="2" t="s">
        <v>1369</v>
      </c>
      <c r="P106" s="2" t="s">
        <v>1370</v>
      </c>
      <c r="Q106" s="2"/>
      <c r="R106" s="2" t="s">
        <v>85</v>
      </c>
      <c r="S106" s="2" t="s">
        <v>67</v>
      </c>
      <c r="T106" s="2" t="s">
        <v>1045</v>
      </c>
      <c r="U106" s="2" t="s">
        <v>68</v>
      </c>
      <c r="V106" s="2" t="s">
        <v>1371</v>
      </c>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t="s">
        <v>1372</v>
      </c>
      <c r="BB106" s="2"/>
      <c r="BC106" s="2" t="s">
        <v>117</v>
      </c>
    </row>
    <row r="107" spans="1:55">
      <c r="A107" s="2" t="s">
        <v>1373</v>
      </c>
      <c r="B107" s="2" t="s">
        <v>1374</v>
      </c>
      <c r="C107" s="2" t="s">
        <v>1375</v>
      </c>
      <c r="D107" s="2" t="s">
        <v>1376</v>
      </c>
      <c r="E107" s="2">
        <v>2022</v>
      </c>
      <c r="F107" s="2" t="s">
        <v>364</v>
      </c>
      <c r="G107" s="2" t="s">
        <v>1277</v>
      </c>
      <c r="H107" s="2" t="s">
        <v>781</v>
      </c>
      <c r="I107" s="2" t="s">
        <v>1377</v>
      </c>
      <c r="J107" s="2"/>
      <c r="K107" s="2"/>
      <c r="L107" s="2">
        <v>4</v>
      </c>
      <c r="M107" s="2" t="s">
        <v>1378</v>
      </c>
      <c r="N107" s="2" t="s">
        <v>1379</v>
      </c>
      <c r="O107" s="2" t="s">
        <v>1380</v>
      </c>
      <c r="P107" s="2" t="s">
        <v>1381</v>
      </c>
      <c r="Q107" s="2" t="s">
        <v>1382</v>
      </c>
      <c r="R107" s="2" t="s">
        <v>85</v>
      </c>
      <c r="S107" s="2" t="s">
        <v>67</v>
      </c>
      <c r="T107" s="2" t="s">
        <v>1005</v>
      </c>
      <c r="U107" s="2" t="s">
        <v>68</v>
      </c>
      <c r="V107" s="2" t="s">
        <v>1383</v>
      </c>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t="s">
        <v>1097</v>
      </c>
    </row>
    <row r="108" spans="1:55">
      <c r="A108" s="2" t="s">
        <v>1384</v>
      </c>
      <c r="B108" s="2" t="s">
        <v>1385</v>
      </c>
      <c r="C108" s="2" t="s">
        <v>1386</v>
      </c>
      <c r="D108" s="2" t="s">
        <v>1387</v>
      </c>
      <c r="E108" s="2">
        <v>2022</v>
      </c>
      <c r="F108" s="2" t="s">
        <v>168</v>
      </c>
      <c r="G108" s="2" t="s">
        <v>1388</v>
      </c>
      <c r="H108" s="2"/>
      <c r="I108" s="2" t="s">
        <v>1389</v>
      </c>
      <c r="J108" s="2"/>
      <c r="K108" s="2"/>
      <c r="L108" s="2">
        <v>16</v>
      </c>
      <c r="M108" s="2" t="s">
        <v>1390</v>
      </c>
      <c r="N108" s="2" t="s">
        <v>1391</v>
      </c>
      <c r="O108" s="2" t="s">
        <v>1392</v>
      </c>
      <c r="P108" s="2" t="s">
        <v>1393</v>
      </c>
      <c r="Q108" s="2" t="s">
        <v>1394</v>
      </c>
      <c r="R108" s="2" t="s">
        <v>85</v>
      </c>
      <c r="S108" s="2" t="s">
        <v>67</v>
      </c>
      <c r="T108" s="2" t="s">
        <v>759</v>
      </c>
      <c r="U108" s="2" t="s">
        <v>68</v>
      </c>
      <c r="V108" s="2" t="s">
        <v>1395</v>
      </c>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t="s">
        <v>1396</v>
      </c>
      <c r="BB108" s="2" t="s">
        <v>1397</v>
      </c>
      <c r="BC108" s="2" t="s">
        <v>1097</v>
      </c>
    </row>
    <row r="109" spans="1:55">
      <c r="A109" s="2" t="s">
        <v>1398</v>
      </c>
      <c r="B109" s="2" t="s">
        <v>1399</v>
      </c>
      <c r="C109" s="2" t="s">
        <v>1400</v>
      </c>
      <c r="D109" s="2" t="s">
        <v>1401</v>
      </c>
      <c r="E109" s="2">
        <v>2022</v>
      </c>
      <c r="F109" s="2" t="s">
        <v>168</v>
      </c>
      <c r="G109" s="2" t="s">
        <v>1388</v>
      </c>
      <c r="H109" s="2"/>
      <c r="I109" s="2" t="s">
        <v>1402</v>
      </c>
      <c r="J109" s="2"/>
      <c r="K109" s="2"/>
      <c r="L109" s="2">
        <v>26</v>
      </c>
      <c r="M109" s="2" t="s">
        <v>1403</v>
      </c>
      <c r="N109" s="2" t="s">
        <v>1404</v>
      </c>
      <c r="O109" s="2" t="s">
        <v>1405</v>
      </c>
      <c r="P109" s="2" t="s">
        <v>1406</v>
      </c>
      <c r="Q109" s="2" t="s">
        <v>1407</v>
      </c>
      <c r="R109" s="2" t="s">
        <v>85</v>
      </c>
      <c r="S109" s="2" t="s">
        <v>67</v>
      </c>
      <c r="T109" s="2"/>
      <c r="U109" s="2" t="s">
        <v>68</v>
      </c>
      <c r="V109" s="2" t="s">
        <v>1408</v>
      </c>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t="s">
        <v>1409</v>
      </c>
    </row>
    <row r="110" spans="1:55">
      <c r="A110" s="2" t="s">
        <v>1410</v>
      </c>
      <c r="B110" s="2" t="s">
        <v>1411</v>
      </c>
      <c r="C110" s="2" t="s">
        <v>1412</v>
      </c>
      <c r="D110" s="2" t="s">
        <v>1413</v>
      </c>
      <c r="E110" s="2">
        <v>2022</v>
      </c>
      <c r="F110" s="2" t="s">
        <v>168</v>
      </c>
      <c r="G110" s="2" t="s">
        <v>1414</v>
      </c>
      <c r="H110" s="2"/>
      <c r="I110" s="2" t="s">
        <v>1415</v>
      </c>
      <c r="J110" s="2"/>
      <c r="K110" s="2"/>
      <c r="L110" s="2">
        <v>18</v>
      </c>
      <c r="M110" s="2" t="s">
        <v>1416</v>
      </c>
      <c r="N110" s="2" t="s">
        <v>1417</v>
      </c>
      <c r="O110" s="2" t="s">
        <v>1418</v>
      </c>
      <c r="P110" s="2" t="s">
        <v>1419</v>
      </c>
      <c r="Q110" s="2" t="s">
        <v>1420</v>
      </c>
      <c r="R110" s="2" t="s">
        <v>85</v>
      </c>
      <c r="S110" s="2" t="s">
        <v>67</v>
      </c>
      <c r="T110" s="2" t="s">
        <v>86</v>
      </c>
      <c r="U110" s="2" t="s">
        <v>68</v>
      </c>
      <c r="V110" s="2" t="s">
        <v>1421</v>
      </c>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t="s">
        <v>1422</v>
      </c>
      <c r="BB110" s="2" t="s">
        <v>1423</v>
      </c>
      <c r="BC110" s="2" t="s">
        <v>146</v>
      </c>
    </row>
    <row r="111" spans="1:55">
      <c r="A111" s="2" t="s">
        <v>1424</v>
      </c>
      <c r="B111" s="2" t="s">
        <v>1425</v>
      </c>
      <c r="C111" s="2" t="s">
        <v>1426</v>
      </c>
      <c r="D111" s="2" t="s">
        <v>1427</v>
      </c>
      <c r="E111" s="2">
        <v>2022</v>
      </c>
      <c r="F111" s="2" t="s">
        <v>1428</v>
      </c>
      <c r="G111" s="2" t="s">
        <v>279</v>
      </c>
      <c r="H111" s="2"/>
      <c r="I111" s="2" t="s">
        <v>1429</v>
      </c>
      <c r="J111" s="2"/>
      <c r="K111" s="2"/>
      <c r="L111" s="2">
        <v>4</v>
      </c>
      <c r="M111" s="2" t="s">
        <v>1430</v>
      </c>
      <c r="N111" s="2" t="s">
        <v>1431</v>
      </c>
      <c r="O111" s="2" t="s">
        <v>1432</v>
      </c>
      <c r="P111" s="2" t="s">
        <v>1433</v>
      </c>
      <c r="Q111" s="2"/>
      <c r="R111" s="2" t="s">
        <v>85</v>
      </c>
      <c r="S111" s="2" t="s">
        <v>67</v>
      </c>
      <c r="T111" s="2" t="s">
        <v>1005</v>
      </c>
      <c r="U111" s="2" t="s">
        <v>68</v>
      </c>
      <c r="V111" s="2" t="s">
        <v>1434</v>
      </c>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t="s">
        <v>177</v>
      </c>
      <c r="BB111" s="2" t="s">
        <v>233</v>
      </c>
      <c r="BC111" s="2" t="s">
        <v>117</v>
      </c>
    </row>
    <row r="112" spans="1:55">
      <c r="A112" s="2" t="s">
        <v>1435</v>
      </c>
      <c r="B112" s="2" t="s">
        <v>1436</v>
      </c>
      <c r="C112" s="2" t="s">
        <v>1437</v>
      </c>
      <c r="D112" s="2" t="s">
        <v>1438</v>
      </c>
      <c r="E112" s="2">
        <v>2022</v>
      </c>
      <c r="F112" s="2"/>
      <c r="G112" s="2"/>
      <c r="H112" s="2"/>
      <c r="I112" s="2"/>
      <c r="J112" s="2">
        <v>127</v>
      </c>
      <c r="K112" s="2">
        <v>133</v>
      </c>
      <c r="L112" s="2">
        <v>2</v>
      </c>
      <c r="M112" s="2" t="s">
        <v>1439</v>
      </c>
      <c r="N112" s="2" t="s">
        <v>1440</v>
      </c>
      <c r="O112" s="2" t="s">
        <v>1441</v>
      </c>
      <c r="P112" s="2" t="s">
        <v>1442</v>
      </c>
      <c r="Q112" s="2" t="s">
        <v>1443</v>
      </c>
      <c r="R112" s="2" t="s">
        <v>66</v>
      </c>
      <c r="S112" s="2" t="s">
        <v>67</v>
      </c>
      <c r="T112" s="2"/>
      <c r="U112" s="2" t="s">
        <v>68</v>
      </c>
      <c r="V112" s="2" t="s">
        <v>1444</v>
      </c>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t="s">
        <v>1445</v>
      </c>
      <c r="BB112" s="2" t="s">
        <v>1446</v>
      </c>
      <c r="BC112" s="2" t="s">
        <v>549</v>
      </c>
    </row>
    <row r="113" spans="1:55">
      <c r="A113" s="2" t="s">
        <v>1447</v>
      </c>
      <c r="B113" s="2" t="s">
        <v>1448</v>
      </c>
      <c r="C113" s="2" t="s">
        <v>1449</v>
      </c>
      <c r="D113" s="2" t="s">
        <v>1450</v>
      </c>
      <c r="E113" s="2">
        <v>2022</v>
      </c>
      <c r="F113" s="2" t="s">
        <v>1451</v>
      </c>
      <c r="G113" s="2" t="s">
        <v>641</v>
      </c>
      <c r="H113" s="2"/>
      <c r="I113" s="2"/>
      <c r="J113" s="2">
        <v>92</v>
      </c>
      <c r="K113" s="2">
        <v>100</v>
      </c>
      <c r="L113" s="2">
        <v>2</v>
      </c>
      <c r="M113" s="2"/>
      <c r="N113" s="2" t="s">
        <v>1452</v>
      </c>
      <c r="O113" s="2" t="s">
        <v>1453</v>
      </c>
      <c r="P113" s="2"/>
      <c r="Q113" s="2" t="s">
        <v>1454</v>
      </c>
      <c r="R113" s="2" t="s">
        <v>66</v>
      </c>
      <c r="S113" s="2" t="s">
        <v>67</v>
      </c>
      <c r="T113" s="2"/>
      <c r="U113" s="2" t="s">
        <v>68</v>
      </c>
      <c r="V113" s="2" t="s">
        <v>1455</v>
      </c>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t="s">
        <v>1456</v>
      </c>
    </row>
    <row r="114" spans="1:55">
      <c r="A114" s="2" t="s">
        <v>1457</v>
      </c>
      <c r="B114" s="2" t="s">
        <v>1458</v>
      </c>
      <c r="C114" s="2" t="s">
        <v>1459</v>
      </c>
      <c r="D114" s="2" t="s">
        <v>1460</v>
      </c>
      <c r="E114" s="2">
        <v>2022</v>
      </c>
      <c r="F114" s="2" t="s">
        <v>1461</v>
      </c>
      <c r="G114" s="2" t="s">
        <v>1462</v>
      </c>
      <c r="H114" s="2"/>
      <c r="I114" s="2"/>
      <c r="J114" s="2">
        <v>379</v>
      </c>
      <c r="K114" s="2">
        <v>387</v>
      </c>
      <c r="L114" s="2">
        <v>1</v>
      </c>
      <c r="M114" s="2" t="s">
        <v>1463</v>
      </c>
      <c r="N114" s="2" t="s">
        <v>1464</v>
      </c>
      <c r="O114" s="2" t="s">
        <v>1465</v>
      </c>
      <c r="P114" s="2"/>
      <c r="Q114" s="2" t="s">
        <v>1466</v>
      </c>
      <c r="R114" s="2" t="s">
        <v>66</v>
      </c>
      <c r="S114" s="2" t="s">
        <v>67</v>
      </c>
      <c r="T114" s="2"/>
      <c r="U114" s="2" t="s">
        <v>68</v>
      </c>
      <c r="V114" s="2" t="s">
        <v>1467</v>
      </c>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t="s">
        <v>146</v>
      </c>
    </row>
    <row r="115" spans="1:55">
      <c r="A115" s="2" t="s">
        <v>994</v>
      </c>
      <c r="B115" s="2" t="s">
        <v>995</v>
      </c>
      <c r="C115" s="2" t="s">
        <v>996</v>
      </c>
      <c r="D115" s="2" t="s">
        <v>1468</v>
      </c>
      <c r="E115" s="2">
        <v>2022</v>
      </c>
      <c r="F115" s="2" t="s">
        <v>581</v>
      </c>
      <c r="G115" s="2" t="s">
        <v>279</v>
      </c>
      <c r="H115" s="2"/>
      <c r="I115" s="2"/>
      <c r="J115" s="2">
        <v>580</v>
      </c>
      <c r="K115" s="2">
        <v>591</v>
      </c>
      <c r="L115" s="2">
        <v>14</v>
      </c>
      <c r="M115" s="2" t="s">
        <v>1469</v>
      </c>
      <c r="N115" s="2" t="s">
        <v>1470</v>
      </c>
      <c r="O115" s="2" t="s">
        <v>1471</v>
      </c>
      <c r="P115" s="2" t="s">
        <v>1472</v>
      </c>
      <c r="Q115" s="2" t="s">
        <v>1473</v>
      </c>
      <c r="R115" s="2" t="s">
        <v>85</v>
      </c>
      <c r="S115" s="2" t="s">
        <v>67</v>
      </c>
      <c r="T115" s="2" t="s">
        <v>159</v>
      </c>
      <c r="U115" s="2" t="s">
        <v>68</v>
      </c>
      <c r="V115" s="2" t="s">
        <v>1474</v>
      </c>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t="s">
        <v>416</v>
      </c>
    </row>
    <row r="116" spans="1:55">
      <c r="A116" s="2" t="s">
        <v>1475</v>
      </c>
      <c r="B116" s="2" t="s">
        <v>1476</v>
      </c>
      <c r="C116" s="2" t="s">
        <v>1477</v>
      </c>
      <c r="D116" s="2" t="s">
        <v>1478</v>
      </c>
      <c r="E116" s="2">
        <v>2022</v>
      </c>
      <c r="F116" s="2"/>
      <c r="G116" s="2" t="s">
        <v>1479</v>
      </c>
      <c r="H116" s="2"/>
      <c r="I116" s="2"/>
      <c r="J116" s="2">
        <v>702</v>
      </c>
      <c r="K116" s="2">
        <v>707</v>
      </c>
      <c r="L116" s="2">
        <v>4</v>
      </c>
      <c r="M116" s="2" t="s">
        <v>1480</v>
      </c>
      <c r="N116" s="2" t="s">
        <v>1481</v>
      </c>
      <c r="O116" s="2" t="s">
        <v>1482</v>
      </c>
      <c r="P116" s="2"/>
      <c r="Q116" s="2" t="s">
        <v>1483</v>
      </c>
      <c r="R116" s="2" t="s">
        <v>66</v>
      </c>
      <c r="S116" s="2" t="s">
        <v>67</v>
      </c>
      <c r="T116" s="2"/>
      <c r="U116" s="2" t="s">
        <v>68</v>
      </c>
      <c r="V116" s="2" t="s">
        <v>1484</v>
      </c>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t="s">
        <v>549</v>
      </c>
    </row>
    <row r="117" spans="1:55">
      <c r="A117" s="2" t="s">
        <v>1485</v>
      </c>
      <c r="B117" s="2" t="s">
        <v>1486</v>
      </c>
      <c r="C117" s="2" t="s">
        <v>1487</v>
      </c>
      <c r="D117" s="2" t="s">
        <v>1488</v>
      </c>
      <c r="E117" s="2">
        <v>2022</v>
      </c>
      <c r="F117" s="2" t="s">
        <v>1489</v>
      </c>
      <c r="G117" s="2" t="s">
        <v>185</v>
      </c>
      <c r="H117" s="2"/>
      <c r="I117" s="2" t="s">
        <v>1490</v>
      </c>
      <c r="J117" s="2"/>
      <c r="K117" s="2"/>
      <c r="L117" s="2">
        <v>9</v>
      </c>
      <c r="M117" s="2" t="s">
        <v>1491</v>
      </c>
      <c r="N117" s="2" t="s">
        <v>1492</v>
      </c>
      <c r="O117" s="2" t="s">
        <v>1493</v>
      </c>
      <c r="P117" s="2" t="s">
        <v>1494</v>
      </c>
      <c r="Q117" s="2"/>
      <c r="R117" s="2" t="s">
        <v>85</v>
      </c>
      <c r="S117" s="2" t="s">
        <v>67</v>
      </c>
      <c r="T117" s="2" t="s">
        <v>159</v>
      </c>
      <c r="U117" s="2" t="s">
        <v>68</v>
      </c>
      <c r="V117" s="2" t="s">
        <v>1495</v>
      </c>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t="s">
        <v>602</v>
      </c>
      <c r="BB117" s="2"/>
      <c r="BC117" s="2" t="s">
        <v>1496</v>
      </c>
    </row>
    <row r="118" spans="1:55">
      <c r="A118" s="2" t="s">
        <v>1497</v>
      </c>
      <c r="B118" s="2" t="s">
        <v>1498</v>
      </c>
      <c r="C118" s="2" t="s">
        <v>1499</v>
      </c>
      <c r="D118" s="2" t="s">
        <v>1500</v>
      </c>
      <c r="E118" s="2">
        <v>2022</v>
      </c>
      <c r="F118" s="2" t="s">
        <v>595</v>
      </c>
      <c r="G118" s="2" t="s">
        <v>1501</v>
      </c>
      <c r="H118" s="2"/>
      <c r="I118" s="2" t="s">
        <v>1502</v>
      </c>
      <c r="J118" s="2"/>
      <c r="K118" s="2"/>
      <c r="L118" s="2">
        <v>13</v>
      </c>
      <c r="M118" s="2" t="s">
        <v>1503</v>
      </c>
      <c r="N118" s="2" t="s">
        <v>1504</v>
      </c>
      <c r="O118" s="2" t="s">
        <v>1505</v>
      </c>
      <c r="P118" s="2" t="s">
        <v>1506</v>
      </c>
      <c r="Q118" s="2"/>
      <c r="R118" s="2" t="s">
        <v>85</v>
      </c>
      <c r="S118" s="2" t="s">
        <v>67</v>
      </c>
      <c r="T118" s="2" t="s">
        <v>159</v>
      </c>
      <c r="U118" s="2" t="s">
        <v>68</v>
      </c>
      <c r="V118" s="2" t="s">
        <v>1507</v>
      </c>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t="s">
        <v>205</v>
      </c>
    </row>
    <row r="119" spans="1:55">
      <c r="A119" s="2" t="s">
        <v>1508</v>
      </c>
      <c r="B119" s="2" t="s">
        <v>1509</v>
      </c>
      <c r="C119" s="2" t="s">
        <v>1510</v>
      </c>
      <c r="D119" s="2" t="s">
        <v>1511</v>
      </c>
      <c r="E119" s="2">
        <v>2022</v>
      </c>
      <c r="F119" s="2" t="s">
        <v>421</v>
      </c>
      <c r="G119" s="2" t="s">
        <v>1512</v>
      </c>
      <c r="H119" s="2" t="s">
        <v>322</v>
      </c>
      <c r="I119" s="2"/>
      <c r="J119" s="2">
        <v>2</v>
      </c>
      <c r="K119" s="2">
        <v>18</v>
      </c>
      <c r="L119" s="2">
        <v>7</v>
      </c>
      <c r="M119" s="2" t="s">
        <v>1513</v>
      </c>
      <c r="N119" s="2" t="s">
        <v>1514</v>
      </c>
      <c r="O119" s="2" t="s">
        <v>1515</v>
      </c>
      <c r="P119" s="2" t="s">
        <v>1516</v>
      </c>
      <c r="Q119" s="2" t="s">
        <v>1517</v>
      </c>
      <c r="R119" s="2" t="s">
        <v>85</v>
      </c>
      <c r="S119" s="2" t="s">
        <v>67</v>
      </c>
      <c r="T119" s="2" t="s">
        <v>1045</v>
      </c>
      <c r="U119" s="2" t="s">
        <v>68</v>
      </c>
      <c r="V119" s="2" t="s">
        <v>1518</v>
      </c>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t="s">
        <v>1297</v>
      </c>
      <c r="BB119" s="2" t="s">
        <v>1519</v>
      </c>
      <c r="BC119" s="2" t="s">
        <v>1299</v>
      </c>
    </row>
    <row r="120" spans="1:55">
      <c r="A120" s="2" t="s">
        <v>1047</v>
      </c>
      <c r="B120" s="2" t="s">
        <v>1048</v>
      </c>
      <c r="C120" s="2" t="s">
        <v>1049</v>
      </c>
      <c r="D120" s="2" t="s">
        <v>1520</v>
      </c>
      <c r="E120" s="2">
        <v>2021</v>
      </c>
      <c r="F120" s="2" t="s">
        <v>168</v>
      </c>
      <c r="G120" s="2" t="s">
        <v>1521</v>
      </c>
      <c r="H120" s="2"/>
      <c r="I120" s="2" t="s">
        <v>1522</v>
      </c>
      <c r="J120" s="2"/>
      <c r="K120" s="2"/>
      <c r="L120" s="2">
        <v>30</v>
      </c>
      <c r="M120" s="2" t="s">
        <v>1523</v>
      </c>
      <c r="N120" s="2" t="s">
        <v>1524</v>
      </c>
      <c r="O120" s="2" t="s">
        <v>1525</v>
      </c>
      <c r="P120" s="2" t="s">
        <v>1526</v>
      </c>
      <c r="Q120" s="2" t="s">
        <v>1527</v>
      </c>
      <c r="R120" s="2" t="s">
        <v>85</v>
      </c>
      <c r="S120" s="2" t="s">
        <v>67</v>
      </c>
      <c r="T120" s="2" t="s">
        <v>412</v>
      </c>
      <c r="U120" s="2" t="s">
        <v>68</v>
      </c>
      <c r="V120" s="2" t="s">
        <v>1528</v>
      </c>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t="s">
        <v>117</v>
      </c>
    </row>
    <row r="121" spans="1:55">
      <c r="A121" s="2" t="s">
        <v>1529</v>
      </c>
      <c r="B121" s="2" t="s">
        <v>1530</v>
      </c>
      <c r="C121" s="2" t="s">
        <v>1531</v>
      </c>
      <c r="D121" s="2" t="s">
        <v>1532</v>
      </c>
      <c r="E121" s="2">
        <v>2021</v>
      </c>
      <c r="F121" s="2" t="s">
        <v>168</v>
      </c>
      <c r="G121" s="2" t="s">
        <v>1533</v>
      </c>
      <c r="H121" s="2"/>
      <c r="I121" s="2" t="s">
        <v>1534</v>
      </c>
      <c r="J121" s="2"/>
      <c r="K121" s="2"/>
      <c r="L121" s="2">
        <v>16</v>
      </c>
      <c r="M121" s="2" t="s">
        <v>1535</v>
      </c>
      <c r="N121" s="2" t="s">
        <v>1536</v>
      </c>
      <c r="O121" s="2" t="s">
        <v>1537</v>
      </c>
      <c r="P121" s="2" t="s">
        <v>1538</v>
      </c>
      <c r="Q121" s="2" t="s">
        <v>1539</v>
      </c>
      <c r="R121" s="2" t="s">
        <v>85</v>
      </c>
      <c r="S121" s="2" t="s">
        <v>67</v>
      </c>
      <c r="T121" s="2" t="s">
        <v>412</v>
      </c>
      <c r="U121" s="2" t="s">
        <v>68</v>
      </c>
      <c r="V121" s="2" t="s">
        <v>1540</v>
      </c>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t="s">
        <v>761</v>
      </c>
      <c r="BB121" s="2" t="s">
        <v>1541</v>
      </c>
      <c r="BC121" s="2" t="s">
        <v>146</v>
      </c>
    </row>
    <row r="122" spans="1:55">
      <c r="A122" s="2" t="s">
        <v>1542</v>
      </c>
      <c r="B122" s="2" t="s">
        <v>1543</v>
      </c>
      <c r="C122" s="2" t="s">
        <v>1544</v>
      </c>
      <c r="D122" s="2" t="s">
        <v>1545</v>
      </c>
      <c r="E122" s="2">
        <v>2021</v>
      </c>
      <c r="F122" s="2" t="s">
        <v>1546</v>
      </c>
      <c r="G122" s="2" t="s">
        <v>1547</v>
      </c>
      <c r="H122" s="2"/>
      <c r="I122" s="2" t="s">
        <v>1548</v>
      </c>
      <c r="J122" s="2"/>
      <c r="K122" s="2"/>
      <c r="L122" s="2">
        <v>69</v>
      </c>
      <c r="M122" s="2" t="s">
        <v>1549</v>
      </c>
      <c r="N122" s="2" t="s">
        <v>1550</v>
      </c>
      <c r="O122" s="2" t="s">
        <v>1551</v>
      </c>
      <c r="P122" s="2" t="s">
        <v>1552</v>
      </c>
      <c r="Q122" s="2" t="s">
        <v>1553</v>
      </c>
      <c r="R122" s="2" t="s">
        <v>85</v>
      </c>
      <c r="S122" s="2" t="s">
        <v>67</v>
      </c>
      <c r="T122" s="2"/>
      <c r="U122" s="2" t="s">
        <v>68</v>
      </c>
      <c r="V122" s="2" t="s">
        <v>1554</v>
      </c>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t="s">
        <v>1555</v>
      </c>
    </row>
    <row r="123" spans="1:55">
      <c r="A123" s="2" t="s">
        <v>1556</v>
      </c>
      <c r="B123" s="2" t="s">
        <v>1557</v>
      </c>
      <c r="C123" s="2" t="s">
        <v>1558</v>
      </c>
      <c r="D123" s="2" t="s">
        <v>1559</v>
      </c>
      <c r="E123" s="2">
        <v>2021</v>
      </c>
      <c r="F123" s="2" t="s">
        <v>1560</v>
      </c>
      <c r="G123" s="2" t="s">
        <v>493</v>
      </c>
      <c r="H123" s="2" t="s">
        <v>738</v>
      </c>
      <c r="I123" s="2"/>
      <c r="J123" s="2">
        <v>4417</v>
      </c>
      <c r="K123" s="2">
        <v>4424</v>
      </c>
      <c r="L123" s="2">
        <v>1</v>
      </c>
      <c r="M123" s="2" t="s">
        <v>1561</v>
      </c>
      <c r="N123" s="2" t="s">
        <v>1562</v>
      </c>
      <c r="O123" s="2" t="s">
        <v>1563</v>
      </c>
      <c r="P123" s="2" t="s">
        <v>1564</v>
      </c>
      <c r="Q123" s="2" t="s">
        <v>1565</v>
      </c>
      <c r="R123" s="2" t="s">
        <v>85</v>
      </c>
      <c r="S123" s="2" t="s">
        <v>67</v>
      </c>
      <c r="T123" s="2"/>
      <c r="U123" s="2" t="s">
        <v>68</v>
      </c>
      <c r="V123" s="2" t="s">
        <v>1566</v>
      </c>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t="s">
        <v>146</v>
      </c>
    </row>
    <row r="124" spans="1:55">
      <c r="A124" s="2" t="s">
        <v>1567</v>
      </c>
      <c r="B124" s="2" t="s">
        <v>1568</v>
      </c>
      <c r="C124" s="2" t="s">
        <v>1569</v>
      </c>
      <c r="D124" s="2" t="s">
        <v>1570</v>
      </c>
      <c r="E124" s="2">
        <v>2021</v>
      </c>
      <c r="F124" s="2" t="s">
        <v>967</v>
      </c>
      <c r="G124" s="2" t="s">
        <v>998</v>
      </c>
      <c r="H124" s="2" t="s">
        <v>1319</v>
      </c>
      <c r="I124" s="2"/>
      <c r="J124" s="2">
        <v>6473</v>
      </c>
      <c r="K124" s="2">
        <v>6488</v>
      </c>
      <c r="L124" s="2">
        <v>2</v>
      </c>
      <c r="M124" s="2" t="s">
        <v>1571</v>
      </c>
      <c r="N124" s="2" t="s">
        <v>1572</v>
      </c>
      <c r="O124" s="2" t="s">
        <v>1573</v>
      </c>
      <c r="P124" s="2" t="s">
        <v>1574</v>
      </c>
      <c r="Q124" s="2" t="s">
        <v>1575</v>
      </c>
      <c r="R124" s="2" t="s">
        <v>85</v>
      </c>
      <c r="S124" s="2" t="s">
        <v>67</v>
      </c>
      <c r="T124" s="2"/>
      <c r="U124" s="2" t="s">
        <v>68</v>
      </c>
      <c r="V124" s="2" t="s">
        <v>1576</v>
      </c>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t="s">
        <v>374</v>
      </c>
    </row>
    <row r="125" spans="1:55">
      <c r="A125" s="2" t="s">
        <v>1577</v>
      </c>
      <c r="B125" s="2" t="s">
        <v>1578</v>
      </c>
      <c r="C125" s="2" t="s">
        <v>1579</v>
      </c>
      <c r="D125" s="2" t="s">
        <v>1580</v>
      </c>
      <c r="E125" s="2">
        <v>2021</v>
      </c>
      <c r="F125" s="2" t="s">
        <v>1581</v>
      </c>
      <c r="G125" s="2" t="s">
        <v>1582</v>
      </c>
      <c r="H125" s="2"/>
      <c r="I125" s="2" t="s">
        <v>1583</v>
      </c>
      <c r="J125" s="2"/>
      <c r="K125" s="2"/>
      <c r="L125" s="2">
        <v>22</v>
      </c>
      <c r="M125" s="2" t="s">
        <v>1584</v>
      </c>
      <c r="N125" s="2" t="s">
        <v>1585</v>
      </c>
      <c r="O125" s="2" t="s">
        <v>1586</v>
      </c>
      <c r="P125" s="2" t="s">
        <v>1587</v>
      </c>
      <c r="Q125" s="2" t="s">
        <v>1588</v>
      </c>
      <c r="R125" s="2" t="s">
        <v>85</v>
      </c>
      <c r="S125" s="2" t="s">
        <v>67</v>
      </c>
      <c r="T125" s="2" t="s">
        <v>86</v>
      </c>
      <c r="U125" s="2" t="s">
        <v>68</v>
      </c>
      <c r="V125" s="2" t="s">
        <v>1589</v>
      </c>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t="s">
        <v>88</v>
      </c>
      <c r="BB125" s="2"/>
      <c r="BC125" s="2" t="s">
        <v>248</v>
      </c>
    </row>
    <row r="126" spans="1:55">
      <c r="A126" s="2" t="s">
        <v>1590</v>
      </c>
      <c r="B126" s="2" t="s">
        <v>1591</v>
      </c>
      <c r="C126" s="2" t="s">
        <v>1592</v>
      </c>
      <c r="D126" s="2" t="s">
        <v>1593</v>
      </c>
      <c r="E126" s="2">
        <v>2021</v>
      </c>
      <c r="F126" s="2" t="s">
        <v>122</v>
      </c>
      <c r="G126" s="2" t="s">
        <v>493</v>
      </c>
      <c r="H126" s="2"/>
      <c r="I126" s="2"/>
      <c r="J126" s="2">
        <v>233</v>
      </c>
      <c r="K126" s="2">
        <v>245</v>
      </c>
      <c r="L126" s="2">
        <v>28</v>
      </c>
      <c r="M126" s="2" t="s">
        <v>1594</v>
      </c>
      <c r="N126" s="2" t="s">
        <v>1595</v>
      </c>
      <c r="O126" s="2" t="s">
        <v>1596</v>
      </c>
      <c r="P126" s="2" t="s">
        <v>1597</v>
      </c>
      <c r="Q126" s="2"/>
      <c r="R126" s="2" t="s">
        <v>85</v>
      </c>
      <c r="S126" s="2" t="s">
        <v>67</v>
      </c>
      <c r="T126" s="2"/>
      <c r="U126" s="2" t="s">
        <v>68</v>
      </c>
      <c r="V126" s="2" t="s">
        <v>1598</v>
      </c>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t="s">
        <v>1599</v>
      </c>
      <c r="BB126" s="2" t="s">
        <v>1600</v>
      </c>
      <c r="BC126" s="2" t="s">
        <v>359</v>
      </c>
    </row>
    <row r="127" spans="1:55">
      <c r="A127" s="2" t="s">
        <v>1601</v>
      </c>
      <c r="B127" s="2" t="s">
        <v>1602</v>
      </c>
      <c r="C127" s="2" t="s">
        <v>1603</v>
      </c>
      <c r="D127" s="2" t="s">
        <v>1604</v>
      </c>
      <c r="E127" s="2">
        <v>2021</v>
      </c>
      <c r="F127" s="2" t="s">
        <v>379</v>
      </c>
      <c r="G127" s="2" t="s">
        <v>137</v>
      </c>
      <c r="H127" s="2"/>
      <c r="I127" s="2"/>
      <c r="J127" s="2">
        <v>52</v>
      </c>
      <c r="K127" s="2">
        <v>80</v>
      </c>
      <c r="L127" s="2">
        <v>35</v>
      </c>
      <c r="M127" s="2" t="s">
        <v>1605</v>
      </c>
      <c r="N127" s="2" t="s">
        <v>1606</v>
      </c>
      <c r="O127" s="2" t="s">
        <v>1607</v>
      </c>
      <c r="P127" s="2" t="s">
        <v>1608</v>
      </c>
      <c r="Q127" s="2" t="s">
        <v>1609</v>
      </c>
      <c r="R127" s="2" t="s">
        <v>85</v>
      </c>
      <c r="S127" s="2" t="s">
        <v>67</v>
      </c>
      <c r="T127" s="2"/>
      <c r="U127" s="2" t="s">
        <v>68</v>
      </c>
      <c r="V127" s="2" t="s">
        <v>1610</v>
      </c>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t="s">
        <v>88</v>
      </c>
      <c r="BB127" s="2" t="s">
        <v>89</v>
      </c>
      <c r="BC127" s="2" t="s">
        <v>416</v>
      </c>
    </row>
    <row r="128" spans="1:55">
      <c r="A128" s="2" t="s">
        <v>1611</v>
      </c>
      <c r="B128" s="2" t="s">
        <v>1612</v>
      </c>
      <c r="C128" s="2" t="s">
        <v>1613</v>
      </c>
      <c r="D128" s="2" t="s">
        <v>1614</v>
      </c>
      <c r="E128" s="2">
        <v>2021</v>
      </c>
      <c r="F128" s="2" t="s">
        <v>77</v>
      </c>
      <c r="G128" s="2" t="s">
        <v>1088</v>
      </c>
      <c r="H128" s="2"/>
      <c r="I128" s="2" t="s">
        <v>1615</v>
      </c>
      <c r="J128" s="2"/>
      <c r="K128" s="2"/>
      <c r="L128" s="2">
        <v>39</v>
      </c>
      <c r="M128" s="2" t="s">
        <v>1616</v>
      </c>
      <c r="N128" s="2" t="s">
        <v>1617</v>
      </c>
      <c r="O128" s="2" t="s">
        <v>1618</v>
      </c>
      <c r="P128" s="2" t="s">
        <v>1619</v>
      </c>
      <c r="Q128" s="2" t="s">
        <v>1620</v>
      </c>
      <c r="R128" s="2" t="s">
        <v>85</v>
      </c>
      <c r="S128" s="2" t="s">
        <v>67</v>
      </c>
      <c r="T128" s="2"/>
      <c r="U128" s="2" t="s">
        <v>68</v>
      </c>
      <c r="V128" s="2" t="s">
        <v>1621</v>
      </c>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t="s">
        <v>115</v>
      </c>
      <c r="BB128" s="2" t="s">
        <v>548</v>
      </c>
      <c r="BC128" s="2" t="s">
        <v>146</v>
      </c>
    </row>
    <row r="129" spans="1:55">
      <c r="A129" s="2" t="s">
        <v>1622</v>
      </c>
      <c r="B129" s="2" t="s">
        <v>1623</v>
      </c>
      <c r="C129" s="2" t="s">
        <v>1624</v>
      </c>
      <c r="D129" s="2" t="s">
        <v>1625</v>
      </c>
      <c r="E129" s="2">
        <v>2021</v>
      </c>
      <c r="F129" s="2" t="s">
        <v>392</v>
      </c>
      <c r="G129" s="2" t="s">
        <v>1626</v>
      </c>
      <c r="H129" s="2"/>
      <c r="I129" s="2"/>
      <c r="J129" s="2">
        <v>161</v>
      </c>
      <c r="K129" s="2">
        <v>189</v>
      </c>
      <c r="L129" s="2">
        <v>55</v>
      </c>
      <c r="M129" s="2" t="s">
        <v>1627</v>
      </c>
      <c r="N129" s="2" t="s">
        <v>1628</v>
      </c>
      <c r="O129" s="2" t="s">
        <v>1629</v>
      </c>
      <c r="P129" s="2" t="s">
        <v>1630</v>
      </c>
      <c r="Q129" s="2" t="s">
        <v>1631</v>
      </c>
      <c r="R129" s="2" t="s">
        <v>85</v>
      </c>
      <c r="S129" s="2" t="s">
        <v>67</v>
      </c>
      <c r="T129" s="2"/>
      <c r="U129" s="2" t="s">
        <v>68</v>
      </c>
      <c r="V129" s="2" t="s">
        <v>1632</v>
      </c>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t="s">
        <v>177</v>
      </c>
      <c r="BB129" s="2" t="s">
        <v>178</v>
      </c>
      <c r="BC129" s="2" t="s">
        <v>146</v>
      </c>
    </row>
    <row r="130" spans="1:55">
      <c r="A130" s="2" t="s">
        <v>1633</v>
      </c>
      <c r="B130" s="2" t="s">
        <v>1634</v>
      </c>
      <c r="C130" s="2" t="s">
        <v>1635</v>
      </c>
      <c r="D130" s="2" t="s">
        <v>1636</v>
      </c>
      <c r="E130" s="2">
        <v>2021</v>
      </c>
      <c r="F130" s="2" t="s">
        <v>404</v>
      </c>
      <c r="G130" s="2" t="s">
        <v>422</v>
      </c>
      <c r="H130" s="2" t="s">
        <v>308</v>
      </c>
      <c r="I130" s="2"/>
      <c r="J130" s="2">
        <v>1613</v>
      </c>
      <c r="K130" s="2">
        <v>1638</v>
      </c>
      <c r="L130" s="2">
        <v>47</v>
      </c>
      <c r="M130" s="2" t="s">
        <v>1637</v>
      </c>
      <c r="N130" s="2" t="s">
        <v>1638</v>
      </c>
      <c r="O130" s="2" t="s">
        <v>1639</v>
      </c>
      <c r="P130" s="2" t="s">
        <v>1640</v>
      </c>
      <c r="Q130" s="2" t="s">
        <v>1641</v>
      </c>
      <c r="R130" s="2" t="s">
        <v>85</v>
      </c>
      <c r="S130" s="2" t="s">
        <v>67</v>
      </c>
      <c r="T130" s="2"/>
      <c r="U130" s="2" t="s">
        <v>68</v>
      </c>
      <c r="V130" s="2" t="s">
        <v>1642</v>
      </c>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t="s">
        <v>1372</v>
      </c>
      <c r="BB130" s="2"/>
      <c r="BC130" s="2" t="s">
        <v>416</v>
      </c>
    </row>
    <row r="131" spans="1:55">
      <c r="A131" s="2" t="s">
        <v>1643</v>
      </c>
      <c r="B131" s="2" t="s">
        <v>1644</v>
      </c>
      <c r="C131" s="2" t="s">
        <v>1645</v>
      </c>
      <c r="D131" s="2" t="s">
        <v>1646</v>
      </c>
      <c r="E131" s="2">
        <v>2021</v>
      </c>
      <c r="F131" s="2"/>
      <c r="G131" s="2"/>
      <c r="H131" s="2"/>
      <c r="I131" s="2"/>
      <c r="J131" s="2">
        <v>410</v>
      </c>
      <c r="K131" s="2">
        <v>413</v>
      </c>
      <c r="L131" s="2">
        <v>9</v>
      </c>
      <c r="M131" s="2" t="s">
        <v>1647</v>
      </c>
      <c r="N131" s="2" t="s">
        <v>1648</v>
      </c>
      <c r="O131" s="2" t="s">
        <v>1649</v>
      </c>
      <c r="P131" s="2" t="s">
        <v>1650</v>
      </c>
      <c r="Q131" s="2" t="s">
        <v>1651</v>
      </c>
      <c r="R131" s="2" t="s">
        <v>66</v>
      </c>
      <c r="S131" s="2" t="s">
        <v>67</v>
      </c>
      <c r="T131" s="2"/>
      <c r="U131" s="2" t="s">
        <v>68</v>
      </c>
      <c r="V131" s="2" t="s">
        <v>1652</v>
      </c>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t="s">
        <v>549</v>
      </c>
    </row>
    <row r="132" spans="1:55">
      <c r="A132" s="2" t="s">
        <v>1653</v>
      </c>
      <c r="B132" s="2" t="s">
        <v>1654</v>
      </c>
      <c r="C132" s="2" t="s">
        <v>1655</v>
      </c>
      <c r="D132" s="2" t="s">
        <v>1656</v>
      </c>
      <c r="E132" s="2">
        <v>2021</v>
      </c>
      <c r="F132" s="2" t="s">
        <v>1657</v>
      </c>
      <c r="G132" s="2" t="s">
        <v>1658</v>
      </c>
      <c r="H132" s="2"/>
      <c r="I132" s="2" t="s">
        <v>1659</v>
      </c>
      <c r="J132" s="2"/>
      <c r="K132" s="2"/>
      <c r="L132" s="2">
        <v>25</v>
      </c>
      <c r="M132" s="2" t="s">
        <v>1660</v>
      </c>
      <c r="N132" s="2" t="s">
        <v>1661</v>
      </c>
      <c r="O132" s="2" t="s">
        <v>1662</v>
      </c>
      <c r="P132" s="2" t="s">
        <v>1663</v>
      </c>
      <c r="Q132" s="2" t="s">
        <v>1664</v>
      </c>
      <c r="R132" s="2" t="s">
        <v>85</v>
      </c>
      <c r="S132" s="2" t="s">
        <v>67</v>
      </c>
      <c r="T132" s="2"/>
      <c r="U132" s="2" t="s">
        <v>68</v>
      </c>
      <c r="V132" s="2" t="s">
        <v>1665</v>
      </c>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t="s">
        <v>1372</v>
      </c>
      <c r="BB132" s="2"/>
      <c r="BC132" s="2" t="s">
        <v>1666</v>
      </c>
    </row>
    <row r="133" spans="1:55">
      <c r="A133" s="2" t="s">
        <v>1667</v>
      </c>
      <c r="B133" s="2" t="s">
        <v>1668</v>
      </c>
      <c r="C133" s="2" t="s">
        <v>1669</v>
      </c>
      <c r="D133" s="2" t="s">
        <v>1670</v>
      </c>
      <c r="E133" s="2">
        <v>2021</v>
      </c>
      <c r="F133" s="2"/>
      <c r="G133" s="2"/>
      <c r="H133" s="2"/>
      <c r="I133" s="2"/>
      <c r="J133" s="2"/>
      <c r="K133" s="2"/>
      <c r="L133" s="2">
        <v>7</v>
      </c>
      <c r="M133" s="2" t="s">
        <v>1671</v>
      </c>
      <c r="N133" s="2" t="s">
        <v>1672</v>
      </c>
      <c r="O133" s="2" t="s">
        <v>1673</v>
      </c>
      <c r="P133" s="2" t="s">
        <v>1674</v>
      </c>
      <c r="Q133" s="2" t="s">
        <v>1675</v>
      </c>
      <c r="R133" s="2" t="s">
        <v>66</v>
      </c>
      <c r="S133" s="2" t="s">
        <v>67</v>
      </c>
      <c r="T133" s="2"/>
      <c r="U133" s="2" t="s">
        <v>68</v>
      </c>
      <c r="V133" s="2" t="s">
        <v>1676</v>
      </c>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t="s">
        <v>88</v>
      </c>
      <c r="BB133" s="2" t="s">
        <v>89</v>
      </c>
      <c r="BC133" s="2" t="s">
        <v>117</v>
      </c>
    </row>
    <row r="134" spans="1:55">
      <c r="A134" s="2" t="s">
        <v>1677</v>
      </c>
      <c r="B134" s="2" t="s">
        <v>1678</v>
      </c>
      <c r="C134" s="2" t="s">
        <v>1679</v>
      </c>
      <c r="D134" s="2" t="s">
        <v>1680</v>
      </c>
      <c r="E134" s="2">
        <v>2021</v>
      </c>
      <c r="F134" s="2"/>
      <c r="G134" s="2"/>
      <c r="H134" s="2"/>
      <c r="I134" s="2"/>
      <c r="J134" s="2"/>
      <c r="K134" s="2"/>
      <c r="L134" s="2">
        <v>4</v>
      </c>
      <c r="M134" s="2" t="s">
        <v>1681</v>
      </c>
      <c r="N134" s="2" t="s">
        <v>1682</v>
      </c>
      <c r="O134" s="2" t="s">
        <v>1683</v>
      </c>
      <c r="P134" s="2"/>
      <c r="Q134" s="2" t="s">
        <v>1684</v>
      </c>
      <c r="R134" s="2" t="s">
        <v>66</v>
      </c>
      <c r="S134" s="2" t="s">
        <v>67</v>
      </c>
      <c r="T134" s="2"/>
      <c r="U134" s="2" t="s">
        <v>68</v>
      </c>
      <c r="V134" s="2" t="s">
        <v>1685</v>
      </c>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t="s">
        <v>88</v>
      </c>
      <c r="BB134" s="2" t="s">
        <v>1686</v>
      </c>
      <c r="BC134" s="2" t="s">
        <v>440</v>
      </c>
    </row>
    <row r="135" spans="1:55">
      <c r="A135" s="2" t="s">
        <v>1687</v>
      </c>
      <c r="B135" s="2" t="s">
        <v>1688</v>
      </c>
      <c r="C135" s="2" t="s">
        <v>1689</v>
      </c>
      <c r="D135" s="2" t="s">
        <v>1690</v>
      </c>
      <c r="E135" s="2">
        <v>2021</v>
      </c>
      <c r="F135" s="2" t="s">
        <v>364</v>
      </c>
      <c r="G135" s="2" t="s">
        <v>307</v>
      </c>
      <c r="H135" s="2" t="s">
        <v>1691</v>
      </c>
      <c r="I135" s="2" t="s">
        <v>1692</v>
      </c>
      <c r="J135" s="2"/>
      <c r="K135" s="2"/>
      <c r="L135" s="2">
        <v>6</v>
      </c>
      <c r="M135" s="2" t="s">
        <v>1693</v>
      </c>
      <c r="N135" s="2" t="s">
        <v>1694</v>
      </c>
      <c r="O135" s="2" t="s">
        <v>1695</v>
      </c>
      <c r="P135" s="2" t="s">
        <v>1696</v>
      </c>
      <c r="Q135" s="2" t="s">
        <v>1697</v>
      </c>
      <c r="R135" s="2" t="s">
        <v>85</v>
      </c>
      <c r="S135" s="2" t="s">
        <v>67</v>
      </c>
      <c r="T135" s="2" t="s">
        <v>1005</v>
      </c>
      <c r="U135" s="2" t="s">
        <v>68</v>
      </c>
      <c r="V135" s="2" t="s">
        <v>1698</v>
      </c>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t="s">
        <v>373</v>
      </c>
      <c r="BB135" s="2"/>
      <c r="BC135" s="2" t="s">
        <v>440</v>
      </c>
    </row>
    <row r="136" spans="1:55">
      <c r="A136" s="2" t="s">
        <v>1699</v>
      </c>
      <c r="B136" s="2" t="s">
        <v>1700</v>
      </c>
      <c r="C136" s="2" t="s">
        <v>1701</v>
      </c>
      <c r="D136" s="2" t="s">
        <v>1702</v>
      </c>
      <c r="E136" s="2">
        <v>2021</v>
      </c>
      <c r="F136" s="2" t="s">
        <v>1703</v>
      </c>
      <c r="G136" s="2" t="s">
        <v>1704</v>
      </c>
      <c r="H136" s="2" t="s">
        <v>322</v>
      </c>
      <c r="I136" s="2"/>
      <c r="J136" s="2">
        <v>73</v>
      </c>
      <c r="K136" s="2">
        <v>74</v>
      </c>
      <c r="L136" s="2">
        <v>1</v>
      </c>
      <c r="M136" s="2" t="s">
        <v>1705</v>
      </c>
      <c r="N136" s="2" t="s">
        <v>1706</v>
      </c>
      <c r="O136" s="2" t="s">
        <v>1707</v>
      </c>
      <c r="P136" s="2" t="s">
        <v>1708</v>
      </c>
      <c r="Q136" s="2" t="s">
        <v>1709</v>
      </c>
      <c r="R136" s="2" t="s">
        <v>66</v>
      </c>
      <c r="S136" s="2" t="s">
        <v>67</v>
      </c>
      <c r="T136" s="2"/>
      <c r="U136" s="2" t="s">
        <v>68</v>
      </c>
      <c r="V136" s="2" t="s">
        <v>1710</v>
      </c>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t="s">
        <v>146</v>
      </c>
    </row>
    <row r="137" spans="1:55">
      <c r="A137" s="2" t="s">
        <v>1711</v>
      </c>
      <c r="B137" s="2" t="s">
        <v>1712</v>
      </c>
      <c r="C137" s="2" t="s">
        <v>1713</v>
      </c>
      <c r="D137" s="2" t="s">
        <v>1714</v>
      </c>
      <c r="E137" s="2">
        <v>2021</v>
      </c>
      <c r="F137" s="2" t="s">
        <v>379</v>
      </c>
      <c r="G137" s="2" t="s">
        <v>1715</v>
      </c>
      <c r="H137" s="2"/>
      <c r="I137" s="2"/>
      <c r="J137" s="2">
        <v>481</v>
      </c>
      <c r="K137" s="2">
        <v>495</v>
      </c>
      <c r="L137" s="2">
        <v>38</v>
      </c>
      <c r="M137" s="2" t="s">
        <v>1716</v>
      </c>
      <c r="N137" s="2" t="s">
        <v>1717</v>
      </c>
      <c r="O137" s="2" t="s">
        <v>1718</v>
      </c>
      <c r="P137" s="2" t="s">
        <v>1719</v>
      </c>
      <c r="Q137" s="2" t="s">
        <v>1720</v>
      </c>
      <c r="R137" s="2" t="s">
        <v>85</v>
      </c>
      <c r="S137" s="2" t="s">
        <v>67</v>
      </c>
      <c r="T137" s="2" t="s">
        <v>412</v>
      </c>
      <c r="U137" s="2" t="s">
        <v>68</v>
      </c>
      <c r="V137" s="2" t="s">
        <v>1721</v>
      </c>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t="s">
        <v>177</v>
      </c>
      <c r="BB137" s="2" t="s">
        <v>1722</v>
      </c>
      <c r="BC137" s="2" t="s">
        <v>649</v>
      </c>
    </row>
    <row r="138" spans="1:55">
      <c r="A138" s="2" t="s">
        <v>1723</v>
      </c>
      <c r="B138" s="2" t="s">
        <v>1724</v>
      </c>
      <c r="C138" s="2" t="s">
        <v>1725</v>
      </c>
      <c r="D138" s="2" t="s">
        <v>1726</v>
      </c>
      <c r="E138" s="2">
        <v>2021</v>
      </c>
      <c r="F138" s="2" t="s">
        <v>168</v>
      </c>
      <c r="G138" s="2" t="s">
        <v>1727</v>
      </c>
      <c r="H138" s="2"/>
      <c r="I138" s="2" t="s">
        <v>1728</v>
      </c>
      <c r="J138" s="2"/>
      <c r="K138" s="2"/>
      <c r="L138" s="2">
        <v>42</v>
      </c>
      <c r="M138" s="2" t="s">
        <v>1729</v>
      </c>
      <c r="N138" s="2" t="s">
        <v>1730</v>
      </c>
      <c r="O138" s="2" t="s">
        <v>1731</v>
      </c>
      <c r="P138" s="2" t="s">
        <v>1732</v>
      </c>
      <c r="Q138" s="2" t="s">
        <v>1733</v>
      </c>
      <c r="R138" s="2" t="s">
        <v>85</v>
      </c>
      <c r="S138" s="2" t="s">
        <v>67</v>
      </c>
      <c r="T138" s="2" t="s">
        <v>960</v>
      </c>
      <c r="U138" s="2" t="s">
        <v>68</v>
      </c>
      <c r="V138" s="2" t="s">
        <v>1734</v>
      </c>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t="s">
        <v>1735</v>
      </c>
      <c r="BB138" s="2" t="s">
        <v>1736</v>
      </c>
      <c r="BC138" s="2" t="s">
        <v>1666</v>
      </c>
    </row>
    <row r="139" spans="1:55">
      <c r="A139" s="2" t="s">
        <v>1737</v>
      </c>
      <c r="B139" s="2" t="s">
        <v>1738</v>
      </c>
      <c r="C139" s="2" t="s">
        <v>1739</v>
      </c>
      <c r="D139" s="2" t="s">
        <v>1740</v>
      </c>
      <c r="E139" s="2">
        <v>2021</v>
      </c>
      <c r="F139" s="2" t="s">
        <v>1741</v>
      </c>
      <c r="G139" s="2" t="s">
        <v>1742</v>
      </c>
      <c r="H139" s="2"/>
      <c r="I139" s="2" t="s">
        <v>1743</v>
      </c>
      <c r="J139" s="2"/>
      <c r="K139" s="2"/>
      <c r="L139" s="2">
        <v>9</v>
      </c>
      <c r="M139" s="2" t="s">
        <v>1744</v>
      </c>
      <c r="N139" s="2" t="s">
        <v>1745</v>
      </c>
      <c r="O139" s="2" t="s">
        <v>1746</v>
      </c>
      <c r="P139" s="2" t="s">
        <v>1747</v>
      </c>
      <c r="Q139" s="2"/>
      <c r="R139" s="2" t="s">
        <v>66</v>
      </c>
      <c r="S139" s="2" t="s">
        <v>67</v>
      </c>
      <c r="T139" s="2"/>
      <c r="U139" s="2" t="s">
        <v>68</v>
      </c>
      <c r="V139" s="2" t="s">
        <v>1748</v>
      </c>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t="s">
        <v>1176</v>
      </c>
    </row>
    <row r="140" spans="1:55">
      <c r="A140" s="2" t="s">
        <v>1749</v>
      </c>
      <c r="B140" s="2" t="s">
        <v>1750</v>
      </c>
      <c r="C140" s="2" t="s">
        <v>1751</v>
      </c>
      <c r="D140" s="2" t="s">
        <v>1752</v>
      </c>
      <c r="E140" s="2">
        <v>2021</v>
      </c>
      <c r="F140" s="2" t="s">
        <v>95</v>
      </c>
      <c r="G140" s="2" t="s">
        <v>1753</v>
      </c>
      <c r="H140" s="2"/>
      <c r="I140" s="2" t="s">
        <v>1754</v>
      </c>
      <c r="J140" s="2"/>
      <c r="K140" s="2"/>
      <c r="L140" s="2">
        <v>7</v>
      </c>
      <c r="M140" s="2" t="s">
        <v>1755</v>
      </c>
      <c r="N140" s="2" t="s">
        <v>1756</v>
      </c>
      <c r="O140" s="2" t="s">
        <v>1757</v>
      </c>
      <c r="P140" s="2"/>
      <c r="Q140" s="2"/>
      <c r="R140" s="2" t="s">
        <v>85</v>
      </c>
      <c r="S140" s="2" t="s">
        <v>67</v>
      </c>
      <c r="T140" s="2" t="s">
        <v>86</v>
      </c>
      <c r="U140" s="2" t="s">
        <v>68</v>
      </c>
      <c r="V140" s="2" t="s">
        <v>1758</v>
      </c>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t="s">
        <v>88</v>
      </c>
      <c r="BB140" s="2"/>
      <c r="BC140" s="2" t="s">
        <v>146</v>
      </c>
    </row>
    <row r="141" spans="1:55">
      <c r="A141" s="2" t="s">
        <v>1759</v>
      </c>
      <c r="B141" s="2" t="s">
        <v>1760</v>
      </c>
      <c r="C141" s="2" t="s">
        <v>1761</v>
      </c>
      <c r="D141" s="2" t="s">
        <v>1762</v>
      </c>
      <c r="E141" s="2">
        <v>2021</v>
      </c>
      <c r="F141" s="2" t="s">
        <v>168</v>
      </c>
      <c r="G141" s="2" t="s">
        <v>293</v>
      </c>
      <c r="H141" s="2"/>
      <c r="I141" s="2" t="s">
        <v>1763</v>
      </c>
      <c r="J141" s="2"/>
      <c r="K141" s="2"/>
      <c r="L141" s="2">
        <v>63</v>
      </c>
      <c r="M141" s="2" t="s">
        <v>1764</v>
      </c>
      <c r="N141" s="2" t="s">
        <v>1765</v>
      </c>
      <c r="O141" s="2" t="s">
        <v>1766</v>
      </c>
      <c r="P141" s="2" t="s">
        <v>1767</v>
      </c>
      <c r="Q141" s="2" t="s">
        <v>1768</v>
      </c>
      <c r="R141" s="2" t="s">
        <v>85</v>
      </c>
      <c r="S141" s="2" t="s">
        <v>67</v>
      </c>
      <c r="T141" s="2" t="s">
        <v>759</v>
      </c>
      <c r="U141" s="2" t="s">
        <v>68</v>
      </c>
      <c r="V141" s="2" t="s">
        <v>1769</v>
      </c>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t="s">
        <v>1770</v>
      </c>
      <c r="BB141" s="2"/>
      <c r="BC141" s="2" t="s">
        <v>1771</v>
      </c>
    </row>
    <row r="142" spans="1:55">
      <c r="A142" s="2" t="s">
        <v>1772</v>
      </c>
      <c r="B142" s="2" t="s">
        <v>1773</v>
      </c>
      <c r="C142" s="2" t="s">
        <v>1774</v>
      </c>
      <c r="D142" s="2" t="s">
        <v>1775</v>
      </c>
      <c r="E142" s="2">
        <v>2021</v>
      </c>
      <c r="F142" s="2"/>
      <c r="G142" s="2" t="s">
        <v>433</v>
      </c>
      <c r="H142" s="2"/>
      <c r="I142" s="2"/>
      <c r="J142" s="2">
        <v>187</v>
      </c>
      <c r="K142" s="2">
        <v>192</v>
      </c>
      <c r="L142" s="2">
        <v>0</v>
      </c>
      <c r="M142" s="2" t="s">
        <v>1776</v>
      </c>
      <c r="N142" s="2" t="s">
        <v>1777</v>
      </c>
      <c r="O142" s="2" t="s">
        <v>1778</v>
      </c>
      <c r="P142" s="2" t="s">
        <v>1779</v>
      </c>
      <c r="Q142" s="2"/>
      <c r="R142" s="2" t="s">
        <v>511</v>
      </c>
      <c r="S142" s="2" t="s">
        <v>67</v>
      </c>
      <c r="T142" s="2"/>
      <c r="U142" s="2" t="s">
        <v>68</v>
      </c>
      <c r="V142" s="2" t="s">
        <v>1780</v>
      </c>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t="s">
        <v>146</v>
      </c>
    </row>
    <row r="143" spans="1:55">
      <c r="A143" s="2" t="s">
        <v>1781</v>
      </c>
      <c r="B143" s="2" t="s">
        <v>1782</v>
      </c>
      <c r="C143" s="2" t="s">
        <v>1783</v>
      </c>
      <c r="D143" s="2" t="s">
        <v>1784</v>
      </c>
      <c r="E143" s="2">
        <v>2021</v>
      </c>
      <c r="F143" s="2"/>
      <c r="G143" s="2" t="s">
        <v>265</v>
      </c>
      <c r="H143" s="2"/>
      <c r="I143" s="2"/>
      <c r="J143" s="2">
        <v>331</v>
      </c>
      <c r="K143" s="2">
        <v>339</v>
      </c>
      <c r="L143" s="2">
        <v>2</v>
      </c>
      <c r="M143" s="2" t="s">
        <v>1785</v>
      </c>
      <c r="N143" s="2" t="s">
        <v>1786</v>
      </c>
      <c r="O143" s="2" t="s">
        <v>1787</v>
      </c>
      <c r="P143" s="2" t="s">
        <v>1788</v>
      </c>
      <c r="Q143" s="2"/>
      <c r="R143" s="2" t="s">
        <v>511</v>
      </c>
      <c r="S143" s="2" t="s">
        <v>67</v>
      </c>
      <c r="T143" s="2"/>
      <c r="U143" s="2" t="s">
        <v>68</v>
      </c>
      <c r="V143" s="2" t="s">
        <v>1789</v>
      </c>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t="s">
        <v>1790</v>
      </c>
    </row>
    <row r="144" spans="1:55">
      <c r="A144" s="2" t="s">
        <v>1791</v>
      </c>
      <c r="B144" s="2" t="s">
        <v>1792</v>
      </c>
      <c r="C144" s="2" t="s">
        <v>1793</v>
      </c>
      <c r="D144" s="2" t="s">
        <v>1794</v>
      </c>
      <c r="E144" s="2">
        <v>2021</v>
      </c>
      <c r="F144" s="2"/>
      <c r="G144" s="2"/>
      <c r="H144" s="2"/>
      <c r="I144" s="2"/>
      <c r="J144" s="2">
        <v>410</v>
      </c>
      <c r="K144" s="2">
        <v>433</v>
      </c>
      <c r="L144" s="2">
        <v>3</v>
      </c>
      <c r="M144" s="2" t="s">
        <v>1795</v>
      </c>
      <c r="N144" s="2" t="s">
        <v>1796</v>
      </c>
      <c r="O144" s="2" t="s">
        <v>1797</v>
      </c>
      <c r="P144" s="2"/>
      <c r="Q144" s="2"/>
      <c r="R144" s="2" t="s">
        <v>511</v>
      </c>
      <c r="S144" s="2" t="s">
        <v>67</v>
      </c>
      <c r="T144" s="2"/>
      <c r="U144" s="2" t="s">
        <v>68</v>
      </c>
      <c r="V144" s="2" t="s">
        <v>1798</v>
      </c>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t="s">
        <v>1143</v>
      </c>
      <c r="BB144" s="2" t="s">
        <v>1238</v>
      </c>
      <c r="BC144" s="2" t="s">
        <v>1771</v>
      </c>
    </row>
    <row r="145" spans="1:55">
      <c r="A145" s="2" t="s">
        <v>1799</v>
      </c>
      <c r="B145" s="2" t="s">
        <v>1800</v>
      </c>
      <c r="C145" s="2" t="s">
        <v>1801</v>
      </c>
      <c r="D145" s="2" t="s">
        <v>1802</v>
      </c>
      <c r="E145" s="2">
        <v>2021</v>
      </c>
      <c r="F145" s="2" t="s">
        <v>766</v>
      </c>
      <c r="G145" s="2" t="s">
        <v>1803</v>
      </c>
      <c r="H145" s="2" t="s">
        <v>138</v>
      </c>
      <c r="I145" s="2"/>
      <c r="J145" s="2">
        <v>848</v>
      </c>
      <c r="K145" s="2">
        <v>860</v>
      </c>
      <c r="L145" s="2">
        <v>4</v>
      </c>
      <c r="M145" s="2" t="s">
        <v>1804</v>
      </c>
      <c r="N145" s="2" t="s">
        <v>1805</v>
      </c>
      <c r="O145" s="2" t="s">
        <v>1806</v>
      </c>
      <c r="P145" s="2"/>
      <c r="Q145" s="2" t="s">
        <v>1807</v>
      </c>
      <c r="R145" s="2" t="s">
        <v>85</v>
      </c>
      <c r="S145" s="2" t="s">
        <v>67</v>
      </c>
      <c r="T145" s="2"/>
      <c r="U145" s="2" t="s">
        <v>68</v>
      </c>
      <c r="V145" s="2" t="s">
        <v>1808</v>
      </c>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t="s">
        <v>177</v>
      </c>
      <c r="BB145" s="2" t="s">
        <v>1809</v>
      </c>
      <c r="BC145" s="2" t="s">
        <v>549</v>
      </c>
    </row>
    <row r="146" spans="1:55">
      <c r="A146" s="2" t="s">
        <v>1810</v>
      </c>
      <c r="B146" s="2" t="s">
        <v>1811</v>
      </c>
      <c r="C146" s="2" t="s">
        <v>1812</v>
      </c>
      <c r="D146" s="2" t="s">
        <v>1813</v>
      </c>
      <c r="E146" s="2">
        <v>2021</v>
      </c>
      <c r="F146" s="2" t="s">
        <v>766</v>
      </c>
      <c r="G146" s="2" t="s">
        <v>1803</v>
      </c>
      <c r="H146" s="2" t="s">
        <v>433</v>
      </c>
      <c r="I146" s="2"/>
      <c r="J146" s="2">
        <v>275</v>
      </c>
      <c r="K146" s="2">
        <v>287</v>
      </c>
      <c r="L146" s="2">
        <v>20</v>
      </c>
      <c r="M146" s="2" t="s">
        <v>1814</v>
      </c>
      <c r="N146" s="2" t="s">
        <v>1815</v>
      </c>
      <c r="O146" s="2" t="s">
        <v>1816</v>
      </c>
      <c r="P146" s="2"/>
      <c r="Q146" s="2" t="s">
        <v>1817</v>
      </c>
      <c r="R146" s="2" t="s">
        <v>85</v>
      </c>
      <c r="S146" s="2" t="s">
        <v>67</v>
      </c>
      <c r="T146" s="2"/>
      <c r="U146" s="2" t="s">
        <v>68</v>
      </c>
      <c r="V146" s="2" t="s">
        <v>1818</v>
      </c>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t="s">
        <v>115</v>
      </c>
      <c r="BB146" s="2" t="s">
        <v>1819</v>
      </c>
      <c r="BC146" s="2" t="s">
        <v>374</v>
      </c>
    </row>
    <row r="147" spans="1:55">
      <c r="A147" s="2" t="s">
        <v>1820</v>
      </c>
      <c r="B147" s="2" t="s">
        <v>1821</v>
      </c>
      <c r="C147" s="2" t="s">
        <v>1822</v>
      </c>
      <c r="D147" s="2" t="s">
        <v>1823</v>
      </c>
      <c r="E147" s="2">
        <v>2021</v>
      </c>
      <c r="F147" s="2" t="s">
        <v>59</v>
      </c>
      <c r="G147" s="2" t="s">
        <v>1824</v>
      </c>
      <c r="H147" s="2"/>
      <c r="I147" s="2"/>
      <c r="J147" s="2">
        <v>699</v>
      </c>
      <c r="K147" s="2">
        <v>714</v>
      </c>
      <c r="L147" s="2">
        <v>15</v>
      </c>
      <c r="M147" s="2" t="s">
        <v>1825</v>
      </c>
      <c r="N147" s="2" t="s">
        <v>1826</v>
      </c>
      <c r="O147" s="2" t="s">
        <v>1827</v>
      </c>
      <c r="P147" s="2" t="s">
        <v>1828</v>
      </c>
      <c r="Q147" s="2" t="s">
        <v>1829</v>
      </c>
      <c r="R147" s="2" t="s">
        <v>66</v>
      </c>
      <c r="S147" s="2" t="s">
        <v>67</v>
      </c>
      <c r="T147" s="2"/>
      <c r="U147" s="2" t="s">
        <v>68</v>
      </c>
      <c r="V147" s="2" t="s">
        <v>1830</v>
      </c>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t="s">
        <v>146</v>
      </c>
    </row>
    <row r="148" spans="1:55">
      <c r="A148" s="2" t="s">
        <v>1831</v>
      </c>
      <c r="B148" s="2" t="s">
        <v>1832</v>
      </c>
      <c r="C148" s="2" t="s">
        <v>1833</v>
      </c>
      <c r="D148" s="2" t="s">
        <v>1834</v>
      </c>
      <c r="E148" s="2">
        <v>2021</v>
      </c>
      <c r="F148" s="2" t="s">
        <v>59</v>
      </c>
      <c r="G148" s="2" t="s">
        <v>1835</v>
      </c>
      <c r="H148" s="2"/>
      <c r="I148" s="2"/>
      <c r="J148" s="2">
        <v>603</v>
      </c>
      <c r="K148" s="2">
        <v>618</v>
      </c>
      <c r="L148" s="2">
        <v>25</v>
      </c>
      <c r="M148" s="2" t="s">
        <v>1836</v>
      </c>
      <c r="N148" s="2" t="s">
        <v>1837</v>
      </c>
      <c r="O148" s="2" t="s">
        <v>1838</v>
      </c>
      <c r="P148" s="2" t="s">
        <v>1839</v>
      </c>
      <c r="Q148" s="2" t="s">
        <v>1840</v>
      </c>
      <c r="R148" s="2" t="s">
        <v>66</v>
      </c>
      <c r="S148" s="2" t="s">
        <v>67</v>
      </c>
      <c r="T148" s="2"/>
      <c r="U148" s="2" t="s">
        <v>68</v>
      </c>
      <c r="V148" s="2" t="s">
        <v>1841</v>
      </c>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t="s">
        <v>146</v>
      </c>
    </row>
    <row r="149" spans="1:55">
      <c r="A149" s="2" t="s">
        <v>1842</v>
      </c>
      <c r="B149" s="2" t="s">
        <v>1843</v>
      </c>
      <c r="C149" s="2" t="s">
        <v>1844</v>
      </c>
      <c r="D149" s="2" t="s">
        <v>1845</v>
      </c>
      <c r="E149" s="2">
        <v>2021</v>
      </c>
      <c r="F149" s="2" t="s">
        <v>1846</v>
      </c>
      <c r="G149" s="2" t="s">
        <v>1847</v>
      </c>
      <c r="H149" s="2"/>
      <c r="I149" s="2"/>
      <c r="J149" s="2">
        <v>559</v>
      </c>
      <c r="K149" s="2">
        <v>569</v>
      </c>
      <c r="L149" s="2">
        <v>2</v>
      </c>
      <c r="M149" s="2" t="s">
        <v>1848</v>
      </c>
      <c r="N149" s="2" t="s">
        <v>1849</v>
      </c>
      <c r="O149" s="2" t="s">
        <v>1850</v>
      </c>
      <c r="P149" s="2" t="s">
        <v>1851</v>
      </c>
      <c r="Q149" s="2"/>
      <c r="R149" s="2" t="s">
        <v>66</v>
      </c>
      <c r="S149" s="2" t="s">
        <v>67</v>
      </c>
      <c r="T149" s="2"/>
      <c r="U149" s="2" t="s">
        <v>68</v>
      </c>
      <c r="V149" s="2" t="s">
        <v>1852</v>
      </c>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t="s">
        <v>146</v>
      </c>
    </row>
    <row r="150" spans="1:55">
      <c r="A150" s="2" t="s">
        <v>1853</v>
      </c>
      <c r="B150" s="2" t="s">
        <v>1854</v>
      </c>
      <c r="C150" s="2" t="s">
        <v>1855</v>
      </c>
      <c r="D150" s="2" t="s">
        <v>1856</v>
      </c>
      <c r="E150" s="2">
        <v>2021</v>
      </c>
      <c r="F150" s="2" t="s">
        <v>529</v>
      </c>
      <c r="G150" s="2" t="s">
        <v>1857</v>
      </c>
      <c r="H150" s="2"/>
      <c r="I150" s="2"/>
      <c r="J150" s="2">
        <v>91</v>
      </c>
      <c r="K150" s="2">
        <v>98</v>
      </c>
      <c r="L150" s="2">
        <v>5</v>
      </c>
      <c r="M150" s="2" t="s">
        <v>1858</v>
      </c>
      <c r="N150" s="2" t="s">
        <v>1859</v>
      </c>
      <c r="O150" s="2" t="s">
        <v>1860</v>
      </c>
      <c r="P150" s="2" t="s">
        <v>1861</v>
      </c>
      <c r="Q150" s="2"/>
      <c r="R150" s="2" t="s">
        <v>66</v>
      </c>
      <c r="S150" s="2" t="s">
        <v>67</v>
      </c>
      <c r="T150" s="2" t="s">
        <v>159</v>
      </c>
      <c r="U150" s="2" t="s">
        <v>68</v>
      </c>
      <c r="V150" s="2" t="s">
        <v>1862</v>
      </c>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t="s">
        <v>549</v>
      </c>
    </row>
    <row r="151" spans="1:55">
      <c r="A151" s="2" t="s">
        <v>1863</v>
      </c>
      <c r="B151" s="2" t="s">
        <v>1864</v>
      </c>
      <c r="C151" s="2" t="s">
        <v>1865</v>
      </c>
      <c r="D151" s="2" t="s">
        <v>1866</v>
      </c>
      <c r="E151" s="2">
        <v>2021</v>
      </c>
      <c r="F151" s="2" t="s">
        <v>1867</v>
      </c>
      <c r="G151" s="2" t="s">
        <v>1868</v>
      </c>
      <c r="H151" s="2"/>
      <c r="I151" s="2"/>
      <c r="J151" s="2">
        <v>1129</v>
      </c>
      <c r="K151" s="2">
        <v>1138</v>
      </c>
      <c r="L151" s="2">
        <v>1</v>
      </c>
      <c r="M151" s="2" t="s">
        <v>1869</v>
      </c>
      <c r="N151" s="2" t="s">
        <v>1870</v>
      </c>
      <c r="O151" s="2" t="s">
        <v>1871</v>
      </c>
      <c r="P151" s="2" t="s">
        <v>1872</v>
      </c>
      <c r="Q151" s="2" t="s">
        <v>1873</v>
      </c>
      <c r="R151" s="2" t="s">
        <v>66</v>
      </c>
      <c r="S151" s="2" t="s">
        <v>67</v>
      </c>
      <c r="T151" s="2"/>
      <c r="U151" s="2" t="s">
        <v>68</v>
      </c>
      <c r="V151" s="2" t="s">
        <v>1874</v>
      </c>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t="s">
        <v>1875</v>
      </c>
    </row>
    <row r="152" spans="1:55">
      <c r="A152" s="2" t="s">
        <v>1876</v>
      </c>
      <c r="B152" s="2" t="s">
        <v>1877</v>
      </c>
      <c r="C152" s="2" t="s">
        <v>1878</v>
      </c>
      <c r="D152" s="2" t="s">
        <v>1879</v>
      </c>
      <c r="E152" s="2">
        <v>2021</v>
      </c>
      <c r="F152" s="2" t="s">
        <v>1880</v>
      </c>
      <c r="G152" s="2" t="s">
        <v>805</v>
      </c>
      <c r="H152" s="2" t="s">
        <v>1319</v>
      </c>
      <c r="I152" s="2"/>
      <c r="J152" s="2">
        <v>731</v>
      </c>
      <c r="K152" s="2">
        <v>748</v>
      </c>
      <c r="L152" s="2">
        <v>154</v>
      </c>
      <c r="M152" s="2" t="s">
        <v>1881</v>
      </c>
      <c r="N152" s="2" t="s">
        <v>1882</v>
      </c>
      <c r="O152" s="2" t="s">
        <v>1883</v>
      </c>
      <c r="P152" s="2" t="s">
        <v>1884</v>
      </c>
      <c r="Q152" s="2" t="s">
        <v>1885</v>
      </c>
      <c r="R152" s="2" t="s">
        <v>1032</v>
      </c>
      <c r="S152" s="2" t="s">
        <v>67</v>
      </c>
      <c r="T152" s="2"/>
      <c r="U152" s="2" t="s">
        <v>68</v>
      </c>
      <c r="V152" s="2" t="s">
        <v>1886</v>
      </c>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row>
    <row r="153" spans="1:55">
      <c r="A153" s="2" t="s">
        <v>1887</v>
      </c>
      <c r="B153" s="2" t="s">
        <v>1888</v>
      </c>
      <c r="C153" s="2" t="s">
        <v>1889</v>
      </c>
      <c r="D153" s="2" t="s">
        <v>1890</v>
      </c>
      <c r="E153" s="2">
        <v>2020</v>
      </c>
      <c r="F153" s="2" t="s">
        <v>1891</v>
      </c>
      <c r="G153" s="2" t="s">
        <v>1892</v>
      </c>
      <c r="H153" s="2" t="s">
        <v>265</v>
      </c>
      <c r="I153" s="2"/>
      <c r="J153" s="2">
        <v>1616</v>
      </c>
      <c r="K153" s="2">
        <v>1639</v>
      </c>
      <c r="L153" s="2">
        <v>41</v>
      </c>
      <c r="M153" s="2" t="s">
        <v>1893</v>
      </c>
      <c r="N153" s="2" t="s">
        <v>1894</v>
      </c>
      <c r="O153" s="2" t="s">
        <v>1895</v>
      </c>
      <c r="P153" s="2" t="s">
        <v>1896</v>
      </c>
      <c r="Q153" s="2" t="s">
        <v>1897</v>
      </c>
      <c r="R153" s="2" t="s">
        <v>85</v>
      </c>
      <c r="S153" s="2" t="s">
        <v>67</v>
      </c>
      <c r="T153" s="2"/>
      <c r="U153" s="2" t="s">
        <v>68</v>
      </c>
      <c r="V153" s="2" t="s">
        <v>1898</v>
      </c>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t="s">
        <v>88</v>
      </c>
      <c r="BB153" s="2" t="s">
        <v>1899</v>
      </c>
      <c r="BC153" s="2" t="s">
        <v>1900</v>
      </c>
    </row>
    <row r="154" spans="1:55">
      <c r="A154" s="2" t="s">
        <v>1901</v>
      </c>
      <c r="B154" s="2" t="s">
        <v>1902</v>
      </c>
      <c r="C154" s="2" t="s">
        <v>1903</v>
      </c>
      <c r="D154" s="2" t="s">
        <v>1904</v>
      </c>
      <c r="E154" s="2">
        <v>2020</v>
      </c>
      <c r="F154" s="2" t="s">
        <v>77</v>
      </c>
      <c r="G154" s="2" t="s">
        <v>1905</v>
      </c>
      <c r="H154" s="2"/>
      <c r="I154" s="2" t="s">
        <v>1906</v>
      </c>
      <c r="J154" s="2"/>
      <c r="K154" s="2"/>
      <c r="L154" s="2">
        <v>199</v>
      </c>
      <c r="M154" s="2" t="s">
        <v>1907</v>
      </c>
      <c r="N154" s="2" t="s">
        <v>1908</v>
      </c>
      <c r="O154" s="2" t="s">
        <v>1909</v>
      </c>
      <c r="P154" s="2" t="s">
        <v>1910</v>
      </c>
      <c r="Q154" s="2" t="s">
        <v>1911</v>
      </c>
      <c r="R154" s="2" t="s">
        <v>85</v>
      </c>
      <c r="S154" s="2" t="s">
        <v>67</v>
      </c>
      <c r="T154" s="2" t="s">
        <v>960</v>
      </c>
      <c r="U154" s="2" t="s">
        <v>68</v>
      </c>
      <c r="V154" s="2" t="s">
        <v>1912</v>
      </c>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t="s">
        <v>146</v>
      </c>
    </row>
    <row r="155" spans="1:55">
      <c r="A155" s="2" t="s">
        <v>1913</v>
      </c>
      <c r="B155" s="2" t="s">
        <v>1914</v>
      </c>
      <c r="C155" s="2" t="s">
        <v>1915</v>
      </c>
      <c r="D155" s="2" t="s">
        <v>1916</v>
      </c>
      <c r="E155" s="2">
        <v>2020</v>
      </c>
      <c r="F155" s="2" t="s">
        <v>1917</v>
      </c>
      <c r="G155" s="2" t="s">
        <v>1918</v>
      </c>
      <c r="H155" s="2"/>
      <c r="I155" s="2" t="s">
        <v>1919</v>
      </c>
      <c r="J155" s="2"/>
      <c r="K155" s="2"/>
      <c r="L155" s="2">
        <v>53</v>
      </c>
      <c r="M155" s="2" t="s">
        <v>1920</v>
      </c>
      <c r="N155" s="2" t="s">
        <v>1921</v>
      </c>
      <c r="O155" s="2" t="s">
        <v>1922</v>
      </c>
      <c r="P155" s="2" t="s">
        <v>1923</v>
      </c>
      <c r="Q155" s="2"/>
      <c r="R155" s="2" t="s">
        <v>85</v>
      </c>
      <c r="S155" s="2" t="s">
        <v>67</v>
      </c>
      <c r="T155" s="2" t="s">
        <v>960</v>
      </c>
      <c r="U155" s="2" t="s">
        <v>68</v>
      </c>
      <c r="V155" s="2" t="s">
        <v>1924</v>
      </c>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t="s">
        <v>115</v>
      </c>
      <c r="BB155" s="2" t="s">
        <v>1925</v>
      </c>
      <c r="BC155" s="2" t="s">
        <v>359</v>
      </c>
    </row>
    <row r="156" spans="1:55">
      <c r="A156" s="2" t="s">
        <v>1926</v>
      </c>
      <c r="B156" s="2" t="s">
        <v>1927</v>
      </c>
      <c r="C156" s="2" t="s">
        <v>1928</v>
      </c>
      <c r="D156" s="2" t="s">
        <v>1929</v>
      </c>
      <c r="E156" s="2">
        <v>2020</v>
      </c>
      <c r="F156" s="2" t="s">
        <v>1917</v>
      </c>
      <c r="G156" s="2" t="s">
        <v>1918</v>
      </c>
      <c r="H156" s="2"/>
      <c r="I156" s="2" t="s">
        <v>1930</v>
      </c>
      <c r="J156" s="2"/>
      <c r="K156" s="2"/>
      <c r="L156" s="2">
        <v>27</v>
      </c>
      <c r="M156" s="2" t="s">
        <v>1931</v>
      </c>
      <c r="N156" s="2" t="s">
        <v>1932</v>
      </c>
      <c r="O156" s="2" t="s">
        <v>1933</v>
      </c>
      <c r="P156" s="2" t="s">
        <v>1934</v>
      </c>
      <c r="Q156" s="2"/>
      <c r="R156" s="2" t="s">
        <v>85</v>
      </c>
      <c r="S156" s="2" t="s">
        <v>67</v>
      </c>
      <c r="T156" s="2" t="s">
        <v>960</v>
      </c>
      <c r="U156" s="2" t="s">
        <v>68</v>
      </c>
      <c r="V156" s="2" t="s">
        <v>1935</v>
      </c>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t="s">
        <v>588</v>
      </c>
      <c r="BB156" s="2" t="s">
        <v>1936</v>
      </c>
      <c r="BC156" s="2" t="s">
        <v>440</v>
      </c>
    </row>
    <row r="157" spans="1:55">
      <c r="A157" s="2" t="s">
        <v>1937</v>
      </c>
      <c r="B157" s="2" t="s">
        <v>1938</v>
      </c>
      <c r="C157" s="2" t="s">
        <v>1939</v>
      </c>
      <c r="D157" s="2" t="s">
        <v>1940</v>
      </c>
      <c r="E157" s="2">
        <v>2020</v>
      </c>
      <c r="F157" s="2" t="s">
        <v>379</v>
      </c>
      <c r="G157" s="2" t="s">
        <v>1941</v>
      </c>
      <c r="H157" s="2"/>
      <c r="I157" s="2"/>
      <c r="J157" s="2">
        <v>98</v>
      </c>
      <c r="K157" s="2">
        <v>126</v>
      </c>
      <c r="L157" s="2">
        <v>36</v>
      </c>
      <c r="M157" s="2" t="s">
        <v>1942</v>
      </c>
      <c r="N157" s="2" t="s">
        <v>1943</v>
      </c>
      <c r="O157" s="2" t="s">
        <v>1944</v>
      </c>
      <c r="P157" s="2" t="s">
        <v>1945</v>
      </c>
      <c r="Q157" s="2" t="s">
        <v>1946</v>
      </c>
      <c r="R157" s="2" t="s">
        <v>85</v>
      </c>
      <c r="S157" s="2" t="s">
        <v>67</v>
      </c>
      <c r="T157" s="2" t="s">
        <v>1045</v>
      </c>
      <c r="U157" s="2" t="s">
        <v>68</v>
      </c>
      <c r="V157" s="2" t="s">
        <v>1947</v>
      </c>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t="s">
        <v>416</v>
      </c>
    </row>
    <row r="158" spans="1:55">
      <c r="A158" s="2" t="s">
        <v>1948</v>
      </c>
      <c r="B158" s="2" t="s">
        <v>1949</v>
      </c>
      <c r="C158" s="2" t="s">
        <v>1950</v>
      </c>
      <c r="D158" s="2" t="s">
        <v>1951</v>
      </c>
      <c r="E158" s="2">
        <v>2020</v>
      </c>
      <c r="F158" s="2" t="s">
        <v>1581</v>
      </c>
      <c r="G158" s="2" t="s">
        <v>1952</v>
      </c>
      <c r="H158" s="2"/>
      <c r="I158" s="2" t="s">
        <v>1953</v>
      </c>
      <c r="J158" s="2"/>
      <c r="K158" s="2"/>
      <c r="L158" s="2">
        <v>36</v>
      </c>
      <c r="M158" s="2" t="s">
        <v>1954</v>
      </c>
      <c r="N158" s="2" t="s">
        <v>1955</v>
      </c>
      <c r="O158" s="2" t="s">
        <v>1956</v>
      </c>
      <c r="P158" s="2" t="s">
        <v>1957</v>
      </c>
      <c r="Q158" s="2" t="s">
        <v>1958</v>
      </c>
      <c r="R158" s="2" t="s">
        <v>85</v>
      </c>
      <c r="S158" s="2" t="s">
        <v>67</v>
      </c>
      <c r="T158" s="2"/>
      <c r="U158" s="2" t="s">
        <v>68</v>
      </c>
      <c r="V158" s="2" t="s">
        <v>1959</v>
      </c>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t="s">
        <v>357</v>
      </c>
      <c r="BB158" s="2" t="s">
        <v>1960</v>
      </c>
      <c r="BC158" s="2" t="s">
        <v>1961</v>
      </c>
    </row>
    <row r="159" spans="1:55">
      <c r="A159" s="2" t="s">
        <v>1962</v>
      </c>
      <c r="B159" s="2" t="s">
        <v>1963</v>
      </c>
      <c r="C159" s="2" t="s">
        <v>1964</v>
      </c>
      <c r="D159" s="2" t="s">
        <v>1965</v>
      </c>
      <c r="E159" s="2">
        <v>2020</v>
      </c>
      <c r="F159" s="2" t="s">
        <v>1062</v>
      </c>
      <c r="G159" s="2" t="s">
        <v>530</v>
      </c>
      <c r="H159" s="2"/>
      <c r="I159" s="2" t="s">
        <v>1966</v>
      </c>
      <c r="J159" s="2"/>
      <c r="K159" s="2"/>
      <c r="L159" s="2">
        <v>18</v>
      </c>
      <c r="M159" s="2" t="s">
        <v>1967</v>
      </c>
      <c r="N159" s="2" t="s">
        <v>1968</v>
      </c>
      <c r="O159" s="2" t="s">
        <v>1969</v>
      </c>
      <c r="P159" s="2" t="s">
        <v>1970</v>
      </c>
      <c r="Q159" s="2" t="s">
        <v>1971</v>
      </c>
      <c r="R159" s="2" t="s">
        <v>85</v>
      </c>
      <c r="S159" s="2" t="s">
        <v>67</v>
      </c>
      <c r="T159" s="2"/>
      <c r="U159" s="2" t="s">
        <v>68</v>
      </c>
      <c r="V159" s="2" t="s">
        <v>1972</v>
      </c>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t="s">
        <v>1372</v>
      </c>
      <c r="BB159" s="2"/>
      <c r="BC159" s="2" t="s">
        <v>146</v>
      </c>
    </row>
    <row r="160" spans="1:55">
      <c r="A160" s="2" t="s">
        <v>1973</v>
      </c>
      <c r="B160" s="2" t="s">
        <v>1974</v>
      </c>
      <c r="C160" s="2" t="s">
        <v>1975</v>
      </c>
      <c r="D160" s="2" t="s">
        <v>1976</v>
      </c>
      <c r="E160" s="2">
        <v>2020</v>
      </c>
      <c r="F160" s="2" t="s">
        <v>1977</v>
      </c>
      <c r="G160" s="2" t="s">
        <v>1892</v>
      </c>
      <c r="H160" s="2" t="s">
        <v>1691</v>
      </c>
      <c r="I160" s="2"/>
      <c r="J160" s="2">
        <v>7027</v>
      </c>
      <c r="K160" s="2">
        <v>7033</v>
      </c>
      <c r="L160" s="2">
        <v>32</v>
      </c>
      <c r="M160" s="2" t="s">
        <v>1978</v>
      </c>
      <c r="N160" s="2" t="s">
        <v>1979</v>
      </c>
      <c r="O160" s="2" t="s">
        <v>1980</v>
      </c>
      <c r="P160" s="2"/>
      <c r="Q160" s="2" t="s">
        <v>1981</v>
      </c>
      <c r="R160" s="2" t="s">
        <v>85</v>
      </c>
      <c r="S160" s="2" t="s">
        <v>67</v>
      </c>
      <c r="T160" s="2"/>
      <c r="U160" s="2" t="s">
        <v>68</v>
      </c>
      <c r="V160" s="2" t="s">
        <v>1982</v>
      </c>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t="s">
        <v>146</v>
      </c>
    </row>
    <row r="161" spans="1:55">
      <c r="A161" s="2" t="s">
        <v>1983</v>
      </c>
      <c r="B161" s="2" t="s">
        <v>1984</v>
      </c>
      <c r="C161" s="2" t="s">
        <v>1985</v>
      </c>
      <c r="D161" s="2" t="s">
        <v>1986</v>
      </c>
      <c r="E161" s="2">
        <v>2020</v>
      </c>
      <c r="F161" s="2" t="s">
        <v>168</v>
      </c>
      <c r="G161" s="2" t="s">
        <v>1987</v>
      </c>
      <c r="H161" s="2"/>
      <c r="I161" s="2" t="s">
        <v>1988</v>
      </c>
      <c r="J161" s="2"/>
      <c r="K161" s="2"/>
      <c r="L161" s="2">
        <v>176</v>
      </c>
      <c r="M161" s="2" t="s">
        <v>1989</v>
      </c>
      <c r="N161" s="2" t="s">
        <v>1990</v>
      </c>
      <c r="O161" s="2" t="s">
        <v>1991</v>
      </c>
      <c r="P161" s="2" t="s">
        <v>1992</v>
      </c>
      <c r="Q161" s="2" t="s">
        <v>1993</v>
      </c>
      <c r="R161" s="2" t="s">
        <v>85</v>
      </c>
      <c r="S161" s="2" t="s">
        <v>67</v>
      </c>
      <c r="T161" s="2"/>
      <c r="U161" s="2" t="s">
        <v>68</v>
      </c>
      <c r="V161" s="2" t="s">
        <v>1994</v>
      </c>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t="s">
        <v>1995</v>
      </c>
      <c r="BB161" s="2"/>
      <c r="BC161" s="2" t="s">
        <v>1996</v>
      </c>
    </row>
    <row r="162" spans="1:55">
      <c r="A162" s="2" t="s">
        <v>1508</v>
      </c>
      <c r="B162" s="2" t="s">
        <v>1509</v>
      </c>
      <c r="C162" s="2" t="s">
        <v>1510</v>
      </c>
      <c r="D162" s="2" t="s">
        <v>1997</v>
      </c>
      <c r="E162" s="2">
        <v>2020</v>
      </c>
      <c r="F162" s="2" t="s">
        <v>168</v>
      </c>
      <c r="G162" s="2" t="s">
        <v>1987</v>
      </c>
      <c r="H162" s="2"/>
      <c r="I162" s="2" t="s">
        <v>1998</v>
      </c>
      <c r="J162" s="2"/>
      <c r="K162" s="2"/>
      <c r="L162" s="2">
        <v>56</v>
      </c>
      <c r="M162" s="2" t="s">
        <v>1999</v>
      </c>
      <c r="N162" s="2" t="s">
        <v>2000</v>
      </c>
      <c r="O162" s="2" t="s">
        <v>2001</v>
      </c>
      <c r="P162" s="2" t="s">
        <v>2002</v>
      </c>
      <c r="Q162" s="2" t="s">
        <v>2003</v>
      </c>
      <c r="R162" s="2" t="s">
        <v>85</v>
      </c>
      <c r="S162" s="2" t="s">
        <v>67</v>
      </c>
      <c r="T162" s="2" t="s">
        <v>1045</v>
      </c>
      <c r="U162" s="2" t="s">
        <v>68</v>
      </c>
      <c r="V162" s="2" t="s">
        <v>2004</v>
      </c>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t="s">
        <v>1297</v>
      </c>
      <c r="BB162" s="2" t="s">
        <v>1519</v>
      </c>
      <c r="BC162" s="2" t="s">
        <v>146</v>
      </c>
    </row>
    <row r="163" spans="1:55">
      <c r="A163" s="2" t="s">
        <v>2005</v>
      </c>
      <c r="B163" s="2" t="s">
        <v>2006</v>
      </c>
      <c r="C163" s="2" t="s">
        <v>2007</v>
      </c>
      <c r="D163" s="2" t="s">
        <v>2008</v>
      </c>
      <c r="E163" s="2">
        <v>2020</v>
      </c>
      <c r="F163" s="2"/>
      <c r="G163" s="2"/>
      <c r="H163" s="2"/>
      <c r="I163" s="2" t="s">
        <v>2009</v>
      </c>
      <c r="J163" s="2"/>
      <c r="K163" s="2"/>
      <c r="L163" s="2">
        <v>6</v>
      </c>
      <c r="M163" s="2"/>
      <c r="N163" s="2" t="s">
        <v>2010</v>
      </c>
      <c r="O163" s="2" t="s">
        <v>2011</v>
      </c>
      <c r="P163" s="2" t="s">
        <v>2012</v>
      </c>
      <c r="Q163" s="2" t="s">
        <v>2013</v>
      </c>
      <c r="R163" s="2" t="s">
        <v>66</v>
      </c>
      <c r="S163" s="2" t="s">
        <v>67</v>
      </c>
      <c r="T163" s="2"/>
      <c r="U163" s="2" t="s">
        <v>68</v>
      </c>
      <c r="V163" s="2" t="s">
        <v>2014</v>
      </c>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t="s">
        <v>2015</v>
      </c>
      <c r="BB163" s="2" t="s">
        <v>2016</v>
      </c>
      <c r="BC163" s="2" t="s">
        <v>146</v>
      </c>
    </row>
    <row r="164" spans="1:55">
      <c r="A164" s="2" t="s">
        <v>577</v>
      </c>
      <c r="B164" s="2" t="s">
        <v>578</v>
      </c>
      <c r="C164" s="2" t="s">
        <v>579</v>
      </c>
      <c r="D164" s="2" t="s">
        <v>2017</v>
      </c>
      <c r="E164" s="2">
        <v>2020</v>
      </c>
      <c r="F164" s="2" t="s">
        <v>364</v>
      </c>
      <c r="G164" s="2" t="s">
        <v>1691</v>
      </c>
      <c r="H164" s="2" t="s">
        <v>1319</v>
      </c>
      <c r="I164" s="2" t="s">
        <v>2018</v>
      </c>
      <c r="J164" s="2"/>
      <c r="K164" s="2"/>
      <c r="L164" s="2">
        <v>30</v>
      </c>
      <c r="M164" s="2" t="s">
        <v>2019</v>
      </c>
      <c r="N164" s="2" t="s">
        <v>2020</v>
      </c>
      <c r="O164" s="2" t="s">
        <v>2021</v>
      </c>
      <c r="P164" s="2" t="s">
        <v>2022</v>
      </c>
      <c r="Q164" s="2" t="s">
        <v>2023</v>
      </c>
      <c r="R164" s="2" t="s">
        <v>85</v>
      </c>
      <c r="S164" s="2" t="s">
        <v>67</v>
      </c>
      <c r="T164" s="2" t="s">
        <v>2024</v>
      </c>
      <c r="U164" s="2" t="s">
        <v>68</v>
      </c>
      <c r="V164" s="2" t="s">
        <v>2025</v>
      </c>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t="s">
        <v>588</v>
      </c>
      <c r="BB164" s="2" t="s">
        <v>589</v>
      </c>
      <c r="BC164" s="2" t="s">
        <v>2026</v>
      </c>
    </row>
    <row r="165" spans="1:55">
      <c r="A165" s="2" t="s">
        <v>2027</v>
      </c>
      <c r="B165" s="2" t="s">
        <v>2028</v>
      </c>
      <c r="C165" s="2" t="s">
        <v>2029</v>
      </c>
      <c r="D165" s="2" t="s">
        <v>2030</v>
      </c>
      <c r="E165" s="2">
        <v>2020</v>
      </c>
      <c r="F165" s="2" t="s">
        <v>2031</v>
      </c>
      <c r="G165" s="2" t="s">
        <v>211</v>
      </c>
      <c r="H165" s="2" t="s">
        <v>308</v>
      </c>
      <c r="I165" s="2"/>
      <c r="J165" s="2">
        <v>1293</v>
      </c>
      <c r="K165" s="2">
        <v>1309</v>
      </c>
      <c r="L165" s="2">
        <v>6</v>
      </c>
      <c r="M165" s="2" t="s">
        <v>2032</v>
      </c>
      <c r="N165" s="2" t="s">
        <v>2033</v>
      </c>
      <c r="O165" s="2" t="s">
        <v>2034</v>
      </c>
      <c r="P165" s="2" t="s">
        <v>2035</v>
      </c>
      <c r="Q165" s="2" t="s">
        <v>2036</v>
      </c>
      <c r="R165" s="2" t="s">
        <v>85</v>
      </c>
      <c r="S165" s="2" t="s">
        <v>67</v>
      </c>
      <c r="T165" s="2" t="s">
        <v>159</v>
      </c>
      <c r="U165" s="2" t="s">
        <v>68</v>
      </c>
      <c r="V165" s="2" t="s">
        <v>2037</v>
      </c>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t="s">
        <v>115</v>
      </c>
      <c r="BB165" s="2" t="s">
        <v>674</v>
      </c>
      <c r="BC165" s="2" t="s">
        <v>374</v>
      </c>
    </row>
    <row r="166" spans="1:55">
      <c r="A166" s="2" t="s">
        <v>2038</v>
      </c>
      <c r="B166" s="2" t="s">
        <v>2039</v>
      </c>
      <c r="C166" s="2" t="s">
        <v>2040</v>
      </c>
      <c r="D166" s="2" t="s">
        <v>2041</v>
      </c>
      <c r="E166" s="2">
        <v>2020</v>
      </c>
      <c r="F166" s="2" t="s">
        <v>2042</v>
      </c>
      <c r="G166" s="2" t="s">
        <v>869</v>
      </c>
      <c r="H166" s="2" t="s">
        <v>226</v>
      </c>
      <c r="I166" s="2"/>
      <c r="J166" s="2">
        <v>160</v>
      </c>
      <c r="K166" s="2">
        <v>182</v>
      </c>
      <c r="L166" s="2">
        <v>108</v>
      </c>
      <c r="M166" s="2" t="s">
        <v>2043</v>
      </c>
      <c r="N166" s="2" t="s">
        <v>2044</v>
      </c>
      <c r="O166" s="2" t="s">
        <v>2045</v>
      </c>
      <c r="P166" s="2" t="s">
        <v>2046</v>
      </c>
      <c r="Q166" s="2" t="s">
        <v>2047</v>
      </c>
      <c r="R166" s="2" t="s">
        <v>85</v>
      </c>
      <c r="S166" s="2" t="s">
        <v>67</v>
      </c>
      <c r="T166" s="2"/>
      <c r="U166" s="2" t="s">
        <v>68</v>
      </c>
      <c r="V166" s="2" t="s">
        <v>2048</v>
      </c>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t="s">
        <v>2049</v>
      </c>
    </row>
    <row r="167" spans="1:55">
      <c r="A167" s="2" t="s">
        <v>2050</v>
      </c>
      <c r="B167" s="2" t="s">
        <v>2051</v>
      </c>
      <c r="C167" s="2" t="s">
        <v>2052</v>
      </c>
      <c r="D167" s="2" t="s">
        <v>2053</v>
      </c>
      <c r="E167" s="2">
        <v>2020</v>
      </c>
      <c r="F167" s="2" t="s">
        <v>445</v>
      </c>
      <c r="G167" s="2" t="s">
        <v>1691</v>
      </c>
      <c r="H167" s="2" t="s">
        <v>322</v>
      </c>
      <c r="I167" s="2"/>
      <c r="J167" s="2">
        <v>147</v>
      </c>
      <c r="K167" s="2">
        <v>169</v>
      </c>
      <c r="L167" s="2">
        <v>29</v>
      </c>
      <c r="M167" s="2" t="s">
        <v>2054</v>
      </c>
      <c r="N167" s="2" t="s">
        <v>2055</v>
      </c>
      <c r="O167" s="2" t="s">
        <v>2056</v>
      </c>
      <c r="P167" s="2" t="s">
        <v>2057</v>
      </c>
      <c r="Q167" s="2" t="s">
        <v>2058</v>
      </c>
      <c r="R167" s="2" t="s">
        <v>85</v>
      </c>
      <c r="S167" s="2" t="s">
        <v>67</v>
      </c>
      <c r="T167" s="2"/>
      <c r="U167" s="2" t="s">
        <v>68</v>
      </c>
      <c r="V167" s="2" t="s">
        <v>2059</v>
      </c>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t="s">
        <v>414</v>
      </c>
      <c r="BB167" s="2" t="s">
        <v>2060</v>
      </c>
      <c r="BC167" s="2" t="s">
        <v>2061</v>
      </c>
    </row>
    <row r="168" spans="1:55">
      <c r="A168" s="2" t="s">
        <v>2062</v>
      </c>
      <c r="B168" s="2" t="s">
        <v>2063</v>
      </c>
      <c r="C168" s="2" t="s">
        <v>2064</v>
      </c>
      <c r="D168" s="2" t="s">
        <v>2065</v>
      </c>
      <c r="E168" s="2">
        <v>2020</v>
      </c>
      <c r="F168" s="2" t="s">
        <v>379</v>
      </c>
      <c r="G168" s="2" t="s">
        <v>1533</v>
      </c>
      <c r="H168" s="2"/>
      <c r="I168" s="2"/>
      <c r="J168" s="2">
        <v>823</v>
      </c>
      <c r="K168" s="2">
        <v>839</v>
      </c>
      <c r="L168" s="2">
        <v>53</v>
      </c>
      <c r="M168" s="2" t="s">
        <v>2066</v>
      </c>
      <c r="N168" s="2" t="s">
        <v>2067</v>
      </c>
      <c r="O168" s="2" t="s">
        <v>2068</v>
      </c>
      <c r="P168" s="2"/>
      <c r="Q168" s="2" t="s">
        <v>2069</v>
      </c>
      <c r="R168" s="2" t="s">
        <v>85</v>
      </c>
      <c r="S168" s="2" t="s">
        <v>67</v>
      </c>
      <c r="T168" s="2"/>
      <c r="U168" s="2" t="s">
        <v>68</v>
      </c>
      <c r="V168" s="2" t="s">
        <v>2070</v>
      </c>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t="s">
        <v>588</v>
      </c>
      <c r="BB168" s="2"/>
      <c r="BC168" s="2" t="s">
        <v>359</v>
      </c>
    </row>
    <row r="169" spans="1:55">
      <c r="A169" s="2" t="s">
        <v>2071</v>
      </c>
      <c r="B169" s="2" t="s">
        <v>2072</v>
      </c>
      <c r="C169" s="2" t="s">
        <v>2073</v>
      </c>
      <c r="D169" s="2" t="s">
        <v>2074</v>
      </c>
      <c r="E169" s="2">
        <v>2020</v>
      </c>
      <c r="F169" s="2"/>
      <c r="G169" s="2"/>
      <c r="H169" s="2"/>
      <c r="I169" s="2"/>
      <c r="J169" s="2">
        <v>2177</v>
      </c>
      <c r="K169" s="2">
        <v>2186</v>
      </c>
      <c r="L169" s="2">
        <v>0</v>
      </c>
      <c r="M169" s="2" t="s">
        <v>2075</v>
      </c>
      <c r="N169" s="2" t="s">
        <v>2076</v>
      </c>
      <c r="O169" s="2" t="s">
        <v>2077</v>
      </c>
      <c r="P169" s="2"/>
      <c r="Q169" s="2" t="s">
        <v>2078</v>
      </c>
      <c r="R169" s="2" t="s">
        <v>66</v>
      </c>
      <c r="S169" s="2" t="s">
        <v>67</v>
      </c>
      <c r="T169" s="2"/>
      <c r="U169" s="2" t="s">
        <v>68</v>
      </c>
      <c r="V169" s="2" t="s">
        <v>2079</v>
      </c>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t="s">
        <v>115</v>
      </c>
      <c r="BB169" s="2" t="s">
        <v>788</v>
      </c>
      <c r="BC169" s="2" t="s">
        <v>90</v>
      </c>
    </row>
    <row r="170" spans="1:55">
      <c r="A170" s="2" t="s">
        <v>2080</v>
      </c>
      <c r="B170" s="2" t="s">
        <v>2081</v>
      </c>
      <c r="C170" s="2" t="s">
        <v>2082</v>
      </c>
      <c r="D170" s="2" t="s">
        <v>2083</v>
      </c>
      <c r="E170" s="2">
        <v>2020</v>
      </c>
      <c r="F170" s="2" t="s">
        <v>2084</v>
      </c>
      <c r="G170" s="2" t="s">
        <v>185</v>
      </c>
      <c r="H170" s="2"/>
      <c r="I170" s="2"/>
      <c r="J170" s="2">
        <v>196034</v>
      </c>
      <c r="K170" s="2">
        <v>196049</v>
      </c>
      <c r="L170" s="2">
        <v>135</v>
      </c>
      <c r="M170" s="2" t="s">
        <v>2085</v>
      </c>
      <c r="N170" s="2" t="s">
        <v>2086</v>
      </c>
      <c r="O170" s="2" t="s">
        <v>2087</v>
      </c>
      <c r="P170" s="2" t="s">
        <v>2088</v>
      </c>
      <c r="Q170" s="2" t="s">
        <v>2089</v>
      </c>
      <c r="R170" s="2" t="s">
        <v>1032</v>
      </c>
      <c r="S170" s="2" t="s">
        <v>67</v>
      </c>
      <c r="T170" s="2" t="s">
        <v>159</v>
      </c>
      <c r="U170" s="2" t="s">
        <v>68</v>
      </c>
      <c r="V170" s="2" t="s">
        <v>2090</v>
      </c>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t="s">
        <v>146</v>
      </c>
    </row>
    <row r="171" spans="1:55">
      <c r="A171" s="2" t="s">
        <v>2091</v>
      </c>
      <c r="B171" s="2" t="s">
        <v>2092</v>
      </c>
      <c r="C171" s="2" t="s">
        <v>2093</v>
      </c>
      <c r="D171" s="2" t="s">
        <v>2094</v>
      </c>
      <c r="E171" s="2">
        <v>2020</v>
      </c>
      <c r="F171" s="2" t="s">
        <v>492</v>
      </c>
      <c r="G171" s="2" t="s">
        <v>240</v>
      </c>
      <c r="H171" s="2" t="s">
        <v>308</v>
      </c>
      <c r="I171" s="2"/>
      <c r="J171" s="2">
        <v>369</v>
      </c>
      <c r="K171" s="2">
        <v>407</v>
      </c>
      <c r="L171" s="2">
        <v>22</v>
      </c>
      <c r="M171" s="2"/>
      <c r="N171" s="2" t="s">
        <v>2095</v>
      </c>
      <c r="O171" s="2" t="s">
        <v>2096</v>
      </c>
      <c r="P171" s="2" t="s">
        <v>2097</v>
      </c>
      <c r="Q171" s="2" t="s">
        <v>2098</v>
      </c>
      <c r="R171" s="2" t="s">
        <v>85</v>
      </c>
      <c r="S171" s="2" t="s">
        <v>67</v>
      </c>
      <c r="T171" s="2"/>
      <c r="U171" s="2" t="s">
        <v>68</v>
      </c>
      <c r="V171" s="2" t="s">
        <v>2099</v>
      </c>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t="s">
        <v>88</v>
      </c>
      <c r="BB171" s="2" t="s">
        <v>2100</v>
      </c>
      <c r="BC171" s="2" t="s">
        <v>146</v>
      </c>
    </row>
    <row r="172" spans="1:55">
      <c r="A172" s="2" t="s">
        <v>2101</v>
      </c>
      <c r="B172" s="2" t="s">
        <v>2102</v>
      </c>
      <c r="C172" s="2" t="s">
        <v>2103</v>
      </c>
      <c r="D172" s="2" t="s">
        <v>2104</v>
      </c>
      <c r="E172" s="2">
        <v>2020</v>
      </c>
      <c r="F172" s="2" t="s">
        <v>2105</v>
      </c>
      <c r="G172" s="2" t="s">
        <v>2106</v>
      </c>
      <c r="H172" s="2"/>
      <c r="I172" s="2"/>
      <c r="J172" s="2">
        <v>560</v>
      </c>
      <c r="K172" s="2">
        <v>567</v>
      </c>
      <c r="L172" s="2">
        <v>5</v>
      </c>
      <c r="M172" s="2" t="s">
        <v>2107</v>
      </c>
      <c r="N172" s="2" t="s">
        <v>2108</v>
      </c>
      <c r="O172" s="2" t="s">
        <v>2109</v>
      </c>
      <c r="P172" s="2" t="s">
        <v>2110</v>
      </c>
      <c r="Q172" s="2" t="s">
        <v>2111</v>
      </c>
      <c r="R172" s="2" t="s">
        <v>66</v>
      </c>
      <c r="S172" s="2" t="s">
        <v>67</v>
      </c>
      <c r="T172" s="2"/>
      <c r="U172" s="2" t="s">
        <v>68</v>
      </c>
      <c r="V172" s="2" t="s">
        <v>2112</v>
      </c>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t="s">
        <v>895</v>
      </c>
      <c r="BB172" s="2"/>
      <c r="BC172" s="2" t="s">
        <v>287</v>
      </c>
    </row>
    <row r="173" spans="1:55">
      <c r="A173" s="2" t="s">
        <v>2113</v>
      </c>
      <c r="B173" s="2" t="s">
        <v>2114</v>
      </c>
      <c r="C173" s="2" t="s">
        <v>2115</v>
      </c>
      <c r="D173" s="2" t="s">
        <v>2116</v>
      </c>
      <c r="E173" s="2">
        <v>2020</v>
      </c>
      <c r="F173" s="2" t="s">
        <v>2117</v>
      </c>
      <c r="G173" s="2" t="s">
        <v>322</v>
      </c>
      <c r="H173" s="2"/>
      <c r="I173" s="2"/>
      <c r="J173" s="2">
        <v>887</v>
      </c>
      <c r="K173" s="2">
        <v>896</v>
      </c>
      <c r="L173" s="2">
        <v>9</v>
      </c>
      <c r="M173" s="2" t="s">
        <v>2118</v>
      </c>
      <c r="N173" s="2" t="s">
        <v>2119</v>
      </c>
      <c r="O173" s="2" t="s">
        <v>2120</v>
      </c>
      <c r="P173" s="2" t="s">
        <v>2121</v>
      </c>
      <c r="Q173" s="2" t="s">
        <v>2122</v>
      </c>
      <c r="R173" s="2" t="s">
        <v>66</v>
      </c>
      <c r="S173" s="2" t="s">
        <v>67</v>
      </c>
      <c r="T173" s="2" t="s">
        <v>159</v>
      </c>
      <c r="U173" s="2" t="s">
        <v>68</v>
      </c>
      <c r="V173" s="2" t="s">
        <v>2123</v>
      </c>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t="s">
        <v>895</v>
      </c>
      <c r="BB173" s="2"/>
      <c r="BC173" s="2" t="s">
        <v>146</v>
      </c>
    </row>
    <row r="174" spans="1:55">
      <c r="A174" s="2" t="s">
        <v>2124</v>
      </c>
      <c r="B174" s="2" t="s">
        <v>2125</v>
      </c>
      <c r="C174" s="2" t="s">
        <v>2126</v>
      </c>
      <c r="D174" s="2" t="s">
        <v>2127</v>
      </c>
      <c r="E174" s="2">
        <v>2020</v>
      </c>
      <c r="F174" s="2" t="s">
        <v>2084</v>
      </c>
      <c r="G174" s="2" t="s">
        <v>185</v>
      </c>
      <c r="H174" s="2"/>
      <c r="I174" s="2" t="s">
        <v>2128</v>
      </c>
      <c r="J174" s="2">
        <v>82551</v>
      </c>
      <c r="K174" s="2">
        <v>82561</v>
      </c>
      <c r="L174" s="2">
        <v>28</v>
      </c>
      <c r="M174" s="2" t="s">
        <v>2129</v>
      </c>
      <c r="N174" s="2" t="s">
        <v>2130</v>
      </c>
      <c r="O174" s="2" t="s">
        <v>2131</v>
      </c>
      <c r="P174" s="2" t="s">
        <v>2132</v>
      </c>
      <c r="Q174" s="2" t="s">
        <v>2133</v>
      </c>
      <c r="R174" s="2" t="s">
        <v>85</v>
      </c>
      <c r="S174" s="2" t="s">
        <v>67</v>
      </c>
      <c r="T174" s="2" t="s">
        <v>159</v>
      </c>
      <c r="U174" s="2" t="s">
        <v>68</v>
      </c>
      <c r="V174" s="2" t="s">
        <v>2134</v>
      </c>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t="s">
        <v>1372</v>
      </c>
      <c r="BB174" s="2"/>
      <c r="BC174" s="2" t="s">
        <v>2135</v>
      </c>
    </row>
    <row r="175" spans="1:55">
      <c r="A175" s="2" t="s">
        <v>2136</v>
      </c>
      <c r="B175" s="2" t="s">
        <v>2137</v>
      </c>
      <c r="C175" s="2" t="s">
        <v>2138</v>
      </c>
      <c r="D175" s="2" t="s">
        <v>2139</v>
      </c>
      <c r="E175" s="2">
        <v>2020</v>
      </c>
      <c r="F175" s="2" t="s">
        <v>379</v>
      </c>
      <c r="G175" s="2" t="s">
        <v>2140</v>
      </c>
      <c r="H175" s="2"/>
      <c r="I175" s="2"/>
      <c r="J175" s="2">
        <v>244</v>
      </c>
      <c r="K175" s="2">
        <v>266</v>
      </c>
      <c r="L175" s="2">
        <v>61</v>
      </c>
      <c r="M175" s="2" t="s">
        <v>2141</v>
      </c>
      <c r="N175" s="2" t="s">
        <v>2142</v>
      </c>
      <c r="O175" s="2" t="s">
        <v>2143</v>
      </c>
      <c r="P175" s="2" t="s">
        <v>2144</v>
      </c>
      <c r="Q175" s="2" t="s">
        <v>2145</v>
      </c>
      <c r="R175" s="2" t="s">
        <v>85</v>
      </c>
      <c r="S175" s="2" t="s">
        <v>67</v>
      </c>
      <c r="T175" s="2" t="s">
        <v>960</v>
      </c>
      <c r="U175" s="2" t="s">
        <v>68</v>
      </c>
      <c r="V175" s="2" t="s">
        <v>2146</v>
      </c>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t="s">
        <v>915</v>
      </c>
      <c r="BB175" s="2" t="s">
        <v>2147</v>
      </c>
      <c r="BC175" s="2" t="s">
        <v>2148</v>
      </c>
    </row>
    <row r="176" spans="1:55">
      <c r="A176" s="2" t="s">
        <v>2149</v>
      </c>
      <c r="B176" s="2" t="s">
        <v>2150</v>
      </c>
      <c r="C176" s="2" t="s">
        <v>2151</v>
      </c>
      <c r="D176" s="2" t="s">
        <v>2152</v>
      </c>
      <c r="E176" s="2">
        <v>2020</v>
      </c>
      <c r="F176" s="2" t="s">
        <v>1867</v>
      </c>
      <c r="G176" s="2" t="s">
        <v>2153</v>
      </c>
      <c r="H176" s="2"/>
      <c r="I176" s="2"/>
      <c r="J176" s="2">
        <v>545</v>
      </c>
      <c r="K176" s="2">
        <v>555</v>
      </c>
      <c r="L176" s="2">
        <v>3</v>
      </c>
      <c r="M176" s="2" t="s">
        <v>2154</v>
      </c>
      <c r="N176" s="2" t="s">
        <v>2155</v>
      </c>
      <c r="O176" s="2" t="s">
        <v>2156</v>
      </c>
      <c r="P176" s="2" t="s">
        <v>2157</v>
      </c>
      <c r="Q176" s="2" t="s">
        <v>2158</v>
      </c>
      <c r="R176" s="2" t="s">
        <v>66</v>
      </c>
      <c r="S176" s="2" t="s">
        <v>67</v>
      </c>
      <c r="T176" s="2"/>
      <c r="U176" s="2" t="s">
        <v>68</v>
      </c>
      <c r="V176" s="2" t="s">
        <v>2159</v>
      </c>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t="s">
        <v>88</v>
      </c>
      <c r="BB176" s="2"/>
      <c r="BC176" s="2" t="s">
        <v>146</v>
      </c>
    </row>
    <row r="177" spans="1:55">
      <c r="A177" s="2" t="s">
        <v>2160</v>
      </c>
      <c r="B177" s="2" t="s">
        <v>2161</v>
      </c>
      <c r="C177" s="2" t="s">
        <v>2162</v>
      </c>
      <c r="D177" s="2" t="s">
        <v>2163</v>
      </c>
      <c r="E177" s="2">
        <v>2019</v>
      </c>
      <c r="F177" s="2" t="s">
        <v>654</v>
      </c>
      <c r="G177" s="2" t="s">
        <v>2164</v>
      </c>
      <c r="H177" s="2"/>
      <c r="I177" s="2"/>
      <c r="J177" s="2">
        <v>1</v>
      </c>
      <c r="K177" s="2">
        <v>11</v>
      </c>
      <c r="L177" s="2">
        <v>18</v>
      </c>
      <c r="M177" s="2" t="s">
        <v>2165</v>
      </c>
      <c r="N177" s="2" t="s">
        <v>2166</v>
      </c>
      <c r="O177" s="2" t="s">
        <v>2167</v>
      </c>
      <c r="P177" s="2" t="s">
        <v>2168</v>
      </c>
      <c r="Q177" s="2" t="s">
        <v>2169</v>
      </c>
      <c r="R177" s="2" t="s">
        <v>85</v>
      </c>
      <c r="S177" s="2" t="s">
        <v>67</v>
      </c>
      <c r="T177" s="2" t="s">
        <v>960</v>
      </c>
      <c r="U177" s="2" t="s">
        <v>68</v>
      </c>
      <c r="V177" s="2" t="s">
        <v>2170</v>
      </c>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t="s">
        <v>1297</v>
      </c>
      <c r="BB177" s="2"/>
      <c r="BC177" s="2" t="s">
        <v>234</v>
      </c>
    </row>
    <row r="178" spans="1:55">
      <c r="A178" s="2" t="s">
        <v>2171</v>
      </c>
      <c r="B178" s="2" t="s">
        <v>2172</v>
      </c>
      <c r="C178" s="2" t="s">
        <v>2173</v>
      </c>
      <c r="D178" s="2" t="s">
        <v>2174</v>
      </c>
      <c r="E178" s="2">
        <v>2019</v>
      </c>
      <c r="F178" s="2" t="s">
        <v>766</v>
      </c>
      <c r="G178" s="2" t="s">
        <v>2175</v>
      </c>
      <c r="H178" s="2" t="s">
        <v>1691</v>
      </c>
      <c r="I178" s="2"/>
      <c r="J178" s="2">
        <v>15</v>
      </c>
      <c r="K178" s="2">
        <v>29</v>
      </c>
      <c r="L178" s="2">
        <v>20</v>
      </c>
      <c r="M178" s="2" t="s">
        <v>2176</v>
      </c>
      <c r="N178" s="2" t="s">
        <v>2177</v>
      </c>
      <c r="O178" s="2" t="s">
        <v>2178</v>
      </c>
      <c r="P178" s="2"/>
      <c r="Q178" s="2" t="s">
        <v>2179</v>
      </c>
      <c r="R178" s="2" t="s">
        <v>85</v>
      </c>
      <c r="S178" s="2" t="s">
        <v>67</v>
      </c>
      <c r="T178" s="2" t="s">
        <v>960</v>
      </c>
      <c r="U178" s="2" t="s">
        <v>68</v>
      </c>
      <c r="V178" s="2" t="s">
        <v>2180</v>
      </c>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t="s">
        <v>1372</v>
      </c>
      <c r="BB178" s="2"/>
      <c r="BC178" s="2" t="s">
        <v>1666</v>
      </c>
    </row>
    <row r="179" spans="1:55">
      <c r="A179" s="2" t="s">
        <v>2181</v>
      </c>
      <c r="B179" s="2" t="s">
        <v>2182</v>
      </c>
      <c r="C179" s="2" t="s">
        <v>2183</v>
      </c>
      <c r="D179" s="2" t="s">
        <v>2184</v>
      </c>
      <c r="E179" s="2">
        <v>2019</v>
      </c>
      <c r="F179" s="2" t="s">
        <v>766</v>
      </c>
      <c r="G179" s="2" t="s">
        <v>2175</v>
      </c>
      <c r="H179" s="2" t="s">
        <v>738</v>
      </c>
      <c r="I179" s="2"/>
      <c r="J179" s="2">
        <v>161</v>
      </c>
      <c r="K179" s="2">
        <v>171</v>
      </c>
      <c r="L179" s="2">
        <v>4</v>
      </c>
      <c r="M179" s="2" t="s">
        <v>2185</v>
      </c>
      <c r="N179" s="2" t="s">
        <v>2186</v>
      </c>
      <c r="O179" s="2" t="s">
        <v>2187</v>
      </c>
      <c r="P179" s="2"/>
      <c r="Q179" s="2" t="s">
        <v>2188</v>
      </c>
      <c r="R179" s="2" t="s">
        <v>85</v>
      </c>
      <c r="S179" s="2" t="s">
        <v>67</v>
      </c>
      <c r="T179" s="2"/>
      <c r="U179" s="2" t="s">
        <v>68</v>
      </c>
      <c r="V179" s="2" t="s">
        <v>2189</v>
      </c>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t="s">
        <v>146</v>
      </c>
    </row>
    <row r="180" spans="1:55">
      <c r="A180" s="2" t="s">
        <v>2190</v>
      </c>
      <c r="B180" s="2" t="s">
        <v>2191</v>
      </c>
      <c r="C180" s="2" t="s">
        <v>2192</v>
      </c>
      <c r="D180" s="2" t="s">
        <v>2193</v>
      </c>
      <c r="E180" s="2">
        <v>2019</v>
      </c>
      <c r="F180" s="2"/>
      <c r="G180" s="2"/>
      <c r="H180" s="2"/>
      <c r="I180" s="2" t="s">
        <v>2194</v>
      </c>
      <c r="J180" s="2"/>
      <c r="K180" s="2"/>
      <c r="L180" s="2">
        <v>10</v>
      </c>
      <c r="M180" s="2" t="s">
        <v>2195</v>
      </c>
      <c r="N180" s="2" t="s">
        <v>2196</v>
      </c>
      <c r="O180" s="2" t="s">
        <v>2197</v>
      </c>
      <c r="P180" s="2" t="s">
        <v>2198</v>
      </c>
      <c r="Q180" s="2" t="s">
        <v>2199</v>
      </c>
      <c r="R180" s="2" t="s">
        <v>66</v>
      </c>
      <c r="S180" s="2" t="s">
        <v>67</v>
      </c>
      <c r="T180" s="2" t="s">
        <v>960</v>
      </c>
      <c r="U180" s="2" t="s">
        <v>68</v>
      </c>
      <c r="V180" s="2" t="s">
        <v>2200</v>
      </c>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t="s">
        <v>146</v>
      </c>
    </row>
    <row r="181" spans="1:55">
      <c r="A181" s="2" t="s">
        <v>2201</v>
      </c>
      <c r="B181" s="2" t="s">
        <v>2202</v>
      </c>
      <c r="C181" s="2" t="s">
        <v>2203</v>
      </c>
      <c r="D181" s="2" t="s">
        <v>2204</v>
      </c>
      <c r="E181" s="2">
        <v>2019</v>
      </c>
      <c r="F181" s="2" t="s">
        <v>364</v>
      </c>
      <c r="G181" s="2" t="s">
        <v>738</v>
      </c>
      <c r="H181" s="2" t="s">
        <v>2205</v>
      </c>
      <c r="I181" s="2" t="s">
        <v>2206</v>
      </c>
      <c r="J181" s="2"/>
      <c r="K181" s="2"/>
      <c r="L181" s="2">
        <v>9</v>
      </c>
      <c r="M181" s="2" t="s">
        <v>2207</v>
      </c>
      <c r="N181" s="2" t="s">
        <v>2208</v>
      </c>
      <c r="O181" s="2" t="s">
        <v>2209</v>
      </c>
      <c r="P181" s="2" t="s">
        <v>2210</v>
      </c>
      <c r="Q181" s="2" t="s">
        <v>2211</v>
      </c>
      <c r="R181" s="2" t="s">
        <v>85</v>
      </c>
      <c r="S181" s="2" t="s">
        <v>67</v>
      </c>
      <c r="T181" s="2" t="s">
        <v>1005</v>
      </c>
      <c r="U181" s="2" t="s">
        <v>68</v>
      </c>
      <c r="V181" s="2" t="s">
        <v>2212</v>
      </c>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t="s">
        <v>177</v>
      </c>
      <c r="BB181" s="2" t="s">
        <v>2213</v>
      </c>
      <c r="BC181" s="2" t="s">
        <v>1299</v>
      </c>
    </row>
    <row r="182" spans="1:55">
      <c r="A182" s="2" t="s">
        <v>2214</v>
      </c>
      <c r="B182" s="2" t="s">
        <v>2215</v>
      </c>
      <c r="C182" s="2" t="s">
        <v>2216</v>
      </c>
      <c r="D182" s="2" t="s">
        <v>2217</v>
      </c>
      <c r="E182" s="2">
        <v>2019</v>
      </c>
      <c r="F182" s="2" t="s">
        <v>95</v>
      </c>
      <c r="G182" s="2" t="s">
        <v>211</v>
      </c>
      <c r="H182" s="2"/>
      <c r="I182" s="2" t="s">
        <v>2218</v>
      </c>
      <c r="J182" s="2"/>
      <c r="K182" s="2"/>
      <c r="L182" s="2">
        <v>51</v>
      </c>
      <c r="M182" s="2" t="s">
        <v>2219</v>
      </c>
      <c r="N182" s="2" t="s">
        <v>2220</v>
      </c>
      <c r="O182" s="2" t="s">
        <v>2221</v>
      </c>
      <c r="P182" s="2" t="s">
        <v>2222</v>
      </c>
      <c r="Q182" s="2"/>
      <c r="R182" s="2" t="s">
        <v>85</v>
      </c>
      <c r="S182" s="2" t="s">
        <v>67</v>
      </c>
      <c r="T182" s="2" t="s">
        <v>412</v>
      </c>
      <c r="U182" s="2" t="s">
        <v>68</v>
      </c>
      <c r="V182" s="2" t="s">
        <v>2223</v>
      </c>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t="s">
        <v>813</v>
      </c>
      <c r="BB182" s="2" t="s">
        <v>2224</v>
      </c>
      <c r="BC182" s="2" t="s">
        <v>146</v>
      </c>
    </row>
    <row r="183" spans="1:55">
      <c r="A183" s="2" t="s">
        <v>2225</v>
      </c>
      <c r="B183" s="2" t="s">
        <v>2226</v>
      </c>
      <c r="C183" s="2" t="s">
        <v>2227</v>
      </c>
      <c r="D183" s="2" t="s">
        <v>2228</v>
      </c>
      <c r="E183" s="2">
        <v>2019</v>
      </c>
      <c r="F183" s="2" t="s">
        <v>95</v>
      </c>
      <c r="G183" s="2" t="s">
        <v>211</v>
      </c>
      <c r="H183" s="2"/>
      <c r="I183" s="2" t="s">
        <v>2229</v>
      </c>
      <c r="J183" s="2"/>
      <c r="K183" s="2"/>
      <c r="L183" s="2">
        <v>32</v>
      </c>
      <c r="M183" s="2" t="s">
        <v>2230</v>
      </c>
      <c r="N183" s="2" t="s">
        <v>2231</v>
      </c>
      <c r="O183" s="2" t="s">
        <v>2232</v>
      </c>
      <c r="P183" s="2" t="s">
        <v>2233</v>
      </c>
      <c r="Q183" s="2"/>
      <c r="R183" s="2" t="s">
        <v>85</v>
      </c>
      <c r="S183" s="2" t="s">
        <v>67</v>
      </c>
      <c r="T183" s="2" t="s">
        <v>759</v>
      </c>
      <c r="U183" s="2" t="s">
        <v>68</v>
      </c>
      <c r="V183" s="2" t="s">
        <v>2234</v>
      </c>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t="s">
        <v>88</v>
      </c>
      <c r="BB183" s="2"/>
      <c r="BC183" s="2" t="s">
        <v>131</v>
      </c>
    </row>
    <row r="184" spans="1:55">
      <c r="A184" s="2" t="s">
        <v>2235</v>
      </c>
      <c r="B184" s="2" t="s">
        <v>2236</v>
      </c>
      <c r="C184" s="2" t="s">
        <v>2237</v>
      </c>
      <c r="D184" s="2" t="s">
        <v>2238</v>
      </c>
      <c r="E184" s="2">
        <v>2019</v>
      </c>
      <c r="F184" s="2" t="s">
        <v>2239</v>
      </c>
      <c r="G184" s="2" t="s">
        <v>781</v>
      </c>
      <c r="H184" s="2" t="s">
        <v>279</v>
      </c>
      <c r="I184" s="2"/>
      <c r="J184" s="2">
        <v>186</v>
      </c>
      <c r="K184" s="2">
        <v>201</v>
      </c>
      <c r="L184" s="2">
        <v>20</v>
      </c>
      <c r="M184" s="2" t="s">
        <v>2240</v>
      </c>
      <c r="N184" s="2" t="s">
        <v>2241</v>
      </c>
      <c r="O184" s="2" t="s">
        <v>2242</v>
      </c>
      <c r="P184" s="2" t="s">
        <v>2243</v>
      </c>
      <c r="Q184" s="2"/>
      <c r="R184" s="2" t="s">
        <v>85</v>
      </c>
      <c r="S184" s="2" t="s">
        <v>67</v>
      </c>
      <c r="T184" s="2" t="s">
        <v>159</v>
      </c>
      <c r="U184" s="2" t="s">
        <v>68</v>
      </c>
      <c r="V184" s="2" t="s">
        <v>2244</v>
      </c>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t="s">
        <v>563</v>
      </c>
    </row>
    <row r="185" spans="1:55">
      <c r="A185" s="2" t="s">
        <v>2245</v>
      </c>
      <c r="B185" s="2" t="s">
        <v>2246</v>
      </c>
      <c r="C185" s="2" t="s">
        <v>2247</v>
      </c>
      <c r="D185" s="2" t="s">
        <v>2248</v>
      </c>
      <c r="E185" s="2">
        <v>2019</v>
      </c>
      <c r="F185" s="2" t="s">
        <v>77</v>
      </c>
      <c r="G185" s="2" t="s">
        <v>2249</v>
      </c>
      <c r="H185" s="2"/>
      <c r="I185" s="2"/>
      <c r="J185" s="2">
        <v>417</v>
      </c>
      <c r="K185" s="2">
        <v>442</v>
      </c>
      <c r="L185" s="2">
        <v>128</v>
      </c>
      <c r="M185" s="2" t="s">
        <v>2250</v>
      </c>
      <c r="N185" s="2" t="s">
        <v>2251</v>
      </c>
      <c r="O185" s="2" t="s">
        <v>2252</v>
      </c>
      <c r="P185" s="2" t="s">
        <v>2253</v>
      </c>
      <c r="Q185" s="2" t="s">
        <v>2254</v>
      </c>
      <c r="R185" s="2" t="s">
        <v>85</v>
      </c>
      <c r="S185" s="2" t="s">
        <v>67</v>
      </c>
      <c r="T185" s="2" t="s">
        <v>412</v>
      </c>
      <c r="U185" s="2" t="s">
        <v>68</v>
      </c>
      <c r="V185" s="2" t="s">
        <v>2255</v>
      </c>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t="s">
        <v>177</v>
      </c>
      <c r="BB185" s="2" t="s">
        <v>2256</v>
      </c>
      <c r="BC185" s="2" t="s">
        <v>117</v>
      </c>
    </row>
    <row r="186" spans="1:55">
      <c r="A186" s="2" t="s">
        <v>2257</v>
      </c>
      <c r="B186" s="2" t="s">
        <v>2258</v>
      </c>
      <c r="C186" s="2" t="s">
        <v>2259</v>
      </c>
      <c r="D186" s="2" t="s">
        <v>2260</v>
      </c>
      <c r="E186" s="2">
        <v>2019</v>
      </c>
      <c r="F186" s="2" t="s">
        <v>2261</v>
      </c>
      <c r="G186" s="2" t="s">
        <v>2262</v>
      </c>
      <c r="H186" s="2"/>
      <c r="I186" s="2"/>
      <c r="J186" s="2">
        <v>252</v>
      </c>
      <c r="K186" s="2">
        <v>269</v>
      </c>
      <c r="L186" s="2">
        <v>126</v>
      </c>
      <c r="M186" s="2" t="s">
        <v>2263</v>
      </c>
      <c r="N186" s="2" t="s">
        <v>2264</v>
      </c>
      <c r="O186" s="2" t="s">
        <v>2265</v>
      </c>
      <c r="P186" s="2" t="s">
        <v>2266</v>
      </c>
      <c r="Q186" s="2" t="s">
        <v>2267</v>
      </c>
      <c r="R186" s="2" t="s">
        <v>85</v>
      </c>
      <c r="S186" s="2" t="s">
        <v>67</v>
      </c>
      <c r="T186" s="2" t="s">
        <v>1045</v>
      </c>
      <c r="U186" s="2" t="s">
        <v>68</v>
      </c>
      <c r="V186" s="2" t="s">
        <v>2268</v>
      </c>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t="s">
        <v>1496</v>
      </c>
    </row>
    <row r="187" spans="1:55">
      <c r="A187" s="2" t="s">
        <v>2269</v>
      </c>
      <c r="B187" s="2" t="s">
        <v>2270</v>
      </c>
      <c r="C187" s="2" t="s">
        <v>2271</v>
      </c>
      <c r="D187" s="2" t="s">
        <v>2272</v>
      </c>
      <c r="E187" s="2">
        <v>2019</v>
      </c>
      <c r="F187" s="2" t="s">
        <v>364</v>
      </c>
      <c r="G187" s="2" t="s">
        <v>738</v>
      </c>
      <c r="H187" s="2" t="s">
        <v>433</v>
      </c>
      <c r="I187" s="2" t="s">
        <v>2273</v>
      </c>
      <c r="J187" s="2"/>
      <c r="K187" s="2"/>
      <c r="L187" s="2">
        <v>7</v>
      </c>
      <c r="M187" s="2" t="s">
        <v>2274</v>
      </c>
      <c r="N187" s="2" t="s">
        <v>2275</v>
      </c>
      <c r="O187" s="2" t="s">
        <v>2276</v>
      </c>
      <c r="P187" s="2" t="s">
        <v>2277</v>
      </c>
      <c r="Q187" s="2" t="s">
        <v>2278</v>
      </c>
      <c r="R187" s="2" t="s">
        <v>85</v>
      </c>
      <c r="S187" s="2" t="s">
        <v>67</v>
      </c>
      <c r="T187" s="2" t="s">
        <v>1005</v>
      </c>
      <c r="U187" s="2" t="s">
        <v>68</v>
      </c>
      <c r="V187" s="2" t="s">
        <v>2279</v>
      </c>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t="s">
        <v>177</v>
      </c>
      <c r="BB187" s="2"/>
      <c r="BC187" s="2" t="s">
        <v>146</v>
      </c>
    </row>
    <row r="188" spans="1:55">
      <c r="A188" s="2" t="s">
        <v>2280</v>
      </c>
      <c r="B188" s="2" t="s">
        <v>2281</v>
      </c>
      <c r="C188" s="2" t="s">
        <v>2282</v>
      </c>
      <c r="D188" s="2" t="s">
        <v>2283</v>
      </c>
      <c r="E188" s="2">
        <v>2019</v>
      </c>
      <c r="F188" s="2"/>
      <c r="G188" s="2"/>
      <c r="H188" s="2"/>
      <c r="I188" s="2"/>
      <c r="J188" s="2">
        <v>1</v>
      </c>
      <c r="K188" s="2">
        <v>164</v>
      </c>
      <c r="L188" s="2">
        <v>24</v>
      </c>
      <c r="M188" s="2" t="s">
        <v>2284</v>
      </c>
      <c r="N188" s="2" t="s">
        <v>2285</v>
      </c>
      <c r="O188" s="2" t="s">
        <v>2286</v>
      </c>
      <c r="P188" s="2"/>
      <c r="Q188" s="2"/>
      <c r="R188" s="2" t="s">
        <v>460</v>
      </c>
      <c r="S188" s="2" t="s">
        <v>67</v>
      </c>
      <c r="T188" s="2"/>
      <c r="U188" s="2" t="s">
        <v>68</v>
      </c>
      <c r="V188" s="2" t="s">
        <v>2287</v>
      </c>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t="s">
        <v>146</v>
      </c>
    </row>
    <row r="189" spans="1:55">
      <c r="A189" s="2" t="s">
        <v>2288</v>
      </c>
      <c r="B189" s="2" t="s">
        <v>2289</v>
      </c>
      <c r="C189" s="2" t="s">
        <v>2290</v>
      </c>
      <c r="D189" s="2" t="s">
        <v>2291</v>
      </c>
      <c r="E189" s="2">
        <v>2019</v>
      </c>
      <c r="F189" s="2"/>
      <c r="G189" s="2"/>
      <c r="H189" s="2"/>
      <c r="I189" s="2"/>
      <c r="J189" s="2">
        <v>37</v>
      </c>
      <c r="K189" s="2">
        <v>59</v>
      </c>
      <c r="L189" s="2">
        <v>76</v>
      </c>
      <c r="M189" s="2" t="s">
        <v>2292</v>
      </c>
      <c r="N189" s="2" t="s">
        <v>2293</v>
      </c>
      <c r="O189" s="2" t="s">
        <v>2294</v>
      </c>
      <c r="P189" s="2" t="s">
        <v>2295</v>
      </c>
      <c r="Q189" s="2"/>
      <c r="R189" s="2" t="s">
        <v>511</v>
      </c>
      <c r="S189" s="2" t="s">
        <v>67</v>
      </c>
      <c r="T189" s="2"/>
      <c r="U189" s="2" t="s">
        <v>68</v>
      </c>
      <c r="V189" s="2" t="s">
        <v>2296</v>
      </c>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t="s">
        <v>146</v>
      </c>
    </row>
    <row r="190" spans="1:55">
      <c r="A190" s="2" t="s">
        <v>2297</v>
      </c>
      <c r="B190" s="2" t="s">
        <v>2298</v>
      </c>
      <c r="C190" s="2" t="s">
        <v>2299</v>
      </c>
      <c r="D190" s="2" t="s">
        <v>2300</v>
      </c>
      <c r="E190" s="2">
        <v>2019</v>
      </c>
      <c r="F190" s="2" t="s">
        <v>529</v>
      </c>
      <c r="G190" s="2" t="s">
        <v>123</v>
      </c>
      <c r="H190" s="2"/>
      <c r="I190" s="2"/>
      <c r="J190" s="2">
        <v>440</v>
      </c>
      <c r="K190" s="2">
        <v>446</v>
      </c>
      <c r="L190" s="2">
        <v>23</v>
      </c>
      <c r="M190" s="2" t="s">
        <v>2301</v>
      </c>
      <c r="N190" s="2" t="s">
        <v>2302</v>
      </c>
      <c r="O190" s="2" t="s">
        <v>2303</v>
      </c>
      <c r="P190" s="2" t="s">
        <v>2304</v>
      </c>
      <c r="Q190" s="2"/>
      <c r="R190" s="2" t="s">
        <v>66</v>
      </c>
      <c r="S190" s="2" t="s">
        <v>67</v>
      </c>
      <c r="T190" s="2" t="s">
        <v>159</v>
      </c>
      <c r="U190" s="2" t="s">
        <v>68</v>
      </c>
      <c r="V190" s="2" t="s">
        <v>2305</v>
      </c>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t="s">
        <v>88</v>
      </c>
      <c r="BB190" s="2" t="s">
        <v>2306</v>
      </c>
      <c r="BC190" s="2" t="s">
        <v>549</v>
      </c>
    </row>
    <row r="191" spans="1:55">
      <c r="A191" s="2" t="s">
        <v>2307</v>
      </c>
      <c r="B191" s="2" t="s">
        <v>2308</v>
      </c>
      <c r="C191" s="2" t="s">
        <v>2309</v>
      </c>
      <c r="D191" s="2" t="s">
        <v>2310</v>
      </c>
      <c r="E191" s="2">
        <v>2019</v>
      </c>
      <c r="F191" s="2" t="s">
        <v>529</v>
      </c>
      <c r="G191" s="2" t="s">
        <v>123</v>
      </c>
      <c r="H191" s="2"/>
      <c r="I191" s="2"/>
      <c r="J191" s="2">
        <v>741</v>
      </c>
      <c r="K191" s="2">
        <v>744</v>
      </c>
      <c r="L191" s="2">
        <v>5</v>
      </c>
      <c r="M191" s="2" t="s">
        <v>2311</v>
      </c>
      <c r="N191" s="2" t="s">
        <v>2312</v>
      </c>
      <c r="O191" s="2" t="s">
        <v>2313</v>
      </c>
      <c r="P191" s="2" t="s">
        <v>2314</v>
      </c>
      <c r="Q191" s="2"/>
      <c r="R191" s="2" t="s">
        <v>66</v>
      </c>
      <c r="S191" s="2" t="s">
        <v>67</v>
      </c>
      <c r="T191" s="2" t="s">
        <v>159</v>
      </c>
      <c r="U191" s="2" t="s">
        <v>68</v>
      </c>
      <c r="V191" s="2" t="s">
        <v>2315</v>
      </c>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t="s">
        <v>88</v>
      </c>
      <c r="BB191" s="2" t="s">
        <v>89</v>
      </c>
      <c r="BC191" s="2" t="s">
        <v>146</v>
      </c>
    </row>
    <row r="192" spans="1:55">
      <c r="A192" s="2" t="s">
        <v>2316</v>
      </c>
      <c r="B192" s="2" t="s">
        <v>2317</v>
      </c>
      <c r="C192" s="2" t="s">
        <v>2318</v>
      </c>
      <c r="D192" s="2" t="s">
        <v>2319</v>
      </c>
      <c r="E192" s="2">
        <v>2019</v>
      </c>
      <c r="F192" s="2"/>
      <c r="G192" s="2"/>
      <c r="H192" s="2"/>
      <c r="I192" s="2"/>
      <c r="J192" s="2">
        <v>1</v>
      </c>
      <c r="K192" s="2">
        <v>11</v>
      </c>
      <c r="L192" s="2">
        <v>0</v>
      </c>
      <c r="M192" s="2"/>
      <c r="N192" s="2" t="s">
        <v>2320</v>
      </c>
      <c r="O192" s="2" t="s">
        <v>2321</v>
      </c>
      <c r="P192" s="2"/>
      <c r="Q192" s="2" t="s">
        <v>2322</v>
      </c>
      <c r="R192" s="2" t="s">
        <v>66</v>
      </c>
      <c r="S192" s="2" t="s">
        <v>67</v>
      </c>
      <c r="T192" s="2"/>
      <c r="U192" s="2" t="s">
        <v>68</v>
      </c>
      <c r="V192" s="2" t="s">
        <v>2323</v>
      </c>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t="s">
        <v>414</v>
      </c>
      <c r="BB192" s="2" t="s">
        <v>2060</v>
      </c>
      <c r="BC192" s="2" t="s">
        <v>117</v>
      </c>
    </row>
    <row r="193" spans="1:55">
      <c r="A193" s="2" t="s">
        <v>2324</v>
      </c>
      <c r="B193" s="2" t="s">
        <v>2325</v>
      </c>
      <c r="C193" s="2" t="s">
        <v>2326</v>
      </c>
      <c r="D193" s="2" t="s">
        <v>2327</v>
      </c>
      <c r="E193" s="2">
        <v>2019</v>
      </c>
      <c r="F193" s="2" t="s">
        <v>568</v>
      </c>
      <c r="G193" s="2" t="s">
        <v>137</v>
      </c>
      <c r="H193" s="2"/>
      <c r="I193" s="2"/>
      <c r="J193" s="2">
        <v>846</v>
      </c>
      <c r="K193" s="2">
        <v>851</v>
      </c>
      <c r="L193" s="2">
        <v>2</v>
      </c>
      <c r="M193" s="2" t="s">
        <v>2328</v>
      </c>
      <c r="N193" s="2" t="s">
        <v>2329</v>
      </c>
      <c r="O193" s="2" t="s">
        <v>2330</v>
      </c>
      <c r="P193" s="2" t="s">
        <v>2331</v>
      </c>
      <c r="Q193" s="2" t="s">
        <v>2332</v>
      </c>
      <c r="R193" s="2" t="s">
        <v>66</v>
      </c>
      <c r="S193" s="2" t="s">
        <v>67</v>
      </c>
      <c r="T193" s="2" t="s">
        <v>159</v>
      </c>
      <c r="U193" s="2" t="s">
        <v>68</v>
      </c>
      <c r="V193" s="2" t="s">
        <v>2333</v>
      </c>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t="s">
        <v>1372</v>
      </c>
      <c r="BB193" s="2"/>
      <c r="BC193" s="2" t="s">
        <v>1900</v>
      </c>
    </row>
    <row r="194" spans="1:55">
      <c r="A194" s="2" t="s">
        <v>2334</v>
      </c>
      <c r="B194" s="2" t="s">
        <v>2335</v>
      </c>
      <c r="C194" s="2" t="s">
        <v>2336</v>
      </c>
      <c r="D194" s="2" t="s">
        <v>2337</v>
      </c>
      <c r="E194" s="2">
        <v>2019</v>
      </c>
      <c r="F194" s="2" t="s">
        <v>2338</v>
      </c>
      <c r="G194" s="2" t="s">
        <v>279</v>
      </c>
      <c r="H194" s="2" t="s">
        <v>279</v>
      </c>
      <c r="I194" s="2"/>
      <c r="J194" s="2">
        <v>195</v>
      </c>
      <c r="K194" s="2">
        <v>206</v>
      </c>
      <c r="L194" s="2">
        <v>4</v>
      </c>
      <c r="M194" s="2" t="s">
        <v>2339</v>
      </c>
      <c r="N194" s="2" t="s">
        <v>2340</v>
      </c>
      <c r="O194" s="2" t="s">
        <v>2341</v>
      </c>
      <c r="P194" s="2" t="s">
        <v>2342</v>
      </c>
      <c r="Q194" s="2"/>
      <c r="R194" s="2" t="s">
        <v>85</v>
      </c>
      <c r="S194" s="2" t="s">
        <v>67</v>
      </c>
      <c r="T194" s="2" t="s">
        <v>159</v>
      </c>
      <c r="U194" s="2" t="s">
        <v>68</v>
      </c>
      <c r="V194" s="2" t="s">
        <v>2343</v>
      </c>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t="s">
        <v>2344</v>
      </c>
      <c r="BB194" s="2" t="s">
        <v>2345</v>
      </c>
      <c r="BC194" s="2" t="s">
        <v>146</v>
      </c>
    </row>
    <row r="195" spans="1:55">
      <c r="A195" s="2" t="s">
        <v>2346</v>
      </c>
      <c r="B195" s="2" t="s">
        <v>2347</v>
      </c>
      <c r="C195" s="2" t="s">
        <v>2348</v>
      </c>
      <c r="D195" s="2" t="s">
        <v>2349</v>
      </c>
      <c r="E195" s="2">
        <v>2019</v>
      </c>
      <c r="F195" s="2" t="s">
        <v>2350</v>
      </c>
      <c r="G195" s="2" t="s">
        <v>781</v>
      </c>
      <c r="H195" s="2"/>
      <c r="I195" s="2" t="s">
        <v>2351</v>
      </c>
      <c r="J195" s="2"/>
      <c r="K195" s="2"/>
      <c r="L195" s="2">
        <v>14</v>
      </c>
      <c r="M195" s="2" t="s">
        <v>2352</v>
      </c>
      <c r="N195" s="2" t="s">
        <v>2353</v>
      </c>
      <c r="O195" s="2" t="s">
        <v>2354</v>
      </c>
      <c r="P195" s="2" t="s">
        <v>2355</v>
      </c>
      <c r="Q195" s="2" t="s">
        <v>2356</v>
      </c>
      <c r="R195" s="2" t="s">
        <v>85</v>
      </c>
      <c r="S195" s="2" t="s">
        <v>67</v>
      </c>
      <c r="T195" s="2" t="s">
        <v>1005</v>
      </c>
      <c r="U195" s="2" t="s">
        <v>68</v>
      </c>
      <c r="V195" s="2" t="s">
        <v>2357</v>
      </c>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row>
    <row r="196" spans="1:55">
      <c r="A196" s="2" t="s">
        <v>2358</v>
      </c>
      <c r="B196" s="2" t="s">
        <v>2359</v>
      </c>
      <c r="C196" s="2" t="s">
        <v>2360</v>
      </c>
      <c r="D196" s="2" t="s">
        <v>2361</v>
      </c>
      <c r="E196" s="2">
        <v>2019</v>
      </c>
      <c r="F196" s="2" t="s">
        <v>2362</v>
      </c>
      <c r="G196" s="2" t="s">
        <v>2363</v>
      </c>
      <c r="H196" s="2"/>
      <c r="I196" s="2"/>
      <c r="J196" s="2">
        <v>121</v>
      </c>
      <c r="K196" s="2">
        <v>128</v>
      </c>
      <c r="L196" s="2">
        <v>6</v>
      </c>
      <c r="M196" s="2" t="s">
        <v>2364</v>
      </c>
      <c r="N196" s="2" t="s">
        <v>2365</v>
      </c>
      <c r="O196" s="2" t="s">
        <v>2366</v>
      </c>
      <c r="P196" s="2" t="s">
        <v>2367</v>
      </c>
      <c r="Q196" s="2"/>
      <c r="R196" s="2" t="s">
        <v>66</v>
      </c>
      <c r="S196" s="2" t="s">
        <v>67</v>
      </c>
      <c r="T196" s="2" t="s">
        <v>2368</v>
      </c>
      <c r="U196" s="2" t="s">
        <v>68</v>
      </c>
      <c r="V196" s="2" t="s">
        <v>2369</v>
      </c>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t="s">
        <v>2344</v>
      </c>
      <c r="BB196" s="2" t="s">
        <v>2345</v>
      </c>
      <c r="BC196" s="2" t="s">
        <v>146</v>
      </c>
    </row>
    <row r="197" spans="1:55">
      <c r="A197" s="2" t="s">
        <v>2370</v>
      </c>
      <c r="B197" s="2" t="s">
        <v>2371</v>
      </c>
      <c r="C197" s="2" t="s">
        <v>2372</v>
      </c>
      <c r="D197" s="2" t="s">
        <v>2373</v>
      </c>
      <c r="E197" s="2">
        <v>2019</v>
      </c>
      <c r="F197" s="2" t="s">
        <v>1867</v>
      </c>
      <c r="G197" s="2" t="s">
        <v>2374</v>
      </c>
      <c r="H197" s="2"/>
      <c r="I197" s="2"/>
      <c r="J197" s="2">
        <v>538</v>
      </c>
      <c r="K197" s="2">
        <v>545</v>
      </c>
      <c r="L197" s="2">
        <v>2</v>
      </c>
      <c r="M197" s="2" t="s">
        <v>2375</v>
      </c>
      <c r="N197" s="2" t="s">
        <v>2376</v>
      </c>
      <c r="O197" s="2" t="s">
        <v>2377</v>
      </c>
      <c r="P197" s="2" t="s">
        <v>2378</v>
      </c>
      <c r="Q197" s="2" t="s">
        <v>2379</v>
      </c>
      <c r="R197" s="2" t="s">
        <v>66</v>
      </c>
      <c r="S197" s="2" t="s">
        <v>67</v>
      </c>
      <c r="T197" s="2"/>
      <c r="U197" s="2" t="s">
        <v>68</v>
      </c>
      <c r="V197" s="2" t="s">
        <v>2380</v>
      </c>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t="s">
        <v>218</v>
      </c>
      <c r="BB197" s="2"/>
      <c r="BC197" s="2" t="s">
        <v>146</v>
      </c>
    </row>
    <row r="198" spans="1:55">
      <c r="A198" s="2" t="s">
        <v>2381</v>
      </c>
      <c r="B198" s="2" t="s">
        <v>2382</v>
      </c>
      <c r="C198" s="2" t="s">
        <v>2383</v>
      </c>
      <c r="D198" s="2" t="s">
        <v>2384</v>
      </c>
      <c r="E198" s="2">
        <v>2018</v>
      </c>
      <c r="F198" s="2"/>
      <c r="G198" s="2" t="s">
        <v>2385</v>
      </c>
      <c r="H198" s="2"/>
      <c r="I198" s="2" t="s">
        <v>2386</v>
      </c>
      <c r="J198" s="2">
        <v>2771</v>
      </c>
      <c r="K198" s="2">
        <v>2776</v>
      </c>
      <c r="L198" s="2">
        <v>2</v>
      </c>
      <c r="M198" s="2" t="s">
        <v>2387</v>
      </c>
      <c r="N198" s="2" t="s">
        <v>2388</v>
      </c>
      <c r="O198" s="2" t="s">
        <v>2389</v>
      </c>
      <c r="P198" s="2" t="s">
        <v>2390</v>
      </c>
      <c r="Q198" s="2" t="s">
        <v>2391</v>
      </c>
      <c r="R198" s="2" t="s">
        <v>66</v>
      </c>
      <c r="S198" s="2" t="s">
        <v>67</v>
      </c>
      <c r="T198" s="2"/>
      <c r="U198" s="2" t="s">
        <v>68</v>
      </c>
      <c r="V198" s="2" t="s">
        <v>2392</v>
      </c>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t="s">
        <v>2393</v>
      </c>
      <c r="BB198" s="2" t="s">
        <v>2394</v>
      </c>
      <c r="BC198" s="2" t="s">
        <v>117</v>
      </c>
    </row>
    <row r="199" spans="1:55">
      <c r="A199" s="2" t="s">
        <v>2395</v>
      </c>
      <c r="B199" s="2" t="s">
        <v>2396</v>
      </c>
      <c r="C199" s="2" t="s">
        <v>2397</v>
      </c>
      <c r="D199" s="2" t="s">
        <v>2398</v>
      </c>
      <c r="E199" s="2">
        <v>2018</v>
      </c>
      <c r="F199" s="2"/>
      <c r="G199" s="2" t="s">
        <v>2385</v>
      </c>
      <c r="H199" s="2"/>
      <c r="I199" s="2" t="s">
        <v>2399</v>
      </c>
      <c r="J199" s="2">
        <v>1558</v>
      </c>
      <c r="K199" s="2">
        <v>1563</v>
      </c>
      <c r="L199" s="2">
        <v>67</v>
      </c>
      <c r="M199" s="2" t="s">
        <v>2400</v>
      </c>
      <c r="N199" s="2" t="s">
        <v>2401</v>
      </c>
      <c r="O199" s="2" t="s">
        <v>2402</v>
      </c>
      <c r="P199" s="2"/>
      <c r="Q199" s="2" t="s">
        <v>2403</v>
      </c>
      <c r="R199" s="2" t="s">
        <v>66</v>
      </c>
      <c r="S199" s="2" t="s">
        <v>67</v>
      </c>
      <c r="T199" s="2" t="s">
        <v>159</v>
      </c>
      <c r="U199" s="2" t="s">
        <v>68</v>
      </c>
      <c r="V199" s="2" t="s">
        <v>2404</v>
      </c>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t="s">
        <v>177</v>
      </c>
      <c r="BB199" s="2" t="s">
        <v>178</v>
      </c>
      <c r="BC199" s="2" t="s">
        <v>2405</v>
      </c>
    </row>
    <row r="200" spans="1:55">
      <c r="A200" s="2" t="s">
        <v>2406</v>
      </c>
      <c r="B200" s="2" t="s">
        <v>2407</v>
      </c>
      <c r="C200" s="2" t="s">
        <v>2408</v>
      </c>
      <c r="D200" s="2" t="s">
        <v>2409</v>
      </c>
      <c r="E200" s="2">
        <v>2018</v>
      </c>
      <c r="F200" s="2" t="s">
        <v>168</v>
      </c>
      <c r="G200" s="2" t="s">
        <v>2410</v>
      </c>
      <c r="H200" s="2"/>
      <c r="I200" s="2"/>
      <c r="J200" s="2">
        <v>456</v>
      </c>
      <c r="K200" s="2">
        <v>477</v>
      </c>
      <c r="L200" s="2">
        <v>189</v>
      </c>
      <c r="M200" s="2" t="s">
        <v>2411</v>
      </c>
      <c r="N200" s="2" t="s">
        <v>2412</v>
      </c>
      <c r="O200" s="2" t="s">
        <v>2413</v>
      </c>
      <c r="P200" s="2" t="s">
        <v>2414</v>
      </c>
      <c r="Q200" s="2" t="s">
        <v>2415</v>
      </c>
      <c r="R200" s="2" t="s">
        <v>85</v>
      </c>
      <c r="S200" s="2" t="s">
        <v>67</v>
      </c>
      <c r="T200" s="2"/>
      <c r="U200" s="2" t="s">
        <v>68</v>
      </c>
      <c r="V200" s="2" t="s">
        <v>2416</v>
      </c>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t="s">
        <v>177</v>
      </c>
      <c r="BB200" s="2" t="s">
        <v>2417</v>
      </c>
      <c r="BC200" s="2" t="s">
        <v>1409</v>
      </c>
    </row>
    <row r="201" spans="1:55">
      <c r="A201" s="2" t="s">
        <v>2418</v>
      </c>
      <c r="B201" s="2" t="s">
        <v>2419</v>
      </c>
      <c r="C201" s="2" t="s">
        <v>2420</v>
      </c>
      <c r="D201" s="2" t="s">
        <v>2421</v>
      </c>
      <c r="E201" s="2">
        <v>2018</v>
      </c>
      <c r="F201" s="2" t="s">
        <v>168</v>
      </c>
      <c r="G201" s="2" t="s">
        <v>2410</v>
      </c>
      <c r="H201" s="2"/>
      <c r="I201" s="2"/>
      <c r="J201" s="2">
        <v>216</v>
      </c>
      <c r="K201" s="2">
        <v>234</v>
      </c>
      <c r="L201" s="2">
        <v>116</v>
      </c>
      <c r="M201" s="2" t="s">
        <v>2422</v>
      </c>
      <c r="N201" s="2" t="s">
        <v>2423</v>
      </c>
      <c r="O201" s="2" t="s">
        <v>2424</v>
      </c>
      <c r="P201" s="2" t="s">
        <v>2425</v>
      </c>
      <c r="Q201" s="2" t="s">
        <v>2426</v>
      </c>
      <c r="R201" s="2" t="s">
        <v>85</v>
      </c>
      <c r="S201" s="2" t="s">
        <v>67</v>
      </c>
      <c r="T201" s="2"/>
      <c r="U201" s="2" t="s">
        <v>68</v>
      </c>
      <c r="V201" s="2" t="s">
        <v>2427</v>
      </c>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t="s">
        <v>2428</v>
      </c>
    </row>
    <row r="202" spans="1:55">
      <c r="A202" s="2" t="s">
        <v>2429</v>
      </c>
      <c r="B202" s="2" t="s">
        <v>2430</v>
      </c>
      <c r="C202" s="2" t="s">
        <v>2431</v>
      </c>
      <c r="D202" s="2" t="s">
        <v>2432</v>
      </c>
      <c r="E202" s="2">
        <v>2018</v>
      </c>
      <c r="F202" s="2" t="s">
        <v>766</v>
      </c>
      <c r="G202" s="2" t="s">
        <v>2433</v>
      </c>
      <c r="H202" s="2" t="s">
        <v>185</v>
      </c>
      <c r="I202" s="2"/>
      <c r="J202" s="2">
        <v>608</v>
      </c>
      <c r="K202" s="2">
        <v>618</v>
      </c>
      <c r="L202" s="2">
        <v>110</v>
      </c>
      <c r="M202" s="2" t="s">
        <v>2434</v>
      </c>
      <c r="N202" s="2" t="s">
        <v>2435</v>
      </c>
      <c r="O202" s="2" t="s">
        <v>2436</v>
      </c>
      <c r="P202" s="2"/>
      <c r="Q202" s="2" t="s">
        <v>2437</v>
      </c>
      <c r="R202" s="2" t="s">
        <v>85</v>
      </c>
      <c r="S202" s="2" t="s">
        <v>67</v>
      </c>
      <c r="T202" s="2"/>
      <c r="U202" s="2" t="s">
        <v>68</v>
      </c>
      <c r="V202" s="2" t="s">
        <v>2438</v>
      </c>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t="s">
        <v>416</v>
      </c>
    </row>
    <row r="203" spans="1:55">
      <c r="A203" s="2" t="s">
        <v>2439</v>
      </c>
      <c r="B203" s="2" t="s">
        <v>2440</v>
      </c>
      <c r="C203" s="2" t="s">
        <v>2441</v>
      </c>
      <c r="D203" s="2" t="s">
        <v>2442</v>
      </c>
      <c r="E203" s="2">
        <v>2018</v>
      </c>
      <c r="F203" s="2" t="s">
        <v>1891</v>
      </c>
      <c r="G203" s="2" t="s">
        <v>1857</v>
      </c>
      <c r="H203" s="2" t="s">
        <v>781</v>
      </c>
      <c r="I203" s="2"/>
      <c r="J203" s="2">
        <v>1122</v>
      </c>
      <c r="K203" s="2">
        <v>1140</v>
      </c>
      <c r="L203" s="2">
        <v>8</v>
      </c>
      <c r="M203" s="2" t="s">
        <v>2443</v>
      </c>
      <c r="N203" s="2" t="s">
        <v>2444</v>
      </c>
      <c r="O203" s="2" t="s">
        <v>2445</v>
      </c>
      <c r="P203" s="2" t="s">
        <v>2446</v>
      </c>
      <c r="Q203" s="2" t="s">
        <v>2447</v>
      </c>
      <c r="R203" s="2" t="s">
        <v>85</v>
      </c>
      <c r="S203" s="2" t="s">
        <v>67</v>
      </c>
      <c r="T203" s="2"/>
      <c r="U203" s="2" t="s">
        <v>68</v>
      </c>
      <c r="V203" s="2" t="s">
        <v>2448</v>
      </c>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t="s">
        <v>2061</v>
      </c>
    </row>
    <row r="204" spans="1:55">
      <c r="A204" s="2" t="s">
        <v>2449</v>
      </c>
      <c r="B204" s="2" t="s">
        <v>2450</v>
      </c>
      <c r="C204" s="2" t="s">
        <v>2451</v>
      </c>
      <c r="D204" s="2" t="s">
        <v>2452</v>
      </c>
      <c r="E204" s="2">
        <v>2018</v>
      </c>
      <c r="F204" s="2" t="s">
        <v>2453</v>
      </c>
      <c r="G204" s="2" t="s">
        <v>138</v>
      </c>
      <c r="H204" s="2" t="s">
        <v>322</v>
      </c>
      <c r="I204" s="2" t="s">
        <v>308</v>
      </c>
      <c r="J204" s="2"/>
      <c r="K204" s="2"/>
      <c r="L204" s="2">
        <v>5</v>
      </c>
      <c r="M204" s="2" t="s">
        <v>2454</v>
      </c>
      <c r="N204" s="2" t="s">
        <v>2455</v>
      </c>
      <c r="O204" s="2" t="s">
        <v>2456</v>
      </c>
      <c r="P204" s="2" t="s">
        <v>2457</v>
      </c>
      <c r="Q204" s="2" t="s">
        <v>2458</v>
      </c>
      <c r="R204" s="2" t="s">
        <v>85</v>
      </c>
      <c r="S204" s="2" t="s">
        <v>67</v>
      </c>
      <c r="T204" s="2" t="s">
        <v>1005</v>
      </c>
      <c r="U204" s="2" t="s">
        <v>68</v>
      </c>
      <c r="V204" s="2" t="s">
        <v>2459</v>
      </c>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t="s">
        <v>88</v>
      </c>
      <c r="BB204" s="2" t="s">
        <v>2460</v>
      </c>
      <c r="BC204" s="2" t="s">
        <v>146</v>
      </c>
    </row>
    <row r="205" spans="1:55">
      <c r="A205" s="2" t="s">
        <v>2461</v>
      </c>
      <c r="B205" s="2" t="s">
        <v>2462</v>
      </c>
      <c r="C205" s="2" t="s">
        <v>2463</v>
      </c>
      <c r="D205" s="2" t="s">
        <v>2464</v>
      </c>
      <c r="E205" s="2">
        <v>2018</v>
      </c>
      <c r="F205" s="2" t="s">
        <v>95</v>
      </c>
      <c r="G205" s="2" t="s">
        <v>152</v>
      </c>
      <c r="H205" s="2"/>
      <c r="I205" s="2"/>
      <c r="J205" s="2">
        <v>84</v>
      </c>
      <c r="K205" s="2">
        <v>97</v>
      </c>
      <c r="L205" s="2">
        <v>53</v>
      </c>
      <c r="M205" s="2" t="s">
        <v>2465</v>
      </c>
      <c r="N205" s="2" t="s">
        <v>2466</v>
      </c>
      <c r="O205" s="2" t="s">
        <v>2467</v>
      </c>
      <c r="P205" s="2" t="s">
        <v>2468</v>
      </c>
      <c r="Q205" s="2"/>
      <c r="R205" s="2" t="s">
        <v>85</v>
      </c>
      <c r="S205" s="2" t="s">
        <v>67</v>
      </c>
      <c r="T205" s="2"/>
      <c r="U205" s="2" t="s">
        <v>68</v>
      </c>
      <c r="V205" s="2" t="s">
        <v>2469</v>
      </c>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t="s">
        <v>895</v>
      </c>
      <c r="BB205" s="2"/>
      <c r="BC205" s="2" t="s">
        <v>2470</v>
      </c>
    </row>
    <row r="206" spans="1:55">
      <c r="A206" s="2" t="s">
        <v>2471</v>
      </c>
      <c r="B206" s="2" t="s">
        <v>2472</v>
      </c>
      <c r="C206" s="2" t="s">
        <v>2473</v>
      </c>
      <c r="D206" s="2" t="s">
        <v>2474</v>
      </c>
      <c r="E206" s="2">
        <v>2018</v>
      </c>
      <c r="F206" s="2" t="s">
        <v>445</v>
      </c>
      <c r="G206" s="2" t="s">
        <v>1319</v>
      </c>
      <c r="H206" s="2" t="s">
        <v>322</v>
      </c>
      <c r="I206" s="2"/>
      <c r="J206" s="2">
        <v>147</v>
      </c>
      <c r="K206" s="2">
        <v>167</v>
      </c>
      <c r="L206" s="2">
        <v>42</v>
      </c>
      <c r="M206" s="2" t="s">
        <v>2475</v>
      </c>
      <c r="N206" s="2" t="s">
        <v>2476</v>
      </c>
      <c r="O206" s="2" t="s">
        <v>2477</v>
      </c>
      <c r="P206" s="2" t="s">
        <v>2478</v>
      </c>
      <c r="Q206" s="2" t="s">
        <v>2479</v>
      </c>
      <c r="R206" s="2" t="s">
        <v>85</v>
      </c>
      <c r="S206" s="2" t="s">
        <v>67</v>
      </c>
      <c r="T206" s="2"/>
      <c r="U206" s="2" t="s">
        <v>68</v>
      </c>
      <c r="V206" s="2" t="s">
        <v>2480</v>
      </c>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t="s">
        <v>416</v>
      </c>
    </row>
    <row r="207" spans="1:55">
      <c r="A207" s="2" t="s">
        <v>2481</v>
      </c>
      <c r="B207" s="2" t="s">
        <v>2482</v>
      </c>
      <c r="C207" s="2" t="s">
        <v>2483</v>
      </c>
      <c r="D207" s="2" t="s">
        <v>2484</v>
      </c>
      <c r="E207" s="2">
        <v>2018</v>
      </c>
      <c r="F207" s="2" t="s">
        <v>2485</v>
      </c>
      <c r="G207" s="2" t="s">
        <v>2486</v>
      </c>
      <c r="H207" s="2" t="s">
        <v>308</v>
      </c>
      <c r="I207" s="2"/>
      <c r="J207" s="2">
        <v>518</v>
      </c>
      <c r="K207" s="2">
        <v>537</v>
      </c>
      <c r="L207" s="2">
        <v>33</v>
      </c>
      <c r="M207" s="2" t="s">
        <v>2487</v>
      </c>
      <c r="N207" s="2" t="s">
        <v>2488</v>
      </c>
      <c r="O207" s="2" t="s">
        <v>2489</v>
      </c>
      <c r="P207" s="2" t="s">
        <v>2490</v>
      </c>
      <c r="Q207" s="2" t="s">
        <v>2491</v>
      </c>
      <c r="R207" s="2" t="s">
        <v>85</v>
      </c>
      <c r="S207" s="2" t="s">
        <v>67</v>
      </c>
      <c r="T207" s="2"/>
      <c r="U207" s="2" t="s">
        <v>68</v>
      </c>
      <c r="V207" s="2" t="s">
        <v>2492</v>
      </c>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t="s">
        <v>146</v>
      </c>
    </row>
    <row r="208" spans="1:55">
      <c r="A208" s="2" t="s">
        <v>2493</v>
      </c>
      <c r="B208" s="2" t="s">
        <v>2494</v>
      </c>
      <c r="C208" s="2" t="s">
        <v>2495</v>
      </c>
      <c r="D208" s="2" t="s">
        <v>2496</v>
      </c>
      <c r="E208" s="2">
        <v>2018</v>
      </c>
      <c r="F208" s="2" t="s">
        <v>2497</v>
      </c>
      <c r="G208" s="2" t="s">
        <v>2498</v>
      </c>
      <c r="H208" s="2" t="s">
        <v>322</v>
      </c>
      <c r="I208" s="2"/>
      <c r="J208" s="2">
        <v>23</v>
      </c>
      <c r="K208" s="2">
        <v>36</v>
      </c>
      <c r="L208" s="2">
        <v>17</v>
      </c>
      <c r="M208" s="2" t="s">
        <v>2499</v>
      </c>
      <c r="N208" s="2" t="s">
        <v>2500</v>
      </c>
      <c r="O208" s="2" t="s">
        <v>2501</v>
      </c>
      <c r="P208" s="2"/>
      <c r="Q208" s="2" t="s">
        <v>2502</v>
      </c>
      <c r="R208" s="2" t="s">
        <v>85</v>
      </c>
      <c r="S208" s="2" t="s">
        <v>67</v>
      </c>
      <c r="T208" s="2"/>
      <c r="U208" s="2" t="s">
        <v>68</v>
      </c>
      <c r="V208" s="2" t="s">
        <v>2503</v>
      </c>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t="s">
        <v>88</v>
      </c>
      <c r="BB208" s="2"/>
      <c r="BC208" s="2" t="s">
        <v>146</v>
      </c>
    </row>
    <row r="209" spans="1:55">
      <c r="A209" s="2" t="s">
        <v>2062</v>
      </c>
      <c r="B209" s="2" t="s">
        <v>2063</v>
      </c>
      <c r="C209" s="2" t="s">
        <v>2064</v>
      </c>
      <c r="D209" s="2" t="s">
        <v>2504</v>
      </c>
      <c r="E209" s="2">
        <v>2018</v>
      </c>
      <c r="F209" s="2"/>
      <c r="G209" s="2"/>
      <c r="H209" s="2"/>
      <c r="I209" s="2"/>
      <c r="J209" s="2"/>
      <c r="K209" s="2"/>
      <c r="L209" s="2">
        <v>2</v>
      </c>
      <c r="M209" s="2"/>
      <c r="N209" s="2" t="s">
        <v>2505</v>
      </c>
      <c r="O209" s="2" t="s">
        <v>2506</v>
      </c>
      <c r="P209" s="2"/>
      <c r="Q209" s="2" t="s">
        <v>2507</v>
      </c>
      <c r="R209" s="2" t="s">
        <v>66</v>
      </c>
      <c r="S209" s="2" t="s">
        <v>67</v>
      </c>
      <c r="T209" s="2"/>
      <c r="U209" s="2" t="s">
        <v>68</v>
      </c>
      <c r="V209" s="2" t="s">
        <v>2508</v>
      </c>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t="s">
        <v>588</v>
      </c>
      <c r="BB209" s="2"/>
      <c r="BC209" s="2" t="s">
        <v>359</v>
      </c>
    </row>
    <row r="210" spans="1:55">
      <c r="A210" s="2" t="s">
        <v>2509</v>
      </c>
      <c r="B210" s="2" t="s">
        <v>2510</v>
      </c>
      <c r="C210" s="2" t="s">
        <v>2511</v>
      </c>
      <c r="D210" s="2" t="s">
        <v>2512</v>
      </c>
      <c r="E210" s="2">
        <v>2018</v>
      </c>
      <c r="F210" s="2" t="s">
        <v>2513</v>
      </c>
      <c r="G210" s="2" t="s">
        <v>2514</v>
      </c>
      <c r="H210" s="2" t="s">
        <v>2515</v>
      </c>
      <c r="I210" s="2"/>
      <c r="J210" s="2">
        <v>663</v>
      </c>
      <c r="K210" s="2">
        <v>683</v>
      </c>
      <c r="L210" s="2">
        <v>5</v>
      </c>
      <c r="M210" s="2" t="s">
        <v>2516</v>
      </c>
      <c r="N210" s="2" t="s">
        <v>2517</v>
      </c>
      <c r="O210" s="2" t="s">
        <v>2518</v>
      </c>
      <c r="P210" s="2" t="s">
        <v>2519</v>
      </c>
      <c r="Q210" s="2" t="s">
        <v>2520</v>
      </c>
      <c r="R210" s="2" t="s">
        <v>511</v>
      </c>
      <c r="S210" s="2" t="s">
        <v>67</v>
      </c>
      <c r="T210" s="2"/>
      <c r="U210" s="2" t="s">
        <v>68</v>
      </c>
      <c r="V210" s="2" t="s">
        <v>2521</v>
      </c>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t="s">
        <v>88</v>
      </c>
      <c r="BB210" s="2" t="s">
        <v>2522</v>
      </c>
      <c r="BC210" s="2" t="s">
        <v>462</v>
      </c>
    </row>
    <row r="211" spans="1:55">
      <c r="A211" s="2" t="s">
        <v>2523</v>
      </c>
      <c r="B211" s="2" t="s">
        <v>2524</v>
      </c>
      <c r="C211" s="2" t="s">
        <v>2525</v>
      </c>
      <c r="D211" s="2" t="s">
        <v>2526</v>
      </c>
      <c r="E211" s="2">
        <v>2018</v>
      </c>
      <c r="F211" s="2" t="s">
        <v>1581</v>
      </c>
      <c r="G211" s="2" t="s">
        <v>2527</v>
      </c>
      <c r="H211" s="2"/>
      <c r="I211" s="2"/>
      <c r="J211" s="2">
        <v>35</v>
      </c>
      <c r="K211" s="2">
        <v>44</v>
      </c>
      <c r="L211" s="2">
        <v>95</v>
      </c>
      <c r="M211" s="2" t="s">
        <v>2528</v>
      </c>
      <c r="N211" s="2" t="s">
        <v>2529</v>
      </c>
      <c r="O211" s="2" t="s">
        <v>2530</v>
      </c>
      <c r="P211" s="2" t="s">
        <v>2531</v>
      </c>
      <c r="Q211" s="2" t="s">
        <v>2532</v>
      </c>
      <c r="R211" s="2" t="s">
        <v>85</v>
      </c>
      <c r="S211" s="2" t="s">
        <v>67</v>
      </c>
      <c r="T211" s="2"/>
      <c r="U211" s="2" t="s">
        <v>68</v>
      </c>
      <c r="V211" s="2" t="s">
        <v>2533</v>
      </c>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t="s">
        <v>177</v>
      </c>
      <c r="BB211" s="2" t="s">
        <v>2417</v>
      </c>
      <c r="BC211" s="2" t="s">
        <v>2534</v>
      </c>
    </row>
    <row r="212" spans="1:55">
      <c r="A212" s="2" t="s">
        <v>2535</v>
      </c>
      <c r="B212" s="2" t="s">
        <v>2536</v>
      </c>
      <c r="C212" s="2" t="s">
        <v>2537</v>
      </c>
      <c r="D212" s="2" t="s">
        <v>2538</v>
      </c>
      <c r="E212" s="2">
        <v>2017</v>
      </c>
      <c r="F212" s="2" t="s">
        <v>2539</v>
      </c>
      <c r="G212" s="2" t="s">
        <v>2540</v>
      </c>
      <c r="H212" s="2"/>
      <c r="I212" s="2" t="s">
        <v>2541</v>
      </c>
      <c r="J212" s="2">
        <v>3583</v>
      </c>
      <c r="K212" s="2">
        <v>3590</v>
      </c>
      <c r="L212" s="2">
        <v>88</v>
      </c>
      <c r="M212" s="2" t="s">
        <v>2542</v>
      </c>
      <c r="N212" s="2" t="s">
        <v>2543</v>
      </c>
      <c r="O212" s="2" t="s">
        <v>2544</v>
      </c>
      <c r="P212" s="2"/>
      <c r="Q212" s="2" t="s">
        <v>2545</v>
      </c>
      <c r="R212" s="2" t="s">
        <v>66</v>
      </c>
      <c r="S212" s="2" t="s">
        <v>67</v>
      </c>
      <c r="T212" s="2" t="s">
        <v>2546</v>
      </c>
      <c r="U212" s="2" t="s">
        <v>68</v>
      </c>
      <c r="V212" s="2" t="s">
        <v>2547</v>
      </c>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t="s">
        <v>177</v>
      </c>
      <c r="BB212" s="2" t="s">
        <v>178</v>
      </c>
      <c r="BC212" s="2" t="s">
        <v>146</v>
      </c>
    </row>
    <row r="213" spans="1:55">
      <c r="A213" s="2" t="s">
        <v>2548</v>
      </c>
      <c r="B213" s="2" t="s">
        <v>2549</v>
      </c>
      <c r="C213" s="2" t="s">
        <v>2550</v>
      </c>
      <c r="D213" s="2" t="s">
        <v>2551</v>
      </c>
      <c r="E213" s="2">
        <v>2017</v>
      </c>
      <c r="F213" s="2" t="s">
        <v>77</v>
      </c>
      <c r="G213" s="2" t="s">
        <v>2486</v>
      </c>
      <c r="H213" s="2"/>
      <c r="I213" s="2"/>
      <c r="J213" s="2">
        <v>60</v>
      </c>
      <c r="K213" s="2">
        <v>77</v>
      </c>
      <c r="L213" s="2">
        <v>83</v>
      </c>
      <c r="M213" s="2" t="s">
        <v>2552</v>
      </c>
      <c r="N213" s="2" t="s">
        <v>2553</v>
      </c>
      <c r="O213" s="2" t="s">
        <v>2554</v>
      </c>
      <c r="P213" s="2" t="s">
        <v>2555</v>
      </c>
      <c r="Q213" s="2" t="s">
        <v>2556</v>
      </c>
      <c r="R213" s="2" t="s">
        <v>85</v>
      </c>
      <c r="S213" s="2" t="s">
        <v>67</v>
      </c>
      <c r="T213" s="2"/>
      <c r="U213" s="2" t="s">
        <v>68</v>
      </c>
      <c r="V213" s="2" t="s">
        <v>2557</v>
      </c>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t="s">
        <v>915</v>
      </c>
      <c r="BB213" s="2" t="s">
        <v>2558</v>
      </c>
      <c r="BC213" s="2" t="s">
        <v>146</v>
      </c>
    </row>
    <row r="214" spans="1:55">
      <c r="A214" s="2" t="s">
        <v>2559</v>
      </c>
      <c r="B214" s="2" t="s">
        <v>2560</v>
      </c>
      <c r="C214" s="2" t="s">
        <v>2561</v>
      </c>
      <c r="D214" s="2" t="s">
        <v>2562</v>
      </c>
      <c r="E214" s="2">
        <v>2017</v>
      </c>
      <c r="F214" s="2"/>
      <c r="G214" s="2"/>
      <c r="H214" s="2"/>
      <c r="I214" s="2" t="s">
        <v>2563</v>
      </c>
      <c r="J214" s="2">
        <v>821</v>
      </c>
      <c r="K214" s="2">
        <v>826</v>
      </c>
      <c r="L214" s="2">
        <v>2</v>
      </c>
      <c r="M214" s="2" t="s">
        <v>2564</v>
      </c>
      <c r="N214" s="2" t="s">
        <v>2565</v>
      </c>
      <c r="O214" s="2" t="s">
        <v>2566</v>
      </c>
      <c r="P214" s="2" t="s">
        <v>2567</v>
      </c>
      <c r="Q214" s="2" t="s">
        <v>2568</v>
      </c>
      <c r="R214" s="2" t="s">
        <v>66</v>
      </c>
      <c r="S214" s="2" t="s">
        <v>67</v>
      </c>
      <c r="T214" s="2"/>
      <c r="U214" s="2" t="s">
        <v>68</v>
      </c>
      <c r="V214" s="2" t="s">
        <v>2569</v>
      </c>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t="s">
        <v>88</v>
      </c>
      <c r="BB214" s="2" t="s">
        <v>2460</v>
      </c>
      <c r="BC214" s="2" t="s">
        <v>563</v>
      </c>
    </row>
    <row r="215" spans="1:55">
      <c r="A215" s="2" t="s">
        <v>2570</v>
      </c>
      <c r="B215" s="2" t="s">
        <v>2571</v>
      </c>
      <c r="C215" s="2" t="s">
        <v>2572</v>
      </c>
      <c r="D215" s="2" t="s">
        <v>2573</v>
      </c>
      <c r="E215" s="2">
        <v>2017</v>
      </c>
      <c r="F215" s="2" t="s">
        <v>2574</v>
      </c>
      <c r="G215" s="2" t="s">
        <v>211</v>
      </c>
      <c r="H215" s="2" t="s">
        <v>279</v>
      </c>
      <c r="I215" s="2"/>
      <c r="J215" s="2">
        <v>223</v>
      </c>
      <c r="K215" s="2">
        <v>239</v>
      </c>
      <c r="L215" s="2">
        <v>77</v>
      </c>
      <c r="M215" s="2" t="s">
        <v>2575</v>
      </c>
      <c r="N215" s="2" t="s">
        <v>2576</v>
      </c>
      <c r="O215" s="2" t="s">
        <v>2577</v>
      </c>
      <c r="P215" s="2" t="s">
        <v>2578</v>
      </c>
      <c r="Q215" s="2" t="s">
        <v>2579</v>
      </c>
      <c r="R215" s="2" t="s">
        <v>85</v>
      </c>
      <c r="S215" s="2" t="s">
        <v>67</v>
      </c>
      <c r="T215" s="2"/>
      <c r="U215" s="2" t="s">
        <v>68</v>
      </c>
      <c r="V215" s="2" t="s">
        <v>2580</v>
      </c>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t="s">
        <v>146</v>
      </c>
    </row>
    <row r="216" spans="1:55">
      <c r="A216" s="2" t="s">
        <v>2581</v>
      </c>
      <c r="B216" s="2" t="s">
        <v>2582</v>
      </c>
      <c r="C216" s="2" t="s">
        <v>2583</v>
      </c>
      <c r="D216" s="2" t="s">
        <v>2584</v>
      </c>
      <c r="E216" s="2">
        <v>2017</v>
      </c>
      <c r="F216" s="2"/>
      <c r="G216" s="2"/>
      <c r="H216" s="2"/>
      <c r="I216" s="2" t="s">
        <v>2585</v>
      </c>
      <c r="J216" s="2">
        <v>1741</v>
      </c>
      <c r="K216" s="2">
        <v>1746</v>
      </c>
      <c r="L216" s="2">
        <v>22</v>
      </c>
      <c r="M216" s="2" t="s">
        <v>2586</v>
      </c>
      <c r="N216" s="2" t="s">
        <v>2587</v>
      </c>
      <c r="O216" s="2" t="s">
        <v>2588</v>
      </c>
      <c r="P216" s="2"/>
      <c r="Q216" s="2" t="s">
        <v>2589</v>
      </c>
      <c r="R216" s="2" t="s">
        <v>66</v>
      </c>
      <c r="S216" s="2" t="s">
        <v>67</v>
      </c>
      <c r="T216" s="2"/>
      <c r="U216" s="2" t="s">
        <v>68</v>
      </c>
      <c r="V216" s="2" t="s">
        <v>2590</v>
      </c>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t="s">
        <v>2591</v>
      </c>
      <c r="BB216" s="2" t="s">
        <v>2592</v>
      </c>
      <c r="BC216" s="2" t="s">
        <v>146</v>
      </c>
    </row>
    <row r="217" spans="1:55">
      <c r="A217" s="2" t="s">
        <v>2593</v>
      </c>
      <c r="B217" s="2" t="s">
        <v>2594</v>
      </c>
      <c r="C217" s="2" t="s">
        <v>2595</v>
      </c>
      <c r="D217" s="2" t="s">
        <v>2596</v>
      </c>
      <c r="E217" s="2">
        <v>2017</v>
      </c>
      <c r="F217" s="2" t="s">
        <v>766</v>
      </c>
      <c r="G217" s="2" t="s">
        <v>2597</v>
      </c>
      <c r="H217" s="2" t="s">
        <v>322</v>
      </c>
      <c r="I217" s="2"/>
      <c r="J217" s="2">
        <v>1</v>
      </c>
      <c r="K217" s="2">
        <v>10</v>
      </c>
      <c r="L217" s="2">
        <v>250</v>
      </c>
      <c r="M217" s="2" t="s">
        <v>2598</v>
      </c>
      <c r="N217" s="2" t="s">
        <v>2599</v>
      </c>
      <c r="O217" s="2" t="s">
        <v>2600</v>
      </c>
      <c r="P217" s="2"/>
      <c r="Q217" s="2" t="s">
        <v>2601</v>
      </c>
      <c r="R217" s="2" t="s">
        <v>85</v>
      </c>
      <c r="S217" s="2" t="s">
        <v>67</v>
      </c>
      <c r="T217" s="2"/>
      <c r="U217" s="2" t="s">
        <v>68</v>
      </c>
      <c r="V217" s="2" t="s">
        <v>2602</v>
      </c>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t="s">
        <v>177</v>
      </c>
      <c r="BB217" s="2" t="s">
        <v>2417</v>
      </c>
      <c r="BC217" s="2" t="s">
        <v>549</v>
      </c>
    </row>
    <row r="218" spans="1:55">
      <c r="A218" s="2" t="s">
        <v>1508</v>
      </c>
      <c r="B218" s="2" t="s">
        <v>1509</v>
      </c>
      <c r="C218" s="2" t="s">
        <v>1510</v>
      </c>
      <c r="D218" s="2" t="s">
        <v>2603</v>
      </c>
      <c r="E218" s="2">
        <v>2017</v>
      </c>
      <c r="F218" s="2" t="s">
        <v>529</v>
      </c>
      <c r="G218" s="2" t="s">
        <v>152</v>
      </c>
      <c r="H218" s="2"/>
      <c r="I218" s="2"/>
      <c r="J218" s="2">
        <v>109</v>
      </c>
      <c r="K218" s="2">
        <v>116</v>
      </c>
      <c r="L218" s="2">
        <v>21</v>
      </c>
      <c r="M218" s="2" t="s">
        <v>2604</v>
      </c>
      <c r="N218" s="2" t="s">
        <v>2605</v>
      </c>
      <c r="O218" s="2" t="s">
        <v>2606</v>
      </c>
      <c r="P218" s="2" t="s">
        <v>2607</v>
      </c>
      <c r="Q218" s="2"/>
      <c r="R218" s="2" t="s">
        <v>66</v>
      </c>
      <c r="S218" s="2" t="s">
        <v>67</v>
      </c>
      <c r="T218" s="2" t="s">
        <v>1005</v>
      </c>
      <c r="U218" s="2" t="s">
        <v>68</v>
      </c>
      <c r="V218" s="2" t="s">
        <v>2608</v>
      </c>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t="s">
        <v>416</v>
      </c>
    </row>
    <row r="219" spans="1:55">
      <c r="A219" s="2" t="s">
        <v>2609</v>
      </c>
      <c r="B219" s="2" t="s">
        <v>2610</v>
      </c>
      <c r="C219" s="2" t="s">
        <v>2611</v>
      </c>
      <c r="D219" s="2" t="s">
        <v>2612</v>
      </c>
      <c r="E219" s="2">
        <v>2017</v>
      </c>
      <c r="F219" s="2" t="s">
        <v>504</v>
      </c>
      <c r="G219" s="2"/>
      <c r="H219" s="2"/>
      <c r="I219" s="2"/>
      <c r="J219" s="2">
        <v>275</v>
      </c>
      <c r="K219" s="2">
        <v>290</v>
      </c>
      <c r="L219" s="2">
        <v>5</v>
      </c>
      <c r="M219" s="2" t="s">
        <v>2613</v>
      </c>
      <c r="N219" s="2" t="s">
        <v>2614</v>
      </c>
      <c r="O219" s="2" t="s">
        <v>2615</v>
      </c>
      <c r="P219" s="2" t="s">
        <v>2616</v>
      </c>
      <c r="Q219" s="2"/>
      <c r="R219" s="2" t="s">
        <v>511</v>
      </c>
      <c r="S219" s="2" t="s">
        <v>67</v>
      </c>
      <c r="T219" s="2"/>
      <c r="U219" s="2" t="s">
        <v>68</v>
      </c>
      <c r="V219" s="2" t="s">
        <v>2617</v>
      </c>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t="s">
        <v>146</v>
      </c>
    </row>
    <row r="220" spans="1:55">
      <c r="A220" s="2" t="s">
        <v>2618</v>
      </c>
      <c r="B220" s="2" t="s">
        <v>2619</v>
      </c>
      <c r="C220" s="2" t="s">
        <v>2620</v>
      </c>
      <c r="D220" s="2" t="s">
        <v>2621</v>
      </c>
      <c r="E220" s="2">
        <v>2017</v>
      </c>
      <c r="F220" s="2" t="s">
        <v>122</v>
      </c>
      <c r="G220" s="2" t="s">
        <v>265</v>
      </c>
      <c r="H220" s="2"/>
      <c r="I220" s="2"/>
      <c r="J220" s="2">
        <v>44</v>
      </c>
      <c r="K220" s="2">
        <v>56</v>
      </c>
      <c r="L220" s="2">
        <v>66</v>
      </c>
      <c r="M220" s="2" t="s">
        <v>2622</v>
      </c>
      <c r="N220" s="2" t="s">
        <v>2623</v>
      </c>
      <c r="O220" s="2" t="s">
        <v>2624</v>
      </c>
      <c r="P220" s="2" t="s">
        <v>2625</v>
      </c>
      <c r="Q220" s="2"/>
      <c r="R220" s="2" t="s">
        <v>85</v>
      </c>
      <c r="S220" s="2" t="s">
        <v>67</v>
      </c>
      <c r="T220" s="2"/>
      <c r="U220" s="2" t="s">
        <v>68</v>
      </c>
      <c r="V220" s="2" t="s">
        <v>2626</v>
      </c>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t="s">
        <v>895</v>
      </c>
      <c r="BB220" s="2"/>
      <c r="BC220" s="2" t="s">
        <v>359</v>
      </c>
    </row>
    <row r="221" spans="1:55">
      <c r="A221" s="2" t="s">
        <v>2627</v>
      </c>
      <c r="B221" s="2" t="s">
        <v>2628</v>
      </c>
      <c r="C221" s="2" t="s">
        <v>2629</v>
      </c>
      <c r="D221" s="2" t="s">
        <v>2630</v>
      </c>
      <c r="E221" s="2">
        <v>2016</v>
      </c>
      <c r="F221" s="2"/>
      <c r="G221" s="2"/>
      <c r="H221" s="2"/>
      <c r="I221" s="2"/>
      <c r="J221" s="2"/>
      <c r="K221" s="2"/>
      <c r="L221" s="2">
        <v>12</v>
      </c>
      <c r="M221" s="2"/>
      <c r="N221" s="2" t="s">
        <v>2631</v>
      </c>
      <c r="O221" s="2" t="s">
        <v>2632</v>
      </c>
      <c r="P221" s="2"/>
      <c r="Q221" s="2" t="s">
        <v>2633</v>
      </c>
      <c r="R221" s="2" t="s">
        <v>66</v>
      </c>
      <c r="S221" s="2" t="s">
        <v>67</v>
      </c>
      <c r="T221" s="2"/>
      <c r="U221" s="2" t="s">
        <v>68</v>
      </c>
      <c r="V221" s="2" t="s">
        <v>2634</v>
      </c>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t="s">
        <v>1790</v>
      </c>
    </row>
    <row r="222" spans="1:55">
      <c r="A222" s="2" t="s">
        <v>2635</v>
      </c>
      <c r="B222" s="2" t="s">
        <v>2636</v>
      </c>
      <c r="C222" s="2" t="s">
        <v>2637</v>
      </c>
      <c r="D222" s="2" t="s">
        <v>2638</v>
      </c>
      <c r="E222" s="2">
        <v>2016</v>
      </c>
      <c r="F222" s="2" t="s">
        <v>766</v>
      </c>
      <c r="G222" s="2" t="s">
        <v>2639</v>
      </c>
      <c r="H222" s="2"/>
      <c r="I222" s="2"/>
      <c r="J222" s="2">
        <v>75</v>
      </c>
      <c r="K222" s="2">
        <v>83</v>
      </c>
      <c r="L222" s="2">
        <v>51</v>
      </c>
      <c r="M222" s="2" t="s">
        <v>2640</v>
      </c>
      <c r="N222" s="2" t="s">
        <v>2641</v>
      </c>
      <c r="O222" s="2" t="s">
        <v>2642</v>
      </c>
      <c r="P222" s="2"/>
      <c r="Q222" s="2" t="s">
        <v>2643</v>
      </c>
      <c r="R222" s="2" t="s">
        <v>85</v>
      </c>
      <c r="S222" s="2" t="s">
        <v>67</v>
      </c>
      <c r="T222" s="2"/>
      <c r="U222" s="2" t="s">
        <v>68</v>
      </c>
      <c r="V222" s="2" t="s">
        <v>2644</v>
      </c>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t="s">
        <v>915</v>
      </c>
      <c r="BB222" s="2" t="s">
        <v>2645</v>
      </c>
      <c r="BC222" s="2" t="s">
        <v>117</v>
      </c>
    </row>
    <row r="223" spans="1:55">
      <c r="A223" s="2" t="s">
        <v>2646</v>
      </c>
      <c r="B223" s="2" t="s">
        <v>2647</v>
      </c>
      <c r="C223" s="2" t="s">
        <v>2648</v>
      </c>
      <c r="D223" s="2" t="s">
        <v>2649</v>
      </c>
      <c r="E223" s="2">
        <v>2016</v>
      </c>
      <c r="F223" s="2"/>
      <c r="G223" s="2"/>
      <c r="H223" s="2"/>
      <c r="I223" s="2"/>
      <c r="J223" s="2">
        <v>253</v>
      </c>
      <c r="K223" s="2">
        <v>285</v>
      </c>
      <c r="L223" s="2">
        <v>6</v>
      </c>
      <c r="M223" s="2" t="s">
        <v>2650</v>
      </c>
      <c r="N223" s="2" t="s">
        <v>2651</v>
      </c>
      <c r="O223" s="2" t="s">
        <v>2652</v>
      </c>
      <c r="P223" s="2" t="s">
        <v>2653</v>
      </c>
      <c r="Q223" s="2"/>
      <c r="R223" s="2" t="s">
        <v>511</v>
      </c>
      <c r="S223" s="2" t="s">
        <v>67</v>
      </c>
      <c r="T223" s="2"/>
      <c r="U223" s="2" t="s">
        <v>68</v>
      </c>
      <c r="V223" s="2" t="s">
        <v>2654</v>
      </c>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t="s">
        <v>895</v>
      </c>
      <c r="BB223" s="2"/>
      <c r="BC223" s="2" t="s">
        <v>146</v>
      </c>
    </row>
    <row r="224" spans="1:55">
      <c r="A224" s="2" t="s">
        <v>2655</v>
      </c>
      <c r="B224" s="2" t="s">
        <v>2656</v>
      </c>
      <c r="C224" s="2" t="s">
        <v>2657</v>
      </c>
      <c r="D224" s="2" t="s">
        <v>2658</v>
      </c>
      <c r="E224" s="2">
        <v>2016</v>
      </c>
      <c r="F224" s="2"/>
      <c r="G224" s="2"/>
      <c r="H224" s="2"/>
      <c r="I224" s="2"/>
      <c r="J224" s="2">
        <v>387</v>
      </c>
      <c r="K224" s="2">
        <v>404</v>
      </c>
      <c r="L224" s="2">
        <v>30</v>
      </c>
      <c r="M224" s="2" t="s">
        <v>2659</v>
      </c>
      <c r="N224" s="2" t="s">
        <v>2660</v>
      </c>
      <c r="O224" s="2" t="s">
        <v>2661</v>
      </c>
      <c r="P224" s="2"/>
      <c r="Q224" s="2"/>
      <c r="R224" s="2" t="s">
        <v>511</v>
      </c>
      <c r="S224" s="2" t="s">
        <v>67</v>
      </c>
      <c r="T224" s="2" t="s">
        <v>159</v>
      </c>
      <c r="U224" s="2" t="s">
        <v>68</v>
      </c>
      <c r="V224" s="2" t="s">
        <v>2662</v>
      </c>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t="s">
        <v>177</v>
      </c>
      <c r="BB224" s="2" t="s">
        <v>329</v>
      </c>
      <c r="BC224" s="2" t="s">
        <v>248</v>
      </c>
    </row>
    <row r="225" spans="1:55">
      <c r="A225" s="2" t="s">
        <v>2663</v>
      </c>
      <c r="B225" s="2" t="s">
        <v>2664</v>
      </c>
      <c r="C225" s="2" t="s">
        <v>2665</v>
      </c>
      <c r="D225" s="2" t="s">
        <v>2666</v>
      </c>
      <c r="E225" s="2">
        <v>2016</v>
      </c>
      <c r="F225" s="2" t="s">
        <v>2667</v>
      </c>
      <c r="G225" s="2" t="s">
        <v>2668</v>
      </c>
      <c r="H225" s="2" t="s">
        <v>308</v>
      </c>
      <c r="I225" s="2"/>
      <c r="J225" s="2">
        <v>573</v>
      </c>
      <c r="K225" s="2">
        <v>588</v>
      </c>
      <c r="L225" s="2">
        <v>389</v>
      </c>
      <c r="M225" s="2" t="s">
        <v>2669</v>
      </c>
      <c r="N225" s="2" t="s">
        <v>2670</v>
      </c>
      <c r="O225" s="2" t="s">
        <v>2671</v>
      </c>
      <c r="P225" s="2"/>
      <c r="Q225" s="2" t="s">
        <v>2672</v>
      </c>
      <c r="R225" s="2" t="s">
        <v>85</v>
      </c>
      <c r="S225" s="2" t="s">
        <v>67</v>
      </c>
      <c r="T225" s="2"/>
      <c r="U225" s="2" t="s">
        <v>68</v>
      </c>
      <c r="V225" s="2" t="s">
        <v>2673</v>
      </c>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t="s">
        <v>2674</v>
      </c>
      <c r="BB225" s="2" t="s">
        <v>2674</v>
      </c>
      <c r="BC225" s="2" t="s">
        <v>146</v>
      </c>
    </row>
    <row r="226" spans="1:55">
      <c r="A226" s="2" t="s">
        <v>2675</v>
      </c>
      <c r="B226" s="2" t="s">
        <v>2676</v>
      </c>
      <c r="C226" s="2" t="s">
        <v>2677</v>
      </c>
      <c r="D226" s="2" t="s">
        <v>2678</v>
      </c>
      <c r="E226" s="2">
        <v>2016</v>
      </c>
      <c r="F226" s="2" t="s">
        <v>2679</v>
      </c>
      <c r="G226" s="2" t="s">
        <v>185</v>
      </c>
      <c r="H226" s="2"/>
      <c r="I226" s="2"/>
      <c r="J226" s="2">
        <v>333</v>
      </c>
      <c r="K226" s="2">
        <v>356</v>
      </c>
      <c r="L226" s="2">
        <v>2</v>
      </c>
      <c r="M226" s="2" t="s">
        <v>2680</v>
      </c>
      <c r="N226" s="2" t="s">
        <v>2681</v>
      </c>
      <c r="O226" s="2" t="s">
        <v>2682</v>
      </c>
      <c r="P226" s="2" t="s">
        <v>2683</v>
      </c>
      <c r="Q226" s="2"/>
      <c r="R226" s="2" t="s">
        <v>511</v>
      </c>
      <c r="S226" s="2" t="s">
        <v>67</v>
      </c>
      <c r="T226" s="2"/>
      <c r="U226" s="2" t="s">
        <v>68</v>
      </c>
      <c r="V226" s="2" t="s">
        <v>2684</v>
      </c>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t="s">
        <v>177</v>
      </c>
      <c r="BB226" s="2" t="s">
        <v>2685</v>
      </c>
      <c r="BC226" s="2" t="s">
        <v>146</v>
      </c>
    </row>
    <row r="227" spans="1:55">
      <c r="A227" s="2" t="s">
        <v>2686</v>
      </c>
      <c r="B227" s="2" t="s">
        <v>2687</v>
      </c>
      <c r="C227" s="2" t="s">
        <v>2688</v>
      </c>
      <c r="D227" s="2" t="s">
        <v>2689</v>
      </c>
      <c r="E227" s="2">
        <v>2016</v>
      </c>
      <c r="F227" s="2" t="s">
        <v>2679</v>
      </c>
      <c r="G227" s="2" t="s">
        <v>185</v>
      </c>
      <c r="H227" s="2"/>
      <c r="I227" s="2"/>
      <c r="J227" s="2">
        <v>289</v>
      </c>
      <c r="K227" s="2">
        <v>306</v>
      </c>
      <c r="L227" s="2">
        <v>8</v>
      </c>
      <c r="M227" s="2" t="s">
        <v>2690</v>
      </c>
      <c r="N227" s="2" t="s">
        <v>2691</v>
      </c>
      <c r="O227" s="2" t="s">
        <v>2692</v>
      </c>
      <c r="P227" s="2" t="s">
        <v>2693</v>
      </c>
      <c r="Q227" s="2"/>
      <c r="R227" s="2" t="s">
        <v>511</v>
      </c>
      <c r="S227" s="2" t="s">
        <v>67</v>
      </c>
      <c r="T227" s="2"/>
      <c r="U227" s="2" t="s">
        <v>68</v>
      </c>
      <c r="V227" s="2" t="s">
        <v>2694</v>
      </c>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t="s">
        <v>2695</v>
      </c>
      <c r="BB227" s="2"/>
      <c r="BC227" s="2" t="s">
        <v>287</v>
      </c>
    </row>
    <row r="228" spans="1:55">
      <c r="A228" s="2" t="s">
        <v>2696</v>
      </c>
      <c r="B228" s="2" t="s">
        <v>2697</v>
      </c>
      <c r="C228" s="2" t="s">
        <v>2698</v>
      </c>
      <c r="D228" s="2" t="s">
        <v>2699</v>
      </c>
      <c r="E228" s="2">
        <v>2016</v>
      </c>
      <c r="F228" s="2" t="s">
        <v>529</v>
      </c>
      <c r="G228" s="2" t="s">
        <v>307</v>
      </c>
      <c r="H228" s="2"/>
      <c r="I228" s="2"/>
      <c r="J228" s="2">
        <v>155</v>
      </c>
      <c r="K228" s="2">
        <v>165</v>
      </c>
      <c r="L228" s="2">
        <v>11</v>
      </c>
      <c r="M228" s="2" t="s">
        <v>2700</v>
      </c>
      <c r="N228" s="2" t="s">
        <v>2701</v>
      </c>
      <c r="O228" s="2" t="s">
        <v>2702</v>
      </c>
      <c r="P228" s="2" t="s">
        <v>2703</v>
      </c>
      <c r="Q228" s="2"/>
      <c r="R228" s="2" t="s">
        <v>66</v>
      </c>
      <c r="S228" s="2" t="s">
        <v>67</v>
      </c>
      <c r="T228" s="2" t="s">
        <v>159</v>
      </c>
      <c r="U228" s="2" t="s">
        <v>68</v>
      </c>
      <c r="V228" s="2" t="s">
        <v>2704</v>
      </c>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t="s">
        <v>2344</v>
      </c>
      <c r="BB228" s="2" t="s">
        <v>2345</v>
      </c>
      <c r="BC228" s="2" t="s">
        <v>549</v>
      </c>
    </row>
    <row r="229" spans="1:55">
      <c r="A229" s="2" t="s">
        <v>2705</v>
      </c>
      <c r="B229" s="2" t="s">
        <v>2706</v>
      </c>
      <c r="C229" s="2" t="s">
        <v>2707</v>
      </c>
      <c r="D229" s="2" t="s">
        <v>2708</v>
      </c>
      <c r="E229" s="2">
        <v>2016</v>
      </c>
      <c r="F229" s="2" t="s">
        <v>1867</v>
      </c>
      <c r="G229" s="2" t="s">
        <v>2709</v>
      </c>
      <c r="H229" s="2"/>
      <c r="I229" s="2"/>
      <c r="J229" s="2">
        <v>135</v>
      </c>
      <c r="K229" s="2">
        <v>145</v>
      </c>
      <c r="L229" s="2">
        <v>6</v>
      </c>
      <c r="M229" s="2" t="s">
        <v>2710</v>
      </c>
      <c r="N229" s="2" t="s">
        <v>2711</v>
      </c>
      <c r="O229" s="2" t="s">
        <v>2712</v>
      </c>
      <c r="P229" s="2"/>
      <c r="Q229" s="2" t="s">
        <v>2713</v>
      </c>
      <c r="R229" s="2" t="s">
        <v>511</v>
      </c>
      <c r="S229" s="2" t="s">
        <v>67</v>
      </c>
      <c r="T229" s="2"/>
      <c r="U229" s="2" t="s">
        <v>68</v>
      </c>
      <c r="V229" s="2" t="s">
        <v>2714</v>
      </c>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t="s">
        <v>1372</v>
      </c>
      <c r="BB229" s="2"/>
      <c r="BC229" s="2" t="s">
        <v>1496</v>
      </c>
    </row>
    <row r="230" spans="1:55">
      <c r="A230" s="2" t="s">
        <v>2715</v>
      </c>
      <c r="B230" s="2" t="s">
        <v>2716</v>
      </c>
      <c r="C230" s="2" t="s">
        <v>2717</v>
      </c>
      <c r="D230" s="2" t="s">
        <v>2718</v>
      </c>
      <c r="E230" s="2">
        <v>2015</v>
      </c>
      <c r="F230" s="2" t="s">
        <v>654</v>
      </c>
      <c r="G230" s="2" t="s">
        <v>2719</v>
      </c>
      <c r="H230" s="2"/>
      <c r="I230" s="2"/>
      <c r="J230" s="2">
        <v>48</v>
      </c>
      <c r="K230" s="2">
        <v>57</v>
      </c>
      <c r="L230" s="2">
        <v>26</v>
      </c>
      <c r="M230" s="2" t="s">
        <v>2720</v>
      </c>
      <c r="N230" s="2" t="s">
        <v>2721</v>
      </c>
      <c r="O230" s="2" t="s">
        <v>2722</v>
      </c>
      <c r="P230" s="2" t="s">
        <v>2723</v>
      </c>
      <c r="Q230" s="2" t="s">
        <v>2724</v>
      </c>
      <c r="R230" s="2" t="s">
        <v>85</v>
      </c>
      <c r="S230" s="2" t="s">
        <v>67</v>
      </c>
      <c r="T230" s="2"/>
      <c r="U230" s="2" t="s">
        <v>68</v>
      </c>
      <c r="V230" s="2" t="s">
        <v>2725</v>
      </c>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t="s">
        <v>248</v>
      </c>
    </row>
    <row r="231" spans="1:55">
      <c r="A231" s="2" t="s">
        <v>2726</v>
      </c>
      <c r="B231" s="2" t="s">
        <v>2727</v>
      </c>
      <c r="C231" s="2" t="s">
        <v>2728</v>
      </c>
      <c r="D231" s="2" t="s">
        <v>2729</v>
      </c>
      <c r="E231" s="2">
        <v>2015</v>
      </c>
      <c r="F231" s="2"/>
      <c r="G231" s="2"/>
      <c r="H231" s="2"/>
      <c r="I231" s="2"/>
      <c r="J231" s="2">
        <v>259</v>
      </c>
      <c r="K231" s="2">
        <v>287</v>
      </c>
      <c r="L231" s="2">
        <v>3</v>
      </c>
      <c r="M231" s="2" t="s">
        <v>2730</v>
      </c>
      <c r="N231" s="2" t="s">
        <v>2731</v>
      </c>
      <c r="O231" s="2" t="s">
        <v>2732</v>
      </c>
      <c r="P231" s="2"/>
      <c r="Q231" s="2" t="s">
        <v>2733</v>
      </c>
      <c r="R231" s="2" t="s">
        <v>511</v>
      </c>
      <c r="S231" s="2" t="s">
        <v>67</v>
      </c>
      <c r="T231" s="2"/>
      <c r="U231" s="2" t="s">
        <v>68</v>
      </c>
      <c r="V231" s="2" t="s">
        <v>2734</v>
      </c>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t="s">
        <v>549</v>
      </c>
    </row>
    <row r="232" spans="1:55">
      <c r="A232" s="2" t="s">
        <v>2735</v>
      </c>
      <c r="B232" s="2" t="s">
        <v>2736</v>
      </c>
      <c r="C232" s="2" t="s">
        <v>2737</v>
      </c>
      <c r="D232" s="2" t="s">
        <v>2738</v>
      </c>
      <c r="E232" s="2">
        <v>2015</v>
      </c>
      <c r="F232" s="2" t="s">
        <v>2739</v>
      </c>
      <c r="G232" s="2" t="s">
        <v>1691</v>
      </c>
      <c r="H232" s="2" t="s">
        <v>279</v>
      </c>
      <c r="I232" s="2" t="s">
        <v>2740</v>
      </c>
      <c r="J232" s="2">
        <v>901</v>
      </c>
      <c r="K232" s="2">
        <v>921</v>
      </c>
      <c r="L232" s="2">
        <v>100</v>
      </c>
      <c r="M232" s="2" t="s">
        <v>2741</v>
      </c>
      <c r="N232" s="2" t="s">
        <v>2742</v>
      </c>
      <c r="O232" s="2" t="s">
        <v>2743</v>
      </c>
      <c r="P232" s="2" t="s">
        <v>2744</v>
      </c>
      <c r="Q232" s="2" t="s">
        <v>2745</v>
      </c>
      <c r="R232" s="2" t="s">
        <v>85</v>
      </c>
      <c r="S232" s="2" t="s">
        <v>67</v>
      </c>
      <c r="T232" s="2"/>
      <c r="U232" s="2" t="s">
        <v>68</v>
      </c>
      <c r="V232" s="2" t="s">
        <v>2746</v>
      </c>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t="s">
        <v>549</v>
      </c>
    </row>
    <row r="233" spans="1:55">
      <c r="A233" s="2" t="s">
        <v>2747</v>
      </c>
      <c r="B233" s="2" t="s">
        <v>2748</v>
      </c>
      <c r="C233" s="2" t="s">
        <v>2749</v>
      </c>
      <c r="D233" s="2" t="s">
        <v>2750</v>
      </c>
      <c r="E233" s="2">
        <v>2015</v>
      </c>
      <c r="F233" s="2" t="s">
        <v>168</v>
      </c>
      <c r="G233" s="2" t="s">
        <v>2751</v>
      </c>
      <c r="H233" s="2"/>
      <c r="I233" s="2"/>
      <c r="J233" s="2">
        <v>373</v>
      </c>
      <c r="K233" s="2">
        <v>392</v>
      </c>
      <c r="L233" s="2">
        <v>118</v>
      </c>
      <c r="M233" s="2" t="s">
        <v>2752</v>
      </c>
      <c r="N233" s="2" t="s">
        <v>2753</v>
      </c>
      <c r="O233" s="2" t="s">
        <v>2754</v>
      </c>
      <c r="P233" s="2" t="s">
        <v>2755</v>
      </c>
      <c r="Q233" s="2" t="s">
        <v>2756</v>
      </c>
      <c r="R233" s="2" t="s">
        <v>85</v>
      </c>
      <c r="S233" s="2" t="s">
        <v>67</v>
      </c>
      <c r="T233" s="2" t="s">
        <v>960</v>
      </c>
      <c r="U233" s="2" t="s">
        <v>68</v>
      </c>
      <c r="V233" s="2" t="s">
        <v>2757</v>
      </c>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t="s">
        <v>146</v>
      </c>
    </row>
    <row r="234" spans="1:55">
      <c r="A234" s="2" t="s">
        <v>2758</v>
      </c>
      <c r="B234" s="2" t="s">
        <v>2759</v>
      </c>
      <c r="C234" s="2" t="s">
        <v>2760</v>
      </c>
      <c r="D234" s="2" t="s">
        <v>2761</v>
      </c>
      <c r="E234" s="2">
        <v>2015</v>
      </c>
      <c r="F234" s="2" t="s">
        <v>967</v>
      </c>
      <c r="G234" s="2" t="s">
        <v>737</v>
      </c>
      <c r="H234" s="2" t="s">
        <v>226</v>
      </c>
      <c r="I234" s="2" t="s">
        <v>2762</v>
      </c>
      <c r="J234" s="2">
        <v>692</v>
      </c>
      <c r="K234" s="2">
        <v>707</v>
      </c>
      <c r="L234" s="2">
        <v>36</v>
      </c>
      <c r="M234" s="2" t="s">
        <v>2763</v>
      </c>
      <c r="N234" s="2" t="s">
        <v>2764</v>
      </c>
      <c r="O234" s="2" t="s">
        <v>2765</v>
      </c>
      <c r="P234" s="2" t="s">
        <v>2766</v>
      </c>
      <c r="Q234" s="2" t="s">
        <v>2767</v>
      </c>
      <c r="R234" s="2" t="s">
        <v>85</v>
      </c>
      <c r="S234" s="2" t="s">
        <v>67</v>
      </c>
      <c r="T234" s="2" t="s">
        <v>960</v>
      </c>
      <c r="U234" s="2" t="s">
        <v>68</v>
      </c>
      <c r="V234" s="2" t="s">
        <v>2768</v>
      </c>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t="s">
        <v>146</v>
      </c>
    </row>
    <row r="235" spans="1:55">
      <c r="A235" s="2" t="s">
        <v>2769</v>
      </c>
      <c r="B235" s="2" t="s">
        <v>2770</v>
      </c>
      <c r="C235" s="2" t="s">
        <v>2771</v>
      </c>
      <c r="D235" s="2" t="s">
        <v>2772</v>
      </c>
      <c r="E235" s="2">
        <v>2015</v>
      </c>
      <c r="F235" s="2" t="s">
        <v>1891</v>
      </c>
      <c r="G235" s="2" t="s">
        <v>1704</v>
      </c>
      <c r="H235" s="2" t="s">
        <v>322</v>
      </c>
      <c r="I235" s="2"/>
      <c r="J235" s="2">
        <v>85</v>
      </c>
      <c r="K235" s="2">
        <v>98</v>
      </c>
      <c r="L235" s="2">
        <v>27</v>
      </c>
      <c r="M235" s="2" t="s">
        <v>2773</v>
      </c>
      <c r="N235" s="2" t="s">
        <v>2774</v>
      </c>
      <c r="O235" s="2" t="s">
        <v>2775</v>
      </c>
      <c r="P235" s="2" t="s">
        <v>2776</v>
      </c>
      <c r="Q235" s="2" t="s">
        <v>2777</v>
      </c>
      <c r="R235" s="2" t="s">
        <v>85</v>
      </c>
      <c r="S235" s="2" t="s">
        <v>67</v>
      </c>
      <c r="T235" s="2"/>
      <c r="U235" s="2" t="s">
        <v>68</v>
      </c>
      <c r="V235" s="2" t="s">
        <v>2778</v>
      </c>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t="s">
        <v>746</v>
      </c>
      <c r="BB235" s="2" t="s">
        <v>2779</v>
      </c>
      <c r="BC235" s="2" t="s">
        <v>90</v>
      </c>
    </row>
    <row r="236" spans="1:55">
      <c r="A236" s="2" t="s">
        <v>2780</v>
      </c>
      <c r="B236" s="2" t="s">
        <v>2781</v>
      </c>
      <c r="C236" s="2" t="s">
        <v>2782</v>
      </c>
      <c r="D236" s="2" t="s">
        <v>2783</v>
      </c>
      <c r="E236" s="2">
        <v>2015</v>
      </c>
      <c r="F236" s="2" t="s">
        <v>766</v>
      </c>
      <c r="G236" s="2" t="s">
        <v>2784</v>
      </c>
      <c r="H236" s="2"/>
      <c r="I236" s="2"/>
      <c r="J236" s="2">
        <v>76</v>
      </c>
      <c r="K236" s="2">
        <v>85</v>
      </c>
      <c r="L236" s="2">
        <v>26</v>
      </c>
      <c r="M236" s="2" t="s">
        <v>2785</v>
      </c>
      <c r="N236" s="2" t="s">
        <v>2786</v>
      </c>
      <c r="O236" s="2" t="s">
        <v>2787</v>
      </c>
      <c r="P236" s="2"/>
      <c r="Q236" s="2" t="s">
        <v>2788</v>
      </c>
      <c r="R236" s="2" t="s">
        <v>85</v>
      </c>
      <c r="S236" s="2" t="s">
        <v>67</v>
      </c>
      <c r="T236" s="2"/>
      <c r="U236" s="2" t="s">
        <v>68</v>
      </c>
      <c r="V236" s="2" t="s">
        <v>2789</v>
      </c>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t="s">
        <v>648</v>
      </c>
      <c r="BB236" s="2" t="s">
        <v>2790</v>
      </c>
      <c r="BC236" s="2" t="s">
        <v>146</v>
      </c>
    </row>
    <row r="237" spans="1:55">
      <c r="A237" s="2" t="s">
        <v>2791</v>
      </c>
      <c r="B237" s="2" t="s">
        <v>2792</v>
      </c>
      <c r="C237" s="2" t="s">
        <v>2793</v>
      </c>
      <c r="D237" s="2" t="s">
        <v>2794</v>
      </c>
      <c r="E237" s="2">
        <v>2015</v>
      </c>
      <c r="F237" s="2" t="s">
        <v>2795</v>
      </c>
      <c r="G237" s="2" t="s">
        <v>869</v>
      </c>
      <c r="H237" s="2" t="s">
        <v>2796</v>
      </c>
      <c r="I237" s="2"/>
      <c r="J237" s="2">
        <v>189</v>
      </c>
      <c r="K237" s="2">
        <v>191</v>
      </c>
      <c r="L237" s="2">
        <v>2</v>
      </c>
      <c r="M237" s="2" t="s">
        <v>2797</v>
      </c>
      <c r="N237" s="2" t="s">
        <v>2798</v>
      </c>
      <c r="O237" s="2" t="s">
        <v>2799</v>
      </c>
      <c r="P237" s="2" t="s">
        <v>2800</v>
      </c>
      <c r="Q237" s="2" t="s">
        <v>2801</v>
      </c>
      <c r="R237" s="2" t="s">
        <v>66</v>
      </c>
      <c r="S237" s="2" t="s">
        <v>67</v>
      </c>
      <c r="T237" s="2" t="s">
        <v>159</v>
      </c>
      <c r="U237" s="2" t="s">
        <v>68</v>
      </c>
      <c r="V237" s="2" t="s">
        <v>2802</v>
      </c>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t="s">
        <v>2803</v>
      </c>
      <c r="BB237" s="2" t="s">
        <v>2804</v>
      </c>
      <c r="BC237" s="2" t="s">
        <v>2805</v>
      </c>
    </row>
    <row r="238" spans="1:55">
      <c r="A238" s="2" t="s">
        <v>2806</v>
      </c>
      <c r="B238" s="2" t="s">
        <v>2807</v>
      </c>
      <c r="C238" s="2" t="s">
        <v>2808</v>
      </c>
      <c r="D238" s="2" t="s">
        <v>2809</v>
      </c>
      <c r="E238" s="2">
        <v>2014</v>
      </c>
      <c r="F238" s="2" t="s">
        <v>1917</v>
      </c>
      <c r="G238" s="2" t="s">
        <v>422</v>
      </c>
      <c r="H238" s="2"/>
      <c r="I238" s="2"/>
      <c r="J238" s="2">
        <v>364</v>
      </c>
      <c r="K238" s="2">
        <v>372</v>
      </c>
      <c r="L238" s="2">
        <v>115</v>
      </c>
      <c r="M238" s="2" t="s">
        <v>2810</v>
      </c>
      <c r="N238" s="2" t="s">
        <v>2811</v>
      </c>
      <c r="O238" s="2" t="s">
        <v>2812</v>
      </c>
      <c r="P238" s="2" t="s">
        <v>2813</v>
      </c>
      <c r="Q238" s="2"/>
      <c r="R238" s="2" t="s">
        <v>85</v>
      </c>
      <c r="S238" s="2" t="s">
        <v>67</v>
      </c>
      <c r="T238" s="2" t="s">
        <v>412</v>
      </c>
      <c r="U238" s="2" t="s">
        <v>68</v>
      </c>
      <c r="V238" s="2" t="s">
        <v>2814</v>
      </c>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t="s">
        <v>915</v>
      </c>
      <c r="BB238" s="2" t="s">
        <v>2815</v>
      </c>
      <c r="BC238" s="2" t="s">
        <v>2816</v>
      </c>
    </row>
    <row r="239" spans="1:55">
      <c r="A239" s="2" t="s">
        <v>2817</v>
      </c>
      <c r="B239" s="2" t="s">
        <v>2818</v>
      </c>
      <c r="C239" s="2" t="s">
        <v>2819</v>
      </c>
      <c r="D239" s="2" t="s">
        <v>2820</v>
      </c>
      <c r="E239" s="2">
        <v>2014</v>
      </c>
      <c r="F239" s="2" t="s">
        <v>2821</v>
      </c>
      <c r="G239" s="2" t="s">
        <v>307</v>
      </c>
      <c r="H239" s="2" t="s">
        <v>226</v>
      </c>
      <c r="I239" s="2"/>
      <c r="J239" s="2">
        <v>88</v>
      </c>
      <c r="K239" s="2">
        <v>89</v>
      </c>
      <c r="L239" s="2">
        <v>0</v>
      </c>
      <c r="M239" s="2" t="s">
        <v>2822</v>
      </c>
      <c r="N239" s="2" t="s">
        <v>2823</v>
      </c>
      <c r="O239" s="2" t="s">
        <v>2824</v>
      </c>
      <c r="P239" s="2" t="s">
        <v>2825</v>
      </c>
      <c r="Q239" s="2"/>
      <c r="R239" s="2" t="s">
        <v>66</v>
      </c>
      <c r="S239" s="2" t="s">
        <v>67</v>
      </c>
      <c r="T239" s="2" t="s">
        <v>2368</v>
      </c>
      <c r="U239" s="2" t="s">
        <v>68</v>
      </c>
      <c r="V239" s="2" t="s">
        <v>2826</v>
      </c>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t="s">
        <v>1555</v>
      </c>
    </row>
    <row r="240" spans="1:55">
      <c r="A240" s="2" t="s">
        <v>2827</v>
      </c>
      <c r="B240" s="2" t="s">
        <v>2828</v>
      </c>
      <c r="C240" s="2" t="s">
        <v>2829</v>
      </c>
      <c r="D240" s="2" t="s">
        <v>2830</v>
      </c>
      <c r="E240" s="2">
        <v>2014</v>
      </c>
      <c r="F240" s="2"/>
      <c r="G240" s="2" t="s">
        <v>226</v>
      </c>
      <c r="H240" s="2"/>
      <c r="I240" s="2"/>
      <c r="J240" s="2">
        <v>1491</v>
      </c>
      <c r="K240" s="2">
        <v>1492</v>
      </c>
      <c r="L240" s="2">
        <v>2</v>
      </c>
      <c r="M240" s="2"/>
      <c r="N240" s="2" t="s">
        <v>2831</v>
      </c>
      <c r="O240" s="2" t="s">
        <v>2832</v>
      </c>
      <c r="P240" s="2"/>
      <c r="Q240" s="2"/>
      <c r="R240" s="2" t="s">
        <v>66</v>
      </c>
      <c r="S240" s="2" t="s">
        <v>67</v>
      </c>
      <c r="T240" s="2"/>
      <c r="U240" s="2" t="s">
        <v>68</v>
      </c>
      <c r="V240" s="2" t="s">
        <v>2833</v>
      </c>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t="s">
        <v>146</v>
      </c>
    </row>
    <row r="241" spans="1:55">
      <c r="A241" s="2" t="s">
        <v>2834</v>
      </c>
      <c r="B241" s="2" t="s">
        <v>2835</v>
      </c>
      <c r="C241" s="2" t="s">
        <v>2836</v>
      </c>
      <c r="D241" s="2" t="s">
        <v>2837</v>
      </c>
      <c r="E241" s="2">
        <v>2014</v>
      </c>
      <c r="F241" s="2" t="s">
        <v>379</v>
      </c>
      <c r="G241" s="2" t="s">
        <v>2527</v>
      </c>
      <c r="H241" s="2" t="s">
        <v>322</v>
      </c>
      <c r="I241" s="2"/>
      <c r="J241" s="2">
        <v>238</v>
      </c>
      <c r="K241" s="2">
        <v>250</v>
      </c>
      <c r="L241" s="2">
        <v>24</v>
      </c>
      <c r="M241" s="2" t="s">
        <v>2838</v>
      </c>
      <c r="N241" s="2" t="s">
        <v>2839</v>
      </c>
      <c r="O241" s="2" t="s">
        <v>2840</v>
      </c>
      <c r="P241" s="2" t="s">
        <v>2841</v>
      </c>
      <c r="Q241" s="2" t="s">
        <v>2842</v>
      </c>
      <c r="R241" s="2" t="s">
        <v>85</v>
      </c>
      <c r="S241" s="2" t="s">
        <v>67</v>
      </c>
      <c r="T241" s="2"/>
      <c r="U241" s="2" t="s">
        <v>68</v>
      </c>
      <c r="V241" s="2" t="s">
        <v>2843</v>
      </c>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t="s">
        <v>549</v>
      </c>
    </row>
    <row r="242" spans="1:55">
      <c r="A242" s="2" t="s">
        <v>2439</v>
      </c>
      <c r="B242" s="2" t="s">
        <v>2440</v>
      </c>
      <c r="C242" s="2" t="s">
        <v>2441</v>
      </c>
      <c r="D242" s="2" t="s">
        <v>2844</v>
      </c>
      <c r="E242" s="2">
        <v>2014</v>
      </c>
      <c r="F242" s="2" t="s">
        <v>392</v>
      </c>
      <c r="G242" s="2" t="s">
        <v>2845</v>
      </c>
      <c r="H242" s="2"/>
      <c r="I242" s="2"/>
      <c r="J242" s="2">
        <v>18</v>
      </c>
      <c r="K242" s="2">
        <v>34</v>
      </c>
      <c r="L242" s="2">
        <v>23</v>
      </c>
      <c r="M242" s="2" t="s">
        <v>2846</v>
      </c>
      <c r="N242" s="2" t="s">
        <v>2847</v>
      </c>
      <c r="O242" s="2" t="s">
        <v>2848</v>
      </c>
      <c r="P242" s="2" t="s">
        <v>2849</v>
      </c>
      <c r="Q242" s="2" t="s">
        <v>2850</v>
      </c>
      <c r="R242" s="2" t="s">
        <v>85</v>
      </c>
      <c r="S242" s="2" t="s">
        <v>67</v>
      </c>
      <c r="T242" s="2"/>
      <c r="U242" s="2" t="s">
        <v>68</v>
      </c>
      <c r="V242" s="2" t="s">
        <v>2851</v>
      </c>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t="s">
        <v>146</v>
      </c>
    </row>
    <row r="243" spans="1:55">
      <c r="A243" s="2" t="s">
        <v>2852</v>
      </c>
      <c r="B243" s="2" t="s">
        <v>2853</v>
      </c>
      <c r="C243" s="2" t="s">
        <v>2854</v>
      </c>
      <c r="D243" s="2" t="s">
        <v>2855</v>
      </c>
      <c r="E243" s="2">
        <v>2013</v>
      </c>
      <c r="F243" s="2" t="s">
        <v>2856</v>
      </c>
      <c r="G243" s="2"/>
      <c r="H243" s="2"/>
      <c r="I243" s="2" t="s">
        <v>2857</v>
      </c>
      <c r="J243" s="2">
        <v>3217</v>
      </c>
      <c r="K243" s="2">
        <v>3224</v>
      </c>
      <c r="L243" s="2">
        <v>68</v>
      </c>
      <c r="M243" s="2" t="s">
        <v>2858</v>
      </c>
      <c r="N243" s="2" t="s">
        <v>2859</v>
      </c>
      <c r="O243" s="2" t="s">
        <v>2860</v>
      </c>
      <c r="P243" s="2"/>
      <c r="Q243" s="2" t="s">
        <v>2861</v>
      </c>
      <c r="R243" s="2" t="s">
        <v>66</v>
      </c>
      <c r="S243" s="2" t="s">
        <v>67</v>
      </c>
      <c r="T243" s="2" t="s">
        <v>960</v>
      </c>
      <c r="U243" s="2" t="s">
        <v>68</v>
      </c>
      <c r="V243" s="2" t="s">
        <v>2862</v>
      </c>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t="s">
        <v>146</v>
      </c>
    </row>
    <row r="244" spans="1:55">
      <c r="A244" s="2" t="s">
        <v>2863</v>
      </c>
      <c r="B244" s="2" t="s">
        <v>2864</v>
      </c>
      <c r="C244" s="2" t="s">
        <v>2865</v>
      </c>
      <c r="D244" s="2" t="s">
        <v>2866</v>
      </c>
      <c r="E244" s="2">
        <v>2013</v>
      </c>
      <c r="F244" s="2" t="s">
        <v>2867</v>
      </c>
      <c r="G244" s="2" t="s">
        <v>322</v>
      </c>
      <c r="H244" s="2"/>
      <c r="I244" s="2"/>
      <c r="J244" s="2"/>
      <c r="K244" s="2"/>
      <c r="L244" s="2">
        <v>1</v>
      </c>
      <c r="M244" s="2" t="s">
        <v>2868</v>
      </c>
      <c r="N244" s="2" t="s">
        <v>2869</v>
      </c>
      <c r="O244" s="2" t="s">
        <v>2870</v>
      </c>
      <c r="P244" s="2"/>
      <c r="Q244" s="2" t="s">
        <v>2871</v>
      </c>
      <c r="R244" s="2" t="s">
        <v>66</v>
      </c>
      <c r="S244" s="2" t="s">
        <v>67</v>
      </c>
      <c r="T244" s="2"/>
      <c r="U244" s="2" t="s">
        <v>68</v>
      </c>
      <c r="V244" s="2" t="s">
        <v>2872</v>
      </c>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t="s">
        <v>146</v>
      </c>
    </row>
    <row r="245" spans="1:55">
      <c r="A245" s="2" t="s">
        <v>2873</v>
      </c>
      <c r="B245" s="2" t="s">
        <v>2874</v>
      </c>
      <c r="C245" s="2" t="s">
        <v>2875</v>
      </c>
      <c r="D245" s="2" t="s">
        <v>2876</v>
      </c>
      <c r="E245" s="2">
        <v>2012</v>
      </c>
      <c r="F245" s="2" t="s">
        <v>2877</v>
      </c>
      <c r="G245" s="2" t="s">
        <v>308</v>
      </c>
      <c r="H245" s="2" t="s">
        <v>265</v>
      </c>
      <c r="I245" s="2"/>
      <c r="J245" s="2">
        <v>126</v>
      </c>
      <c r="K245" s="2">
        <v>134</v>
      </c>
      <c r="L245" s="2">
        <v>23</v>
      </c>
      <c r="M245" s="2" t="s">
        <v>2878</v>
      </c>
      <c r="N245" s="2" t="s">
        <v>2879</v>
      </c>
      <c r="O245" s="2" t="s">
        <v>2880</v>
      </c>
      <c r="P245" s="2" t="s">
        <v>2881</v>
      </c>
      <c r="Q245" s="2" t="s">
        <v>2882</v>
      </c>
      <c r="R245" s="2" t="s">
        <v>85</v>
      </c>
      <c r="S245" s="2" t="s">
        <v>67</v>
      </c>
      <c r="T245" s="2"/>
      <c r="U245" s="2" t="s">
        <v>68</v>
      </c>
      <c r="V245" s="2" t="s">
        <v>2883</v>
      </c>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t="s">
        <v>549</v>
      </c>
    </row>
    <row r="246" spans="1:55">
      <c r="A246" s="2" t="s">
        <v>2884</v>
      </c>
      <c r="B246" s="2" t="s">
        <v>2885</v>
      </c>
      <c r="C246" s="2" t="s">
        <v>2886</v>
      </c>
      <c r="D246" s="2" t="s">
        <v>2887</v>
      </c>
      <c r="E246" s="2">
        <v>2011</v>
      </c>
      <c r="F246" s="2" t="s">
        <v>2888</v>
      </c>
      <c r="G246" s="2" t="s">
        <v>1365</v>
      </c>
      <c r="H246" s="2" t="s">
        <v>279</v>
      </c>
      <c r="I246" s="2"/>
      <c r="J246" s="2">
        <v>319</v>
      </c>
      <c r="K246" s="2">
        <v>345</v>
      </c>
      <c r="L246" s="2">
        <v>2</v>
      </c>
      <c r="M246" s="2" t="s">
        <v>2889</v>
      </c>
      <c r="N246" s="2" t="s">
        <v>2890</v>
      </c>
      <c r="O246" s="2" t="s">
        <v>2891</v>
      </c>
      <c r="P246" s="2" t="s">
        <v>2892</v>
      </c>
      <c r="Q246" s="2"/>
      <c r="R246" s="2" t="s">
        <v>85</v>
      </c>
      <c r="S246" s="2" t="s">
        <v>67</v>
      </c>
      <c r="T246" s="2"/>
      <c r="U246" s="2" t="s">
        <v>68</v>
      </c>
      <c r="V246" s="2" t="s">
        <v>2893</v>
      </c>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t="s">
        <v>549</v>
      </c>
    </row>
    <row r="247" spans="1:55">
      <c r="A247" s="2"/>
      <c r="B247" s="2"/>
      <c r="C247" s="2"/>
      <c r="D247" s="2" t="s">
        <v>2894</v>
      </c>
      <c r="E247" s="2">
        <v>2011</v>
      </c>
      <c r="F247" s="2"/>
      <c r="G247" s="2"/>
      <c r="H247" s="2"/>
      <c r="I247" s="2"/>
      <c r="J247" s="2"/>
      <c r="K247" s="2"/>
      <c r="L247" s="2">
        <v>0</v>
      </c>
      <c r="M247" s="2"/>
      <c r="N247" s="2" t="s">
        <v>2895</v>
      </c>
      <c r="O247" s="2" t="s">
        <v>2896</v>
      </c>
      <c r="P247" s="2"/>
      <c r="Q247" s="2"/>
      <c r="R247" s="2" t="s">
        <v>2897</v>
      </c>
      <c r="S247" s="2" t="s">
        <v>67</v>
      </c>
      <c r="T247" s="2"/>
      <c r="U247" s="2" t="s">
        <v>68</v>
      </c>
      <c r="V247" s="2" t="s">
        <v>2898</v>
      </c>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t="s">
        <v>2405</v>
      </c>
    </row>
    <row r="248" spans="1:55">
      <c r="A248" s="2" t="s">
        <v>2899</v>
      </c>
      <c r="B248" s="2" t="s">
        <v>2900</v>
      </c>
      <c r="C248" s="2" t="s">
        <v>2901</v>
      </c>
      <c r="D248" s="2" t="s">
        <v>2902</v>
      </c>
      <c r="E248" s="2">
        <v>2010</v>
      </c>
      <c r="F248" s="2" t="s">
        <v>59</v>
      </c>
      <c r="G248" s="2" t="s">
        <v>2903</v>
      </c>
      <c r="H248" s="2"/>
      <c r="I248" s="2"/>
      <c r="J248" s="2">
        <v>113</v>
      </c>
      <c r="K248" s="2">
        <v>124</v>
      </c>
      <c r="L248" s="2">
        <v>5</v>
      </c>
      <c r="M248" s="2" t="s">
        <v>2904</v>
      </c>
      <c r="N248" s="2" t="s">
        <v>2905</v>
      </c>
      <c r="O248" s="2" t="s">
        <v>2906</v>
      </c>
      <c r="P248" s="2" t="s">
        <v>2907</v>
      </c>
      <c r="Q248" s="2" t="s">
        <v>2908</v>
      </c>
      <c r="R248" s="2" t="s">
        <v>66</v>
      </c>
      <c r="S248" s="2" t="s">
        <v>67</v>
      </c>
      <c r="T248" s="2" t="s">
        <v>960</v>
      </c>
      <c r="U248" s="2" t="s">
        <v>68</v>
      </c>
      <c r="V248" s="2" t="s">
        <v>2909</v>
      </c>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t="s">
        <v>146</v>
      </c>
    </row>
    <row r="249" spans="1:55">
      <c r="A249" s="2" t="s">
        <v>2910</v>
      </c>
      <c r="B249" s="2" t="s">
        <v>2911</v>
      </c>
      <c r="C249" s="2" t="s">
        <v>2912</v>
      </c>
      <c r="D249" s="2" t="s">
        <v>2913</v>
      </c>
      <c r="E249" s="2">
        <v>2010</v>
      </c>
      <c r="F249" s="2"/>
      <c r="G249" s="2"/>
      <c r="H249" s="2"/>
      <c r="I249" s="2"/>
      <c r="J249" s="2"/>
      <c r="K249" s="2"/>
      <c r="L249" s="2">
        <v>0</v>
      </c>
      <c r="M249" s="2"/>
      <c r="N249" s="2" t="s">
        <v>2914</v>
      </c>
      <c r="O249" s="2" t="s">
        <v>2915</v>
      </c>
      <c r="P249" s="2"/>
      <c r="Q249" s="2" t="s">
        <v>2916</v>
      </c>
      <c r="R249" s="2" t="s">
        <v>66</v>
      </c>
      <c r="S249" s="2" t="s">
        <v>67</v>
      </c>
      <c r="T249" s="2"/>
      <c r="U249" s="2" t="s">
        <v>68</v>
      </c>
      <c r="V249" s="2" t="s">
        <v>2917</v>
      </c>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t="s">
        <v>146</v>
      </c>
    </row>
    <row r="250" spans="1:55">
      <c r="A250" s="2" t="s">
        <v>2918</v>
      </c>
      <c r="B250" s="2" t="s">
        <v>2919</v>
      </c>
      <c r="C250" s="2" t="s">
        <v>2920</v>
      </c>
      <c r="D250" s="2" t="s">
        <v>2921</v>
      </c>
      <c r="E250" s="2">
        <v>2010</v>
      </c>
      <c r="F250" s="2" t="s">
        <v>2922</v>
      </c>
      <c r="G250" s="2" t="s">
        <v>279</v>
      </c>
      <c r="H250" s="2" t="s">
        <v>2923</v>
      </c>
      <c r="I250" s="2"/>
      <c r="J250" s="2">
        <v>26</v>
      </c>
      <c r="K250" s="2">
        <v>45</v>
      </c>
      <c r="L250" s="2">
        <v>3</v>
      </c>
      <c r="M250" s="2" t="s">
        <v>2924</v>
      </c>
      <c r="N250" s="2" t="s">
        <v>2925</v>
      </c>
      <c r="O250" s="2" t="s">
        <v>2926</v>
      </c>
      <c r="P250" s="2" t="s">
        <v>2927</v>
      </c>
      <c r="Q250" s="2"/>
      <c r="R250" s="2" t="s">
        <v>85</v>
      </c>
      <c r="S250" s="2" t="s">
        <v>67</v>
      </c>
      <c r="T250" s="2"/>
      <c r="U250" s="2" t="s">
        <v>68</v>
      </c>
      <c r="V250" s="2" t="s">
        <v>2928</v>
      </c>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t="s">
        <v>146</v>
      </c>
    </row>
    <row r="251" spans="1:55">
      <c r="A251" s="2" t="s">
        <v>2929</v>
      </c>
      <c r="B251" s="2" t="s">
        <v>2930</v>
      </c>
      <c r="C251" s="2" t="s">
        <v>2931</v>
      </c>
      <c r="D251" s="2" t="s">
        <v>2932</v>
      </c>
      <c r="E251" s="2">
        <v>2009</v>
      </c>
      <c r="F251" s="2" t="s">
        <v>2933</v>
      </c>
      <c r="G251" s="2" t="s">
        <v>1171</v>
      </c>
      <c r="H251" s="2" t="s">
        <v>279</v>
      </c>
      <c r="I251" s="2"/>
      <c r="J251" s="2">
        <v>225</v>
      </c>
      <c r="K251" s="2">
        <v>233</v>
      </c>
      <c r="L251" s="2">
        <v>2</v>
      </c>
      <c r="M251" s="2" t="s">
        <v>2934</v>
      </c>
      <c r="N251" s="2" t="s">
        <v>2935</v>
      </c>
      <c r="O251" s="2" t="s">
        <v>2936</v>
      </c>
      <c r="P251" s="2" t="s">
        <v>2937</v>
      </c>
      <c r="Q251" s="2" t="s">
        <v>2938</v>
      </c>
      <c r="R251" s="2" t="s">
        <v>85</v>
      </c>
      <c r="S251" s="2" t="s">
        <v>67</v>
      </c>
      <c r="T251" s="2"/>
      <c r="U251" s="2" t="s">
        <v>68</v>
      </c>
      <c r="V251" s="2" t="s">
        <v>2939</v>
      </c>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t="s">
        <v>648</v>
      </c>
      <c r="BB251" s="2"/>
      <c r="BC251" s="2" t="s">
        <v>440</v>
      </c>
    </row>
    <row r="252" spans="1:55">
      <c r="A252" s="2" t="s">
        <v>2940</v>
      </c>
      <c r="B252" s="2" t="s">
        <v>2941</v>
      </c>
      <c r="C252" s="2" t="s">
        <v>2942</v>
      </c>
      <c r="D252" s="2" t="s">
        <v>2943</v>
      </c>
      <c r="E252" s="2">
        <v>2009</v>
      </c>
      <c r="F252" s="2" t="s">
        <v>2944</v>
      </c>
      <c r="G252" s="2" t="s">
        <v>308</v>
      </c>
      <c r="H252" s="2" t="s">
        <v>433</v>
      </c>
      <c r="I252" s="2"/>
      <c r="J252" s="2">
        <v>766</v>
      </c>
      <c r="K252" s="2">
        <v>776</v>
      </c>
      <c r="L252" s="2">
        <v>18</v>
      </c>
      <c r="M252" s="2" t="s">
        <v>2945</v>
      </c>
      <c r="N252" s="2" t="s">
        <v>2946</v>
      </c>
      <c r="O252" s="2" t="s">
        <v>2947</v>
      </c>
      <c r="P252" s="2" t="s">
        <v>2881</v>
      </c>
      <c r="Q252" s="2" t="s">
        <v>2948</v>
      </c>
      <c r="R252" s="2" t="s">
        <v>85</v>
      </c>
      <c r="S252" s="2" t="s">
        <v>67</v>
      </c>
      <c r="T252" s="2"/>
      <c r="U252" s="2" t="s">
        <v>68</v>
      </c>
      <c r="V252" s="2" t="s">
        <v>2949</v>
      </c>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t="s">
        <v>1299</v>
      </c>
    </row>
    <row r="253" spans="1:55">
      <c r="A253" s="2" t="s">
        <v>2950</v>
      </c>
      <c r="B253" s="2" t="s">
        <v>2951</v>
      </c>
      <c r="C253" s="2" t="s">
        <v>2952</v>
      </c>
      <c r="D253" s="2" t="s">
        <v>2953</v>
      </c>
      <c r="E253" s="2">
        <v>2009</v>
      </c>
      <c r="F253" s="2" t="s">
        <v>421</v>
      </c>
      <c r="G253" s="2" t="s">
        <v>211</v>
      </c>
      <c r="H253" s="2" t="s">
        <v>308</v>
      </c>
      <c r="I253" s="2"/>
      <c r="J253" s="2">
        <v>377</v>
      </c>
      <c r="K253" s="2">
        <v>399</v>
      </c>
      <c r="L253" s="2">
        <v>40</v>
      </c>
      <c r="M253" s="2" t="s">
        <v>2954</v>
      </c>
      <c r="N253" s="2" t="s">
        <v>2955</v>
      </c>
      <c r="O253" s="2" t="s">
        <v>2956</v>
      </c>
      <c r="P253" s="2" t="s">
        <v>2957</v>
      </c>
      <c r="Q253" s="2" t="s">
        <v>2958</v>
      </c>
      <c r="R253" s="2" t="s">
        <v>85</v>
      </c>
      <c r="S253" s="2" t="s">
        <v>67</v>
      </c>
      <c r="T253" s="2"/>
      <c r="U253" s="2" t="s">
        <v>68</v>
      </c>
      <c r="V253" s="2" t="s">
        <v>2959</v>
      </c>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t="s">
        <v>177</v>
      </c>
      <c r="BB253" s="2" t="s">
        <v>2960</v>
      </c>
      <c r="BC253" s="2" t="s">
        <v>440</v>
      </c>
    </row>
    <row r="254" spans="1:55">
      <c r="A254" s="2" t="s">
        <v>2961</v>
      </c>
      <c r="B254" s="2" t="s">
        <v>2962</v>
      </c>
      <c r="C254" s="2" t="s">
        <v>2963</v>
      </c>
      <c r="D254" s="2" t="s">
        <v>2964</v>
      </c>
      <c r="E254" s="2">
        <v>2009</v>
      </c>
      <c r="F254" s="2" t="s">
        <v>2965</v>
      </c>
      <c r="G254" s="2" t="s">
        <v>2751</v>
      </c>
      <c r="H254" s="2"/>
      <c r="I254" s="2"/>
      <c r="J254" s="2">
        <v>711</v>
      </c>
      <c r="K254" s="2">
        <v>720</v>
      </c>
      <c r="L254" s="2">
        <v>2</v>
      </c>
      <c r="M254" s="2" t="s">
        <v>2966</v>
      </c>
      <c r="N254" s="2" t="s">
        <v>2967</v>
      </c>
      <c r="O254" s="2" t="s">
        <v>2968</v>
      </c>
      <c r="P254" s="2" t="s">
        <v>2881</v>
      </c>
      <c r="Q254" s="2" t="s">
        <v>2969</v>
      </c>
      <c r="R254" s="2" t="s">
        <v>66</v>
      </c>
      <c r="S254" s="2" t="s">
        <v>67</v>
      </c>
      <c r="T254" s="2"/>
      <c r="U254" s="2" t="s">
        <v>68</v>
      </c>
      <c r="V254" s="2" t="s">
        <v>2970</v>
      </c>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t="s">
        <v>1555</v>
      </c>
    </row>
    <row r="255" spans="1:55">
      <c r="A255" s="2" t="s">
        <v>2971</v>
      </c>
      <c r="B255" s="2" t="s">
        <v>2972</v>
      </c>
      <c r="C255" s="2" t="s">
        <v>2973</v>
      </c>
      <c r="D255" s="2" t="s">
        <v>2974</v>
      </c>
      <c r="E255" s="2">
        <v>2008</v>
      </c>
      <c r="F255" s="2" t="s">
        <v>2975</v>
      </c>
      <c r="G255" s="2"/>
      <c r="H255" s="2"/>
      <c r="I255" s="2" t="s">
        <v>2976</v>
      </c>
      <c r="J255" s="2">
        <v>3668</v>
      </c>
      <c r="K255" s="2">
        <v>3675</v>
      </c>
      <c r="L255" s="2">
        <v>16</v>
      </c>
      <c r="M255" s="2" t="s">
        <v>2977</v>
      </c>
      <c r="N255" s="2" t="s">
        <v>2978</v>
      </c>
      <c r="O255" s="2" t="s">
        <v>2979</v>
      </c>
      <c r="P255" s="2"/>
      <c r="Q255" s="2" t="s">
        <v>2980</v>
      </c>
      <c r="R255" s="2" t="s">
        <v>66</v>
      </c>
      <c r="S255" s="2" t="s">
        <v>67</v>
      </c>
      <c r="T255" s="2"/>
      <c r="U255" s="2" t="s">
        <v>68</v>
      </c>
      <c r="V255" s="2" t="s">
        <v>2981</v>
      </c>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t="s">
        <v>1299</v>
      </c>
    </row>
    <row r="256" spans="1:55">
      <c r="A256" s="2" t="s">
        <v>2982</v>
      </c>
      <c r="B256" s="2" t="s">
        <v>2983</v>
      </c>
      <c r="C256" s="2" t="s">
        <v>2984</v>
      </c>
      <c r="D256" s="2" t="s">
        <v>2985</v>
      </c>
      <c r="E256" s="2">
        <v>2008</v>
      </c>
      <c r="F256" s="2" t="s">
        <v>2986</v>
      </c>
      <c r="G256" s="2" t="s">
        <v>641</v>
      </c>
      <c r="H256" s="2" t="s">
        <v>226</v>
      </c>
      <c r="I256" s="2"/>
      <c r="J256" s="2">
        <v>8</v>
      </c>
      <c r="K256" s="2">
        <v>9</v>
      </c>
      <c r="L256" s="2">
        <v>1</v>
      </c>
      <c r="M256" s="2"/>
      <c r="N256" s="2" t="s">
        <v>2987</v>
      </c>
      <c r="O256" s="2" t="s">
        <v>2988</v>
      </c>
      <c r="P256" s="2"/>
      <c r="Q256" s="2" t="s">
        <v>2989</v>
      </c>
      <c r="R256" s="2" t="s">
        <v>85</v>
      </c>
      <c r="S256" s="2" t="s">
        <v>67</v>
      </c>
      <c r="T256" s="2"/>
      <c r="U256" s="2" t="s">
        <v>68</v>
      </c>
      <c r="V256" s="2" t="s">
        <v>2990</v>
      </c>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t="s">
        <v>2991</v>
      </c>
      <c r="BB256" s="2"/>
      <c r="BC256" s="2" t="s">
        <v>146</v>
      </c>
    </row>
    <row r="257" spans="1:55">
      <c r="A257" s="2" t="s">
        <v>2992</v>
      </c>
      <c r="B257" s="2" t="s">
        <v>2993</v>
      </c>
      <c r="C257" s="2" t="s">
        <v>2994</v>
      </c>
      <c r="D257" s="2" t="s">
        <v>2995</v>
      </c>
      <c r="E257" s="2">
        <v>2007</v>
      </c>
      <c r="F257" s="2" t="s">
        <v>654</v>
      </c>
      <c r="G257" s="2" t="s">
        <v>1277</v>
      </c>
      <c r="H257" s="2" t="s">
        <v>265</v>
      </c>
      <c r="I257" s="2"/>
      <c r="J257" s="2">
        <v>458</v>
      </c>
      <c r="K257" s="2">
        <v>466</v>
      </c>
      <c r="L257" s="2">
        <v>102</v>
      </c>
      <c r="M257" s="2" t="s">
        <v>2996</v>
      </c>
      <c r="N257" s="2" t="s">
        <v>2997</v>
      </c>
      <c r="O257" s="2" t="s">
        <v>2998</v>
      </c>
      <c r="P257" s="2" t="s">
        <v>2999</v>
      </c>
      <c r="Q257" s="2" t="s">
        <v>3000</v>
      </c>
      <c r="R257" s="2" t="s">
        <v>85</v>
      </c>
      <c r="S257" s="2" t="s">
        <v>67</v>
      </c>
      <c r="T257" s="2"/>
      <c r="U257" s="2" t="s">
        <v>68</v>
      </c>
      <c r="V257" s="2" t="s">
        <v>3001</v>
      </c>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t="s">
        <v>440</v>
      </c>
    </row>
    <row r="258" spans="1:55">
      <c r="A258" s="2"/>
      <c r="B258" s="2"/>
      <c r="C258" s="2"/>
      <c r="D258" s="2" t="s">
        <v>3002</v>
      </c>
      <c r="E258" s="2">
        <v>2007</v>
      </c>
      <c r="F258" s="2" t="s">
        <v>3003</v>
      </c>
      <c r="G258" s="2"/>
      <c r="H258" s="2" t="s">
        <v>3004</v>
      </c>
      <c r="I258" s="2"/>
      <c r="J258" s="2">
        <v>75</v>
      </c>
      <c r="K258" s="2">
        <v>99</v>
      </c>
      <c r="L258" s="2">
        <v>0</v>
      </c>
      <c r="M258" s="2"/>
      <c r="N258" s="2" t="s">
        <v>3005</v>
      </c>
      <c r="O258" s="2" t="s">
        <v>3006</v>
      </c>
      <c r="P258" s="2"/>
      <c r="Q258" s="2" t="s">
        <v>3007</v>
      </c>
      <c r="R258" s="2" t="s">
        <v>85</v>
      </c>
      <c r="S258" s="2" t="s">
        <v>67</v>
      </c>
      <c r="T258" s="2"/>
      <c r="U258" s="2" t="s">
        <v>68</v>
      </c>
      <c r="V258" s="2" t="s">
        <v>3008</v>
      </c>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t="s">
        <v>1297</v>
      </c>
      <c r="BB258" s="2" t="s">
        <v>3009</v>
      </c>
      <c r="BC258" s="2" t="s">
        <v>440</v>
      </c>
    </row>
    <row r="259" spans="1:55">
      <c r="A259" s="2" t="s">
        <v>3010</v>
      </c>
      <c r="B259" s="2" t="s">
        <v>3011</v>
      </c>
      <c r="C259" s="2" t="s">
        <v>3012</v>
      </c>
      <c r="D259" s="2" t="s">
        <v>3013</v>
      </c>
      <c r="E259" s="2">
        <v>2006</v>
      </c>
      <c r="F259" s="2" t="s">
        <v>2986</v>
      </c>
      <c r="G259" s="2" t="s">
        <v>3014</v>
      </c>
      <c r="H259" s="2" t="s">
        <v>781</v>
      </c>
      <c r="I259" s="2"/>
      <c r="J259" s="2">
        <v>6</v>
      </c>
      <c r="K259" s="2">
        <v>11</v>
      </c>
      <c r="L259" s="2">
        <v>2</v>
      </c>
      <c r="M259" s="2"/>
      <c r="N259" s="2" t="s">
        <v>3015</v>
      </c>
      <c r="O259" s="2" t="s">
        <v>3016</v>
      </c>
      <c r="P259" s="2"/>
      <c r="Q259" s="2" t="s">
        <v>3017</v>
      </c>
      <c r="R259" s="2" t="s">
        <v>1032</v>
      </c>
      <c r="S259" s="2" t="s">
        <v>67</v>
      </c>
      <c r="T259" s="2"/>
      <c r="U259" s="2" t="s">
        <v>68</v>
      </c>
      <c r="V259" s="2" t="s">
        <v>3018</v>
      </c>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t="s">
        <v>440</v>
      </c>
    </row>
    <row r="260" spans="1:55">
      <c r="A260" s="2" t="s">
        <v>3019</v>
      </c>
      <c r="B260" s="2" t="s">
        <v>3020</v>
      </c>
      <c r="C260" s="2" t="s">
        <v>3021</v>
      </c>
      <c r="D260" s="2" t="s">
        <v>3022</v>
      </c>
      <c r="E260" s="2">
        <v>2006</v>
      </c>
      <c r="F260" s="2" t="s">
        <v>1891</v>
      </c>
      <c r="G260" s="2" t="s">
        <v>869</v>
      </c>
      <c r="H260" s="2" t="s">
        <v>279</v>
      </c>
      <c r="I260" s="2"/>
      <c r="J260" s="2">
        <v>351</v>
      </c>
      <c r="K260" s="2">
        <v>363</v>
      </c>
      <c r="L260" s="2">
        <v>94</v>
      </c>
      <c r="M260" s="2" t="s">
        <v>3023</v>
      </c>
      <c r="N260" s="2" t="s">
        <v>3024</v>
      </c>
      <c r="O260" s="2" t="s">
        <v>3025</v>
      </c>
      <c r="P260" s="2" t="s">
        <v>3026</v>
      </c>
      <c r="Q260" s="2" t="s">
        <v>3027</v>
      </c>
      <c r="R260" s="2" t="s">
        <v>85</v>
      </c>
      <c r="S260" s="2" t="s">
        <v>67</v>
      </c>
      <c r="T260" s="2"/>
      <c r="U260" s="2" t="s">
        <v>68</v>
      </c>
      <c r="V260" s="2" t="s">
        <v>3028</v>
      </c>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t="s">
        <v>146</v>
      </c>
    </row>
    <row r="261" spans="1:55">
      <c r="A261" s="2" t="s">
        <v>3029</v>
      </c>
      <c r="B261" s="2" t="s">
        <v>3030</v>
      </c>
      <c r="C261" s="2" t="s">
        <v>3031</v>
      </c>
      <c r="D261" s="2" t="s">
        <v>3032</v>
      </c>
      <c r="E261" s="2">
        <v>2005</v>
      </c>
      <c r="F261" s="2" t="s">
        <v>2986</v>
      </c>
      <c r="G261" s="2" t="s">
        <v>1892</v>
      </c>
      <c r="H261" s="2" t="s">
        <v>226</v>
      </c>
      <c r="I261" s="2"/>
      <c r="J261" s="2">
        <v>40</v>
      </c>
      <c r="K261" s="2">
        <v>41</v>
      </c>
      <c r="L261" s="2">
        <v>0</v>
      </c>
      <c r="M261" s="2"/>
      <c r="N261" s="2" t="s">
        <v>3033</v>
      </c>
      <c r="O261" s="2" t="s">
        <v>3034</v>
      </c>
      <c r="P261" s="2"/>
      <c r="Q261" s="2" t="s">
        <v>3035</v>
      </c>
      <c r="R261" s="2" t="s">
        <v>66</v>
      </c>
      <c r="S261" s="2" t="s">
        <v>67</v>
      </c>
      <c r="T261" s="2"/>
      <c r="U261" s="2" t="s">
        <v>68</v>
      </c>
      <c r="V261" s="2" t="s">
        <v>3036</v>
      </c>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t="s">
        <v>440</v>
      </c>
    </row>
    <row r="262" spans="1:55" s="9" customFormat="1" ht="17.25" customHeight="1">
      <c r="A262" s="10" t="s">
        <v>3178</v>
      </c>
      <c r="B262" s="10" t="s">
        <v>3179</v>
      </c>
      <c r="C262" s="10"/>
      <c r="D262" s="10" t="s">
        <v>3180</v>
      </c>
      <c r="E262" s="10">
        <v>2017</v>
      </c>
      <c r="F262" s="10" t="s">
        <v>3181</v>
      </c>
      <c r="G262" s="10"/>
      <c r="H262" s="10"/>
      <c r="I262" s="10" t="s">
        <v>3182</v>
      </c>
      <c r="J262" s="10">
        <v>275</v>
      </c>
      <c r="K262" s="10">
        <v>280</v>
      </c>
      <c r="L262" s="10"/>
      <c r="M262" s="10" t="s">
        <v>3183</v>
      </c>
      <c r="N262" s="10" t="s">
        <v>3184</v>
      </c>
      <c r="O262" s="10" t="s">
        <v>3185</v>
      </c>
      <c r="P262" s="10"/>
      <c r="Q262" s="10"/>
      <c r="R262" s="10" t="s">
        <v>3186</v>
      </c>
      <c r="S262" s="10" t="s">
        <v>67</v>
      </c>
      <c r="T262" s="10"/>
      <c r="U262" s="10" t="s">
        <v>68</v>
      </c>
      <c r="V262" s="10"/>
      <c r="W262" s="10" t="s">
        <v>3187</v>
      </c>
      <c r="X262" s="10" t="s">
        <v>3188</v>
      </c>
      <c r="Y262" s="10" t="s">
        <v>3189</v>
      </c>
    </row>
    <row r="263" spans="1:55" s="9" customFormat="1" ht="21" customHeight="1">
      <c r="A263" s="10" t="s">
        <v>3190</v>
      </c>
      <c r="B263" s="10" t="s">
        <v>3191</v>
      </c>
      <c r="C263" s="10"/>
      <c r="D263" s="10" t="s">
        <v>3192</v>
      </c>
      <c r="E263" s="10">
        <v>2019</v>
      </c>
      <c r="F263" s="10" t="s">
        <v>3193</v>
      </c>
      <c r="G263" s="10"/>
      <c r="H263" s="10"/>
      <c r="I263" s="10" t="s">
        <v>3194</v>
      </c>
      <c r="J263" s="10">
        <v>252</v>
      </c>
      <c r="K263" s="10">
        <v>259</v>
      </c>
      <c r="L263" s="10"/>
      <c r="M263" s="10" t="s">
        <v>3195</v>
      </c>
      <c r="N263" s="10" t="s">
        <v>3196</v>
      </c>
      <c r="O263" s="10" t="s">
        <v>3197</v>
      </c>
      <c r="P263" s="10"/>
      <c r="Q263" s="10"/>
      <c r="R263" s="10" t="s">
        <v>3186</v>
      </c>
      <c r="S263" s="10" t="s">
        <v>67</v>
      </c>
      <c r="T263" s="10"/>
      <c r="U263" s="10" t="s">
        <v>68</v>
      </c>
      <c r="V263" s="10"/>
      <c r="W263" s="10" t="s">
        <v>3187</v>
      </c>
      <c r="X263" s="10" t="s">
        <v>3198</v>
      </c>
      <c r="Y263" s="10" t="s">
        <v>3199</v>
      </c>
    </row>
    <row r="264" spans="1:55" s="9" customFormat="1" ht="15" customHeight="1">
      <c r="A264" s="10" t="s">
        <v>3200</v>
      </c>
      <c r="B264" s="10" t="s">
        <v>3201</v>
      </c>
      <c r="C264" s="10"/>
      <c r="D264" s="10" t="s">
        <v>3202</v>
      </c>
      <c r="E264" s="10">
        <v>2017</v>
      </c>
      <c r="F264" s="10" t="s">
        <v>3203</v>
      </c>
      <c r="G264" s="10"/>
      <c r="H264" s="10"/>
      <c r="I264" s="10" t="s">
        <v>3204</v>
      </c>
      <c r="J264" s="10">
        <v>1</v>
      </c>
      <c r="K264" s="10">
        <v>5</v>
      </c>
      <c r="L264" s="10"/>
      <c r="M264" s="10" t="s">
        <v>3205</v>
      </c>
      <c r="N264" s="10" t="s">
        <v>3206</v>
      </c>
      <c r="O264" s="10" t="s">
        <v>3207</v>
      </c>
      <c r="P264" s="10"/>
      <c r="Q264" s="10"/>
      <c r="R264" s="10" t="s">
        <v>3186</v>
      </c>
      <c r="S264" s="10" t="s">
        <v>67</v>
      </c>
      <c r="T264" s="10"/>
      <c r="U264" s="10" t="s">
        <v>68</v>
      </c>
      <c r="V264" s="10"/>
      <c r="W264" s="10" t="s">
        <v>3040</v>
      </c>
      <c r="X264" s="10"/>
      <c r="Y264" s="10" t="s">
        <v>549</v>
      </c>
    </row>
    <row r="265" spans="1:55">
      <c r="A265" s="2" t="s">
        <v>3046</v>
      </c>
      <c r="B265" s="2"/>
      <c r="C265" s="2"/>
      <c r="D265" s="2" t="s">
        <v>3047</v>
      </c>
      <c r="E265" s="2">
        <v>2023</v>
      </c>
      <c r="F265" s="2" t="s">
        <v>3048</v>
      </c>
      <c r="G265" s="2" t="s">
        <v>805</v>
      </c>
      <c r="H265" s="2" t="s">
        <v>240</v>
      </c>
      <c r="I265" s="2"/>
      <c r="J265" s="2"/>
      <c r="K265" s="2"/>
      <c r="L265" s="2"/>
      <c r="M265" s="2" t="s">
        <v>3049</v>
      </c>
      <c r="N265" s="2"/>
      <c r="O265" s="2" t="s">
        <v>3050</v>
      </c>
      <c r="P265" s="2"/>
      <c r="Q265" s="2"/>
      <c r="R265" s="2" t="s">
        <v>85</v>
      </c>
      <c r="S265" s="2"/>
      <c r="T265" s="2"/>
      <c r="U265" s="2"/>
      <c r="V265" s="2" t="s">
        <v>3051</v>
      </c>
      <c r="W265" s="2" t="s">
        <v>3052</v>
      </c>
      <c r="X265" s="2"/>
      <c r="Y265" s="2"/>
      <c r="Z265" s="2" t="s">
        <v>3053</v>
      </c>
      <c r="AA265" s="2"/>
      <c r="AB265" s="2"/>
      <c r="AC265" s="2"/>
      <c r="AD265" s="2"/>
      <c r="AE265" s="2">
        <v>14698</v>
      </c>
      <c r="AF265" s="2"/>
      <c r="AG265" s="2"/>
      <c r="AH265" s="2" t="s">
        <v>3054</v>
      </c>
      <c r="AI265" s="2"/>
      <c r="AJ265" s="2"/>
      <c r="AK265" s="2"/>
      <c r="AL265" s="2"/>
      <c r="AM265" s="2">
        <v>1</v>
      </c>
      <c r="AN265" s="2">
        <v>0</v>
      </c>
      <c r="AO265" s="2">
        <v>0</v>
      </c>
      <c r="AP265" s="2">
        <v>0</v>
      </c>
      <c r="AQ265" s="2">
        <v>0</v>
      </c>
      <c r="AR265" s="2">
        <v>0</v>
      </c>
      <c r="AS265" s="2">
        <v>1</v>
      </c>
      <c r="AT265" s="2"/>
      <c r="AU265" s="2" t="s">
        <v>3055</v>
      </c>
      <c r="AV265" s="2"/>
      <c r="AW265" s="2" t="s">
        <v>3056</v>
      </c>
      <c r="AX265" s="2" t="s">
        <v>3057</v>
      </c>
      <c r="AY265" s="2" t="s">
        <v>3058</v>
      </c>
      <c r="AZ265" s="2"/>
      <c r="BA265" s="2" t="s">
        <v>3059</v>
      </c>
      <c r="BB265" s="2" t="s">
        <v>3060</v>
      </c>
      <c r="BC265" s="2" t="s">
        <v>146</v>
      </c>
    </row>
    <row r="266" spans="1:55">
      <c r="A266" s="2" t="s">
        <v>3061</v>
      </c>
      <c r="B266" s="2"/>
      <c r="C266" s="2"/>
      <c r="D266" s="2" t="s">
        <v>3062</v>
      </c>
      <c r="E266" s="2">
        <v>2006</v>
      </c>
      <c r="F266" s="2"/>
      <c r="G266" s="2"/>
      <c r="H266" s="2"/>
      <c r="I266" s="2"/>
      <c r="J266" s="2"/>
      <c r="K266" s="2"/>
      <c r="L266" s="2"/>
      <c r="M266" s="2"/>
      <c r="N266" s="2"/>
      <c r="O266" s="2"/>
      <c r="P266" s="2"/>
      <c r="Q266" s="2"/>
      <c r="R266" s="2" t="s">
        <v>3063</v>
      </c>
      <c r="S266" s="2"/>
      <c r="T266" s="2"/>
      <c r="U266" s="2"/>
      <c r="V266" s="2" t="s">
        <v>3064</v>
      </c>
      <c r="W266" s="2" t="s">
        <v>3065</v>
      </c>
      <c r="X266" s="2"/>
      <c r="Y266" s="2"/>
      <c r="Z266" s="2"/>
      <c r="AA266" s="2"/>
      <c r="AB266" s="2"/>
      <c r="AC266" s="2"/>
      <c r="AD266" s="2"/>
      <c r="AE266" s="2"/>
      <c r="AF266" s="2"/>
      <c r="AG266" s="2"/>
      <c r="AH266" s="2" t="s">
        <v>3066</v>
      </c>
      <c r="AI266" s="2"/>
      <c r="AJ266" s="2"/>
      <c r="AK266" s="2"/>
      <c r="AL266" s="2"/>
      <c r="AM266" s="2">
        <v>0</v>
      </c>
      <c r="AN266" s="2">
        <v>0</v>
      </c>
      <c r="AO266" s="2">
        <v>0</v>
      </c>
      <c r="AP266" s="2">
        <v>0</v>
      </c>
      <c r="AQ266" s="2">
        <v>0</v>
      </c>
      <c r="AR266" s="2">
        <v>0</v>
      </c>
      <c r="AS266" s="2">
        <v>0</v>
      </c>
      <c r="AT266" s="2"/>
      <c r="AU266" s="2"/>
      <c r="AV266" s="2" t="s">
        <v>3067</v>
      </c>
      <c r="AW266" s="2" t="s">
        <v>3068</v>
      </c>
      <c r="AX266" s="2" t="s">
        <v>3069</v>
      </c>
      <c r="AY266" s="2"/>
      <c r="AZ266" s="2"/>
      <c r="BA266" s="2"/>
      <c r="BB266" s="2"/>
      <c r="BC266" s="2"/>
    </row>
    <row r="267" spans="1:55">
      <c r="A267" s="2" t="s">
        <v>3070</v>
      </c>
      <c r="B267" s="2"/>
      <c r="C267" s="2"/>
      <c r="D267" s="2" t="s">
        <v>3071</v>
      </c>
      <c r="E267" s="2">
        <v>2022</v>
      </c>
      <c r="F267" s="2"/>
      <c r="G267" s="2"/>
      <c r="H267" s="2"/>
      <c r="I267" s="2"/>
      <c r="J267" s="2"/>
      <c r="K267" s="2"/>
      <c r="L267" s="2"/>
      <c r="M267" s="2"/>
      <c r="N267" s="2"/>
      <c r="O267" s="2"/>
      <c r="P267" s="2"/>
      <c r="Q267" s="2"/>
      <c r="R267" s="2" t="s">
        <v>3063</v>
      </c>
      <c r="S267" s="2"/>
      <c r="T267" s="2"/>
      <c r="U267" s="2"/>
      <c r="V267" s="2" t="s">
        <v>3072</v>
      </c>
      <c r="W267" s="2" t="s">
        <v>3065</v>
      </c>
      <c r="X267" s="2"/>
      <c r="Y267" s="2"/>
      <c r="Z267" s="2"/>
      <c r="AA267" s="2"/>
      <c r="AB267" s="2"/>
      <c r="AC267" s="2"/>
      <c r="AD267" s="2"/>
      <c r="AE267" s="2"/>
      <c r="AF267" s="2"/>
      <c r="AG267" s="2"/>
      <c r="AH267" s="2" t="s">
        <v>3073</v>
      </c>
      <c r="AI267" s="2"/>
      <c r="AJ267" s="2"/>
      <c r="AK267" s="2"/>
      <c r="AL267" s="2"/>
      <c r="AM267" s="2">
        <v>0</v>
      </c>
      <c r="AN267" s="2">
        <v>0</v>
      </c>
      <c r="AO267" s="2">
        <v>0</v>
      </c>
      <c r="AP267" s="2">
        <v>0</v>
      </c>
      <c r="AQ267" s="2">
        <v>0</v>
      </c>
      <c r="AR267" s="2">
        <v>0</v>
      </c>
      <c r="AS267" s="2">
        <v>0</v>
      </c>
      <c r="AT267" s="2"/>
      <c r="AU267" s="2"/>
      <c r="AV267" s="2" t="s">
        <v>3067</v>
      </c>
      <c r="AW267" s="2" t="s">
        <v>3074</v>
      </c>
      <c r="AX267" s="2" t="s">
        <v>3075</v>
      </c>
      <c r="AY267" s="2"/>
      <c r="AZ267" s="2"/>
      <c r="BA267" s="2"/>
      <c r="BB267" s="2"/>
      <c r="BC267" s="2"/>
    </row>
    <row r="268" spans="1:55">
      <c r="A268" s="2" t="s">
        <v>3076</v>
      </c>
      <c r="B268" s="2"/>
      <c r="C268" s="2"/>
      <c r="D268" s="2" t="s">
        <v>3077</v>
      </c>
      <c r="E268" s="2">
        <v>2022</v>
      </c>
      <c r="F268" s="2" t="s">
        <v>3078</v>
      </c>
      <c r="G268" s="2"/>
      <c r="H268" s="2"/>
      <c r="I268" s="2"/>
      <c r="J268" s="2"/>
      <c r="K268" s="2"/>
      <c r="L268" s="2"/>
      <c r="M268" s="2" t="s">
        <v>3079</v>
      </c>
      <c r="N268" s="2"/>
      <c r="O268" s="2" t="s">
        <v>3080</v>
      </c>
      <c r="P268" s="2"/>
      <c r="Q268" s="2"/>
      <c r="R268" s="2" t="s">
        <v>3081</v>
      </c>
      <c r="S268" s="2"/>
      <c r="T268" s="2"/>
      <c r="U268" s="2"/>
      <c r="V268" s="2" t="s">
        <v>3082</v>
      </c>
      <c r="W268" s="2" t="s">
        <v>3083</v>
      </c>
      <c r="X268" s="2" t="s">
        <v>3084</v>
      </c>
      <c r="Y268" s="2" t="s">
        <v>3085</v>
      </c>
      <c r="Z268" s="2"/>
      <c r="AA268" s="2"/>
      <c r="AB268" s="2" t="s">
        <v>3086</v>
      </c>
      <c r="AC268" s="2">
        <v>2093</v>
      </c>
      <c r="AD268" s="2">
        <v>2099</v>
      </c>
      <c r="AE268" s="2"/>
      <c r="AF268" s="2"/>
      <c r="AG268" s="2"/>
      <c r="AH268" s="2" t="s">
        <v>3087</v>
      </c>
      <c r="AI268" s="2" t="s">
        <v>3088</v>
      </c>
      <c r="AJ268" s="2" t="s">
        <v>3089</v>
      </c>
      <c r="AK268" s="2" t="s">
        <v>3090</v>
      </c>
      <c r="AL268" s="2" t="s">
        <v>3091</v>
      </c>
      <c r="AM268" s="2">
        <v>0</v>
      </c>
      <c r="AN268" s="2">
        <v>0</v>
      </c>
      <c r="AO268" s="2">
        <v>0</v>
      </c>
      <c r="AP268" s="2">
        <v>0</v>
      </c>
      <c r="AQ268" s="2">
        <v>0</v>
      </c>
      <c r="AR268" s="2">
        <v>0</v>
      </c>
      <c r="AS268" s="2">
        <v>0</v>
      </c>
      <c r="AT268" s="2" t="s">
        <v>3092</v>
      </c>
      <c r="AU268" s="2"/>
      <c r="AV268" s="2" t="s">
        <v>3093</v>
      </c>
      <c r="AW268" s="2" t="s">
        <v>3094</v>
      </c>
      <c r="AX268" s="2"/>
      <c r="AY268" s="2" t="s">
        <v>3095</v>
      </c>
      <c r="AZ268" s="2"/>
      <c r="BA268" s="2"/>
      <c r="BB268" s="2"/>
      <c r="BC268" s="2" t="s">
        <v>146</v>
      </c>
    </row>
    <row r="269" spans="1:55">
      <c r="A269" s="2" t="s">
        <v>3096</v>
      </c>
      <c r="B269" s="2"/>
      <c r="C269" s="2"/>
      <c r="D269" s="2" t="s">
        <v>3097</v>
      </c>
      <c r="E269" s="2">
        <v>2014</v>
      </c>
      <c r="F269" s="2" t="s">
        <v>654</v>
      </c>
      <c r="G269" s="2" t="s">
        <v>1171</v>
      </c>
      <c r="H269" s="2"/>
      <c r="I269" s="2"/>
      <c r="J269" s="2">
        <v>47</v>
      </c>
      <c r="K269" s="2">
        <v>54</v>
      </c>
      <c r="L269" s="2"/>
      <c r="M269" s="2" t="s">
        <v>3098</v>
      </c>
      <c r="N269" s="2" t="s">
        <v>3099</v>
      </c>
      <c r="O269" s="2"/>
      <c r="P269" s="2"/>
      <c r="Q269" s="2"/>
      <c r="R269" s="2" t="s">
        <v>85</v>
      </c>
      <c r="S269" s="2" t="s">
        <v>67</v>
      </c>
      <c r="T269" s="2"/>
      <c r="U269" s="2"/>
      <c r="V269" s="2"/>
      <c r="W269" s="2" t="s">
        <v>3052</v>
      </c>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row>
    <row r="270" spans="1:55">
      <c r="A270" s="2" t="s">
        <v>3096</v>
      </c>
      <c r="B270" s="2"/>
      <c r="C270" s="2"/>
      <c r="D270" s="2" t="s">
        <v>3100</v>
      </c>
      <c r="E270" s="2">
        <v>2012</v>
      </c>
      <c r="F270" s="2" t="s">
        <v>95</v>
      </c>
      <c r="G270" s="2" t="s">
        <v>279</v>
      </c>
      <c r="H270" s="2"/>
      <c r="I270" s="2"/>
      <c r="J270" s="2">
        <v>50</v>
      </c>
      <c r="K270" s="2">
        <v>61</v>
      </c>
      <c r="L270" s="2"/>
      <c r="M270" s="2" t="s">
        <v>3101</v>
      </c>
      <c r="N270" s="2" t="s">
        <v>3102</v>
      </c>
      <c r="O270" s="2"/>
      <c r="P270" s="2"/>
      <c r="Q270" s="2"/>
      <c r="R270" s="2" t="s">
        <v>85</v>
      </c>
      <c r="S270" s="2" t="s">
        <v>67</v>
      </c>
      <c r="T270" s="2"/>
      <c r="U270" s="2"/>
      <c r="V270" s="2"/>
      <c r="W270" s="2" t="s">
        <v>3052</v>
      </c>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row>
    <row r="271" spans="1:55">
      <c r="A271" s="2" t="s">
        <v>3103</v>
      </c>
      <c r="B271" s="2"/>
      <c r="C271" s="2"/>
      <c r="D271" s="2" t="s">
        <v>3104</v>
      </c>
      <c r="E271" s="2">
        <v>2014</v>
      </c>
      <c r="F271" s="2" t="s">
        <v>404</v>
      </c>
      <c r="G271" s="2" t="s">
        <v>123</v>
      </c>
      <c r="H271" s="2" t="s">
        <v>279</v>
      </c>
      <c r="I271" s="2"/>
      <c r="J271" s="2">
        <v>589</v>
      </c>
      <c r="K271" s="2">
        <v>610</v>
      </c>
      <c r="L271" s="2"/>
      <c r="M271" s="2" t="s">
        <v>3105</v>
      </c>
      <c r="N271" s="2" t="s">
        <v>3106</v>
      </c>
      <c r="O271" s="2"/>
      <c r="P271" s="2"/>
      <c r="Q271" s="2"/>
      <c r="R271" s="2" t="s">
        <v>85</v>
      </c>
      <c r="S271" s="2" t="s">
        <v>67</v>
      </c>
      <c r="T271" s="2"/>
      <c r="U271" s="2"/>
      <c r="V271" s="2"/>
      <c r="W271" s="2" t="s">
        <v>3052</v>
      </c>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row>
    <row r="272" spans="1:55">
      <c r="A272" s="2" t="s">
        <v>3107</v>
      </c>
      <c r="B272" s="2"/>
      <c r="C272" s="2"/>
      <c r="D272" s="2" t="s">
        <v>3108</v>
      </c>
      <c r="E272" s="2">
        <v>2019</v>
      </c>
      <c r="F272" s="2" t="s">
        <v>654</v>
      </c>
      <c r="G272" s="2" t="s">
        <v>3109</v>
      </c>
      <c r="H272" s="2"/>
      <c r="I272" s="2"/>
      <c r="J272" s="2">
        <v>123</v>
      </c>
      <c r="K272" s="2">
        <v>133</v>
      </c>
      <c r="L272" s="2"/>
      <c r="M272" s="2" t="s">
        <v>3110</v>
      </c>
      <c r="N272" s="2" t="s">
        <v>3111</v>
      </c>
      <c r="O272" s="2"/>
      <c r="P272" s="2"/>
      <c r="Q272" s="2"/>
      <c r="R272" s="2" t="s">
        <v>85</v>
      </c>
      <c r="S272" s="2" t="s">
        <v>67</v>
      </c>
      <c r="T272" s="2"/>
      <c r="U272" s="2"/>
      <c r="V272" s="2"/>
      <c r="W272" s="2" t="s">
        <v>3052</v>
      </c>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row>
    <row r="273" spans="1:55">
      <c r="A273" s="2" t="s">
        <v>3112</v>
      </c>
      <c r="B273" s="2"/>
      <c r="C273" s="2"/>
      <c r="D273" s="2" t="s">
        <v>3113</v>
      </c>
      <c r="E273" s="2">
        <v>2020</v>
      </c>
      <c r="F273" s="2" t="s">
        <v>1917</v>
      </c>
      <c r="G273" s="2" t="s">
        <v>1918</v>
      </c>
      <c r="H273" s="2"/>
      <c r="I273" s="2" t="s">
        <v>3114</v>
      </c>
      <c r="J273" s="2"/>
      <c r="K273" s="2"/>
      <c r="L273" s="2"/>
      <c r="M273" s="2" t="s">
        <v>3115</v>
      </c>
      <c r="N273" s="2" t="s">
        <v>3116</v>
      </c>
      <c r="O273" s="2"/>
      <c r="P273" s="2"/>
      <c r="Q273" s="2"/>
      <c r="R273" s="2" t="s">
        <v>85</v>
      </c>
      <c r="S273" s="2" t="s">
        <v>67</v>
      </c>
      <c r="T273" s="2"/>
      <c r="U273" s="2"/>
      <c r="V273" s="2"/>
      <c r="W273" s="2" t="s">
        <v>3052</v>
      </c>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row>
    <row r="274" spans="1:55">
      <c r="A274" s="2" t="s">
        <v>3117</v>
      </c>
      <c r="B274" s="2"/>
      <c r="C274" s="2"/>
      <c r="D274" s="2" t="s">
        <v>3118</v>
      </c>
      <c r="E274" s="2">
        <v>2003</v>
      </c>
      <c r="F274" s="2" t="s">
        <v>1581</v>
      </c>
      <c r="G274" s="2" t="s">
        <v>738</v>
      </c>
      <c r="H274" s="2" t="s">
        <v>308</v>
      </c>
      <c r="I274" s="2"/>
      <c r="J274" s="2">
        <v>255</v>
      </c>
      <c r="K274" s="2">
        <v>270</v>
      </c>
      <c r="L274" s="2"/>
      <c r="M274" s="2" t="s">
        <v>3119</v>
      </c>
      <c r="N274" s="2" t="s">
        <v>3120</v>
      </c>
      <c r="O274" s="2"/>
      <c r="P274" s="2"/>
      <c r="Q274" s="2"/>
      <c r="R274" s="2" t="s">
        <v>85</v>
      </c>
      <c r="S274" s="2" t="s">
        <v>67</v>
      </c>
      <c r="T274" s="2"/>
      <c r="U274" s="2"/>
      <c r="V274" s="2"/>
      <c r="W274" s="2" t="s">
        <v>3052</v>
      </c>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row>
    <row r="275" spans="1:55">
      <c r="A275" s="2" t="s">
        <v>3121</v>
      </c>
      <c r="B275" s="2"/>
      <c r="C275" s="2"/>
      <c r="D275" s="2" t="s">
        <v>3122</v>
      </c>
      <c r="E275" s="2">
        <v>2023</v>
      </c>
      <c r="F275" s="2" t="s">
        <v>1917</v>
      </c>
      <c r="G275" s="2" t="s">
        <v>3123</v>
      </c>
      <c r="H275" s="2"/>
      <c r="I275" s="2" t="s">
        <v>3124</v>
      </c>
      <c r="J275" s="2"/>
      <c r="K275" s="2"/>
      <c r="L275" s="2"/>
      <c r="M275" s="2" t="s">
        <v>3125</v>
      </c>
      <c r="N275" s="2" t="s">
        <v>3126</v>
      </c>
      <c r="O275" s="2"/>
      <c r="P275" s="2"/>
      <c r="Q275" s="2"/>
      <c r="R275" s="2" t="s">
        <v>85</v>
      </c>
      <c r="S275" s="2" t="s">
        <v>67</v>
      </c>
      <c r="T275" s="2"/>
      <c r="U275" s="2"/>
      <c r="V275" s="2"/>
      <c r="W275" s="2" t="s">
        <v>3052</v>
      </c>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row>
    <row r="276" spans="1:55">
      <c r="A276" s="2" t="s">
        <v>3127</v>
      </c>
      <c r="B276" s="2"/>
      <c r="C276" s="2"/>
      <c r="D276" s="2" t="s">
        <v>3128</v>
      </c>
      <c r="E276" s="2">
        <v>2009</v>
      </c>
      <c r="F276" s="2" t="s">
        <v>1917</v>
      </c>
      <c r="G276" s="2" t="s">
        <v>493</v>
      </c>
      <c r="H276" s="2" t="s">
        <v>322</v>
      </c>
      <c r="I276" s="2"/>
      <c r="J276" s="2">
        <v>39</v>
      </c>
      <c r="K276" s="2">
        <v>45</v>
      </c>
      <c r="L276" s="2"/>
      <c r="M276" s="2" t="s">
        <v>3129</v>
      </c>
      <c r="N276" s="2" t="s">
        <v>3130</v>
      </c>
      <c r="O276" s="2"/>
      <c r="P276" s="2"/>
      <c r="Q276" s="2"/>
      <c r="R276" s="2" t="s">
        <v>85</v>
      </c>
      <c r="S276" s="2" t="s">
        <v>67</v>
      </c>
      <c r="T276" s="2"/>
      <c r="U276" s="2"/>
      <c r="V276" s="2"/>
      <c r="W276" s="2" t="s">
        <v>3052</v>
      </c>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row>
    <row r="277" spans="1:55">
      <c r="A277" s="2" t="s">
        <v>3131</v>
      </c>
      <c r="B277" s="2"/>
      <c r="C277" s="2"/>
      <c r="D277" s="2" t="s">
        <v>3132</v>
      </c>
      <c r="E277" s="2">
        <v>2010</v>
      </c>
      <c r="F277" s="2" t="s">
        <v>1917</v>
      </c>
      <c r="G277" s="2" t="s">
        <v>3133</v>
      </c>
      <c r="H277" s="2" t="s">
        <v>322</v>
      </c>
      <c r="I277" s="2"/>
      <c r="J277" s="2">
        <v>243</v>
      </c>
      <c r="K277" s="2">
        <v>248</v>
      </c>
      <c r="L277" s="2"/>
      <c r="M277" s="2" t="s">
        <v>3134</v>
      </c>
      <c r="N277" s="2" t="s">
        <v>3135</v>
      </c>
      <c r="O277" s="2"/>
      <c r="P277" s="2"/>
      <c r="Q277" s="2"/>
      <c r="R277" s="2" t="s">
        <v>85</v>
      </c>
      <c r="S277" s="2" t="s">
        <v>67</v>
      </c>
      <c r="T277" s="2"/>
      <c r="U277" s="2"/>
      <c r="V277" s="2"/>
      <c r="W277" s="2" t="s">
        <v>3052</v>
      </c>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row>
    <row r="278" spans="1:55">
      <c r="A278" s="2" t="s">
        <v>3103</v>
      </c>
      <c r="B278" s="2"/>
      <c r="C278" s="2"/>
      <c r="D278" s="2" t="s">
        <v>3136</v>
      </c>
      <c r="E278" s="2">
        <v>2015</v>
      </c>
      <c r="F278" s="2" t="s">
        <v>239</v>
      </c>
      <c r="G278" s="2" t="s">
        <v>279</v>
      </c>
      <c r="H278" s="2" t="s">
        <v>226</v>
      </c>
      <c r="I278" s="2"/>
      <c r="J278" s="2">
        <v>129</v>
      </c>
      <c r="K278" s="2">
        <v>136</v>
      </c>
      <c r="L278" s="2"/>
      <c r="M278" s="2" t="s">
        <v>3137</v>
      </c>
      <c r="N278" s="2" t="s">
        <v>3138</v>
      </c>
      <c r="O278" s="2"/>
      <c r="P278" s="2"/>
      <c r="Q278" s="2"/>
      <c r="R278" s="2" t="s">
        <v>85</v>
      </c>
      <c r="S278" s="2" t="s">
        <v>67</v>
      </c>
      <c r="T278" s="2"/>
      <c r="U278" s="2"/>
      <c r="V278" s="2"/>
      <c r="W278" s="2" t="s">
        <v>3052</v>
      </c>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row>
    <row r="279" spans="1:55">
      <c r="A279" s="2" t="s">
        <v>1926</v>
      </c>
      <c r="B279" s="2"/>
      <c r="C279" s="2"/>
      <c r="D279" s="2" t="s">
        <v>3139</v>
      </c>
      <c r="E279" s="2">
        <v>2020</v>
      </c>
      <c r="F279" s="2" t="s">
        <v>1917</v>
      </c>
      <c r="G279" s="2" t="s">
        <v>1918</v>
      </c>
      <c r="H279" s="2"/>
      <c r="I279" s="2" t="s">
        <v>1930</v>
      </c>
      <c r="J279" s="2"/>
      <c r="K279" s="2"/>
      <c r="L279" s="2"/>
      <c r="M279" s="2" t="s">
        <v>1931</v>
      </c>
      <c r="N279" s="2" t="s">
        <v>3140</v>
      </c>
      <c r="O279" s="2"/>
      <c r="P279" s="2"/>
      <c r="Q279" s="2"/>
      <c r="R279" s="2" t="s">
        <v>85</v>
      </c>
      <c r="S279" s="2" t="s">
        <v>67</v>
      </c>
      <c r="T279" s="2"/>
      <c r="U279" s="2"/>
      <c r="V279" s="2"/>
      <c r="W279" s="2" t="s">
        <v>3052</v>
      </c>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row>
    <row r="280" spans="1:55">
      <c r="A280" s="2" t="s">
        <v>3141</v>
      </c>
      <c r="B280" s="2"/>
      <c r="C280" s="2"/>
      <c r="D280" s="2" t="s">
        <v>3142</v>
      </c>
      <c r="E280" s="2">
        <v>2004</v>
      </c>
      <c r="F280" s="2" t="s">
        <v>1581</v>
      </c>
      <c r="G280" s="2" t="s">
        <v>1691</v>
      </c>
      <c r="H280" s="2" t="s">
        <v>308</v>
      </c>
      <c r="I280" s="2"/>
      <c r="J280" s="2">
        <v>323</v>
      </c>
      <c r="K280" s="2">
        <v>337</v>
      </c>
      <c r="L280" s="2"/>
      <c r="M280" s="2" t="s">
        <v>3143</v>
      </c>
      <c r="N280" s="2" t="s">
        <v>3144</v>
      </c>
      <c r="O280" s="2"/>
      <c r="P280" s="2"/>
      <c r="Q280" s="2"/>
      <c r="R280" s="2" t="s">
        <v>85</v>
      </c>
      <c r="S280" s="2" t="s">
        <v>67</v>
      </c>
      <c r="T280" s="2"/>
      <c r="U280" s="2"/>
      <c r="V280" s="2"/>
      <c r="W280" s="2" t="s">
        <v>3052</v>
      </c>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row>
    <row r="281" spans="1:55">
      <c r="A281" s="2" t="s">
        <v>3145</v>
      </c>
      <c r="B281" s="2"/>
      <c r="C281" s="2"/>
      <c r="D281" s="2" t="s">
        <v>3146</v>
      </c>
      <c r="E281" s="2">
        <v>2007</v>
      </c>
      <c r="F281" s="2" t="s">
        <v>1581</v>
      </c>
      <c r="G281" s="2" t="s">
        <v>805</v>
      </c>
      <c r="H281" s="2" t="s">
        <v>308</v>
      </c>
      <c r="I281" s="2"/>
      <c r="J281" s="2">
        <v>262</v>
      </c>
      <c r="K281" s="2">
        <v>273</v>
      </c>
      <c r="L281" s="2"/>
      <c r="M281" s="2" t="s">
        <v>3147</v>
      </c>
      <c r="N281" s="2" t="s">
        <v>3148</v>
      </c>
      <c r="O281" s="2"/>
      <c r="P281" s="2"/>
      <c r="Q281" s="2"/>
      <c r="R281" s="2" t="s">
        <v>85</v>
      </c>
      <c r="S281" s="2" t="s">
        <v>67</v>
      </c>
      <c r="T281" s="2"/>
      <c r="U281" s="2"/>
      <c r="V281" s="2"/>
      <c r="W281" s="2" t="s">
        <v>3052</v>
      </c>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row>
    <row r="282" spans="1:55">
      <c r="A282" s="2" t="s">
        <v>3149</v>
      </c>
      <c r="B282" s="2"/>
      <c r="C282" s="2"/>
      <c r="D282" s="2" t="s">
        <v>3150</v>
      </c>
      <c r="E282" s="2">
        <v>2008</v>
      </c>
      <c r="F282" s="2" t="s">
        <v>404</v>
      </c>
      <c r="G282" s="2" t="s">
        <v>3151</v>
      </c>
      <c r="H282" s="2" t="s">
        <v>265</v>
      </c>
      <c r="I282" s="2"/>
      <c r="J282" s="2">
        <v>777</v>
      </c>
      <c r="K282" s="2">
        <v>795</v>
      </c>
      <c r="L282" s="2"/>
      <c r="M282" s="2" t="s">
        <v>3152</v>
      </c>
      <c r="N282" s="2" t="s">
        <v>3153</v>
      </c>
      <c r="O282" s="2"/>
      <c r="P282" s="2"/>
      <c r="Q282" s="2"/>
      <c r="R282" s="2" t="s">
        <v>85</v>
      </c>
      <c r="S282" s="2" t="s">
        <v>67</v>
      </c>
      <c r="T282" s="2"/>
      <c r="U282" s="2"/>
      <c r="V282" s="2"/>
      <c r="W282" s="2" t="s">
        <v>3052</v>
      </c>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row>
    <row r="283" spans="1:55">
      <c r="A283" s="2" t="s">
        <v>3154</v>
      </c>
      <c r="B283" s="2"/>
      <c r="C283" s="2"/>
      <c r="D283" s="2" t="s">
        <v>3155</v>
      </c>
      <c r="E283" s="2">
        <v>2012</v>
      </c>
      <c r="F283" s="2" t="s">
        <v>95</v>
      </c>
      <c r="G283" s="2" t="s">
        <v>279</v>
      </c>
      <c r="H283" s="2"/>
      <c r="I283" s="2"/>
      <c r="J283" s="2">
        <v>12</v>
      </c>
      <c r="K283" s="2">
        <v>23</v>
      </c>
      <c r="L283" s="2"/>
      <c r="M283" s="2" t="s">
        <v>3156</v>
      </c>
      <c r="N283" s="2" t="s">
        <v>3157</v>
      </c>
      <c r="O283" s="2"/>
      <c r="P283" s="2"/>
      <c r="Q283" s="2"/>
      <c r="R283" s="2" t="s">
        <v>85</v>
      </c>
      <c r="S283" s="2" t="s">
        <v>67</v>
      </c>
      <c r="T283" s="2"/>
      <c r="U283" s="2"/>
      <c r="V283" s="2"/>
      <c r="W283" s="2" t="s">
        <v>3052</v>
      </c>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row>
    <row r="284" spans="1:55">
      <c r="A284" s="2" t="s">
        <v>3158</v>
      </c>
      <c r="B284" s="2"/>
      <c r="C284" s="2"/>
      <c r="D284" s="2" t="s">
        <v>3159</v>
      </c>
      <c r="E284" s="2">
        <v>2012</v>
      </c>
      <c r="F284" s="2" t="s">
        <v>95</v>
      </c>
      <c r="G284" s="2" t="s">
        <v>279</v>
      </c>
      <c r="H284" s="2"/>
      <c r="I284" s="2"/>
      <c r="J284" s="2">
        <v>3</v>
      </c>
      <c r="K284" s="2">
        <v>11</v>
      </c>
      <c r="L284" s="2"/>
      <c r="M284" s="2" t="s">
        <v>3160</v>
      </c>
      <c r="N284" s="2" t="s">
        <v>3161</v>
      </c>
      <c r="O284" s="2"/>
      <c r="P284" s="2"/>
      <c r="Q284" s="2"/>
      <c r="R284" s="2" t="s">
        <v>85</v>
      </c>
      <c r="S284" s="2" t="s">
        <v>67</v>
      </c>
      <c r="T284" s="2"/>
      <c r="U284" s="2"/>
      <c r="V284" s="2"/>
      <c r="W284" s="2" t="s">
        <v>3052</v>
      </c>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row>
  </sheetData>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E3E30-AD31-4D74-B2E8-D0C96EFCEFFA}">
  <dimension ref="A1:BC193"/>
  <sheetViews>
    <sheetView workbookViewId="0">
      <selection activeCell="V189" sqref="V189"/>
    </sheetView>
  </sheetViews>
  <sheetFormatPr baseColWidth="10" defaultColWidth="9.140625" defaultRowHeight="15"/>
  <sheetData>
    <row r="1" spans="1:55" ht="63.7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7" t="s">
        <v>44</v>
      </c>
      <c r="AT1" s="7" t="s">
        <v>45</v>
      </c>
      <c r="AU1" s="7" t="s">
        <v>46</v>
      </c>
      <c r="AV1" s="7" t="s">
        <v>47</v>
      </c>
      <c r="AW1" s="7" t="s">
        <v>48</v>
      </c>
      <c r="AX1" s="7" t="s">
        <v>49</v>
      </c>
      <c r="AY1" s="7" t="s">
        <v>50</v>
      </c>
      <c r="AZ1" s="7" t="s">
        <v>51</v>
      </c>
      <c r="BA1" s="7" t="s">
        <v>52</v>
      </c>
      <c r="BB1" s="7" t="s">
        <v>53</v>
      </c>
      <c r="BC1" s="7" t="s">
        <v>54</v>
      </c>
    </row>
    <row r="2" spans="1:55">
      <c r="A2" s="8" t="s">
        <v>73</v>
      </c>
      <c r="B2" s="8" t="s">
        <v>74</v>
      </c>
      <c r="C2" s="8" t="s">
        <v>75</v>
      </c>
      <c r="D2" s="8" t="s">
        <v>76</v>
      </c>
      <c r="E2" s="8">
        <v>2025</v>
      </c>
      <c r="F2" s="8" t="s">
        <v>77</v>
      </c>
      <c r="G2" s="8" t="s">
        <v>78</v>
      </c>
      <c r="H2" s="8"/>
      <c r="I2" s="8" t="s">
        <v>79</v>
      </c>
      <c r="J2" s="8"/>
      <c r="K2" s="8"/>
      <c r="L2" s="8">
        <v>0</v>
      </c>
      <c r="M2" s="8" t="s">
        <v>80</v>
      </c>
      <c r="N2" s="8" t="s">
        <v>81</v>
      </c>
      <c r="O2" s="8" t="s">
        <v>82</v>
      </c>
      <c r="P2" s="8" t="s">
        <v>83</v>
      </c>
      <c r="Q2" s="8" t="s">
        <v>84</v>
      </c>
      <c r="R2" s="8" t="s">
        <v>85</v>
      </c>
      <c r="S2" s="8" t="s">
        <v>67</v>
      </c>
      <c r="T2" s="8" t="s">
        <v>86</v>
      </c>
      <c r="U2" s="8" t="s">
        <v>68</v>
      </c>
      <c r="V2" s="8" t="s">
        <v>87</v>
      </c>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t="s">
        <v>88</v>
      </c>
      <c r="BB2" s="8" t="s">
        <v>89</v>
      </c>
      <c r="BC2" s="8" t="s">
        <v>90</v>
      </c>
    </row>
    <row r="3" spans="1:55">
      <c r="A3" s="8" t="s">
        <v>91</v>
      </c>
      <c r="B3" s="8" t="s">
        <v>92</v>
      </c>
      <c r="C3" s="8" t="s">
        <v>93</v>
      </c>
      <c r="D3" s="8" t="s">
        <v>94</v>
      </c>
      <c r="E3" s="8">
        <v>2025</v>
      </c>
      <c r="F3" s="8" t="s">
        <v>95</v>
      </c>
      <c r="G3" s="8" t="s">
        <v>96</v>
      </c>
      <c r="H3" s="8"/>
      <c r="I3" s="8" t="s">
        <v>97</v>
      </c>
      <c r="J3" s="8"/>
      <c r="K3" s="8"/>
      <c r="L3" s="8">
        <v>0</v>
      </c>
      <c r="M3" s="8" t="s">
        <v>98</v>
      </c>
      <c r="N3" s="8" t="s">
        <v>99</v>
      </c>
      <c r="O3" s="8" t="s">
        <v>100</v>
      </c>
      <c r="P3" s="8" t="s">
        <v>101</v>
      </c>
      <c r="Q3" s="8"/>
      <c r="R3" s="8" t="s">
        <v>85</v>
      </c>
      <c r="S3" s="8" t="s">
        <v>67</v>
      </c>
      <c r="T3" s="8"/>
      <c r="U3" s="8" t="s">
        <v>68</v>
      </c>
      <c r="V3" s="8" t="s">
        <v>102</v>
      </c>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row>
    <row r="4" spans="1:55">
      <c r="A4" s="8" t="s">
        <v>103</v>
      </c>
      <c r="B4" s="8" t="s">
        <v>104</v>
      </c>
      <c r="C4" s="8" t="s">
        <v>105</v>
      </c>
      <c r="D4" s="8" t="s">
        <v>106</v>
      </c>
      <c r="E4" s="8">
        <v>2025</v>
      </c>
      <c r="F4" s="8" t="s">
        <v>77</v>
      </c>
      <c r="G4" s="8" t="s">
        <v>107</v>
      </c>
      <c r="H4" s="8"/>
      <c r="I4" s="8" t="s">
        <v>108</v>
      </c>
      <c r="J4" s="8"/>
      <c r="K4" s="8"/>
      <c r="L4" s="8">
        <v>1</v>
      </c>
      <c r="M4" s="8" t="s">
        <v>109</v>
      </c>
      <c r="N4" s="8" t="s">
        <v>110</v>
      </c>
      <c r="O4" s="8" t="s">
        <v>111</v>
      </c>
      <c r="P4" s="8" t="s">
        <v>112</v>
      </c>
      <c r="Q4" s="8" t="s">
        <v>113</v>
      </c>
      <c r="R4" s="8" t="s">
        <v>85</v>
      </c>
      <c r="S4" s="8" t="s">
        <v>67</v>
      </c>
      <c r="T4" s="8"/>
      <c r="U4" s="8" t="s">
        <v>68</v>
      </c>
      <c r="V4" s="8" t="s">
        <v>114</v>
      </c>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t="s">
        <v>115</v>
      </c>
      <c r="BB4" s="8" t="s">
        <v>116</v>
      </c>
      <c r="BC4" s="8" t="s">
        <v>117</v>
      </c>
    </row>
    <row r="5" spans="1:55">
      <c r="A5" s="8" t="s">
        <v>118</v>
      </c>
      <c r="B5" s="8" t="s">
        <v>119</v>
      </c>
      <c r="C5" s="8" t="s">
        <v>120</v>
      </c>
      <c r="D5" s="8" t="s">
        <v>121</v>
      </c>
      <c r="E5" s="8">
        <v>2025</v>
      </c>
      <c r="F5" s="8" t="s">
        <v>122</v>
      </c>
      <c r="G5" s="8" t="s">
        <v>123</v>
      </c>
      <c r="H5" s="8"/>
      <c r="I5" s="8" t="s">
        <v>124</v>
      </c>
      <c r="J5" s="8"/>
      <c r="K5" s="8"/>
      <c r="L5" s="8">
        <v>2</v>
      </c>
      <c r="M5" s="8" t="s">
        <v>125</v>
      </c>
      <c r="N5" s="8" t="s">
        <v>126</v>
      </c>
      <c r="O5" s="8" t="s">
        <v>127</v>
      </c>
      <c r="P5" s="8" t="s">
        <v>128</v>
      </c>
      <c r="Q5" s="8"/>
      <c r="R5" s="8" t="s">
        <v>85</v>
      </c>
      <c r="S5" s="8" t="s">
        <v>67</v>
      </c>
      <c r="T5" s="8"/>
      <c r="U5" s="8" t="s">
        <v>68</v>
      </c>
      <c r="V5" s="8" t="s">
        <v>129</v>
      </c>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t="s">
        <v>130</v>
      </c>
      <c r="BB5" s="8"/>
      <c r="BC5" s="8" t="s">
        <v>131</v>
      </c>
    </row>
    <row r="6" spans="1:55">
      <c r="A6" s="8" t="s">
        <v>132</v>
      </c>
      <c r="B6" s="8" t="s">
        <v>133</v>
      </c>
      <c r="C6" s="8" t="s">
        <v>134</v>
      </c>
      <c r="D6" s="8" t="s">
        <v>135</v>
      </c>
      <c r="E6" s="8">
        <v>2025</v>
      </c>
      <c r="F6" s="8" t="s">
        <v>136</v>
      </c>
      <c r="G6" s="8" t="s">
        <v>137</v>
      </c>
      <c r="H6" s="8" t="s">
        <v>138</v>
      </c>
      <c r="I6" s="8" t="s">
        <v>139</v>
      </c>
      <c r="J6" s="8"/>
      <c r="K6" s="8"/>
      <c r="L6" s="8">
        <v>0</v>
      </c>
      <c r="M6" s="8" t="s">
        <v>140</v>
      </c>
      <c r="N6" s="8" t="s">
        <v>141</v>
      </c>
      <c r="O6" s="8" t="s">
        <v>142</v>
      </c>
      <c r="P6" s="8" t="s">
        <v>143</v>
      </c>
      <c r="Q6" s="8" t="s">
        <v>144</v>
      </c>
      <c r="R6" s="8" t="s">
        <v>85</v>
      </c>
      <c r="S6" s="8" t="s">
        <v>67</v>
      </c>
      <c r="T6" s="8"/>
      <c r="U6" s="8" t="s">
        <v>68</v>
      </c>
      <c r="V6" s="8" t="s">
        <v>145</v>
      </c>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t="s">
        <v>146</v>
      </c>
    </row>
    <row r="7" spans="1:55">
      <c r="A7" s="8" t="s">
        <v>147</v>
      </c>
      <c r="B7" s="8" t="s">
        <v>148</v>
      </c>
      <c r="C7" s="8" t="s">
        <v>149</v>
      </c>
      <c r="D7" s="8" t="s">
        <v>150</v>
      </c>
      <c r="E7" s="8">
        <v>2025</v>
      </c>
      <c r="F7" s="8" t="s">
        <v>151</v>
      </c>
      <c r="G7" s="8" t="s">
        <v>152</v>
      </c>
      <c r="H7" s="8"/>
      <c r="I7" s="8" t="s">
        <v>153</v>
      </c>
      <c r="J7" s="8"/>
      <c r="K7" s="8"/>
      <c r="L7" s="8">
        <v>1</v>
      </c>
      <c r="M7" s="8" t="s">
        <v>154</v>
      </c>
      <c r="N7" s="8" t="s">
        <v>155</v>
      </c>
      <c r="O7" s="8" t="s">
        <v>156</v>
      </c>
      <c r="P7" s="8" t="s">
        <v>157</v>
      </c>
      <c r="Q7" s="8" t="s">
        <v>158</v>
      </c>
      <c r="R7" s="8" t="s">
        <v>85</v>
      </c>
      <c r="S7" s="8" t="s">
        <v>67</v>
      </c>
      <c r="T7" s="8" t="s">
        <v>159</v>
      </c>
      <c r="U7" s="8" t="s">
        <v>68</v>
      </c>
      <c r="V7" s="8" t="s">
        <v>160</v>
      </c>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t="s">
        <v>161</v>
      </c>
      <c r="BB7" s="8" t="s">
        <v>162</v>
      </c>
      <c r="BC7" s="8" t="s">
        <v>163</v>
      </c>
    </row>
    <row r="8" spans="1:55">
      <c r="A8" s="8" t="s">
        <v>164</v>
      </c>
      <c r="B8" s="8" t="s">
        <v>165</v>
      </c>
      <c r="C8" s="8" t="s">
        <v>166</v>
      </c>
      <c r="D8" s="8" t="s">
        <v>167</v>
      </c>
      <c r="E8" s="8">
        <v>2025</v>
      </c>
      <c r="F8" s="8" t="s">
        <v>168</v>
      </c>
      <c r="G8" s="8" t="s">
        <v>169</v>
      </c>
      <c r="H8" s="8"/>
      <c r="I8" s="8" t="s">
        <v>170</v>
      </c>
      <c r="J8" s="8"/>
      <c r="K8" s="8"/>
      <c r="L8" s="8">
        <v>0</v>
      </c>
      <c r="M8" s="8" t="s">
        <v>171</v>
      </c>
      <c r="N8" s="8" t="s">
        <v>172</v>
      </c>
      <c r="O8" s="8" t="s">
        <v>173</v>
      </c>
      <c r="P8" s="8" t="s">
        <v>174</v>
      </c>
      <c r="Q8" s="8" t="s">
        <v>175</v>
      </c>
      <c r="R8" s="8" t="s">
        <v>85</v>
      </c>
      <c r="S8" s="8" t="s">
        <v>67</v>
      </c>
      <c r="T8" s="8"/>
      <c r="U8" s="8" t="s">
        <v>68</v>
      </c>
      <c r="V8" s="8" t="s">
        <v>176</v>
      </c>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t="s">
        <v>177</v>
      </c>
      <c r="BB8" s="8" t="s">
        <v>178</v>
      </c>
      <c r="BC8" s="8" t="s">
        <v>146</v>
      </c>
    </row>
    <row r="9" spans="1:55">
      <c r="A9" s="8" t="s">
        <v>179</v>
      </c>
      <c r="B9" s="8" t="s">
        <v>180</v>
      </c>
      <c r="C9" s="8" t="s">
        <v>181</v>
      </c>
      <c r="D9" s="8" t="s">
        <v>3177</v>
      </c>
      <c r="E9" s="8">
        <v>2025</v>
      </c>
      <c r="F9" s="8" t="s">
        <v>183</v>
      </c>
      <c r="G9" s="8" t="s">
        <v>184</v>
      </c>
      <c r="H9" s="8" t="s">
        <v>185</v>
      </c>
      <c r="I9" s="8"/>
      <c r="J9" s="8">
        <v>20</v>
      </c>
      <c r="K9" s="8">
        <v>28</v>
      </c>
      <c r="L9" s="8">
        <v>0</v>
      </c>
      <c r="M9" s="8" t="s">
        <v>186</v>
      </c>
      <c r="N9" s="8" t="s">
        <v>187</v>
      </c>
      <c r="O9" s="8" t="s">
        <v>188</v>
      </c>
      <c r="P9" s="8" t="s">
        <v>189</v>
      </c>
      <c r="Q9" s="8" t="s">
        <v>190</v>
      </c>
      <c r="R9" s="8" t="s">
        <v>85</v>
      </c>
      <c r="S9" s="8" t="s">
        <v>67</v>
      </c>
      <c r="T9" s="8"/>
      <c r="U9" s="8" t="s">
        <v>68</v>
      </c>
      <c r="V9" s="8" t="s">
        <v>191</v>
      </c>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t="s">
        <v>115</v>
      </c>
      <c r="BB9" s="8" t="s">
        <v>192</v>
      </c>
      <c r="BC9" s="8" t="s">
        <v>146</v>
      </c>
    </row>
    <row r="10" spans="1:55">
      <c r="A10" s="8" t="s">
        <v>206</v>
      </c>
      <c r="B10" s="8" t="s">
        <v>207</v>
      </c>
      <c r="C10" s="8" t="s">
        <v>208</v>
      </c>
      <c r="D10" s="8" t="s">
        <v>209</v>
      </c>
      <c r="E10" s="8">
        <v>2025</v>
      </c>
      <c r="F10" s="8" t="s">
        <v>210</v>
      </c>
      <c r="G10" s="8" t="s">
        <v>211</v>
      </c>
      <c r="H10" s="8"/>
      <c r="I10" s="8" t="s">
        <v>212</v>
      </c>
      <c r="J10" s="8"/>
      <c r="K10" s="8"/>
      <c r="L10" s="8">
        <v>0</v>
      </c>
      <c r="M10" s="8" t="s">
        <v>213</v>
      </c>
      <c r="N10" s="8" t="s">
        <v>214</v>
      </c>
      <c r="O10" s="8" t="s">
        <v>215</v>
      </c>
      <c r="P10" s="8" t="s">
        <v>216</v>
      </c>
      <c r="Q10" s="8"/>
      <c r="R10" s="8" t="s">
        <v>85</v>
      </c>
      <c r="S10" s="8" t="s">
        <v>67</v>
      </c>
      <c r="T10" s="8" t="s">
        <v>159</v>
      </c>
      <c r="U10" s="8" t="s">
        <v>68</v>
      </c>
      <c r="V10" s="8" t="s">
        <v>217</v>
      </c>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t="s">
        <v>218</v>
      </c>
      <c r="BB10" s="8"/>
      <c r="BC10" s="8" t="s">
        <v>219</v>
      </c>
    </row>
    <row r="11" spans="1:55">
      <c r="A11" s="8" t="s">
        <v>220</v>
      </c>
      <c r="B11" s="8" t="s">
        <v>221</v>
      </c>
      <c r="C11" s="8" t="s">
        <v>222</v>
      </c>
      <c r="D11" s="8" t="s">
        <v>223</v>
      </c>
      <c r="E11" s="8">
        <v>2025</v>
      </c>
      <c r="F11" s="8" t="s">
        <v>224</v>
      </c>
      <c r="G11" s="8" t="s">
        <v>225</v>
      </c>
      <c r="H11" s="8" t="s">
        <v>226</v>
      </c>
      <c r="I11" s="8"/>
      <c r="J11" s="8">
        <v>504</v>
      </c>
      <c r="K11" s="8">
        <v>524</v>
      </c>
      <c r="L11" s="8">
        <v>1</v>
      </c>
      <c r="M11" s="8" t="s">
        <v>227</v>
      </c>
      <c r="N11" s="8" t="s">
        <v>228</v>
      </c>
      <c r="O11" s="8" t="s">
        <v>229</v>
      </c>
      <c r="P11" s="8" t="s">
        <v>230</v>
      </c>
      <c r="Q11" s="8" t="s">
        <v>231</v>
      </c>
      <c r="R11" s="8" t="s">
        <v>85</v>
      </c>
      <c r="S11" s="8" t="s">
        <v>67</v>
      </c>
      <c r="T11" s="8"/>
      <c r="U11" s="8" t="s">
        <v>68</v>
      </c>
      <c r="V11" s="8" t="s">
        <v>232</v>
      </c>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t="s">
        <v>177</v>
      </c>
      <c r="BB11" s="8" t="s">
        <v>233</v>
      </c>
      <c r="BC11" s="8" t="s">
        <v>234</v>
      </c>
    </row>
    <row r="12" spans="1:55">
      <c r="A12" s="8" t="s">
        <v>235</v>
      </c>
      <c r="B12" s="8" t="s">
        <v>236</v>
      </c>
      <c r="C12" s="8" t="s">
        <v>237</v>
      </c>
      <c r="D12" s="8" t="s">
        <v>238</v>
      </c>
      <c r="E12" s="8">
        <v>2025</v>
      </c>
      <c r="F12" s="8" t="s">
        <v>239</v>
      </c>
      <c r="G12" s="8" t="s">
        <v>240</v>
      </c>
      <c r="H12" s="8"/>
      <c r="I12" s="8" t="s">
        <v>241</v>
      </c>
      <c r="J12" s="8"/>
      <c r="K12" s="8"/>
      <c r="L12" s="8">
        <v>0</v>
      </c>
      <c r="M12" s="8" t="s">
        <v>242</v>
      </c>
      <c r="N12" s="8" t="s">
        <v>243</v>
      </c>
      <c r="O12" s="8" t="s">
        <v>244</v>
      </c>
      <c r="P12" s="8" t="s">
        <v>245</v>
      </c>
      <c r="Q12" s="8" t="s">
        <v>246</v>
      </c>
      <c r="R12" s="8" t="s">
        <v>85</v>
      </c>
      <c r="S12" s="8" t="s">
        <v>67</v>
      </c>
      <c r="T12" s="8"/>
      <c r="U12" s="8" t="s">
        <v>68</v>
      </c>
      <c r="V12" s="8" t="s">
        <v>247</v>
      </c>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t="s">
        <v>248</v>
      </c>
    </row>
    <row r="13" spans="1:55">
      <c r="A13" s="8" t="s">
        <v>249</v>
      </c>
      <c r="B13" s="8" t="s">
        <v>250</v>
      </c>
      <c r="C13" s="8" t="s">
        <v>251</v>
      </c>
      <c r="D13" s="8" t="s">
        <v>252</v>
      </c>
      <c r="E13" s="8">
        <v>2025</v>
      </c>
      <c r="F13" s="8" t="s">
        <v>168</v>
      </c>
      <c r="G13" s="8" t="s">
        <v>253</v>
      </c>
      <c r="H13" s="8"/>
      <c r="I13" s="8" t="s">
        <v>254</v>
      </c>
      <c r="J13" s="8"/>
      <c r="K13" s="8"/>
      <c r="L13" s="8">
        <v>0</v>
      </c>
      <c r="M13" s="8" t="s">
        <v>255</v>
      </c>
      <c r="N13" s="8" t="s">
        <v>256</v>
      </c>
      <c r="O13" s="8" t="s">
        <v>257</v>
      </c>
      <c r="P13" s="8" t="s">
        <v>258</v>
      </c>
      <c r="Q13" s="8" t="s">
        <v>259</v>
      </c>
      <c r="R13" s="8" t="s">
        <v>85</v>
      </c>
      <c r="S13" s="8" t="s">
        <v>67</v>
      </c>
      <c r="T13" s="8" t="s">
        <v>86</v>
      </c>
      <c r="U13" s="8" t="s">
        <v>68</v>
      </c>
      <c r="V13" s="8" t="s">
        <v>260</v>
      </c>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t="s">
        <v>177</v>
      </c>
      <c r="BB13" s="8" t="s">
        <v>178</v>
      </c>
      <c r="BC13" s="8" t="s">
        <v>146</v>
      </c>
    </row>
    <row r="14" spans="1:55">
      <c r="A14" s="8" t="s">
        <v>261</v>
      </c>
      <c r="B14" s="8" t="s">
        <v>262</v>
      </c>
      <c r="C14" s="8" t="s">
        <v>263</v>
      </c>
      <c r="D14" s="8" t="s">
        <v>264</v>
      </c>
      <c r="E14" s="8">
        <v>2025</v>
      </c>
      <c r="F14" s="8" t="s">
        <v>136</v>
      </c>
      <c r="G14" s="8" t="s">
        <v>137</v>
      </c>
      <c r="H14" s="8" t="s">
        <v>265</v>
      </c>
      <c r="I14" s="8" t="s">
        <v>266</v>
      </c>
      <c r="J14" s="8"/>
      <c r="K14" s="8"/>
      <c r="L14" s="8">
        <v>1</v>
      </c>
      <c r="M14" s="8" t="s">
        <v>267</v>
      </c>
      <c r="N14" s="8" t="s">
        <v>268</v>
      </c>
      <c r="O14" s="8" t="s">
        <v>269</v>
      </c>
      <c r="P14" s="8" t="s">
        <v>270</v>
      </c>
      <c r="Q14" s="8" t="s">
        <v>271</v>
      </c>
      <c r="R14" s="8" t="s">
        <v>85</v>
      </c>
      <c r="S14" s="8" t="s">
        <v>67</v>
      </c>
      <c r="T14" s="8"/>
      <c r="U14" s="8" t="s">
        <v>68</v>
      </c>
      <c r="V14" s="8" t="s">
        <v>272</v>
      </c>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t="s">
        <v>115</v>
      </c>
      <c r="BB14" s="8"/>
      <c r="BC14" s="8" t="s">
        <v>273</v>
      </c>
    </row>
    <row r="15" spans="1:55">
      <c r="A15" s="8" t="s">
        <v>274</v>
      </c>
      <c r="B15" s="8" t="s">
        <v>275</v>
      </c>
      <c r="C15" s="8" t="s">
        <v>276</v>
      </c>
      <c r="D15" s="8" t="s">
        <v>277</v>
      </c>
      <c r="E15" s="8">
        <v>2025</v>
      </c>
      <c r="F15" s="8" t="s">
        <v>278</v>
      </c>
      <c r="G15" s="8" t="s">
        <v>152</v>
      </c>
      <c r="H15" s="8" t="s">
        <v>279</v>
      </c>
      <c r="I15" s="8" t="s">
        <v>280</v>
      </c>
      <c r="J15" s="8"/>
      <c r="K15" s="8"/>
      <c r="L15" s="8">
        <v>1</v>
      </c>
      <c r="M15" s="8" t="s">
        <v>281</v>
      </c>
      <c r="N15" s="8" t="s">
        <v>282</v>
      </c>
      <c r="O15" s="8" t="s">
        <v>283</v>
      </c>
      <c r="P15" s="8" t="s">
        <v>284</v>
      </c>
      <c r="Q15" s="8" t="s">
        <v>285</v>
      </c>
      <c r="R15" s="8" t="s">
        <v>85</v>
      </c>
      <c r="S15" s="8" t="s">
        <v>67</v>
      </c>
      <c r="T15" s="8"/>
      <c r="U15" s="8" t="s">
        <v>68</v>
      </c>
      <c r="V15" s="8" t="s">
        <v>286</v>
      </c>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t="s">
        <v>287</v>
      </c>
    </row>
    <row r="16" spans="1:55">
      <c r="A16" s="8" t="s">
        <v>288</v>
      </c>
      <c r="B16" s="8" t="s">
        <v>289</v>
      </c>
      <c r="C16" s="8" t="s">
        <v>290</v>
      </c>
      <c r="D16" s="8" t="s">
        <v>291</v>
      </c>
      <c r="E16" s="8">
        <v>2025</v>
      </c>
      <c r="F16" s="8" t="s">
        <v>292</v>
      </c>
      <c r="G16" s="8" t="s">
        <v>293</v>
      </c>
      <c r="H16" s="8"/>
      <c r="I16" s="8" t="s">
        <v>294</v>
      </c>
      <c r="J16" s="8"/>
      <c r="K16" s="8"/>
      <c r="L16" s="8">
        <v>2</v>
      </c>
      <c r="M16" s="8" t="s">
        <v>295</v>
      </c>
      <c r="N16" s="8" t="s">
        <v>296</v>
      </c>
      <c r="O16" s="8" t="s">
        <v>297</v>
      </c>
      <c r="P16" s="8" t="s">
        <v>298</v>
      </c>
      <c r="Q16" s="8" t="s">
        <v>299</v>
      </c>
      <c r="R16" s="8" t="s">
        <v>85</v>
      </c>
      <c r="S16" s="8" t="s">
        <v>67</v>
      </c>
      <c r="T16" s="8"/>
      <c r="U16" s="8" t="s">
        <v>68</v>
      </c>
      <c r="V16" s="8" t="s">
        <v>300</v>
      </c>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t="s">
        <v>301</v>
      </c>
    </row>
    <row r="17" spans="1:55">
      <c r="A17" s="8" t="s">
        <v>302</v>
      </c>
      <c r="B17" s="8" t="s">
        <v>303</v>
      </c>
      <c r="C17" s="8" t="s">
        <v>304</v>
      </c>
      <c r="D17" s="8" t="s">
        <v>305</v>
      </c>
      <c r="E17" s="8">
        <v>2025</v>
      </c>
      <c r="F17" s="8" t="s">
        <v>306</v>
      </c>
      <c r="G17" s="8" t="s">
        <v>307</v>
      </c>
      <c r="H17" s="8" t="s">
        <v>308</v>
      </c>
      <c r="I17" s="8" t="s">
        <v>309</v>
      </c>
      <c r="J17" s="8"/>
      <c r="K17" s="8"/>
      <c r="L17" s="8">
        <v>0</v>
      </c>
      <c r="M17" s="8" t="s">
        <v>310</v>
      </c>
      <c r="N17" s="8" t="s">
        <v>311</v>
      </c>
      <c r="O17" s="8" t="s">
        <v>312</v>
      </c>
      <c r="P17" s="8" t="s">
        <v>313</v>
      </c>
      <c r="Q17" s="8" t="s">
        <v>314</v>
      </c>
      <c r="R17" s="8" t="s">
        <v>85</v>
      </c>
      <c r="S17" s="8" t="s">
        <v>67</v>
      </c>
      <c r="T17" s="8" t="s">
        <v>159</v>
      </c>
      <c r="U17" s="8" t="s">
        <v>68</v>
      </c>
      <c r="V17" s="8" t="s">
        <v>315</v>
      </c>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t="s">
        <v>146</v>
      </c>
    </row>
    <row r="18" spans="1:55">
      <c r="A18" s="8" t="s">
        <v>316</v>
      </c>
      <c r="B18" s="8" t="s">
        <v>317</v>
      </c>
      <c r="C18" s="8" t="s">
        <v>318</v>
      </c>
      <c r="D18" s="8" t="s">
        <v>319</v>
      </c>
      <c r="E18" s="8">
        <v>2025</v>
      </c>
      <c r="F18" s="8" t="s">
        <v>320</v>
      </c>
      <c r="G18" s="8" t="s">
        <v>321</v>
      </c>
      <c r="H18" s="8" t="s">
        <v>322</v>
      </c>
      <c r="I18" s="8"/>
      <c r="J18" s="8">
        <v>404</v>
      </c>
      <c r="K18" s="8">
        <v>419</v>
      </c>
      <c r="L18" s="8">
        <v>0</v>
      </c>
      <c r="M18" s="8" t="s">
        <v>323</v>
      </c>
      <c r="N18" s="8" t="s">
        <v>324</v>
      </c>
      <c r="O18" s="8" t="s">
        <v>325</v>
      </c>
      <c r="P18" s="8" t="s">
        <v>326</v>
      </c>
      <c r="Q18" s="8" t="s">
        <v>327</v>
      </c>
      <c r="R18" s="8" t="s">
        <v>85</v>
      </c>
      <c r="S18" s="8" t="s">
        <v>67</v>
      </c>
      <c r="T18" s="8"/>
      <c r="U18" s="8" t="s">
        <v>68</v>
      </c>
      <c r="V18" s="8" t="s">
        <v>328</v>
      </c>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t="s">
        <v>177</v>
      </c>
      <c r="BB18" s="8" t="s">
        <v>329</v>
      </c>
      <c r="BC18" s="8" t="s">
        <v>330</v>
      </c>
    </row>
    <row r="19" spans="1:55">
      <c r="A19" s="8" t="s">
        <v>331</v>
      </c>
      <c r="B19" s="8" t="s">
        <v>332</v>
      </c>
      <c r="C19" s="8" t="s">
        <v>333</v>
      </c>
      <c r="D19" s="8" t="s">
        <v>334</v>
      </c>
      <c r="E19" s="8">
        <v>2025</v>
      </c>
      <c r="F19" s="8" t="s">
        <v>95</v>
      </c>
      <c r="G19" s="8" t="s">
        <v>335</v>
      </c>
      <c r="H19" s="8"/>
      <c r="I19" s="8" t="s">
        <v>336</v>
      </c>
      <c r="J19" s="8"/>
      <c r="K19" s="8"/>
      <c r="L19" s="8">
        <v>0</v>
      </c>
      <c r="M19" s="8" t="s">
        <v>337</v>
      </c>
      <c r="N19" s="8" t="s">
        <v>338</v>
      </c>
      <c r="O19" s="8" t="s">
        <v>339</v>
      </c>
      <c r="P19" s="8" t="s">
        <v>340</v>
      </c>
      <c r="Q19" s="8"/>
      <c r="R19" s="8" t="s">
        <v>85</v>
      </c>
      <c r="S19" s="8" t="s">
        <v>67</v>
      </c>
      <c r="T19" s="8" t="s">
        <v>86</v>
      </c>
      <c r="U19" s="8" t="s">
        <v>68</v>
      </c>
      <c r="V19" s="8" t="s">
        <v>341</v>
      </c>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t="s">
        <v>218</v>
      </c>
      <c r="BB19" s="8" t="s">
        <v>342</v>
      </c>
      <c r="BC19" s="8" t="s">
        <v>343</v>
      </c>
    </row>
    <row r="20" spans="1:55">
      <c r="A20" s="8" t="s">
        <v>344</v>
      </c>
      <c r="B20" s="8" t="s">
        <v>345</v>
      </c>
      <c r="C20" s="8" t="s">
        <v>346</v>
      </c>
      <c r="D20" s="8" t="s">
        <v>347</v>
      </c>
      <c r="E20" s="8">
        <v>2025</v>
      </c>
      <c r="F20" s="8" t="s">
        <v>348</v>
      </c>
      <c r="G20" s="8" t="s">
        <v>349</v>
      </c>
      <c r="H20" s="8"/>
      <c r="I20" s="8" t="s">
        <v>350</v>
      </c>
      <c r="J20" s="8"/>
      <c r="K20" s="8"/>
      <c r="L20" s="8">
        <v>1</v>
      </c>
      <c r="M20" s="8" t="s">
        <v>351</v>
      </c>
      <c r="N20" s="8" t="s">
        <v>352</v>
      </c>
      <c r="O20" s="8" t="s">
        <v>353</v>
      </c>
      <c r="P20" s="8" t="s">
        <v>354</v>
      </c>
      <c r="Q20" s="8" t="s">
        <v>355</v>
      </c>
      <c r="R20" s="8" t="s">
        <v>85</v>
      </c>
      <c r="S20" s="8" t="s">
        <v>67</v>
      </c>
      <c r="T20" s="8"/>
      <c r="U20" s="8" t="s">
        <v>68</v>
      </c>
      <c r="V20" s="8" t="s">
        <v>356</v>
      </c>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t="s">
        <v>357</v>
      </c>
      <c r="BB20" s="8" t="s">
        <v>358</v>
      </c>
      <c r="BC20" s="8" t="s">
        <v>359</v>
      </c>
    </row>
    <row r="21" spans="1:55">
      <c r="A21" s="8" t="s">
        <v>360</v>
      </c>
      <c r="B21" s="8" t="s">
        <v>361</v>
      </c>
      <c r="C21" s="8" t="s">
        <v>362</v>
      </c>
      <c r="D21" s="8" t="s">
        <v>363</v>
      </c>
      <c r="E21" s="8">
        <v>2025</v>
      </c>
      <c r="F21" s="8" t="s">
        <v>364</v>
      </c>
      <c r="G21" s="8" t="s">
        <v>365</v>
      </c>
      <c r="H21" s="8" t="s">
        <v>279</v>
      </c>
      <c r="I21" s="8" t="s">
        <v>366</v>
      </c>
      <c r="J21" s="8"/>
      <c r="K21" s="8"/>
      <c r="L21" s="8">
        <v>1</v>
      </c>
      <c r="M21" s="8" t="s">
        <v>367</v>
      </c>
      <c r="N21" s="8" t="s">
        <v>368</v>
      </c>
      <c r="O21" s="8" t="s">
        <v>369</v>
      </c>
      <c r="P21" s="8" t="s">
        <v>370</v>
      </c>
      <c r="Q21" s="8" t="s">
        <v>371</v>
      </c>
      <c r="R21" s="8" t="s">
        <v>85</v>
      </c>
      <c r="S21" s="8" t="s">
        <v>67</v>
      </c>
      <c r="T21" s="8" t="s">
        <v>159</v>
      </c>
      <c r="U21" s="8" t="s">
        <v>68</v>
      </c>
      <c r="V21" s="8" t="s">
        <v>372</v>
      </c>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t="s">
        <v>373</v>
      </c>
      <c r="BB21" s="8"/>
      <c r="BC21" s="8" t="s">
        <v>374</v>
      </c>
    </row>
    <row r="22" spans="1:55">
      <c r="A22" s="8" t="s">
        <v>375</v>
      </c>
      <c r="B22" s="8" t="s">
        <v>376</v>
      </c>
      <c r="C22" s="8" t="s">
        <v>377</v>
      </c>
      <c r="D22" s="8" t="s">
        <v>378</v>
      </c>
      <c r="E22" s="8">
        <v>2025</v>
      </c>
      <c r="F22" s="8" t="s">
        <v>379</v>
      </c>
      <c r="G22" s="8" t="s">
        <v>380</v>
      </c>
      <c r="H22" s="8"/>
      <c r="I22" s="8" t="s">
        <v>381</v>
      </c>
      <c r="J22" s="8"/>
      <c r="K22" s="8"/>
      <c r="L22" s="8">
        <v>3</v>
      </c>
      <c r="M22" s="8" t="s">
        <v>382</v>
      </c>
      <c r="N22" s="8" t="s">
        <v>383</v>
      </c>
      <c r="O22" s="8" t="s">
        <v>384</v>
      </c>
      <c r="P22" s="8" t="s">
        <v>385</v>
      </c>
      <c r="Q22" s="8" t="s">
        <v>386</v>
      </c>
      <c r="R22" s="8" t="s">
        <v>85</v>
      </c>
      <c r="S22" s="8" t="s">
        <v>67</v>
      </c>
      <c r="T22" s="8" t="s">
        <v>86</v>
      </c>
      <c r="U22" s="8" t="s">
        <v>68</v>
      </c>
      <c r="V22" s="8" t="s">
        <v>387</v>
      </c>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t="s">
        <v>146</v>
      </c>
    </row>
    <row r="23" spans="1:55">
      <c r="A23" s="8" t="s">
        <v>388</v>
      </c>
      <c r="B23" s="8" t="s">
        <v>389</v>
      </c>
      <c r="C23" s="8" t="s">
        <v>390</v>
      </c>
      <c r="D23" s="8" t="s">
        <v>391</v>
      </c>
      <c r="E23" s="8">
        <v>2025</v>
      </c>
      <c r="F23" s="8" t="s">
        <v>392</v>
      </c>
      <c r="G23" s="8" t="s">
        <v>380</v>
      </c>
      <c r="H23" s="8"/>
      <c r="I23" s="8" t="s">
        <v>393</v>
      </c>
      <c r="J23" s="8"/>
      <c r="K23" s="8"/>
      <c r="L23" s="8">
        <v>2</v>
      </c>
      <c r="M23" s="8" t="s">
        <v>394</v>
      </c>
      <c r="N23" s="8" t="s">
        <v>395</v>
      </c>
      <c r="O23" s="8" t="s">
        <v>396</v>
      </c>
      <c r="P23" s="8" t="s">
        <v>397</v>
      </c>
      <c r="Q23" s="8" t="s">
        <v>398</v>
      </c>
      <c r="R23" s="8" t="s">
        <v>85</v>
      </c>
      <c r="S23" s="8" t="s">
        <v>67</v>
      </c>
      <c r="T23" s="8"/>
      <c r="U23" s="8" t="s">
        <v>68</v>
      </c>
      <c r="V23" s="8" t="s">
        <v>399</v>
      </c>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t="s">
        <v>146</v>
      </c>
    </row>
    <row r="24" spans="1:55">
      <c r="A24" s="8" t="s">
        <v>400</v>
      </c>
      <c r="B24" s="8" t="s">
        <v>401</v>
      </c>
      <c r="C24" s="8" t="s">
        <v>402</v>
      </c>
      <c r="D24" s="8" t="s">
        <v>403</v>
      </c>
      <c r="E24" s="8">
        <v>2025</v>
      </c>
      <c r="F24" s="8" t="s">
        <v>404</v>
      </c>
      <c r="G24" s="8"/>
      <c r="H24" s="8"/>
      <c r="I24" s="8" t="s">
        <v>405</v>
      </c>
      <c r="J24" s="8"/>
      <c r="K24" s="8"/>
      <c r="L24" s="8">
        <v>0</v>
      </c>
      <c r="M24" s="8" t="s">
        <v>406</v>
      </c>
      <c r="N24" s="8" t="s">
        <v>407</v>
      </c>
      <c r="O24" s="8" t="s">
        <v>408</v>
      </c>
      <c r="P24" s="8" t="s">
        <v>409</v>
      </c>
      <c r="Q24" s="8" t="s">
        <v>410</v>
      </c>
      <c r="R24" s="8" t="s">
        <v>85</v>
      </c>
      <c r="S24" s="8" t="s">
        <v>411</v>
      </c>
      <c r="T24" s="8" t="s">
        <v>412</v>
      </c>
      <c r="U24" s="8" t="s">
        <v>68</v>
      </c>
      <c r="V24" s="8" t="s">
        <v>413</v>
      </c>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t="s">
        <v>414</v>
      </c>
      <c r="BB24" s="8" t="s">
        <v>415</v>
      </c>
      <c r="BC24" s="8" t="s">
        <v>416</v>
      </c>
    </row>
    <row r="25" spans="1:55">
      <c r="A25" s="8" t="s">
        <v>417</v>
      </c>
      <c r="B25" s="8" t="s">
        <v>418</v>
      </c>
      <c r="C25" s="8" t="s">
        <v>419</v>
      </c>
      <c r="D25" s="8" t="s">
        <v>420</v>
      </c>
      <c r="E25" s="8">
        <v>2025</v>
      </c>
      <c r="F25" s="8" t="s">
        <v>421</v>
      </c>
      <c r="G25" s="8" t="s">
        <v>422</v>
      </c>
      <c r="H25" s="8" t="s">
        <v>265</v>
      </c>
      <c r="I25" s="8"/>
      <c r="J25" s="8">
        <v>1147</v>
      </c>
      <c r="K25" s="8">
        <v>1165</v>
      </c>
      <c r="L25" s="8">
        <v>0</v>
      </c>
      <c r="M25" s="8" t="s">
        <v>423</v>
      </c>
      <c r="N25" s="8" t="s">
        <v>424</v>
      </c>
      <c r="O25" s="8" t="s">
        <v>425</v>
      </c>
      <c r="P25" s="8" t="s">
        <v>426</v>
      </c>
      <c r="Q25" s="8" t="s">
        <v>427</v>
      </c>
      <c r="R25" s="8" t="s">
        <v>85</v>
      </c>
      <c r="S25" s="8" t="s">
        <v>67</v>
      </c>
      <c r="T25" s="8"/>
      <c r="U25" s="8" t="s">
        <v>68</v>
      </c>
      <c r="V25" s="8" t="s">
        <v>428</v>
      </c>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t="s">
        <v>146</v>
      </c>
    </row>
    <row r="26" spans="1:55">
      <c r="A26" s="8" t="s">
        <v>429</v>
      </c>
      <c r="B26" s="8" t="s">
        <v>430</v>
      </c>
      <c r="C26" s="8" t="s">
        <v>431</v>
      </c>
      <c r="D26" s="8" t="s">
        <v>432</v>
      </c>
      <c r="E26" s="8">
        <v>2025</v>
      </c>
      <c r="F26" s="8" t="s">
        <v>421</v>
      </c>
      <c r="G26" s="8" t="s">
        <v>422</v>
      </c>
      <c r="H26" s="8" t="s">
        <v>433</v>
      </c>
      <c r="I26" s="8"/>
      <c r="J26" s="8">
        <v>1418</v>
      </c>
      <c r="K26" s="8">
        <v>1441</v>
      </c>
      <c r="L26" s="8">
        <v>0</v>
      </c>
      <c r="M26" s="8" t="s">
        <v>434</v>
      </c>
      <c r="N26" s="8" t="s">
        <v>435</v>
      </c>
      <c r="O26" s="8" t="s">
        <v>436</v>
      </c>
      <c r="P26" s="8" t="s">
        <v>437</v>
      </c>
      <c r="Q26" s="8" t="s">
        <v>438</v>
      </c>
      <c r="R26" s="8" t="s">
        <v>85</v>
      </c>
      <c r="S26" s="8" t="s">
        <v>67</v>
      </c>
      <c r="T26" s="8" t="s">
        <v>86</v>
      </c>
      <c r="U26" s="8" t="s">
        <v>68</v>
      </c>
      <c r="V26" s="8" t="s">
        <v>439</v>
      </c>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t="s">
        <v>440</v>
      </c>
    </row>
    <row r="27" spans="1:55">
      <c r="A27" s="8" t="s">
        <v>441</v>
      </c>
      <c r="B27" s="8" t="s">
        <v>442</v>
      </c>
      <c r="C27" s="8" t="s">
        <v>443</v>
      </c>
      <c r="D27" s="8" t="s">
        <v>444</v>
      </c>
      <c r="E27" s="8">
        <v>2025</v>
      </c>
      <c r="F27" s="8" t="s">
        <v>445</v>
      </c>
      <c r="G27" s="8"/>
      <c r="H27" s="8"/>
      <c r="I27" s="8"/>
      <c r="J27" s="8"/>
      <c r="K27" s="8"/>
      <c r="L27" s="8">
        <v>0</v>
      </c>
      <c r="M27" s="8" t="s">
        <v>446</v>
      </c>
      <c r="N27" s="8" t="s">
        <v>447</v>
      </c>
      <c r="O27" s="8" t="s">
        <v>448</v>
      </c>
      <c r="P27" s="8" t="s">
        <v>449</v>
      </c>
      <c r="Q27" s="8" t="s">
        <v>450</v>
      </c>
      <c r="R27" s="8" t="s">
        <v>85</v>
      </c>
      <c r="S27" s="8" t="s">
        <v>411</v>
      </c>
      <c r="T27" s="8" t="s">
        <v>86</v>
      </c>
      <c r="U27" s="8" t="s">
        <v>68</v>
      </c>
      <c r="V27" s="8" t="s">
        <v>451</v>
      </c>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t="s">
        <v>117</v>
      </c>
    </row>
    <row r="28" spans="1:55">
      <c r="A28" s="8" t="s">
        <v>463</v>
      </c>
      <c r="B28" s="8" t="s">
        <v>464</v>
      </c>
      <c r="C28" s="8" t="s">
        <v>465</v>
      </c>
      <c r="D28" s="8" t="s">
        <v>466</v>
      </c>
      <c r="E28" s="8">
        <v>2025</v>
      </c>
      <c r="F28" s="8" t="s">
        <v>467</v>
      </c>
      <c r="G28" s="8" t="s">
        <v>468</v>
      </c>
      <c r="H28" s="8" t="s">
        <v>322</v>
      </c>
      <c r="I28" s="8" t="s">
        <v>469</v>
      </c>
      <c r="J28" s="8"/>
      <c r="K28" s="8"/>
      <c r="L28" s="8">
        <v>0</v>
      </c>
      <c r="M28" s="8" t="s">
        <v>470</v>
      </c>
      <c r="N28" s="8" t="s">
        <v>471</v>
      </c>
      <c r="O28" s="8" t="s">
        <v>472</v>
      </c>
      <c r="P28" s="8" t="s">
        <v>473</v>
      </c>
      <c r="Q28" s="8" t="s">
        <v>474</v>
      </c>
      <c r="R28" s="8" t="s">
        <v>85</v>
      </c>
      <c r="S28" s="8" t="s">
        <v>67</v>
      </c>
      <c r="T28" s="8"/>
      <c r="U28" s="8" t="s">
        <v>68</v>
      </c>
      <c r="V28" s="8" t="s">
        <v>475</v>
      </c>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t="s">
        <v>476</v>
      </c>
    </row>
    <row r="29" spans="1:55">
      <c r="A29" s="8" t="s">
        <v>477</v>
      </c>
      <c r="B29" s="8" t="s">
        <v>478</v>
      </c>
      <c r="C29" s="8" t="s">
        <v>479</v>
      </c>
      <c r="D29" s="8" t="s">
        <v>480</v>
      </c>
      <c r="E29" s="8">
        <v>2025</v>
      </c>
      <c r="F29" s="8" t="s">
        <v>421</v>
      </c>
      <c r="G29" s="8" t="s">
        <v>422</v>
      </c>
      <c r="H29" s="8" t="s">
        <v>433</v>
      </c>
      <c r="I29" s="8"/>
      <c r="J29" s="8">
        <v>1557</v>
      </c>
      <c r="K29" s="8">
        <v>1578</v>
      </c>
      <c r="L29" s="8">
        <v>0</v>
      </c>
      <c r="M29" s="8" t="s">
        <v>481</v>
      </c>
      <c r="N29" s="8" t="s">
        <v>482</v>
      </c>
      <c r="O29" s="8" t="s">
        <v>483</v>
      </c>
      <c r="P29" s="8" t="s">
        <v>484</v>
      </c>
      <c r="Q29" s="8" t="s">
        <v>485</v>
      </c>
      <c r="R29" s="8" t="s">
        <v>85</v>
      </c>
      <c r="S29" s="8" t="s">
        <v>67</v>
      </c>
      <c r="T29" s="8" t="s">
        <v>86</v>
      </c>
      <c r="U29" s="8" t="s">
        <v>68</v>
      </c>
      <c r="V29" s="8" t="s">
        <v>486</v>
      </c>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t="s">
        <v>487</v>
      </c>
      <c r="BB29" s="8"/>
      <c r="BC29" s="8" t="s">
        <v>117</v>
      </c>
    </row>
    <row r="30" spans="1:55">
      <c r="A30" s="8" t="s">
        <v>488</v>
      </c>
      <c r="B30" s="8" t="s">
        <v>489</v>
      </c>
      <c r="C30" s="8" t="s">
        <v>490</v>
      </c>
      <c r="D30" s="8" t="s">
        <v>491</v>
      </c>
      <c r="E30" s="8">
        <v>2025</v>
      </c>
      <c r="F30" s="8" t="s">
        <v>492</v>
      </c>
      <c r="G30" s="8" t="s">
        <v>493</v>
      </c>
      <c r="H30" s="8" t="s">
        <v>226</v>
      </c>
      <c r="I30" s="8"/>
      <c r="J30" s="8">
        <v>108</v>
      </c>
      <c r="K30" s="8">
        <v>128</v>
      </c>
      <c r="L30" s="8">
        <v>0</v>
      </c>
      <c r="M30" s="8" t="s">
        <v>494</v>
      </c>
      <c r="N30" s="8" t="s">
        <v>495</v>
      </c>
      <c r="O30" s="8" t="s">
        <v>496</v>
      </c>
      <c r="P30" s="8" t="s">
        <v>497</v>
      </c>
      <c r="Q30" s="8" t="s">
        <v>498</v>
      </c>
      <c r="R30" s="8" t="s">
        <v>85</v>
      </c>
      <c r="S30" s="8" t="s">
        <v>67</v>
      </c>
      <c r="T30" s="8"/>
      <c r="U30" s="8" t="s">
        <v>68</v>
      </c>
      <c r="V30" s="8" t="s">
        <v>499</v>
      </c>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t="s">
        <v>440</v>
      </c>
    </row>
    <row r="31" spans="1:55">
      <c r="A31" s="8" t="s">
        <v>513</v>
      </c>
      <c r="B31" s="8" t="s">
        <v>514</v>
      </c>
      <c r="C31" s="8" t="s">
        <v>515</v>
      </c>
      <c r="D31" s="8" t="s">
        <v>516</v>
      </c>
      <c r="E31" s="8">
        <v>2025</v>
      </c>
      <c r="F31" s="8" t="s">
        <v>517</v>
      </c>
      <c r="G31" s="8"/>
      <c r="H31" s="8"/>
      <c r="I31" s="8"/>
      <c r="J31" s="8"/>
      <c r="K31" s="8"/>
      <c r="L31" s="8">
        <v>0</v>
      </c>
      <c r="M31" s="8" t="s">
        <v>518</v>
      </c>
      <c r="N31" s="8" t="s">
        <v>519</v>
      </c>
      <c r="O31" s="8" t="s">
        <v>520</v>
      </c>
      <c r="P31" s="8" t="s">
        <v>521</v>
      </c>
      <c r="Q31" s="8" t="s">
        <v>522</v>
      </c>
      <c r="R31" s="8" t="s">
        <v>85</v>
      </c>
      <c r="S31" s="8" t="s">
        <v>411</v>
      </c>
      <c r="T31" s="8"/>
      <c r="U31" s="8" t="s">
        <v>68</v>
      </c>
      <c r="V31" s="8" t="s">
        <v>523</v>
      </c>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t="s">
        <v>115</v>
      </c>
      <c r="BB31" s="8" t="s">
        <v>524</v>
      </c>
      <c r="BC31" s="8" t="s">
        <v>248</v>
      </c>
    </row>
    <row r="32" spans="1:55">
      <c r="A32" s="8" t="s">
        <v>538</v>
      </c>
      <c r="B32" s="8" t="s">
        <v>539</v>
      </c>
      <c r="C32" s="8" t="s">
        <v>540</v>
      </c>
      <c r="D32" s="8" t="s">
        <v>541</v>
      </c>
      <c r="E32" s="8">
        <v>2025</v>
      </c>
      <c r="F32" s="8" t="s">
        <v>517</v>
      </c>
      <c r="G32" s="8"/>
      <c r="H32" s="8"/>
      <c r="I32" s="8"/>
      <c r="J32" s="8"/>
      <c r="K32" s="8"/>
      <c r="L32" s="8">
        <v>0</v>
      </c>
      <c r="M32" s="8" t="s">
        <v>542</v>
      </c>
      <c r="N32" s="8" t="s">
        <v>543</v>
      </c>
      <c r="O32" s="8" t="s">
        <v>544</v>
      </c>
      <c r="P32" s="8" t="s">
        <v>545</v>
      </c>
      <c r="Q32" s="8" t="s">
        <v>546</v>
      </c>
      <c r="R32" s="8" t="s">
        <v>85</v>
      </c>
      <c r="S32" s="8" t="s">
        <v>411</v>
      </c>
      <c r="T32" s="8"/>
      <c r="U32" s="8" t="s">
        <v>68</v>
      </c>
      <c r="V32" s="8" t="s">
        <v>547</v>
      </c>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t="s">
        <v>115</v>
      </c>
      <c r="BB32" s="8" t="s">
        <v>548</v>
      </c>
      <c r="BC32" s="8" t="s">
        <v>549</v>
      </c>
    </row>
    <row r="33" spans="1:55">
      <c r="A33" s="8" t="s">
        <v>577</v>
      </c>
      <c r="B33" s="8" t="s">
        <v>578</v>
      </c>
      <c r="C33" s="8" t="s">
        <v>579</v>
      </c>
      <c r="D33" s="8" t="s">
        <v>580</v>
      </c>
      <c r="E33" s="8">
        <v>2025</v>
      </c>
      <c r="F33" s="8" t="s">
        <v>581</v>
      </c>
      <c r="G33" s="8" t="s">
        <v>265</v>
      </c>
      <c r="H33" s="8"/>
      <c r="I33" s="8"/>
      <c r="J33" s="8">
        <v>653</v>
      </c>
      <c r="K33" s="8">
        <v>672</v>
      </c>
      <c r="L33" s="8">
        <v>1</v>
      </c>
      <c r="M33" s="8" t="s">
        <v>582</v>
      </c>
      <c r="N33" s="8" t="s">
        <v>583</v>
      </c>
      <c r="O33" s="8" t="s">
        <v>584</v>
      </c>
      <c r="P33" s="8" t="s">
        <v>585</v>
      </c>
      <c r="Q33" s="8" t="s">
        <v>586</v>
      </c>
      <c r="R33" s="8" t="s">
        <v>85</v>
      </c>
      <c r="S33" s="8" t="s">
        <v>67</v>
      </c>
      <c r="T33" s="8" t="s">
        <v>159</v>
      </c>
      <c r="U33" s="8" t="s">
        <v>68</v>
      </c>
      <c r="V33" s="8" t="s">
        <v>587</v>
      </c>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t="s">
        <v>588</v>
      </c>
      <c r="BB33" s="8" t="s">
        <v>589</v>
      </c>
      <c r="BC33" s="8" t="s">
        <v>590</v>
      </c>
    </row>
    <row r="34" spans="1:55">
      <c r="A34" s="8" t="s">
        <v>591</v>
      </c>
      <c r="B34" s="8" t="s">
        <v>592</v>
      </c>
      <c r="C34" s="8" t="s">
        <v>593</v>
      </c>
      <c r="D34" s="8" t="s">
        <v>594</v>
      </c>
      <c r="E34" s="8">
        <v>2025</v>
      </c>
      <c r="F34" s="8" t="s">
        <v>595</v>
      </c>
      <c r="G34" s="8" t="s">
        <v>152</v>
      </c>
      <c r="H34" s="8"/>
      <c r="I34" s="8" t="s">
        <v>596</v>
      </c>
      <c r="J34" s="8"/>
      <c r="K34" s="8"/>
      <c r="L34" s="8">
        <v>1</v>
      </c>
      <c r="M34" s="8" t="s">
        <v>597</v>
      </c>
      <c r="N34" s="8" t="s">
        <v>598</v>
      </c>
      <c r="O34" s="8" t="s">
        <v>599</v>
      </c>
      <c r="P34" s="8" t="s">
        <v>600</v>
      </c>
      <c r="Q34" s="8"/>
      <c r="R34" s="8" t="s">
        <v>85</v>
      </c>
      <c r="S34" s="8" t="s">
        <v>67</v>
      </c>
      <c r="T34" s="8" t="s">
        <v>159</v>
      </c>
      <c r="U34" s="8" t="s">
        <v>68</v>
      </c>
      <c r="V34" s="8" t="s">
        <v>601</v>
      </c>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t="s">
        <v>602</v>
      </c>
      <c r="BB34" s="8"/>
      <c r="BC34" s="8" t="s">
        <v>146</v>
      </c>
    </row>
    <row r="35" spans="1:55">
      <c r="A35" s="8" t="s">
        <v>625</v>
      </c>
      <c r="B35" s="8" t="s">
        <v>626</v>
      </c>
      <c r="C35" s="8" t="s">
        <v>627</v>
      </c>
      <c r="D35" s="8" t="s">
        <v>628</v>
      </c>
      <c r="E35" s="8">
        <v>2024</v>
      </c>
      <c r="F35" s="8" t="s">
        <v>629</v>
      </c>
      <c r="G35" s="8" t="s">
        <v>308</v>
      </c>
      <c r="H35" s="8" t="s">
        <v>308</v>
      </c>
      <c r="I35" s="8"/>
      <c r="J35" s="8">
        <v>1476</v>
      </c>
      <c r="K35" s="8">
        <v>1500</v>
      </c>
      <c r="L35" s="8">
        <v>1</v>
      </c>
      <c r="M35" s="8" t="s">
        <v>630</v>
      </c>
      <c r="N35" s="8" t="s">
        <v>631</v>
      </c>
      <c r="O35" s="8" t="s">
        <v>632</v>
      </c>
      <c r="P35" s="8" t="s">
        <v>633</v>
      </c>
      <c r="Q35" s="8"/>
      <c r="R35" s="8" t="s">
        <v>85</v>
      </c>
      <c r="S35" s="8" t="s">
        <v>67</v>
      </c>
      <c r="T35" s="8" t="s">
        <v>159</v>
      </c>
      <c r="U35" s="8" t="s">
        <v>68</v>
      </c>
      <c r="V35" s="8" t="s">
        <v>634</v>
      </c>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t="s">
        <v>635</v>
      </c>
      <c r="BB35" s="8"/>
      <c r="BC35" s="8" t="s">
        <v>636</v>
      </c>
    </row>
    <row r="36" spans="1:55">
      <c r="A36" s="8" t="s">
        <v>637</v>
      </c>
      <c r="B36" s="8" t="s">
        <v>638</v>
      </c>
      <c r="C36" s="8" t="s">
        <v>639</v>
      </c>
      <c r="D36" s="8" t="s">
        <v>640</v>
      </c>
      <c r="E36" s="8">
        <v>2024</v>
      </c>
      <c r="F36" s="8" t="s">
        <v>95</v>
      </c>
      <c r="G36" s="8" t="s">
        <v>641</v>
      </c>
      <c r="H36" s="8"/>
      <c r="I36" s="8" t="s">
        <v>642</v>
      </c>
      <c r="J36" s="8"/>
      <c r="K36" s="8"/>
      <c r="L36" s="8">
        <v>0</v>
      </c>
      <c r="M36" s="8" t="s">
        <v>643</v>
      </c>
      <c r="N36" s="8" t="s">
        <v>644</v>
      </c>
      <c r="O36" s="8" t="s">
        <v>645</v>
      </c>
      <c r="P36" s="8" t="s">
        <v>646</v>
      </c>
      <c r="Q36" s="8"/>
      <c r="R36" s="8" t="s">
        <v>85</v>
      </c>
      <c r="S36" s="8" t="s">
        <v>67</v>
      </c>
      <c r="T36" s="8" t="s">
        <v>86</v>
      </c>
      <c r="U36" s="8" t="s">
        <v>68</v>
      </c>
      <c r="V36" s="8" t="s">
        <v>647</v>
      </c>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t="s">
        <v>648</v>
      </c>
      <c r="BB36" s="8"/>
      <c r="BC36" s="8" t="s">
        <v>649</v>
      </c>
    </row>
    <row r="37" spans="1:55">
      <c r="A37" s="8" t="s">
        <v>650</v>
      </c>
      <c r="B37" s="8" t="s">
        <v>651</v>
      </c>
      <c r="C37" s="8" t="s">
        <v>652</v>
      </c>
      <c r="D37" s="8" t="s">
        <v>653</v>
      </c>
      <c r="E37" s="8">
        <v>2024</v>
      </c>
      <c r="F37" s="8" t="s">
        <v>654</v>
      </c>
      <c r="G37" s="8" t="s">
        <v>655</v>
      </c>
      <c r="H37" s="8"/>
      <c r="I37" s="8"/>
      <c r="J37" s="8">
        <v>130</v>
      </c>
      <c r="K37" s="8">
        <v>142</v>
      </c>
      <c r="L37" s="8">
        <v>7</v>
      </c>
      <c r="M37" s="8" t="s">
        <v>656</v>
      </c>
      <c r="N37" s="8" t="s">
        <v>657</v>
      </c>
      <c r="O37" s="8" t="s">
        <v>658</v>
      </c>
      <c r="P37" s="8" t="s">
        <v>659</v>
      </c>
      <c r="Q37" s="8" t="s">
        <v>660</v>
      </c>
      <c r="R37" s="8" t="s">
        <v>85</v>
      </c>
      <c r="S37" s="8" t="s">
        <v>67</v>
      </c>
      <c r="T37" s="8"/>
      <c r="U37" s="8" t="s">
        <v>68</v>
      </c>
      <c r="V37" s="8" t="s">
        <v>661</v>
      </c>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t="s">
        <v>146</v>
      </c>
    </row>
    <row r="38" spans="1:55">
      <c r="A38" s="8" t="s">
        <v>662</v>
      </c>
      <c r="B38" s="8" t="s">
        <v>663</v>
      </c>
      <c r="C38" s="8" t="s">
        <v>664</v>
      </c>
      <c r="D38" s="8" t="s">
        <v>665</v>
      </c>
      <c r="E38" s="8">
        <v>2024</v>
      </c>
      <c r="F38" s="8" t="s">
        <v>392</v>
      </c>
      <c r="G38" s="8" t="s">
        <v>666</v>
      </c>
      <c r="H38" s="8"/>
      <c r="I38" s="8" t="s">
        <v>667</v>
      </c>
      <c r="J38" s="8"/>
      <c r="K38" s="8"/>
      <c r="L38" s="8">
        <v>14</v>
      </c>
      <c r="M38" s="8" t="s">
        <v>668</v>
      </c>
      <c r="N38" s="8" t="s">
        <v>669</v>
      </c>
      <c r="O38" s="8" t="s">
        <v>670</v>
      </c>
      <c r="P38" s="8" t="s">
        <v>671</v>
      </c>
      <c r="Q38" s="8" t="s">
        <v>672</v>
      </c>
      <c r="R38" s="8" t="s">
        <v>85</v>
      </c>
      <c r="S38" s="8" t="s">
        <v>67</v>
      </c>
      <c r="T38" s="8"/>
      <c r="U38" s="8" t="s">
        <v>68</v>
      </c>
      <c r="V38" s="8" t="s">
        <v>673</v>
      </c>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t="s">
        <v>115</v>
      </c>
      <c r="BB38" s="8" t="s">
        <v>674</v>
      </c>
      <c r="BC38" s="8" t="s">
        <v>675</v>
      </c>
    </row>
    <row r="39" spans="1:55">
      <c r="A39" s="8" t="s">
        <v>676</v>
      </c>
      <c r="B39" s="8" t="s">
        <v>677</v>
      </c>
      <c r="C39" s="8" t="s">
        <v>678</v>
      </c>
      <c r="D39" s="8" t="s">
        <v>679</v>
      </c>
      <c r="E39" s="8">
        <v>2024</v>
      </c>
      <c r="F39" s="8" t="s">
        <v>680</v>
      </c>
      <c r="G39" s="8" t="s">
        <v>681</v>
      </c>
      <c r="H39" s="8"/>
      <c r="I39" s="8" t="s">
        <v>682</v>
      </c>
      <c r="J39" s="8"/>
      <c r="K39" s="8"/>
      <c r="L39" s="8">
        <v>2</v>
      </c>
      <c r="M39" s="8" t="s">
        <v>683</v>
      </c>
      <c r="N39" s="8" t="s">
        <v>684</v>
      </c>
      <c r="O39" s="8" t="s">
        <v>685</v>
      </c>
      <c r="P39" s="8" t="s">
        <v>686</v>
      </c>
      <c r="Q39" s="8" t="s">
        <v>687</v>
      </c>
      <c r="R39" s="8" t="s">
        <v>85</v>
      </c>
      <c r="S39" s="8" t="s">
        <v>67</v>
      </c>
      <c r="T39" s="8"/>
      <c r="U39" s="8" t="s">
        <v>68</v>
      </c>
      <c r="V39" s="8" t="s">
        <v>688</v>
      </c>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t="s">
        <v>146</v>
      </c>
    </row>
    <row r="40" spans="1:55">
      <c r="A40" s="8" t="s">
        <v>689</v>
      </c>
      <c r="B40" s="8" t="s">
        <v>690</v>
      </c>
      <c r="C40" s="8" t="s">
        <v>691</v>
      </c>
      <c r="D40" s="8" t="s">
        <v>692</v>
      </c>
      <c r="E40" s="8">
        <v>2024</v>
      </c>
      <c r="F40" s="8" t="s">
        <v>210</v>
      </c>
      <c r="G40" s="8" t="s">
        <v>693</v>
      </c>
      <c r="H40" s="8"/>
      <c r="I40" s="8" t="s">
        <v>694</v>
      </c>
      <c r="J40" s="8"/>
      <c r="K40" s="8"/>
      <c r="L40" s="8">
        <v>0</v>
      </c>
      <c r="M40" s="8" t="s">
        <v>695</v>
      </c>
      <c r="N40" s="8" t="s">
        <v>696</v>
      </c>
      <c r="O40" s="8" t="s">
        <v>697</v>
      </c>
      <c r="P40" s="8" t="s">
        <v>698</v>
      </c>
      <c r="Q40" s="8"/>
      <c r="R40" s="8" t="s">
        <v>85</v>
      </c>
      <c r="S40" s="8" t="s">
        <v>67</v>
      </c>
      <c r="T40" s="8" t="s">
        <v>159</v>
      </c>
      <c r="U40" s="8" t="s">
        <v>68</v>
      </c>
      <c r="V40" s="8" t="s">
        <v>699</v>
      </c>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t="s">
        <v>414</v>
      </c>
      <c r="BB40" s="8"/>
      <c r="BC40" s="8" t="s">
        <v>146</v>
      </c>
    </row>
    <row r="41" spans="1:55">
      <c r="A41" s="8" t="s">
        <v>709</v>
      </c>
      <c r="B41" s="8" t="s">
        <v>710</v>
      </c>
      <c r="C41" s="8" t="s">
        <v>711</v>
      </c>
      <c r="D41" s="8" t="s">
        <v>712</v>
      </c>
      <c r="E41" s="8">
        <v>2024</v>
      </c>
      <c r="F41" s="8" t="s">
        <v>713</v>
      </c>
      <c r="G41" s="8" t="s">
        <v>307</v>
      </c>
      <c r="H41" s="8" t="s">
        <v>185</v>
      </c>
      <c r="I41" s="8" t="s">
        <v>714</v>
      </c>
      <c r="J41" s="8"/>
      <c r="K41" s="8"/>
      <c r="L41" s="8">
        <v>3</v>
      </c>
      <c r="M41" s="8" t="s">
        <v>715</v>
      </c>
      <c r="N41" s="8" t="s">
        <v>716</v>
      </c>
      <c r="O41" s="8" t="s">
        <v>717</v>
      </c>
      <c r="P41" s="8" t="s">
        <v>718</v>
      </c>
      <c r="Q41" s="8"/>
      <c r="R41" s="8" t="s">
        <v>85</v>
      </c>
      <c r="S41" s="8" t="s">
        <v>67</v>
      </c>
      <c r="T41" s="8" t="s">
        <v>159</v>
      </c>
      <c r="U41" s="8" t="s">
        <v>68</v>
      </c>
      <c r="V41" s="8" t="s">
        <v>719</v>
      </c>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t="s">
        <v>720</v>
      </c>
    </row>
    <row r="42" spans="1:55">
      <c r="A42" s="8" t="s">
        <v>721</v>
      </c>
      <c r="B42" s="8" t="s">
        <v>722</v>
      </c>
      <c r="C42" s="8" t="s">
        <v>723</v>
      </c>
      <c r="D42" s="8" t="s">
        <v>724</v>
      </c>
      <c r="E42" s="8">
        <v>2024</v>
      </c>
      <c r="F42" s="8" t="s">
        <v>77</v>
      </c>
      <c r="G42" s="8" t="s">
        <v>725</v>
      </c>
      <c r="H42" s="8"/>
      <c r="I42" s="8" t="s">
        <v>726</v>
      </c>
      <c r="J42" s="8"/>
      <c r="K42" s="8"/>
      <c r="L42" s="8">
        <v>4</v>
      </c>
      <c r="M42" s="8" t="s">
        <v>727</v>
      </c>
      <c r="N42" s="8" t="s">
        <v>728</v>
      </c>
      <c r="O42" s="8" t="s">
        <v>729</v>
      </c>
      <c r="P42" s="8" t="s">
        <v>730</v>
      </c>
      <c r="Q42" s="8" t="s">
        <v>731</v>
      </c>
      <c r="R42" s="8" t="s">
        <v>85</v>
      </c>
      <c r="S42" s="8" t="s">
        <v>67</v>
      </c>
      <c r="T42" s="8"/>
      <c r="U42" s="8" t="s">
        <v>68</v>
      </c>
      <c r="V42" s="8" t="s">
        <v>732</v>
      </c>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t="s">
        <v>273</v>
      </c>
    </row>
    <row r="43" spans="1:55">
      <c r="A43" s="8" t="s">
        <v>733</v>
      </c>
      <c r="B43" s="8" t="s">
        <v>734</v>
      </c>
      <c r="C43" s="8" t="s">
        <v>735</v>
      </c>
      <c r="D43" s="8" t="s">
        <v>736</v>
      </c>
      <c r="E43" s="8">
        <v>2024</v>
      </c>
      <c r="F43" s="8" t="s">
        <v>364</v>
      </c>
      <c r="G43" s="8" t="s">
        <v>737</v>
      </c>
      <c r="H43" s="8" t="s">
        <v>738</v>
      </c>
      <c r="I43" s="8" t="s">
        <v>739</v>
      </c>
      <c r="J43" s="8"/>
      <c r="K43" s="8"/>
      <c r="L43" s="8">
        <v>8</v>
      </c>
      <c r="M43" s="8" t="s">
        <v>740</v>
      </c>
      <c r="N43" s="8" t="s">
        <v>741</v>
      </c>
      <c r="O43" s="8" t="s">
        <v>742</v>
      </c>
      <c r="P43" s="8" t="s">
        <v>743</v>
      </c>
      <c r="Q43" s="8" t="s">
        <v>744</v>
      </c>
      <c r="R43" s="8" t="s">
        <v>85</v>
      </c>
      <c r="S43" s="8" t="s">
        <v>67</v>
      </c>
      <c r="T43" s="8" t="s">
        <v>159</v>
      </c>
      <c r="U43" s="8" t="s">
        <v>68</v>
      </c>
      <c r="V43" s="8" t="s">
        <v>745</v>
      </c>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t="s">
        <v>746</v>
      </c>
      <c r="BB43" s="8" t="s">
        <v>747</v>
      </c>
      <c r="BC43" s="8" t="s">
        <v>117</v>
      </c>
    </row>
    <row r="44" spans="1:55">
      <c r="A44" s="8" t="s">
        <v>748</v>
      </c>
      <c r="B44" s="8" t="s">
        <v>749</v>
      </c>
      <c r="C44" s="8" t="s">
        <v>750</v>
      </c>
      <c r="D44" s="8" t="s">
        <v>751</v>
      </c>
      <c r="E44" s="8">
        <v>2024</v>
      </c>
      <c r="F44" s="8" t="s">
        <v>379</v>
      </c>
      <c r="G44" s="8" t="s">
        <v>752</v>
      </c>
      <c r="H44" s="8"/>
      <c r="I44" s="8" t="s">
        <v>753</v>
      </c>
      <c r="J44" s="8"/>
      <c r="K44" s="8"/>
      <c r="L44" s="8">
        <v>2</v>
      </c>
      <c r="M44" s="8" t="s">
        <v>754</v>
      </c>
      <c r="N44" s="8" t="s">
        <v>755</v>
      </c>
      <c r="O44" s="8" t="s">
        <v>756</v>
      </c>
      <c r="P44" s="8" t="s">
        <v>757</v>
      </c>
      <c r="Q44" s="8" t="s">
        <v>758</v>
      </c>
      <c r="R44" s="8" t="s">
        <v>85</v>
      </c>
      <c r="S44" s="8" t="s">
        <v>67</v>
      </c>
      <c r="T44" s="8" t="s">
        <v>759</v>
      </c>
      <c r="U44" s="8" t="s">
        <v>68</v>
      </c>
      <c r="V44" s="8" t="s">
        <v>760</v>
      </c>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t="s">
        <v>761</v>
      </c>
      <c r="BB44" s="8"/>
      <c r="BC44" s="8" t="s">
        <v>359</v>
      </c>
    </row>
    <row r="45" spans="1:55">
      <c r="A45" s="8" t="s">
        <v>762</v>
      </c>
      <c r="B45" s="8" t="s">
        <v>763</v>
      </c>
      <c r="C45" s="8" t="s">
        <v>764</v>
      </c>
      <c r="D45" s="8" t="s">
        <v>765</v>
      </c>
      <c r="E45" s="8">
        <v>2024</v>
      </c>
      <c r="F45" s="8" t="s">
        <v>766</v>
      </c>
      <c r="G45" s="8" t="s">
        <v>767</v>
      </c>
      <c r="H45" s="8" t="s">
        <v>265</v>
      </c>
      <c r="I45" s="8"/>
      <c r="J45" s="8">
        <v>667</v>
      </c>
      <c r="K45" s="8">
        <v>680</v>
      </c>
      <c r="L45" s="8">
        <v>16</v>
      </c>
      <c r="M45" s="8" t="s">
        <v>768</v>
      </c>
      <c r="N45" s="8" t="s">
        <v>769</v>
      </c>
      <c r="O45" s="8" t="s">
        <v>770</v>
      </c>
      <c r="P45" s="8" t="s">
        <v>771</v>
      </c>
      <c r="Q45" s="8" t="s">
        <v>772</v>
      </c>
      <c r="R45" s="8" t="s">
        <v>85</v>
      </c>
      <c r="S45" s="8" t="s">
        <v>67</v>
      </c>
      <c r="T45" s="8"/>
      <c r="U45" s="8" t="s">
        <v>68</v>
      </c>
      <c r="V45" s="8" t="s">
        <v>773</v>
      </c>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t="s">
        <v>774</v>
      </c>
      <c r="BB45" s="8"/>
      <c r="BC45" s="8" t="s">
        <v>359</v>
      </c>
    </row>
    <row r="46" spans="1:55">
      <c r="A46" s="8" t="s">
        <v>775</v>
      </c>
      <c r="B46" s="8" t="s">
        <v>776</v>
      </c>
      <c r="C46" s="8" t="s">
        <v>777</v>
      </c>
      <c r="D46" s="8" t="s">
        <v>778</v>
      </c>
      <c r="E46" s="8">
        <v>2024</v>
      </c>
      <c r="F46" s="8" t="s">
        <v>779</v>
      </c>
      <c r="G46" s="8" t="s">
        <v>780</v>
      </c>
      <c r="H46" s="8" t="s">
        <v>781</v>
      </c>
      <c r="I46" s="8"/>
      <c r="J46" s="8">
        <v>853</v>
      </c>
      <c r="K46" s="8">
        <v>871</v>
      </c>
      <c r="L46" s="8">
        <v>3</v>
      </c>
      <c r="M46" s="8" t="s">
        <v>782</v>
      </c>
      <c r="N46" s="8" t="s">
        <v>783</v>
      </c>
      <c r="O46" s="8" t="s">
        <v>784</v>
      </c>
      <c r="P46" s="8" t="s">
        <v>785</v>
      </c>
      <c r="Q46" s="8" t="s">
        <v>786</v>
      </c>
      <c r="R46" s="8" t="s">
        <v>85</v>
      </c>
      <c r="S46" s="8" t="s">
        <v>67</v>
      </c>
      <c r="T46" s="8" t="s">
        <v>159</v>
      </c>
      <c r="U46" s="8" t="s">
        <v>68</v>
      </c>
      <c r="V46" s="8" t="s">
        <v>787</v>
      </c>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t="s">
        <v>115</v>
      </c>
      <c r="BB46" s="8" t="s">
        <v>788</v>
      </c>
      <c r="BC46" s="8" t="s">
        <v>146</v>
      </c>
    </row>
    <row r="47" spans="1:55">
      <c r="A47" s="8" t="s">
        <v>789</v>
      </c>
      <c r="B47" s="8" t="s">
        <v>790</v>
      </c>
      <c r="C47" s="8" t="s">
        <v>791</v>
      </c>
      <c r="D47" s="8" t="s">
        <v>792</v>
      </c>
      <c r="E47" s="8">
        <v>2024</v>
      </c>
      <c r="F47" s="8" t="s">
        <v>793</v>
      </c>
      <c r="G47" s="8" t="s">
        <v>738</v>
      </c>
      <c r="H47" s="8" t="s">
        <v>265</v>
      </c>
      <c r="I47" s="8"/>
      <c r="J47" s="8">
        <v>10239</v>
      </c>
      <c r="K47" s="8">
        <v>10251</v>
      </c>
      <c r="L47" s="8">
        <v>5</v>
      </c>
      <c r="M47" s="8" t="s">
        <v>794</v>
      </c>
      <c r="N47" s="8" t="s">
        <v>795</v>
      </c>
      <c r="O47" s="8" t="s">
        <v>796</v>
      </c>
      <c r="P47" s="8" t="s">
        <v>797</v>
      </c>
      <c r="Q47" s="8" t="s">
        <v>798</v>
      </c>
      <c r="R47" s="8" t="s">
        <v>85</v>
      </c>
      <c r="S47" s="8" t="s">
        <v>67</v>
      </c>
      <c r="T47" s="8"/>
      <c r="U47" s="8" t="s">
        <v>68</v>
      </c>
      <c r="V47" s="8" t="s">
        <v>799</v>
      </c>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t="s">
        <v>177</v>
      </c>
      <c r="BB47" s="8" t="s">
        <v>800</v>
      </c>
      <c r="BC47" s="8" t="s">
        <v>146</v>
      </c>
    </row>
    <row r="48" spans="1:55">
      <c r="A48" s="8" t="s">
        <v>801</v>
      </c>
      <c r="B48" s="8" t="s">
        <v>802</v>
      </c>
      <c r="C48" s="8" t="s">
        <v>803</v>
      </c>
      <c r="D48" s="8" t="s">
        <v>804</v>
      </c>
      <c r="E48" s="8">
        <v>2024</v>
      </c>
      <c r="F48" s="8" t="s">
        <v>239</v>
      </c>
      <c r="G48" s="8" t="s">
        <v>805</v>
      </c>
      <c r="H48" s="8"/>
      <c r="I48" s="8" t="s">
        <v>806</v>
      </c>
      <c r="J48" s="8"/>
      <c r="K48" s="8"/>
      <c r="L48" s="8">
        <v>4</v>
      </c>
      <c r="M48" s="8" t="s">
        <v>807</v>
      </c>
      <c r="N48" s="8" t="s">
        <v>808</v>
      </c>
      <c r="O48" s="8" t="s">
        <v>809</v>
      </c>
      <c r="P48" s="8" t="s">
        <v>810</v>
      </c>
      <c r="Q48" s="8" t="s">
        <v>811</v>
      </c>
      <c r="R48" s="8" t="s">
        <v>85</v>
      </c>
      <c r="S48" s="8" t="s">
        <v>67</v>
      </c>
      <c r="T48" s="8" t="s">
        <v>412</v>
      </c>
      <c r="U48" s="8" t="s">
        <v>68</v>
      </c>
      <c r="V48" s="8" t="s">
        <v>812</v>
      </c>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t="s">
        <v>813</v>
      </c>
      <c r="BB48" s="8"/>
      <c r="BC48" s="8" t="s">
        <v>117</v>
      </c>
    </row>
    <row r="49" spans="1:55">
      <c r="A49" s="8" t="s">
        <v>863</v>
      </c>
      <c r="B49" s="8" t="s">
        <v>864</v>
      </c>
      <c r="C49" s="8" t="s">
        <v>865</v>
      </c>
      <c r="D49" s="8" t="s">
        <v>866</v>
      </c>
      <c r="E49" s="8">
        <v>2024</v>
      </c>
      <c r="F49" s="8" t="s">
        <v>867</v>
      </c>
      <c r="G49" s="8" t="s">
        <v>868</v>
      </c>
      <c r="H49" s="8" t="s">
        <v>322</v>
      </c>
      <c r="I49" s="8" t="s">
        <v>869</v>
      </c>
      <c r="J49" s="8"/>
      <c r="K49" s="8"/>
      <c r="L49" s="8">
        <v>1</v>
      </c>
      <c r="M49" s="8" t="s">
        <v>870</v>
      </c>
      <c r="N49" s="8" t="s">
        <v>871</v>
      </c>
      <c r="O49" s="8" t="s">
        <v>872</v>
      </c>
      <c r="P49" s="8" t="s">
        <v>873</v>
      </c>
      <c r="Q49" s="8"/>
      <c r="R49" s="8" t="s">
        <v>85</v>
      </c>
      <c r="S49" s="8" t="s">
        <v>67</v>
      </c>
      <c r="T49" s="8" t="s">
        <v>159</v>
      </c>
      <c r="U49" s="8" t="s">
        <v>68</v>
      </c>
      <c r="V49" s="8" t="s">
        <v>874</v>
      </c>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row>
    <row r="50" spans="1:55">
      <c r="A50" s="8" t="s">
        <v>905</v>
      </c>
      <c r="B50" s="8" t="s">
        <v>906</v>
      </c>
      <c r="C50" s="8" t="s">
        <v>907</v>
      </c>
      <c r="D50" s="8" t="s">
        <v>908</v>
      </c>
      <c r="E50" s="8">
        <v>2024</v>
      </c>
      <c r="F50" s="8" t="s">
        <v>909</v>
      </c>
      <c r="G50" s="8"/>
      <c r="H50" s="8"/>
      <c r="I50" s="8"/>
      <c r="J50" s="8"/>
      <c r="K50" s="8"/>
      <c r="L50" s="8">
        <v>1</v>
      </c>
      <c r="M50" s="8" t="s">
        <v>910</v>
      </c>
      <c r="N50" s="8" t="s">
        <v>911</v>
      </c>
      <c r="O50" s="8" t="s">
        <v>912</v>
      </c>
      <c r="P50" s="8" t="s">
        <v>913</v>
      </c>
      <c r="Q50" s="8"/>
      <c r="R50" s="8" t="s">
        <v>85</v>
      </c>
      <c r="S50" s="8" t="s">
        <v>411</v>
      </c>
      <c r="T50" s="8"/>
      <c r="U50" s="8" t="s">
        <v>68</v>
      </c>
      <c r="V50" s="8" t="s">
        <v>914</v>
      </c>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t="s">
        <v>915</v>
      </c>
      <c r="BB50" s="8" t="s">
        <v>916</v>
      </c>
      <c r="BC50" s="8" t="s">
        <v>117</v>
      </c>
    </row>
    <row r="51" spans="1:55">
      <c r="A51" s="8" t="s">
        <v>939</v>
      </c>
      <c r="B51" s="8" t="s">
        <v>940</v>
      </c>
      <c r="C51" s="8" t="s">
        <v>941</v>
      </c>
      <c r="D51" s="8" t="s">
        <v>942</v>
      </c>
      <c r="E51" s="8">
        <v>2024</v>
      </c>
      <c r="F51" s="8" t="s">
        <v>943</v>
      </c>
      <c r="G51" s="8" t="s">
        <v>868</v>
      </c>
      <c r="H51" s="8" t="s">
        <v>322</v>
      </c>
      <c r="I51" s="8"/>
      <c r="J51" s="8">
        <v>473</v>
      </c>
      <c r="K51" s="8">
        <v>492</v>
      </c>
      <c r="L51" s="8">
        <v>7</v>
      </c>
      <c r="M51" s="8" t="s">
        <v>944</v>
      </c>
      <c r="N51" s="8" t="s">
        <v>945</v>
      </c>
      <c r="O51" s="8" t="s">
        <v>946</v>
      </c>
      <c r="P51" s="8" t="s">
        <v>947</v>
      </c>
      <c r="Q51" s="8" t="s">
        <v>948</v>
      </c>
      <c r="R51" s="8" t="s">
        <v>85</v>
      </c>
      <c r="S51" s="8" t="s">
        <v>67</v>
      </c>
      <c r="T51" s="8" t="s">
        <v>159</v>
      </c>
      <c r="U51" s="8" t="s">
        <v>68</v>
      </c>
      <c r="V51" s="8" t="s">
        <v>949</v>
      </c>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t="s">
        <v>374</v>
      </c>
    </row>
    <row r="52" spans="1:55">
      <c r="A52" s="8" t="s">
        <v>950</v>
      </c>
      <c r="B52" s="8" t="s">
        <v>951</v>
      </c>
      <c r="C52" s="8" t="s">
        <v>952</v>
      </c>
      <c r="D52" s="8" t="s">
        <v>953</v>
      </c>
      <c r="E52" s="8">
        <v>2024</v>
      </c>
      <c r="F52" s="8" t="s">
        <v>954</v>
      </c>
      <c r="G52" s="8" t="s">
        <v>211</v>
      </c>
      <c r="H52" s="8" t="s">
        <v>781</v>
      </c>
      <c r="I52" s="8"/>
      <c r="J52" s="8">
        <v>1839</v>
      </c>
      <c r="K52" s="8">
        <v>1853</v>
      </c>
      <c r="L52" s="8">
        <v>6</v>
      </c>
      <c r="M52" s="8" t="s">
        <v>955</v>
      </c>
      <c r="N52" s="8" t="s">
        <v>956</v>
      </c>
      <c r="O52" s="8" t="s">
        <v>957</v>
      </c>
      <c r="P52" s="8" t="s">
        <v>958</v>
      </c>
      <c r="Q52" s="8" t="s">
        <v>959</v>
      </c>
      <c r="R52" s="8" t="s">
        <v>85</v>
      </c>
      <c r="S52" s="8" t="s">
        <v>67</v>
      </c>
      <c r="T52" s="8" t="s">
        <v>960</v>
      </c>
      <c r="U52" s="8" t="s">
        <v>68</v>
      </c>
      <c r="V52" s="8" t="s">
        <v>961</v>
      </c>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t="s">
        <v>115</v>
      </c>
      <c r="BB52" s="8" t="s">
        <v>962</v>
      </c>
      <c r="BC52" s="8" t="s">
        <v>440</v>
      </c>
    </row>
    <row r="53" spans="1:55">
      <c r="A53" s="8" t="s">
        <v>963</v>
      </c>
      <c r="B53" s="8" t="s">
        <v>964</v>
      </c>
      <c r="C53" s="8" t="s">
        <v>965</v>
      </c>
      <c r="D53" s="8" t="s">
        <v>966</v>
      </c>
      <c r="E53" s="8">
        <v>2024</v>
      </c>
      <c r="F53" s="8" t="s">
        <v>967</v>
      </c>
      <c r="G53" s="8" t="s">
        <v>493</v>
      </c>
      <c r="H53" s="8" t="s">
        <v>322</v>
      </c>
      <c r="I53" s="8"/>
      <c r="J53" s="8">
        <v>251</v>
      </c>
      <c r="K53" s="8">
        <v>262</v>
      </c>
      <c r="L53" s="8">
        <v>8</v>
      </c>
      <c r="M53" s="8" t="s">
        <v>968</v>
      </c>
      <c r="N53" s="8" t="s">
        <v>969</v>
      </c>
      <c r="O53" s="8" t="s">
        <v>970</v>
      </c>
      <c r="P53" s="8" t="s">
        <v>971</v>
      </c>
      <c r="Q53" s="8" t="s">
        <v>972</v>
      </c>
      <c r="R53" s="8" t="s">
        <v>85</v>
      </c>
      <c r="S53" s="8" t="s">
        <v>67</v>
      </c>
      <c r="T53" s="8"/>
      <c r="U53" s="8" t="s">
        <v>68</v>
      </c>
      <c r="V53" s="8" t="s">
        <v>973</v>
      </c>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t="s">
        <v>115</v>
      </c>
      <c r="BB53" s="8" t="s">
        <v>548</v>
      </c>
      <c r="BC53" s="8" t="s">
        <v>90</v>
      </c>
    </row>
    <row r="54" spans="1:55">
      <c r="A54" s="8" t="s">
        <v>984</v>
      </c>
      <c r="B54" s="8" t="s">
        <v>985</v>
      </c>
      <c r="C54" s="8" t="s">
        <v>986</v>
      </c>
      <c r="D54" s="8" t="s">
        <v>987</v>
      </c>
      <c r="E54" s="8">
        <v>2023</v>
      </c>
      <c r="F54" s="8" t="s">
        <v>988</v>
      </c>
      <c r="G54" s="8" t="s">
        <v>422</v>
      </c>
      <c r="H54" s="8" t="s">
        <v>738</v>
      </c>
      <c r="I54" s="8"/>
      <c r="J54" s="8">
        <v>1429</v>
      </c>
      <c r="K54" s="8">
        <v>1446</v>
      </c>
      <c r="L54" s="8">
        <v>0</v>
      </c>
      <c r="M54" s="8" t="s">
        <v>989</v>
      </c>
      <c r="N54" s="8" t="s">
        <v>990</v>
      </c>
      <c r="O54" s="8" t="s">
        <v>991</v>
      </c>
      <c r="P54" s="8" t="s">
        <v>992</v>
      </c>
      <c r="Q54" s="8"/>
      <c r="R54" s="8" t="s">
        <v>85</v>
      </c>
      <c r="S54" s="8" t="s">
        <v>67</v>
      </c>
      <c r="T54" s="8"/>
      <c r="U54" s="8" t="s">
        <v>68</v>
      </c>
      <c r="V54" s="8" t="s">
        <v>993</v>
      </c>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t="s">
        <v>146</v>
      </c>
    </row>
    <row r="55" spans="1:55">
      <c r="A55" s="8" t="s">
        <v>994</v>
      </c>
      <c r="B55" s="8" t="s">
        <v>995</v>
      </c>
      <c r="C55" s="8" t="s">
        <v>996</v>
      </c>
      <c r="D55" s="8" t="s">
        <v>997</v>
      </c>
      <c r="E55" s="8">
        <v>2023</v>
      </c>
      <c r="F55" s="8" t="s">
        <v>364</v>
      </c>
      <c r="G55" s="8" t="s">
        <v>805</v>
      </c>
      <c r="H55" s="8" t="s">
        <v>998</v>
      </c>
      <c r="I55" s="8" t="s">
        <v>999</v>
      </c>
      <c r="J55" s="8"/>
      <c r="K55" s="8"/>
      <c r="L55" s="8">
        <v>3</v>
      </c>
      <c r="M55" s="8" t="s">
        <v>1000</v>
      </c>
      <c r="N55" s="8" t="s">
        <v>1001</v>
      </c>
      <c r="O55" s="8" t="s">
        <v>1002</v>
      </c>
      <c r="P55" s="8" t="s">
        <v>1003</v>
      </c>
      <c r="Q55" s="8" t="s">
        <v>1004</v>
      </c>
      <c r="R55" s="8" t="s">
        <v>85</v>
      </c>
      <c r="S55" s="8" t="s">
        <v>67</v>
      </c>
      <c r="T55" s="8" t="s">
        <v>1005</v>
      </c>
      <c r="U55" s="8" t="s">
        <v>68</v>
      </c>
      <c r="V55" s="8" t="s">
        <v>1006</v>
      </c>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t="s">
        <v>1007</v>
      </c>
      <c r="BB55" s="8" t="s">
        <v>1008</v>
      </c>
      <c r="BC55" s="8" t="s">
        <v>416</v>
      </c>
    </row>
    <row r="56" spans="1:55">
      <c r="A56" s="8" t="s">
        <v>1009</v>
      </c>
      <c r="B56" s="8" t="s">
        <v>1010</v>
      </c>
      <c r="C56" s="8" t="s">
        <v>1011</v>
      </c>
      <c r="D56" s="8" t="s">
        <v>1012</v>
      </c>
      <c r="E56" s="8">
        <v>2023</v>
      </c>
      <c r="F56" s="8" t="s">
        <v>168</v>
      </c>
      <c r="G56" s="8" t="s">
        <v>1013</v>
      </c>
      <c r="H56" s="8"/>
      <c r="I56" s="8" t="s">
        <v>1014</v>
      </c>
      <c r="J56" s="8"/>
      <c r="K56" s="8"/>
      <c r="L56" s="8">
        <v>23</v>
      </c>
      <c r="M56" s="8" t="s">
        <v>1015</v>
      </c>
      <c r="N56" s="8" t="s">
        <v>1016</v>
      </c>
      <c r="O56" s="8" t="s">
        <v>1017</v>
      </c>
      <c r="P56" s="8" t="s">
        <v>1018</v>
      </c>
      <c r="Q56" s="8" t="s">
        <v>1019</v>
      </c>
      <c r="R56" s="8" t="s">
        <v>85</v>
      </c>
      <c r="S56" s="8" t="s">
        <v>67</v>
      </c>
      <c r="T56" s="8" t="s">
        <v>412</v>
      </c>
      <c r="U56" s="8" t="s">
        <v>68</v>
      </c>
      <c r="V56" s="8" t="s">
        <v>1020</v>
      </c>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t="s">
        <v>177</v>
      </c>
      <c r="BB56" s="8" t="s">
        <v>178</v>
      </c>
      <c r="BC56" s="8" t="s">
        <v>146</v>
      </c>
    </row>
    <row r="57" spans="1:55">
      <c r="A57" s="8" t="s">
        <v>1034</v>
      </c>
      <c r="B57" s="8" t="s">
        <v>1035</v>
      </c>
      <c r="C57" s="8" t="s">
        <v>1036</v>
      </c>
      <c r="D57" s="8" t="s">
        <v>1037</v>
      </c>
      <c r="E57" s="8">
        <v>2023</v>
      </c>
      <c r="F57" s="8" t="s">
        <v>168</v>
      </c>
      <c r="G57" s="8" t="s">
        <v>1038</v>
      </c>
      <c r="H57" s="8"/>
      <c r="I57" s="8" t="s">
        <v>1039</v>
      </c>
      <c r="J57" s="8"/>
      <c r="K57" s="8"/>
      <c r="L57" s="8">
        <v>39</v>
      </c>
      <c r="M57" s="8" t="s">
        <v>1040</v>
      </c>
      <c r="N57" s="8" t="s">
        <v>1041</v>
      </c>
      <c r="O57" s="8" t="s">
        <v>1042</v>
      </c>
      <c r="P57" s="8" t="s">
        <v>1043</v>
      </c>
      <c r="Q57" s="8" t="s">
        <v>1044</v>
      </c>
      <c r="R57" s="8" t="s">
        <v>85</v>
      </c>
      <c r="S57" s="8" t="s">
        <v>67</v>
      </c>
      <c r="T57" s="8" t="s">
        <v>1045</v>
      </c>
      <c r="U57" s="8" t="s">
        <v>68</v>
      </c>
      <c r="V57" s="8" t="s">
        <v>1046</v>
      </c>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t="s">
        <v>301</v>
      </c>
    </row>
    <row r="58" spans="1:55">
      <c r="A58" s="8" t="s">
        <v>1047</v>
      </c>
      <c r="B58" s="8" t="s">
        <v>1048</v>
      </c>
      <c r="C58" s="8" t="s">
        <v>1049</v>
      </c>
      <c r="D58" s="8" t="s">
        <v>1050</v>
      </c>
      <c r="E58" s="8">
        <v>2023</v>
      </c>
      <c r="F58" s="8" t="s">
        <v>404</v>
      </c>
      <c r="G58" s="8" t="s">
        <v>1051</v>
      </c>
      <c r="H58" s="8" t="s">
        <v>781</v>
      </c>
      <c r="I58" s="8"/>
      <c r="J58" s="8">
        <v>2049</v>
      </c>
      <c r="K58" s="8">
        <v>2076</v>
      </c>
      <c r="L58" s="8">
        <v>14</v>
      </c>
      <c r="M58" s="8" t="s">
        <v>1052</v>
      </c>
      <c r="N58" s="8" t="s">
        <v>1053</v>
      </c>
      <c r="O58" s="8" t="s">
        <v>1054</v>
      </c>
      <c r="P58" s="8" t="s">
        <v>1055</v>
      </c>
      <c r="Q58" s="8" t="s">
        <v>1056</v>
      </c>
      <c r="R58" s="8" t="s">
        <v>85</v>
      </c>
      <c r="S58" s="8" t="s">
        <v>67</v>
      </c>
      <c r="T58" s="8" t="s">
        <v>960</v>
      </c>
      <c r="U58" s="8" t="s">
        <v>68</v>
      </c>
      <c r="V58" s="8" t="s">
        <v>1057</v>
      </c>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t="s">
        <v>146</v>
      </c>
    </row>
    <row r="59" spans="1:55">
      <c r="A59" s="8" t="s">
        <v>1058</v>
      </c>
      <c r="B59" s="8" t="s">
        <v>1059</v>
      </c>
      <c r="C59" s="8" t="s">
        <v>1060</v>
      </c>
      <c r="D59" s="8" t="s">
        <v>1061</v>
      </c>
      <c r="E59" s="8">
        <v>2023</v>
      </c>
      <c r="F59" s="8" t="s">
        <v>1062</v>
      </c>
      <c r="G59" s="8" t="s">
        <v>1063</v>
      </c>
      <c r="H59" s="8"/>
      <c r="I59" s="8" t="s">
        <v>1064</v>
      </c>
      <c r="J59" s="8"/>
      <c r="K59" s="8"/>
      <c r="L59" s="8">
        <v>18</v>
      </c>
      <c r="M59" s="8" t="s">
        <v>1065</v>
      </c>
      <c r="N59" s="8" t="s">
        <v>1066</v>
      </c>
      <c r="O59" s="8" t="s">
        <v>1067</v>
      </c>
      <c r="P59" s="8" t="s">
        <v>1068</v>
      </c>
      <c r="Q59" s="8" t="s">
        <v>1069</v>
      </c>
      <c r="R59" s="8" t="s">
        <v>85</v>
      </c>
      <c r="S59" s="8" t="s">
        <v>67</v>
      </c>
      <c r="T59" s="8" t="s">
        <v>960</v>
      </c>
      <c r="U59" s="8" t="s">
        <v>68</v>
      </c>
      <c r="V59" s="8" t="s">
        <v>1070</v>
      </c>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t="s">
        <v>115</v>
      </c>
      <c r="BB59" s="8" t="s">
        <v>1071</v>
      </c>
      <c r="BC59" s="8" t="s">
        <v>1072</v>
      </c>
    </row>
    <row r="60" spans="1:55">
      <c r="A60" s="8" t="s">
        <v>1073</v>
      </c>
      <c r="B60" s="8" t="s">
        <v>1074</v>
      </c>
      <c r="C60" s="8" t="s">
        <v>1075</v>
      </c>
      <c r="D60" s="8" t="s">
        <v>1076</v>
      </c>
      <c r="E60" s="8">
        <v>2023</v>
      </c>
      <c r="F60" s="8" t="s">
        <v>404</v>
      </c>
      <c r="G60" s="8" t="s">
        <v>1051</v>
      </c>
      <c r="H60" s="8" t="s">
        <v>308</v>
      </c>
      <c r="I60" s="8"/>
      <c r="J60" s="8">
        <v>1289</v>
      </c>
      <c r="K60" s="8">
        <v>1321</v>
      </c>
      <c r="L60" s="8">
        <v>25</v>
      </c>
      <c r="M60" s="8" t="s">
        <v>1077</v>
      </c>
      <c r="N60" s="8" t="s">
        <v>1078</v>
      </c>
      <c r="O60" s="8" t="s">
        <v>1079</v>
      </c>
      <c r="P60" s="8" t="s">
        <v>1080</v>
      </c>
      <c r="Q60" s="8" t="s">
        <v>1081</v>
      </c>
      <c r="R60" s="8" t="s">
        <v>85</v>
      </c>
      <c r="S60" s="8" t="s">
        <v>67</v>
      </c>
      <c r="T60" s="8" t="s">
        <v>412</v>
      </c>
      <c r="U60" s="8" t="s">
        <v>68</v>
      </c>
      <c r="V60" s="8" t="s">
        <v>1082</v>
      </c>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t="s">
        <v>1083</v>
      </c>
    </row>
    <row r="61" spans="1:55">
      <c r="A61" s="8" t="s">
        <v>1084</v>
      </c>
      <c r="B61" s="8" t="s">
        <v>1085</v>
      </c>
      <c r="C61" s="8" t="s">
        <v>1086</v>
      </c>
      <c r="D61" s="8" t="s">
        <v>1087</v>
      </c>
      <c r="E61" s="8">
        <v>2023</v>
      </c>
      <c r="F61" s="8" t="s">
        <v>168</v>
      </c>
      <c r="G61" s="8" t="s">
        <v>1088</v>
      </c>
      <c r="H61" s="8"/>
      <c r="I61" s="8" t="s">
        <v>1089</v>
      </c>
      <c r="J61" s="8"/>
      <c r="K61" s="8"/>
      <c r="L61" s="8">
        <v>25</v>
      </c>
      <c r="M61" s="8" t="s">
        <v>1090</v>
      </c>
      <c r="N61" s="8" t="s">
        <v>1091</v>
      </c>
      <c r="O61" s="8" t="s">
        <v>1092</v>
      </c>
      <c r="P61" s="8" t="s">
        <v>1093</v>
      </c>
      <c r="Q61" s="8" t="s">
        <v>1094</v>
      </c>
      <c r="R61" s="8" t="s">
        <v>85</v>
      </c>
      <c r="S61" s="8" t="s">
        <v>67</v>
      </c>
      <c r="T61" s="8"/>
      <c r="U61" s="8" t="s">
        <v>68</v>
      </c>
      <c r="V61" s="8" t="s">
        <v>1095</v>
      </c>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t="s">
        <v>177</v>
      </c>
      <c r="BB61" s="8" t="s">
        <v>1096</v>
      </c>
      <c r="BC61" s="8" t="s">
        <v>1097</v>
      </c>
    </row>
    <row r="62" spans="1:55">
      <c r="A62" s="8" t="s">
        <v>1098</v>
      </c>
      <c r="B62" s="8" t="s">
        <v>1099</v>
      </c>
      <c r="C62" s="8" t="s">
        <v>1100</v>
      </c>
      <c r="D62" s="8" t="s">
        <v>1101</v>
      </c>
      <c r="E62" s="8">
        <v>2023</v>
      </c>
      <c r="F62" s="8" t="s">
        <v>168</v>
      </c>
      <c r="G62" s="8" t="s">
        <v>1088</v>
      </c>
      <c r="H62" s="8"/>
      <c r="I62" s="8" t="s">
        <v>1102</v>
      </c>
      <c r="J62" s="8"/>
      <c r="K62" s="8"/>
      <c r="L62" s="8">
        <v>16</v>
      </c>
      <c r="M62" s="8" t="s">
        <v>1103</v>
      </c>
      <c r="N62" s="8" t="s">
        <v>1104</v>
      </c>
      <c r="O62" s="8" t="s">
        <v>1105</v>
      </c>
      <c r="P62" s="8" t="s">
        <v>1106</v>
      </c>
      <c r="Q62" s="8" t="s">
        <v>1107</v>
      </c>
      <c r="R62" s="8" t="s">
        <v>85</v>
      </c>
      <c r="S62" s="8" t="s">
        <v>67</v>
      </c>
      <c r="T62" s="8"/>
      <c r="U62" s="8" t="s">
        <v>68</v>
      </c>
      <c r="V62" s="8" t="s">
        <v>1108</v>
      </c>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t="s">
        <v>915</v>
      </c>
      <c r="BB62" s="8" t="s">
        <v>1109</v>
      </c>
      <c r="BC62" s="8" t="s">
        <v>146</v>
      </c>
    </row>
    <row r="63" spans="1:55">
      <c r="A63" s="8" t="s">
        <v>1110</v>
      </c>
      <c r="B63" s="8" t="s">
        <v>1111</v>
      </c>
      <c r="C63" s="8" t="s">
        <v>1112</v>
      </c>
      <c r="D63" s="8" t="s">
        <v>1113</v>
      </c>
      <c r="E63" s="8">
        <v>2023</v>
      </c>
      <c r="F63" s="8" t="s">
        <v>168</v>
      </c>
      <c r="G63" s="8" t="s">
        <v>137</v>
      </c>
      <c r="H63" s="8"/>
      <c r="I63" s="8" t="s">
        <v>1114</v>
      </c>
      <c r="J63" s="8"/>
      <c r="K63" s="8"/>
      <c r="L63" s="8">
        <v>6</v>
      </c>
      <c r="M63" s="8" t="s">
        <v>1115</v>
      </c>
      <c r="N63" s="8" t="s">
        <v>1116</v>
      </c>
      <c r="O63" s="8" t="s">
        <v>1117</v>
      </c>
      <c r="P63" s="8" t="s">
        <v>1118</v>
      </c>
      <c r="Q63" s="8" t="s">
        <v>1119</v>
      </c>
      <c r="R63" s="8" t="s">
        <v>85</v>
      </c>
      <c r="S63" s="8" t="s">
        <v>67</v>
      </c>
      <c r="T63" s="8"/>
      <c r="U63" s="8" t="s">
        <v>68</v>
      </c>
      <c r="V63" s="8" t="s">
        <v>1120</v>
      </c>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t="s">
        <v>177</v>
      </c>
      <c r="BB63" s="8" t="s">
        <v>178</v>
      </c>
      <c r="BC63" s="8" t="s">
        <v>146</v>
      </c>
    </row>
    <row r="64" spans="1:55">
      <c r="A64" s="8" t="s">
        <v>1121</v>
      </c>
      <c r="B64" s="8" t="s">
        <v>1122</v>
      </c>
      <c r="C64" s="8" t="s">
        <v>1123</v>
      </c>
      <c r="D64" s="8" t="s">
        <v>1124</v>
      </c>
      <c r="E64" s="8">
        <v>2023</v>
      </c>
      <c r="F64" s="8" t="s">
        <v>168</v>
      </c>
      <c r="G64" s="8" t="s">
        <v>137</v>
      </c>
      <c r="H64" s="8"/>
      <c r="I64" s="8" t="s">
        <v>1125</v>
      </c>
      <c r="J64" s="8"/>
      <c r="K64" s="8"/>
      <c r="L64" s="8">
        <v>18</v>
      </c>
      <c r="M64" s="8" t="s">
        <v>1126</v>
      </c>
      <c r="N64" s="8" t="s">
        <v>1127</v>
      </c>
      <c r="O64" s="8" t="s">
        <v>1128</v>
      </c>
      <c r="P64" s="8" t="s">
        <v>1129</v>
      </c>
      <c r="Q64" s="8" t="s">
        <v>1130</v>
      </c>
      <c r="R64" s="8" t="s">
        <v>85</v>
      </c>
      <c r="S64" s="8" t="s">
        <v>67</v>
      </c>
      <c r="T64" s="8"/>
      <c r="U64" s="8" t="s">
        <v>68</v>
      </c>
      <c r="V64" s="8" t="s">
        <v>1131</v>
      </c>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t="s">
        <v>1132</v>
      </c>
    </row>
    <row r="65" spans="1:55">
      <c r="A65" s="8" t="s">
        <v>1144</v>
      </c>
      <c r="B65" s="8" t="s">
        <v>1145</v>
      </c>
      <c r="C65" s="8" t="s">
        <v>1146</v>
      </c>
      <c r="D65" s="8" t="s">
        <v>1147</v>
      </c>
      <c r="E65" s="8">
        <v>2023</v>
      </c>
      <c r="F65" s="8" t="s">
        <v>136</v>
      </c>
      <c r="G65" s="8" t="s">
        <v>1148</v>
      </c>
      <c r="H65" s="8" t="s">
        <v>781</v>
      </c>
      <c r="I65" s="8" t="s">
        <v>1149</v>
      </c>
      <c r="J65" s="8"/>
      <c r="K65" s="8"/>
      <c r="L65" s="8">
        <v>2</v>
      </c>
      <c r="M65" s="8" t="s">
        <v>1150</v>
      </c>
      <c r="N65" s="8" t="s">
        <v>1151</v>
      </c>
      <c r="O65" s="8" t="s">
        <v>1152</v>
      </c>
      <c r="P65" s="8" t="s">
        <v>1153</v>
      </c>
      <c r="Q65" s="8" t="s">
        <v>1154</v>
      </c>
      <c r="R65" s="8" t="s">
        <v>85</v>
      </c>
      <c r="S65" s="8" t="s">
        <v>67</v>
      </c>
      <c r="T65" s="8"/>
      <c r="U65" s="8" t="s">
        <v>68</v>
      </c>
      <c r="V65" s="8" t="s">
        <v>1155</v>
      </c>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t="s">
        <v>115</v>
      </c>
      <c r="BB65" s="8" t="s">
        <v>788</v>
      </c>
      <c r="BC65" s="8" t="s">
        <v>549</v>
      </c>
    </row>
    <row r="66" spans="1:55">
      <c r="A66" s="8" t="s">
        <v>1156</v>
      </c>
      <c r="B66" s="8" t="s">
        <v>1157</v>
      </c>
      <c r="C66" s="8" t="s">
        <v>1158</v>
      </c>
      <c r="D66" s="8" t="s">
        <v>1159</v>
      </c>
      <c r="E66" s="8">
        <v>2023</v>
      </c>
      <c r="F66" s="8" t="s">
        <v>320</v>
      </c>
      <c r="G66" s="8" t="s">
        <v>1160</v>
      </c>
      <c r="H66" s="8" t="s">
        <v>322</v>
      </c>
      <c r="I66" s="8"/>
      <c r="J66" s="8">
        <v>129</v>
      </c>
      <c r="K66" s="8">
        <v>144</v>
      </c>
      <c r="L66" s="8">
        <v>9</v>
      </c>
      <c r="M66" s="8" t="s">
        <v>1161</v>
      </c>
      <c r="N66" s="8" t="s">
        <v>1162</v>
      </c>
      <c r="O66" s="8" t="s">
        <v>1163</v>
      </c>
      <c r="P66" s="8" t="s">
        <v>1164</v>
      </c>
      <c r="Q66" s="8" t="s">
        <v>1165</v>
      </c>
      <c r="R66" s="8" t="s">
        <v>85</v>
      </c>
      <c r="S66" s="8" t="s">
        <v>67</v>
      </c>
      <c r="T66" s="8" t="s">
        <v>412</v>
      </c>
      <c r="U66" s="8" t="s">
        <v>68</v>
      </c>
      <c r="V66" s="8" t="s">
        <v>1166</v>
      </c>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t="s">
        <v>761</v>
      </c>
      <c r="BB66" s="8"/>
      <c r="BC66" s="8" t="s">
        <v>117</v>
      </c>
    </row>
    <row r="67" spans="1:55">
      <c r="A67" s="8" t="s">
        <v>1167</v>
      </c>
      <c r="B67" s="8" t="s">
        <v>1168</v>
      </c>
      <c r="C67" s="8" t="s">
        <v>1169</v>
      </c>
      <c r="D67" s="8" t="s">
        <v>1170</v>
      </c>
      <c r="E67" s="8">
        <v>2023</v>
      </c>
      <c r="F67" s="8" t="s">
        <v>122</v>
      </c>
      <c r="G67" s="8" t="s">
        <v>1171</v>
      </c>
      <c r="H67" s="8"/>
      <c r="I67" s="8"/>
      <c r="J67" s="8">
        <v>141</v>
      </c>
      <c r="K67" s="8">
        <v>150</v>
      </c>
      <c r="L67" s="8">
        <v>24</v>
      </c>
      <c r="M67" s="8" t="s">
        <v>1172</v>
      </c>
      <c r="N67" s="8" t="s">
        <v>1173</v>
      </c>
      <c r="O67" s="8" t="s">
        <v>1174</v>
      </c>
      <c r="P67" s="8"/>
      <c r="Q67" s="8"/>
      <c r="R67" s="8" t="s">
        <v>85</v>
      </c>
      <c r="S67" s="8" t="s">
        <v>67</v>
      </c>
      <c r="T67" s="8" t="s">
        <v>86</v>
      </c>
      <c r="U67" s="8" t="s">
        <v>68</v>
      </c>
      <c r="V67" s="8" t="s">
        <v>1175</v>
      </c>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t="s">
        <v>1176</v>
      </c>
    </row>
    <row r="68" spans="1:55">
      <c r="A68" s="8" t="s">
        <v>1177</v>
      </c>
      <c r="B68" s="8" t="s">
        <v>1178</v>
      </c>
      <c r="C68" s="8" t="s">
        <v>1179</v>
      </c>
      <c r="D68" s="8" t="s">
        <v>1180</v>
      </c>
      <c r="E68" s="8">
        <v>2023</v>
      </c>
      <c r="F68" s="8" t="s">
        <v>629</v>
      </c>
      <c r="G68" s="8" t="s">
        <v>279</v>
      </c>
      <c r="H68" s="8" t="s">
        <v>322</v>
      </c>
      <c r="I68" s="8"/>
      <c r="J68" s="8">
        <v>38</v>
      </c>
      <c r="K68" s="8">
        <v>56</v>
      </c>
      <c r="L68" s="8">
        <v>1</v>
      </c>
      <c r="M68" s="8" t="s">
        <v>1181</v>
      </c>
      <c r="N68" s="8" t="s">
        <v>1182</v>
      </c>
      <c r="O68" s="8" t="s">
        <v>1183</v>
      </c>
      <c r="P68" s="8" t="s">
        <v>1184</v>
      </c>
      <c r="Q68" s="8"/>
      <c r="R68" s="8" t="s">
        <v>85</v>
      </c>
      <c r="S68" s="8" t="s">
        <v>67</v>
      </c>
      <c r="T68" s="8" t="s">
        <v>1005</v>
      </c>
      <c r="U68" s="8" t="s">
        <v>68</v>
      </c>
      <c r="V68" s="8" t="s">
        <v>1185</v>
      </c>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t="s">
        <v>146</v>
      </c>
    </row>
    <row r="69" spans="1:55">
      <c r="A69" s="8" t="s">
        <v>1186</v>
      </c>
      <c r="B69" s="8" t="s">
        <v>1187</v>
      </c>
      <c r="C69" s="8" t="s">
        <v>1188</v>
      </c>
      <c r="D69" s="8" t="s">
        <v>1189</v>
      </c>
      <c r="E69" s="8">
        <v>2023</v>
      </c>
      <c r="F69" s="8" t="s">
        <v>379</v>
      </c>
      <c r="G69" s="8" t="s">
        <v>1190</v>
      </c>
      <c r="H69" s="8"/>
      <c r="I69" s="8" t="s">
        <v>1191</v>
      </c>
      <c r="J69" s="8"/>
      <c r="K69" s="8"/>
      <c r="L69" s="8">
        <v>16</v>
      </c>
      <c r="M69" s="8" t="s">
        <v>1192</v>
      </c>
      <c r="N69" s="8" t="s">
        <v>1193</v>
      </c>
      <c r="O69" s="8" t="s">
        <v>1194</v>
      </c>
      <c r="P69" s="8" t="s">
        <v>1195</v>
      </c>
      <c r="Q69" s="8" t="s">
        <v>1196</v>
      </c>
      <c r="R69" s="8" t="s">
        <v>85</v>
      </c>
      <c r="S69" s="8" t="s">
        <v>67</v>
      </c>
      <c r="T69" s="8" t="s">
        <v>86</v>
      </c>
      <c r="U69" s="8" t="s">
        <v>68</v>
      </c>
      <c r="V69" s="8" t="s">
        <v>1197</v>
      </c>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t="s">
        <v>895</v>
      </c>
      <c r="BB69" s="8"/>
      <c r="BC69" s="8" t="s">
        <v>416</v>
      </c>
    </row>
    <row r="70" spans="1:55">
      <c r="A70" s="8" t="s">
        <v>1198</v>
      </c>
      <c r="B70" s="8" t="s">
        <v>1199</v>
      </c>
      <c r="C70" s="8" t="s">
        <v>1200</v>
      </c>
      <c r="D70" s="8" t="s">
        <v>1201</v>
      </c>
      <c r="E70" s="8">
        <v>2023</v>
      </c>
      <c r="F70" s="8" t="s">
        <v>680</v>
      </c>
      <c r="G70" s="8" t="s">
        <v>1202</v>
      </c>
      <c r="H70" s="8"/>
      <c r="I70" s="8" t="s">
        <v>1203</v>
      </c>
      <c r="J70" s="8"/>
      <c r="K70" s="8"/>
      <c r="L70" s="8">
        <v>1</v>
      </c>
      <c r="M70" s="8" t="s">
        <v>1204</v>
      </c>
      <c r="N70" s="8" t="s">
        <v>1205</v>
      </c>
      <c r="O70" s="8" t="s">
        <v>1206</v>
      </c>
      <c r="P70" s="8" t="s">
        <v>1207</v>
      </c>
      <c r="Q70" s="8" t="s">
        <v>1208</v>
      </c>
      <c r="R70" s="8" t="s">
        <v>85</v>
      </c>
      <c r="S70" s="8" t="s">
        <v>67</v>
      </c>
      <c r="T70" s="8" t="s">
        <v>960</v>
      </c>
      <c r="U70" s="8" t="s">
        <v>68</v>
      </c>
      <c r="V70" s="8" t="s">
        <v>1209</v>
      </c>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t="s">
        <v>146</v>
      </c>
    </row>
    <row r="71" spans="1:55">
      <c r="A71" s="8" t="s">
        <v>1249</v>
      </c>
      <c r="B71" s="8" t="s">
        <v>1250</v>
      </c>
      <c r="C71" s="8" t="s">
        <v>1251</v>
      </c>
      <c r="D71" s="8" t="s">
        <v>1252</v>
      </c>
      <c r="E71" s="8">
        <v>2023</v>
      </c>
      <c r="F71" s="8" t="s">
        <v>766</v>
      </c>
      <c r="G71" s="8" t="s">
        <v>1253</v>
      </c>
      <c r="H71" s="8" t="s">
        <v>322</v>
      </c>
      <c r="I71" s="8"/>
      <c r="J71" s="8">
        <v>814</v>
      </c>
      <c r="K71" s="8">
        <v>828</v>
      </c>
      <c r="L71" s="8">
        <v>5</v>
      </c>
      <c r="M71" s="8" t="s">
        <v>1254</v>
      </c>
      <c r="N71" s="8" t="s">
        <v>1255</v>
      </c>
      <c r="O71" s="8" t="s">
        <v>1256</v>
      </c>
      <c r="P71" s="8" t="s">
        <v>1257</v>
      </c>
      <c r="Q71" s="8" t="s">
        <v>1258</v>
      </c>
      <c r="R71" s="8" t="s">
        <v>85</v>
      </c>
      <c r="S71" s="8" t="s">
        <v>67</v>
      </c>
      <c r="T71" s="8" t="s">
        <v>412</v>
      </c>
      <c r="U71" s="8" t="s">
        <v>68</v>
      </c>
      <c r="V71" s="8" t="s">
        <v>1259</v>
      </c>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t="s">
        <v>440</v>
      </c>
    </row>
    <row r="72" spans="1:55">
      <c r="A72" s="8" t="s">
        <v>1260</v>
      </c>
      <c r="B72" s="8" t="s">
        <v>1261</v>
      </c>
      <c r="C72" s="8" t="s">
        <v>1262</v>
      </c>
      <c r="D72" s="8" t="s">
        <v>1263</v>
      </c>
      <c r="E72" s="8">
        <v>2022</v>
      </c>
      <c r="F72" s="8" t="s">
        <v>379</v>
      </c>
      <c r="G72" s="8" t="s">
        <v>1264</v>
      </c>
      <c r="H72" s="8"/>
      <c r="I72" s="8"/>
      <c r="J72" s="8">
        <v>557</v>
      </c>
      <c r="K72" s="8">
        <v>574</v>
      </c>
      <c r="L72" s="8">
        <v>19</v>
      </c>
      <c r="M72" s="8" t="s">
        <v>1265</v>
      </c>
      <c r="N72" s="8" t="s">
        <v>1266</v>
      </c>
      <c r="O72" s="8" t="s">
        <v>1267</v>
      </c>
      <c r="P72" s="8" t="s">
        <v>1268</v>
      </c>
      <c r="Q72" s="8" t="s">
        <v>1269</v>
      </c>
      <c r="R72" s="8" t="s">
        <v>85</v>
      </c>
      <c r="S72" s="8" t="s">
        <v>67</v>
      </c>
      <c r="T72" s="8" t="s">
        <v>86</v>
      </c>
      <c r="U72" s="8" t="s">
        <v>68</v>
      </c>
      <c r="V72" s="8" t="s">
        <v>1270</v>
      </c>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t="s">
        <v>1271</v>
      </c>
    </row>
    <row r="73" spans="1:55">
      <c r="A73" s="8" t="s">
        <v>1272</v>
      </c>
      <c r="B73" s="8" t="s">
        <v>1273</v>
      </c>
      <c r="C73" s="8" t="s">
        <v>1274</v>
      </c>
      <c r="D73" s="8" t="s">
        <v>1275</v>
      </c>
      <c r="E73" s="8">
        <v>2022</v>
      </c>
      <c r="F73" s="8" t="s">
        <v>1276</v>
      </c>
      <c r="G73" s="8" t="s">
        <v>1277</v>
      </c>
      <c r="H73" s="8" t="s">
        <v>322</v>
      </c>
      <c r="I73" s="8" t="s">
        <v>493</v>
      </c>
      <c r="J73" s="8"/>
      <c r="K73" s="8"/>
      <c r="L73" s="8">
        <v>5</v>
      </c>
      <c r="M73" s="8" t="s">
        <v>1278</v>
      </c>
      <c r="N73" s="8" t="s">
        <v>1279</v>
      </c>
      <c r="O73" s="8" t="s">
        <v>1280</v>
      </c>
      <c r="P73" s="8" t="s">
        <v>1281</v>
      </c>
      <c r="Q73" s="8" t="s">
        <v>1282</v>
      </c>
      <c r="R73" s="8" t="s">
        <v>85</v>
      </c>
      <c r="S73" s="8" t="s">
        <v>67</v>
      </c>
      <c r="T73" s="8" t="s">
        <v>1005</v>
      </c>
      <c r="U73" s="8" t="s">
        <v>68</v>
      </c>
      <c r="V73" s="8" t="s">
        <v>1283</v>
      </c>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t="s">
        <v>218</v>
      </c>
      <c r="BB73" s="8"/>
      <c r="BC73" s="8"/>
    </row>
    <row r="74" spans="1:55">
      <c r="A74" s="8" t="s">
        <v>1284</v>
      </c>
      <c r="B74" s="8" t="s">
        <v>1285</v>
      </c>
      <c r="C74" s="8" t="s">
        <v>1286</v>
      </c>
      <c r="D74" s="8" t="s">
        <v>1287</v>
      </c>
      <c r="E74" s="8">
        <v>2022</v>
      </c>
      <c r="F74" s="8" t="s">
        <v>1288</v>
      </c>
      <c r="G74" s="8" t="s">
        <v>1289</v>
      </c>
      <c r="H74" s="8"/>
      <c r="I74" s="8" t="s">
        <v>1290</v>
      </c>
      <c r="J74" s="8"/>
      <c r="K74" s="8"/>
      <c r="L74" s="8">
        <v>11</v>
      </c>
      <c r="M74" s="8" t="s">
        <v>1291</v>
      </c>
      <c r="N74" s="8" t="s">
        <v>1292</v>
      </c>
      <c r="O74" s="8" t="s">
        <v>1293</v>
      </c>
      <c r="P74" s="8" t="s">
        <v>1294</v>
      </c>
      <c r="Q74" s="8" t="s">
        <v>1295</v>
      </c>
      <c r="R74" s="8" t="s">
        <v>85</v>
      </c>
      <c r="S74" s="8" t="s">
        <v>67</v>
      </c>
      <c r="T74" s="8" t="s">
        <v>1005</v>
      </c>
      <c r="U74" s="8" t="s">
        <v>68</v>
      </c>
      <c r="V74" s="8" t="s">
        <v>1296</v>
      </c>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t="s">
        <v>1297</v>
      </c>
      <c r="BB74" s="8" t="s">
        <v>1298</v>
      </c>
      <c r="BC74" s="8" t="s">
        <v>1299</v>
      </c>
    </row>
    <row r="75" spans="1:55">
      <c r="A75" s="8" t="s">
        <v>1300</v>
      </c>
      <c r="B75" s="8" t="s">
        <v>1301</v>
      </c>
      <c r="C75" s="8" t="s">
        <v>1302</v>
      </c>
      <c r="D75" s="8" t="s">
        <v>1303</v>
      </c>
      <c r="E75" s="8">
        <v>2022</v>
      </c>
      <c r="F75" s="8" t="s">
        <v>1304</v>
      </c>
      <c r="G75" s="8" t="s">
        <v>1305</v>
      </c>
      <c r="H75" s="8"/>
      <c r="I75" s="8" t="s">
        <v>1306</v>
      </c>
      <c r="J75" s="8"/>
      <c r="K75" s="8"/>
      <c r="L75" s="8">
        <v>16</v>
      </c>
      <c r="M75" s="8" t="s">
        <v>1307</v>
      </c>
      <c r="N75" s="8" t="s">
        <v>1308</v>
      </c>
      <c r="O75" s="8" t="s">
        <v>1309</v>
      </c>
      <c r="P75" s="8" t="s">
        <v>1310</v>
      </c>
      <c r="Q75" s="8" t="s">
        <v>1311</v>
      </c>
      <c r="R75" s="8" t="s">
        <v>85</v>
      </c>
      <c r="S75" s="8" t="s">
        <v>67</v>
      </c>
      <c r="T75" s="8"/>
      <c r="U75" s="8" t="s">
        <v>68</v>
      </c>
      <c r="V75" s="8" t="s">
        <v>1312</v>
      </c>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t="s">
        <v>1313</v>
      </c>
    </row>
    <row r="76" spans="1:55">
      <c r="A76" s="8" t="s">
        <v>1314</v>
      </c>
      <c r="B76" s="8" t="s">
        <v>1315</v>
      </c>
      <c r="C76" s="8" t="s">
        <v>1316</v>
      </c>
      <c r="D76" s="8" t="s">
        <v>1317</v>
      </c>
      <c r="E76" s="8">
        <v>2022</v>
      </c>
      <c r="F76" s="8" t="s">
        <v>766</v>
      </c>
      <c r="G76" s="8" t="s">
        <v>1318</v>
      </c>
      <c r="H76" s="8" t="s">
        <v>1319</v>
      </c>
      <c r="I76" s="8"/>
      <c r="J76" s="8">
        <v>361</v>
      </c>
      <c r="K76" s="8">
        <v>375</v>
      </c>
      <c r="L76" s="8">
        <v>5</v>
      </c>
      <c r="M76" s="8" t="s">
        <v>1320</v>
      </c>
      <c r="N76" s="8" t="s">
        <v>1321</v>
      </c>
      <c r="O76" s="8" t="s">
        <v>1322</v>
      </c>
      <c r="P76" s="8" t="s">
        <v>1323</v>
      </c>
      <c r="Q76" s="8" t="s">
        <v>1324</v>
      </c>
      <c r="R76" s="8" t="s">
        <v>85</v>
      </c>
      <c r="S76" s="8" t="s">
        <v>67</v>
      </c>
      <c r="T76" s="8"/>
      <c r="U76" s="8" t="s">
        <v>68</v>
      </c>
      <c r="V76" s="8" t="s">
        <v>1325</v>
      </c>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t="s">
        <v>177</v>
      </c>
      <c r="BB76" s="8" t="s">
        <v>1326</v>
      </c>
      <c r="BC76" s="8" t="s">
        <v>416</v>
      </c>
    </row>
    <row r="77" spans="1:55">
      <c r="A77" s="8" t="s">
        <v>1327</v>
      </c>
      <c r="B77" s="8" t="s">
        <v>1328</v>
      </c>
      <c r="C77" s="8" t="s">
        <v>1329</v>
      </c>
      <c r="D77" s="8" t="s">
        <v>1330</v>
      </c>
      <c r="E77" s="8">
        <v>2022</v>
      </c>
      <c r="F77" s="8" t="s">
        <v>1331</v>
      </c>
      <c r="G77" s="8" t="s">
        <v>1332</v>
      </c>
      <c r="H77" s="8"/>
      <c r="I77" s="8" t="s">
        <v>1333</v>
      </c>
      <c r="J77" s="8"/>
      <c r="K77" s="8"/>
      <c r="L77" s="8">
        <v>8</v>
      </c>
      <c r="M77" s="8" t="s">
        <v>1334</v>
      </c>
      <c r="N77" s="8" t="s">
        <v>1335</v>
      </c>
      <c r="O77" s="8" t="s">
        <v>1336</v>
      </c>
      <c r="P77" s="8" t="s">
        <v>1337</v>
      </c>
      <c r="Q77" s="8" t="s">
        <v>1338</v>
      </c>
      <c r="R77" s="8" t="s">
        <v>85</v>
      </c>
      <c r="S77" s="8" t="s">
        <v>67</v>
      </c>
      <c r="T77" s="8" t="s">
        <v>86</v>
      </c>
      <c r="U77" s="8" t="s">
        <v>68</v>
      </c>
      <c r="V77" s="8" t="s">
        <v>1339</v>
      </c>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t="s">
        <v>1340</v>
      </c>
    </row>
    <row r="78" spans="1:55">
      <c r="A78" s="8" t="s">
        <v>1341</v>
      </c>
      <c r="B78" s="8" t="s">
        <v>1342</v>
      </c>
      <c r="C78" s="8" t="s">
        <v>1343</v>
      </c>
      <c r="D78" s="8" t="s">
        <v>1344</v>
      </c>
      <c r="E78" s="8">
        <v>2022</v>
      </c>
      <c r="F78" s="8" t="s">
        <v>967</v>
      </c>
      <c r="G78" s="8" t="s">
        <v>321</v>
      </c>
      <c r="H78" s="8" t="s">
        <v>433</v>
      </c>
      <c r="I78" s="8"/>
      <c r="J78" s="8">
        <v>7721</v>
      </c>
      <c r="K78" s="8">
        <v>7732</v>
      </c>
      <c r="L78" s="8">
        <v>9</v>
      </c>
      <c r="M78" s="8" t="s">
        <v>1345</v>
      </c>
      <c r="N78" s="8" t="s">
        <v>1346</v>
      </c>
      <c r="O78" s="8" t="s">
        <v>1347</v>
      </c>
      <c r="P78" s="8" t="s">
        <v>1348</v>
      </c>
      <c r="Q78" s="8" t="s">
        <v>1349</v>
      </c>
      <c r="R78" s="8" t="s">
        <v>85</v>
      </c>
      <c r="S78" s="8" t="s">
        <v>67</v>
      </c>
      <c r="T78" s="8"/>
      <c r="U78" s="8" t="s">
        <v>68</v>
      </c>
      <c r="V78" s="8" t="s">
        <v>1350</v>
      </c>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t="s">
        <v>248</v>
      </c>
    </row>
    <row r="79" spans="1:55">
      <c r="A79" s="8" t="s">
        <v>1351</v>
      </c>
      <c r="B79" s="8" t="s">
        <v>1352</v>
      </c>
      <c r="C79" s="8" t="s">
        <v>1353</v>
      </c>
      <c r="D79" s="8" t="s">
        <v>1354</v>
      </c>
      <c r="E79" s="8">
        <v>2022</v>
      </c>
      <c r="F79" s="8" t="s">
        <v>1355</v>
      </c>
      <c r="G79" s="8" t="s">
        <v>226</v>
      </c>
      <c r="H79" s="8" t="s">
        <v>226</v>
      </c>
      <c r="I79" s="8"/>
      <c r="J79" s="8">
        <v>247</v>
      </c>
      <c r="K79" s="8">
        <v>263</v>
      </c>
      <c r="L79" s="8">
        <v>3</v>
      </c>
      <c r="M79" s="8" t="s">
        <v>1356</v>
      </c>
      <c r="N79" s="8" t="s">
        <v>1357</v>
      </c>
      <c r="O79" s="8" t="s">
        <v>1358</v>
      </c>
      <c r="P79" s="8" t="s">
        <v>1359</v>
      </c>
      <c r="Q79" s="8"/>
      <c r="R79" s="8" t="s">
        <v>85</v>
      </c>
      <c r="S79" s="8" t="s">
        <v>67</v>
      </c>
      <c r="T79" s="8" t="s">
        <v>1005</v>
      </c>
      <c r="U79" s="8" t="s">
        <v>68</v>
      </c>
      <c r="V79" s="8" t="s">
        <v>1360</v>
      </c>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t="s">
        <v>88</v>
      </c>
      <c r="BB79" s="8"/>
      <c r="BC79" s="8"/>
    </row>
    <row r="80" spans="1:55">
      <c r="A80" s="8" t="s">
        <v>1361</v>
      </c>
      <c r="B80" s="8" t="s">
        <v>1362</v>
      </c>
      <c r="C80" s="8" t="s">
        <v>1363</v>
      </c>
      <c r="D80" s="8" t="s">
        <v>1364</v>
      </c>
      <c r="E80" s="8">
        <v>2022</v>
      </c>
      <c r="F80" s="8" t="s">
        <v>95</v>
      </c>
      <c r="G80" s="8" t="s">
        <v>1365</v>
      </c>
      <c r="H80" s="8"/>
      <c r="I80" s="8" t="s">
        <v>1366</v>
      </c>
      <c r="J80" s="8"/>
      <c r="K80" s="8"/>
      <c r="L80" s="8">
        <v>2</v>
      </c>
      <c r="M80" s="8" t="s">
        <v>1367</v>
      </c>
      <c r="N80" s="8" t="s">
        <v>1368</v>
      </c>
      <c r="O80" s="8" t="s">
        <v>1369</v>
      </c>
      <c r="P80" s="8" t="s">
        <v>1370</v>
      </c>
      <c r="Q80" s="8"/>
      <c r="R80" s="8" t="s">
        <v>85</v>
      </c>
      <c r="S80" s="8" t="s">
        <v>67</v>
      </c>
      <c r="T80" s="8" t="s">
        <v>1045</v>
      </c>
      <c r="U80" s="8" t="s">
        <v>68</v>
      </c>
      <c r="V80" s="8" t="s">
        <v>1371</v>
      </c>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t="s">
        <v>1372</v>
      </c>
      <c r="BB80" s="8"/>
      <c r="BC80" s="8" t="s">
        <v>117</v>
      </c>
    </row>
    <row r="81" spans="1:55">
      <c r="A81" s="8" t="s">
        <v>1373</v>
      </c>
      <c r="B81" s="8" t="s">
        <v>1374</v>
      </c>
      <c r="C81" s="8" t="s">
        <v>1375</v>
      </c>
      <c r="D81" s="8" t="s">
        <v>1376</v>
      </c>
      <c r="E81" s="8">
        <v>2022</v>
      </c>
      <c r="F81" s="8" t="s">
        <v>364</v>
      </c>
      <c r="G81" s="8" t="s">
        <v>1277</v>
      </c>
      <c r="H81" s="8" t="s">
        <v>781</v>
      </c>
      <c r="I81" s="8" t="s">
        <v>1377</v>
      </c>
      <c r="J81" s="8"/>
      <c r="K81" s="8"/>
      <c r="L81" s="8">
        <v>4</v>
      </c>
      <c r="M81" s="8" t="s">
        <v>1378</v>
      </c>
      <c r="N81" s="8" t="s">
        <v>1379</v>
      </c>
      <c r="O81" s="8" t="s">
        <v>1380</v>
      </c>
      <c r="P81" s="8" t="s">
        <v>1381</v>
      </c>
      <c r="Q81" s="8" t="s">
        <v>1382</v>
      </c>
      <c r="R81" s="8" t="s">
        <v>85</v>
      </c>
      <c r="S81" s="8" t="s">
        <v>67</v>
      </c>
      <c r="T81" s="8" t="s">
        <v>1005</v>
      </c>
      <c r="U81" s="8" t="s">
        <v>68</v>
      </c>
      <c r="V81" s="8" t="s">
        <v>1383</v>
      </c>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t="s">
        <v>1097</v>
      </c>
    </row>
    <row r="82" spans="1:55">
      <c r="A82" s="8" t="s">
        <v>1384</v>
      </c>
      <c r="B82" s="8" t="s">
        <v>1385</v>
      </c>
      <c r="C82" s="8" t="s">
        <v>1386</v>
      </c>
      <c r="D82" s="8" t="s">
        <v>1387</v>
      </c>
      <c r="E82" s="8">
        <v>2022</v>
      </c>
      <c r="F82" s="8" t="s">
        <v>168</v>
      </c>
      <c r="G82" s="8" t="s">
        <v>1388</v>
      </c>
      <c r="H82" s="8"/>
      <c r="I82" s="8" t="s">
        <v>1389</v>
      </c>
      <c r="J82" s="8"/>
      <c r="K82" s="8"/>
      <c r="L82" s="8">
        <v>16</v>
      </c>
      <c r="M82" s="8" t="s">
        <v>1390</v>
      </c>
      <c r="N82" s="8" t="s">
        <v>1391</v>
      </c>
      <c r="O82" s="8" t="s">
        <v>1392</v>
      </c>
      <c r="P82" s="8" t="s">
        <v>1393</v>
      </c>
      <c r="Q82" s="8" t="s">
        <v>1394</v>
      </c>
      <c r="R82" s="8" t="s">
        <v>85</v>
      </c>
      <c r="S82" s="8" t="s">
        <v>67</v>
      </c>
      <c r="T82" s="8" t="s">
        <v>759</v>
      </c>
      <c r="U82" s="8" t="s">
        <v>68</v>
      </c>
      <c r="V82" s="8" t="s">
        <v>1395</v>
      </c>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t="s">
        <v>1396</v>
      </c>
      <c r="BB82" s="8" t="s">
        <v>1397</v>
      </c>
      <c r="BC82" s="8" t="s">
        <v>1097</v>
      </c>
    </row>
    <row r="83" spans="1:55">
      <c r="A83" s="8" t="s">
        <v>1398</v>
      </c>
      <c r="B83" s="8" t="s">
        <v>1399</v>
      </c>
      <c r="C83" s="8" t="s">
        <v>1400</v>
      </c>
      <c r="D83" s="8" t="s">
        <v>1401</v>
      </c>
      <c r="E83" s="8">
        <v>2022</v>
      </c>
      <c r="F83" s="8" t="s">
        <v>168</v>
      </c>
      <c r="G83" s="8" t="s">
        <v>1388</v>
      </c>
      <c r="H83" s="8"/>
      <c r="I83" s="8" t="s">
        <v>1402</v>
      </c>
      <c r="J83" s="8"/>
      <c r="K83" s="8"/>
      <c r="L83" s="8">
        <v>26</v>
      </c>
      <c r="M83" s="8" t="s">
        <v>1403</v>
      </c>
      <c r="N83" s="8" t="s">
        <v>1404</v>
      </c>
      <c r="O83" s="8" t="s">
        <v>1405</v>
      </c>
      <c r="P83" s="8" t="s">
        <v>1406</v>
      </c>
      <c r="Q83" s="8" t="s">
        <v>1407</v>
      </c>
      <c r="R83" s="8" t="s">
        <v>85</v>
      </c>
      <c r="S83" s="8" t="s">
        <v>67</v>
      </c>
      <c r="T83" s="8"/>
      <c r="U83" s="8" t="s">
        <v>68</v>
      </c>
      <c r="V83" s="8" t="s">
        <v>1408</v>
      </c>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t="s">
        <v>1409</v>
      </c>
    </row>
    <row r="84" spans="1:55">
      <c r="A84" s="8" t="s">
        <v>1410</v>
      </c>
      <c r="B84" s="8" t="s">
        <v>1411</v>
      </c>
      <c r="C84" s="8" t="s">
        <v>1412</v>
      </c>
      <c r="D84" s="8" t="s">
        <v>1413</v>
      </c>
      <c r="E84" s="8">
        <v>2022</v>
      </c>
      <c r="F84" s="8" t="s">
        <v>168</v>
      </c>
      <c r="G84" s="8" t="s">
        <v>1414</v>
      </c>
      <c r="H84" s="8"/>
      <c r="I84" s="8" t="s">
        <v>1415</v>
      </c>
      <c r="J84" s="8"/>
      <c r="K84" s="8"/>
      <c r="L84" s="8">
        <v>18</v>
      </c>
      <c r="M84" s="8" t="s">
        <v>1416</v>
      </c>
      <c r="N84" s="8" t="s">
        <v>1417</v>
      </c>
      <c r="O84" s="8" t="s">
        <v>1418</v>
      </c>
      <c r="P84" s="8" t="s">
        <v>1419</v>
      </c>
      <c r="Q84" s="8" t="s">
        <v>1420</v>
      </c>
      <c r="R84" s="8" t="s">
        <v>85</v>
      </c>
      <c r="S84" s="8" t="s">
        <v>67</v>
      </c>
      <c r="T84" s="8" t="s">
        <v>86</v>
      </c>
      <c r="U84" s="8" t="s">
        <v>68</v>
      </c>
      <c r="V84" s="8" t="s">
        <v>1421</v>
      </c>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t="s">
        <v>1422</v>
      </c>
      <c r="BB84" s="8" t="s">
        <v>1423</v>
      </c>
      <c r="BC84" s="8" t="s">
        <v>146</v>
      </c>
    </row>
    <row r="85" spans="1:55">
      <c r="A85" s="8" t="s">
        <v>1424</v>
      </c>
      <c r="B85" s="8" t="s">
        <v>1425</v>
      </c>
      <c r="C85" s="8" t="s">
        <v>1426</v>
      </c>
      <c r="D85" s="8" t="s">
        <v>1427</v>
      </c>
      <c r="E85" s="8">
        <v>2022</v>
      </c>
      <c r="F85" s="8" t="s">
        <v>1428</v>
      </c>
      <c r="G85" s="8" t="s">
        <v>279</v>
      </c>
      <c r="H85" s="8"/>
      <c r="I85" s="8" t="s">
        <v>1429</v>
      </c>
      <c r="J85" s="8"/>
      <c r="K85" s="8"/>
      <c r="L85" s="8">
        <v>4</v>
      </c>
      <c r="M85" s="8" t="s">
        <v>1430</v>
      </c>
      <c r="N85" s="8" t="s">
        <v>1431</v>
      </c>
      <c r="O85" s="8" t="s">
        <v>1432</v>
      </c>
      <c r="P85" s="8" t="s">
        <v>1433</v>
      </c>
      <c r="Q85" s="8"/>
      <c r="R85" s="8" t="s">
        <v>85</v>
      </c>
      <c r="S85" s="8" t="s">
        <v>67</v>
      </c>
      <c r="T85" s="8" t="s">
        <v>1005</v>
      </c>
      <c r="U85" s="8" t="s">
        <v>68</v>
      </c>
      <c r="V85" s="8" t="s">
        <v>1434</v>
      </c>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t="s">
        <v>177</v>
      </c>
      <c r="BB85" s="8" t="s">
        <v>233</v>
      </c>
      <c r="BC85" s="8" t="s">
        <v>117</v>
      </c>
    </row>
    <row r="86" spans="1:55">
      <c r="A86" s="8" t="s">
        <v>994</v>
      </c>
      <c r="B86" s="8" t="s">
        <v>995</v>
      </c>
      <c r="C86" s="8" t="s">
        <v>996</v>
      </c>
      <c r="D86" s="8" t="s">
        <v>1468</v>
      </c>
      <c r="E86" s="8">
        <v>2022</v>
      </c>
      <c r="F86" s="8" t="s">
        <v>581</v>
      </c>
      <c r="G86" s="8" t="s">
        <v>279</v>
      </c>
      <c r="H86" s="8"/>
      <c r="I86" s="8"/>
      <c r="J86" s="8">
        <v>580</v>
      </c>
      <c r="K86" s="8">
        <v>591</v>
      </c>
      <c r="L86" s="8">
        <v>14</v>
      </c>
      <c r="M86" s="8" t="s">
        <v>1469</v>
      </c>
      <c r="N86" s="8" t="s">
        <v>1470</v>
      </c>
      <c r="O86" s="8" t="s">
        <v>1471</v>
      </c>
      <c r="P86" s="8" t="s">
        <v>1472</v>
      </c>
      <c r="Q86" s="8" t="s">
        <v>1473</v>
      </c>
      <c r="R86" s="8" t="s">
        <v>85</v>
      </c>
      <c r="S86" s="8" t="s">
        <v>67</v>
      </c>
      <c r="T86" s="8" t="s">
        <v>159</v>
      </c>
      <c r="U86" s="8" t="s">
        <v>68</v>
      </c>
      <c r="V86" s="8" t="s">
        <v>1474</v>
      </c>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t="s">
        <v>416</v>
      </c>
    </row>
    <row r="87" spans="1:55">
      <c r="A87" s="8" t="s">
        <v>1485</v>
      </c>
      <c r="B87" s="8" t="s">
        <v>1486</v>
      </c>
      <c r="C87" s="8" t="s">
        <v>1487</v>
      </c>
      <c r="D87" s="8" t="s">
        <v>1488</v>
      </c>
      <c r="E87" s="8">
        <v>2022</v>
      </c>
      <c r="F87" s="8" t="s">
        <v>1489</v>
      </c>
      <c r="G87" s="8" t="s">
        <v>185</v>
      </c>
      <c r="H87" s="8"/>
      <c r="I87" s="8" t="s">
        <v>1490</v>
      </c>
      <c r="J87" s="8"/>
      <c r="K87" s="8"/>
      <c r="L87" s="8">
        <v>9</v>
      </c>
      <c r="M87" s="8" t="s">
        <v>1491</v>
      </c>
      <c r="N87" s="8" t="s">
        <v>1492</v>
      </c>
      <c r="O87" s="8" t="s">
        <v>1493</v>
      </c>
      <c r="P87" s="8" t="s">
        <v>1494</v>
      </c>
      <c r="Q87" s="8"/>
      <c r="R87" s="8" t="s">
        <v>85</v>
      </c>
      <c r="S87" s="8" t="s">
        <v>67</v>
      </c>
      <c r="T87" s="8" t="s">
        <v>159</v>
      </c>
      <c r="U87" s="8" t="s">
        <v>68</v>
      </c>
      <c r="V87" s="8" t="s">
        <v>1495</v>
      </c>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t="s">
        <v>602</v>
      </c>
      <c r="BB87" s="8"/>
      <c r="BC87" s="8" t="s">
        <v>1496</v>
      </c>
    </row>
    <row r="88" spans="1:55">
      <c r="A88" s="8" t="s">
        <v>1497</v>
      </c>
      <c r="B88" s="8" t="s">
        <v>1498</v>
      </c>
      <c r="C88" s="8" t="s">
        <v>1499</v>
      </c>
      <c r="D88" s="8" t="s">
        <v>1500</v>
      </c>
      <c r="E88" s="8">
        <v>2022</v>
      </c>
      <c r="F88" s="8" t="s">
        <v>595</v>
      </c>
      <c r="G88" s="8" t="s">
        <v>1501</v>
      </c>
      <c r="H88" s="8"/>
      <c r="I88" s="8" t="s">
        <v>1502</v>
      </c>
      <c r="J88" s="8"/>
      <c r="K88" s="8"/>
      <c r="L88" s="8">
        <v>13</v>
      </c>
      <c r="M88" s="8" t="s">
        <v>1503</v>
      </c>
      <c r="N88" s="8" t="s">
        <v>1504</v>
      </c>
      <c r="O88" s="8" t="s">
        <v>1505</v>
      </c>
      <c r="P88" s="8" t="s">
        <v>1506</v>
      </c>
      <c r="Q88" s="8"/>
      <c r="R88" s="8" t="s">
        <v>85</v>
      </c>
      <c r="S88" s="8" t="s">
        <v>67</v>
      </c>
      <c r="T88" s="8" t="s">
        <v>159</v>
      </c>
      <c r="U88" s="8" t="s">
        <v>68</v>
      </c>
      <c r="V88" s="8" t="s">
        <v>1507</v>
      </c>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t="s">
        <v>205</v>
      </c>
    </row>
    <row r="89" spans="1:55">
      <c r="A89" s="8" t="s">
        <v>1508</v>
      </c>
      <c r="B89" s="8" t="s">
        <v>1509</v>
      </c>
      <c r="C89" s="8" t="s">
        <v>1510</v>
      </c>
      <c r="D89" s="8" t="s">
        <v>1511</v>
      </c>
      <c r="E89" s="8">
        <v>2022</v>
      </c>
      <c r="F89" s="8" t="s">
        <v>421</v>
      </c>
      <c r="G89" s="8" t="s">
        <v>1512</v>
      </c>
      <c r="H89" s="8" t="s">
        <v>322</v>
      </c>
      <c r="I89" s="8"/>
      <c r="J89" s="8">
        <v>2</v>
      </c>
      <c r="K89" s="8">
        <v>18</v>
      </c>
      <c r="L89" s="8">
        <v>7</v>
      </c>
      <c r="M89" s="8" t="s">
        <v>1513</v>
      </c>
      <c r="N89" s="8" t="s">
        <v>1514</v>
      </c>
      <c r="O89" s="8" t="s">
        <v>1515</v>
      </c>
      <c r="P89" s="8" t="s">
        <v>1516</v>
      </c>
      <c r="Q89" s="8" t="s">
        <v>1517</v>
      </c>
      <c r="R89" s="8" t="s">
        <v>85</v>
      </c>
      <c r="S89" s="8" t="s">
        <v>67</v>
      </c>
      <c r="T89" s="8" t="s">
        <v>1045</v>
      </c>
      <c r="U89" s="8" t="s">
        <v>68</v>
      </c>
      <c r="V89" s="8" t="s">
        <v>1518</v>
      </c>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t="s">
        <v>1297</v>
      </c>
      <c r="BB89" s="8" t="s">
        <v>1519</v>
      </c>
      <c r="BC89" s="8" t="s">
        <v>1299</v>
      </c>
    </row>
    <row r="90" spans="1:55">
      <c r="A90" s="8" t="s">
        <v>1047</v>
      </c>
      <c r="B90" s="8" t="s">
        <v>1048</v>
      </c>
      <c r="C90" s="8" t="s">
        <v>1049</v>
      </c>
      <c r="D90" s="8" t="s">
        <v>1520</v>
      </c>
      <c r="E90" s="8">
        <v>2021</v>
      </c>
      <c r="F90" s="8" t="s">
        <v>168</v>
      </c>
      <c r="G90" s="8" t="s">
        <v>1521</v>
      </c>
      <c r="H90" s="8"/>
      <c r="I90" s="8" t="s">
        <v>1522</v>
      </c>
      <c r="J90" s="8"/>
      <c r="K90" s="8"/>
      <c r="L90" s="8">
        <v>30</v>
      </c>
      <c r="M90" s="8" t="s">
        <v>1523</v>
      </c>
      <c r="N90" s="8" t="s">
        <v>1524</v>
      </c>
      <c r="O90" s="8" t="s">
        <v>1525</v>
      </c>
      <c r="P90" s="8" t="s">
        <v>1526</v>
      </c>
      <c r="Q90" s="8" t="s">
        <v>1527</v>
      </c>
      <c r="R90" s="8" t="s">
        <v>85</v>
      </c>
      <c r="S90" s="8" t="s">
        <v>67</v>
      </c>
      <c r="T90" s="8" t="s">
        <v>412</v>
      </c>
      <c r="U90" s="8" t="s">
        <v>68</v>
      </c>
      <c r="V90" s="8" t="s">
        <v>1528</v>
      </c>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t="s">
        <v>117</v>
      </c>
    </row>
    <row r="91" spans="1:55">
      <c r="A91" s="8" t="s">
        <v>1529</v>
      </c>
      <c r="B91" s="8" t="s">
        <v>1530</v>
      </c>
      <c r="C91" s="8" t="s">
        <v>1531</v>
      </c>
      <c r="D91" s="8" t="s">
        <v>1532</v>
      </c>
      <c r="E91" s="8">
        <v>2021</v>
      </c>
      <c r="F91" s="8" t="s">
        <v>168</v>
      </c>
      <c r="G91" s="8" t="s">
        <v>1533</v>
      </c>
      <c r="H91" s="8"/>
      <c r="I91" s="8" t="s">
        <v>1534</v>
      </c>
      <c r="J91" s="8"/>
      <c r="K91" s="8"/>
      <c r="L91" s="8">
        <v>16</v>
      </c>
      <c r="M91" s="8" t="s">
        <v>1535</v>
      </c>
      <c r="N91" s="8" t="s">
        <v>1536</v>
      </c>
      <c r="O91" s="8" t="s">
        <v>1537</v>
      </c>
      <c r="P91" s="8" t="s">
        <v>1538</v>
      </c>
      <c r="Q91" s="8" t="s">
        <v>1539</v>
      </c>
      <c r="R91" s="8" t="s">
        <v>85</v>
      </c>
      <c r="S91" s="8" t="s">
        <v>67</v>
      </c>
      <c r="T91" s="8" t="s">
        <v>412</v>
      </c>
      <c r="U91" s="8" t="s">
        <v>68</v>
      </c>
      <c r="V91" s="8" t="s">
        <v>1540</v>
      </c>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t="s">
        <v>761</v>
      </c>
      <c r="BB91" s="8" t="s">
        <v>1541</v>
      </c>
      <c r="BC91" s="8" t="s">
        <v>146</v>
      </c>
    </row>
    <row r="92" spans="1:55">
      <c r="A92" s="8" t="s">
        <v>1542</v>
      </c>
      <c r="B92" s="8" t="s">
        <v>1543</v>
      </c>
      <c r="C92" s="8" t="s">
        <v>1544</v>
      </c>
      <c r="D92" s="8" t="s">
        <v>1545</v>
      </c>
      <c r="E92" s="8">
        <v>2021</v>
      </c>
      <c r="F92" s="8" t="s">
        <v>1546</v>
      </c>
      <c r="G92" s="8" t="s">
        <v>1547</v>
      </c>
      <c r="H92" s="8"/>
      <c r="I92" s="8" t="s">
        <v>1548</v>
      </c>
      <c r="J92" s="8"/>
      <c r="K92" s="8"/>
      <c r="L92" s="8">
        <v>69</v>
      </c>
      <c r="M92" s="8" t="s">
        <v>1549</v>
      </c>
      <c r="N92" s="8" t="s">
        <v>1550</v>
      </c>
      <c r="O92" s="8" t="s">
        <v>1551</v>
      </c>
      <c r="P92" s="8" t="s">
        <v>1552</v>
      </c>
      <c r="Q92" s="8" t="s">
        <v>1553</v>
      </c>
      <c r="R92" s="8" t="s">
        <v>85</v>
      </c>
      <c r="S92" s="8" t="s">
        <v>67</v>
      </c>
      <c r="T92" s="8"/>
      <c r="U92" s="8" t="s">
        <v>68</v>
      </c>
      <c r="V92" s="8" t="s">
        <v>1554</v>
      </c>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t="s">
        <v>1555</v>
      </c>
    </row>
    <row r="93" spans="1:55">
      <c r="A93" s="8" t="s">
        <v>1556</v>
      </c>
      <c r="B93" s="8" t="s">
        <v>1557</v>
      </c>
      <c r="C93" s="8" t="s">
        <v>1558</v>
      </c>
      <c r="D93" s="8" t="s">
        <v>1559</v>
      </c>
      <c r="E93" s="8">
        <v>2021</v>
      </c>
      <c r="F93" s="8" t="s">
        <v>1560</v>
      </c>
      <c r="G93" s="8" t="s">
        <v>493</v>
      </c>
      <c r="H93" s="8" t="s">
        <v>738</v>
      </c>
      <c r="I93" s="8"/>
      <c r="J93" s="8">
        <v>4417</v>
      </c>
      <c r="K93" s="8">
        <v>4424</v>
      </c>
      <c r="L93" s="8">
        <v>1</v>
      </c>
      <c r="M93" s="8" t="s">
        <v>1561</v>
      </c>
      <c r="N93" s="8" t="s">
        <v>1562</v>
      </c>
      <c r="O93" s="8" t="s">
        <v>1563</v>
      </c>
      <c r="P93" s="8" t="s">
        <v>1564</v>
      </c>
      <c r="Q93" s="8" t="s">
        <v>1565</v>
      </c>
      <c r="R93" s="8" t="s">
        <v>85</v>
      </c>
      <c r="S93" s="8" t="s">
        <v>67</v>
      </c>
      <c r="T93" s="8"/>
      <c r="U93" s="8" t="s">
        <v>68</v>
      </c>
      <c r="V93" s="8" t="s">
        <v>1566</v>
      </c>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t="s">
        <v>146</v>
      </c>
    </row>
    <row r="94" spans="1:55">
      <c r="A94" s="8" t="s">
        <v>1567</v>
      </c>
      <c r="B94" s="8" t="s">
        <v>1568</v>
      </c>
      <c r="C94" s="8" t="s">
        <v>1569</v>
      </c>
      <c r="D94" s="8" t="s">
        <v>1570</v>
      </c>
      <c r="E94" s="8">
        <v>2021</v>
      </c>
      <c r="F94" s="8" t="s">
        <v>967</v>
      </c>
      <c r="G94" s="8" t="s">
        <v>998</v>
      </c>
      <c r="H94" s="8" t="s">
        <v>1319</v>
      </c>
      <c r="I94" s="8"/>
      <c r="J94" s="8">
        <v>6473</v>
      </c>
      <c r="K94" s="8">
        <v>6488</v>
      </c>
      <c r="L94" s="8">
        <v>2</v>
      </c>
      <c r="M94" s="8" t="s">
        <v>1571</v>
      </c>
      <c r="N94" s="8" t="s">
        <v>1572</v>
      </c>
      <c r="O94" s="8" t="s">
        <v>1573</v>
      </c>
      <c r="P94" s="8" t="s">
        <v>1574</v>
      </c>
      <c r="Q94" s="8" t="s">
        <v>1575</v>
      </c>
      <c r="R94" s="8" t="s">
        <v>85</v>
      </c>
      <c r="S94" s="8" t="s">
        <v>67</v>
      </c>
      <c r="T94" s="8"/>
      <c r="U94" s="8" t="s">
        <v>68</v>
      </c>
      <c r="V94" s="8" t="s">
        <v>1576</v>
      </c>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t="s">
        <v>374</v>
      </c>
    </row>
    <row r="95" spans="1:55">
      <c r="A95" s="8" t="s">
        <v>1577</v>
      </c>
      <c r="B95" s="8" t="s">
        <v>1578</v>
      </c>
      <c r="C95" s="8" t="s">
        <v>1579</v>
      </c>
      <c r="D95" s="8" t="s">
        <v>1580</v>
      </c>
      <c r="E95" s="8">
        <v>2021</v>
      </c>
      <c r="F95" s="8" t="s">
        <v>1581</v>
      </c>
      <c r="G95" s="8" t="s">
        <v>1582</v>
      </c>
      <c r="H95" s="8"/>
      <c r="I95" s="8" t="s">
        <v>1583</v>
      </c>
      <c r="J95" s="8"/>
      <c r="K95" s="8"/>
      <c r="L95" s="8">
        <v>22</v>
      </c>
      <c r="M95" s="8" t="s">
        <v>1584</v>
      </c>
      <c r="N95" s="8" t="s">
        <v>1585</v>
      </c>
      <c r="O95" s="8" t="s">
        <v>1586</v>
      </c>
      <c r="P95" s="8" t="s">
        <v>1587</v>
      </c>
      <c r="Q95" s="8" t="s">
        <v>1588</v>
      </c>
      <c r="R95" s="8" t="s">
        <v>85</v>
      </c>
      <c r="S95" s="8" t="s">
        <v>67</v>
      </c>
      <c r="T95" s="8" t="s">
        <v>86</v>
      </c>
      <c r="U95" s="8" t="s">
        <v>68</v>
      </c>
      <c r="V95" s="8" t="s">
        <v>1589</v>
      </c>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t="s">
        <v>88</v>
      </c>
      <c r="BB95" s="8"/>
      <c r="BC95" s="8" t="s">
        <v>248</v>
      </c>
    </row>
    <row r="96" spans="1:55">
      <c r="A96" s="8" t="s">
        <v>1590</v>
      </c>
      <c r="B96" s="8" t="s">
        <v>1591</v>
      </c>
      <c r="C96" s="8" t="s">
        <v>1592</v>
      </c>
      <c r="D96" s="8" t="s">
        <v>1593</v>
      </c>
      <c r="E96" s="8">
        <v>2021</v>
      </c>
      <c r="F96" s="8" t="s">
        <v>122</v>
      </c>
      <c r="G96" s="8" t="s">
        <v>493</v>
      </c>
      <c r="H96" s="8"/>
      <c r="I96" s="8"/>
      <c r="J96" s="8">
        <v>233</v>
      </c>
      <c r="K96" s="8">
        <v>245</v>
      </c>
      <c r="L96" s="8">
        <v>28</v>
      </c>
      <c r="M96" s="8" t="s">
        <v>1594</v>
      </c>
      <c r="N96" s="8" t="s">
        <v>1595</v>
      </c>
      <c r="O96" s="8" t="s">
        <v>1596</v>
      </c>
      <c r="P96" s="8" t="s">
        <v>1597</v>
      </c>
      <c r="Q96" s="8"/>
      <c r="R96" s="8" t="s">
        <v>85</v>
      </c>
      <c r="S96" s="8" t="s">
        <v>67</v>
      </c>
      <c r="T96" s="8"/>
      <c r="U96" s="8" t="s">
        <v>68</v>
      </c>
      <c r="V96" s="8" t="s">
        <v>1598</v>
      </c>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t="s">
        <v>1599</v>
      </c>
      <c r="BB96" s="8" t="s">
        <v>1600</v>
      </c>
      <c r="BC96" s="8" t="s">
        <v>359</v>
      </c>
    </row>
    <row r="97" spans="1:55">
      <c r="A97" s="8" t="s">
        <v>1601</v>
      </c>
      <c r="B97" s="8" t="s">
        <v>1602</v>
      </c>
      <c r="C97" s="8" t="s">
        <v>1603</v>
      </c>
      <c r="D97" s="8" t="s">
        <v>1604</v>
      </c>
      <c r="E97" s="8">
        <v>2021</v>
      </c>
      <c r="F97" s="8" t="s">
        <v>379</v>
      </c>
      <c r="G97" s="8" t="s">
        <v>137</v>
      </c>
      <c r="H97" s="8"/>
      <c r="I97" s="8"/>
      <c r="J97" s="8">
        <v>52</v>
      </c>
      <c r="K97" s="8">
        <v>80</v>
      </c>
      <c r="L97" s="8">
        <v>35</v>
      </c>
      <c r="M97" s="8" t="s">
        <v>1605</v>
      </c>
      <c r="N97" s="8" t="s">
        <v>1606</v>
      </c>
      <c r="O97" s="8" t="s">
        <v>1607</v>
      </c>
      <c r="P97" s="8" t="s">
        <v>1608</v>
      </c>
      <c r="Q97" s="8" t="s">
        <v>1609</v>
      </c>
      <c r="R97" s="8" t="s">
        <v>85</v>
      </c>
      <c r="S97" s="8" t="s">
        <v>67</v>
      </c>
      <c r="T97" s="8"/>
      <c r="U97" s="8" t="s">
        <v>68</v>
      </c>
      <c r="V97" s="8" t="s">
        <v>1610</v>
      </c>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t="s">
        <v>88</v>
      </c>
      <c r="BB97" s="8" t="s">
        <v>89</v>
      </c>
      <c r="BC97" s="8" t="s">
        <v>416</v>
      </c>
    </row>
    <row r="98" spans="1:55">
      <c r="A98" s="8" t="s">
        <v>1611</v>
      </c>
      <c r="B98" s="8" t="s">
        <v>1612</v>
      </c>
      <c r="C98" s="8" t="s">
        <v>1613</v>
      </c>
      <c r="D98" s="8" t="s">
        <v>1614</v>
      </c>
      <c r="E98" s="8">
        <v>2021</v>
      </c>
      <c r="F98" s="8" t="s">
        <v>77</v>
      </c>
      <c r="G98" s="8" t="s">
        <v>1088</v>
      </c>
      <c r="H98" s="8"/>
      <c r="I98" s="8" t="s">
        <v>1615</v>
      </c>
      <c r="J98" s="8"/>
      <c r="K98" s="8"/>
      <c r="L98" s="8">
        <v>39</v>
      </c>
      <c r="M98" s="8" t="s">
        <v>1616</v>
      </c>
      <c r="N98" s="8" t="s">
        <v>1617</v>
      </c>
      <c r="O98" s="8" t="s">
        <v>1618</v>
      </c>
      <c r="P98" s="8" t="s">
        <v>1619</v>
      </c>
      <c r="Q98" s="8" t="s">
        <v>1620</v>
      </c>
      <c r="R98" s="8" t="s">
        <v>85</v>
      </c>
      <c r="S98" s="8" t="s">
        <v>67</v>
      </c>
      <c r="T98" s="8"/>
      <c r="U98" s="8" t="s">
        <v>68</v>
      </c>
      <c r="V98" s="8" t="s">
        <v>1621</v>
      </c>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t="s">
        <v>115</v>
      </c>
      <c r="BB98" s="8" t="s">
        <v>548</v>
      </c>
      <c r="BC98" s="8" t="s">
        <v>146</v>
      </c>
    </row>
    <row r="99" spans="1:55">
      <c r="A99" s="8" t="s">
        <v>1622</v>
      </c>
      <c r="B99" s="8" t="s">
        <v>1623</v>
      </c>
      <c r="C99" s="8" t="s">
        <v>1624</v>
      </c>
      <c r="D99" s="8" t="s">
        <v>1625</v>
      </c>
      <c r="E99" s="8">
        <v>2021</v>
      </c>
      <c r="F99" s="8" t="s">
        <v>392</v>
      </c>
      <c r="G99" s="8" t="s">
        <v>1626</v>
      </c>
      <c r="H99" s="8"/>
      <c r="I99" s="8"/>
      <c r="J99" s="8">
        <v>161</v>
      </c>
      <c r="K99" s="8">
        <v>189</v>
      </c>
      <c r="L99" s="8">
        <v>55</v>
      </c>
      <c r="M99" s="8" t="s">
        <v>1627</v>
      </c>
      <c r="N99" s="8" t="s">
        <v>1628</v>
      </c>
      <c r="O99" s="8" t="s">
        <v>1629</v>
      </c>
      <c r="P99" s="8" t="s">
        <v>1630</v>
      </c>
      <c r="Q99" s="8" t="s">
        <v>1631</v>
      </c>
      <c r="R99" s="8" t="s">
        <v>85</v>
      </c>
      <c r="S99" s="8" t="s">
        <v>67</v>
      </c>
      <c r="T99" s="8"/>
      <c r="U99" s="8" t="s">
        <v>68</v>
      </c>
      <c r="V99" s="8" t="s">
        <v>1632</v>
      </c>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t="s">
        <v>177</v>
      </c>
      <c r="BB99" s="8" t="s">
        <v>178</v>
      </c>
      <c r="BC99" s="8" t="s">
        <v>146</v>
      </c>
    </row>
    <row r="100" spans="1:55">
      <c r="A100" s="8" t="s">
        <v>1633</v>
      </c>
      <c r="B100" s="8" t="s">
        <v>1634</v>
      </c>
      <c r="C100" s="8" t="s">
        <v>1635</v>
      </c>
      <c r="D100" s="8" t="s">
        <v>1636</v>
      </c>
      <c r="E100" s="8">
        <v>2021</v>
      </c>
      <c r="F100" s="8" t="s">
        <v>404</v>
      </c>
      <c r="G100" s="8" t="s">
        <v>422</v>
      </c>
      <c r="H100" s="8" t="s">
        <v>308</v>
      </c>
      <c r="I100" s="8"/>
      <c r="J100" s="8">
        <v>1613</v>
      </c>
      <c r="K100" s="8">
        <v>1638</v>
      </c>
      <c r="L100" s="8">
        <v>47</v>
      </c>
      <c r="M100" s="8" t="s">
        <v>1637</v>
      </c>
      <c r="N100" s="8" t="s">
        <v>1638</v>
      </c>
      <c r="O100" s="8" t="s">
        <v>1639</v>
      </c>
      <c r="P100" s="8" t="s">
        <v>1640</v>
      </c>
      <c r="Q100" s="8" t="s">
        <v>1641</v>
      </c>
      <c r="R100" s="8" t="s">
        <v>85</v>
      </c>
      <c r="S100" s="8" t="s">
        <v>67</v>
      </c>
      <c r="T100" s="8"/>
      <c r="U100" s="8" t="s">
        <v>68</v>
      </c>
      <c r="V100" s="8" t="s">
        <v>1642</v>
      </c>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t="s">
        <v>1372</v>
      </c>
      <c r="BB100" s="8"/>
      <c r="BC100" s="8" t="s">
        <v>416</v>
      </c>
    </row>
    <row r="101" spans="1:55">
      <c r="A101" s="8" t="s">
        <v>1653</v>
      </c>
      <c r="B101" s="8" t="s">
        <v>1654</v>
      </c>
      <c r="C101" s="8" t="s">
        <v>1655</v>
      </c>
      <c r="D101" s="8" t="s">
        <v>1656</v>
      </c>
      <c r="E101" s="8">
        <v>2021</v>
      </c>
      <c r="F101" s="8" t="s">
        <v>1657</v>
      </c>
      <c r="G101" s="8" t="s">
        <v>1658</v>
      </c>
      <c r="H101" s="8"/>
      <c r="I101" s="8" t="s">
        <v>1659</v>
      </c>
      <c r="J101" s="8"/>
      <c r="K101" s="8"/>
      <c r="L101" s="8">
        <v>25</v>
      </c>
      <c r="M101" s="8" t="s">
        <v>1660</v>
      </c>
      <c r="N101" s="8" t="s">
        <v>1661</v>
      </c>
      <c r="O101" s="8" t="s">
        <v>1662</v>
      </c>
      <c r="P101" s="8" t="s">
        <v>1663</v>
      </c>
      <c r="Q101" s="8" t="s">
        <v>1664</v>
      </c>
      <c r="R101" s="8" t="s">
        <v>85</v>
      </c>
      <c r="S101" s="8" t="s">
        <v>67</v>
      </c>
      <c r="T101" s="8"/>
      <c r="U101" s="8" t="s">
        <v>68</v>
      </c>
      <c r="V101" s="8" t="s">
        <v>1665</v>
      </c>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t="s">
        <v>1372</v>
      </c>
      <c r="BB101" s="8"/>
      <c r="BC101" s="8" t="s">
        <v>1666</v>
      </c>
    </row>
    <row r="102" spans="1:55">
      <c r="A102" s="8" t="s">
        <v>1687</v>
      </c>
      <c r="B102" s="8" t="s">
        <v>1688</v>
      </c>
      <c r="C102" s="8" t="s">
        <v>1689</v>
      </c>
      <c r="D102" s="8" t="s">
        <v>1690</v>
      </c>
      <c r="E102" s="8">
        <v>2021</v>
      </c>
      <c r="F102" s="8" t="s">
        <v>364</v>
      </c>
      <c r="G102" s="8" t="s">
        <v>307</v>
      </c>
      <c r="H102" s="8" t="s">
        <v>1691</v>
      </c>
      <c r="I102" s="8" t="s">
        <v>1692</v>
      </c>
      <c r="J102" s="8"/>
      <c r="K102" s="8"/>
      <c r="L102" s="8">
        <v>6</v>
      </c>
      <c r="M102" s="8" t="s">
        <v>1693</v>
      </c>
      <c r="N102" s="8" t="s">
        <v>1694</v>
      </c>
      <c r="O102" s="8" t="s">
        <v>1695</v>
      </c>
      <c r="P102" s="8" t="s">
        <v>1696</v>
      </c>
      <c r="Q102" s="8" t="s">
        <v>1697</v>
      </c>
      <c r="R102" s="8" t="s">
        <v>85</v>
      </c>
      <c r="S102" s="8" t="s">
        <v>67</v>
      </c>
      <c r="T102" s="8" t="s">
        <v>1005</v>
      </c>
      <c r="U102" s="8" t="s">
        <v>68</v>
      </c>
      <c r="V102" s="8" t="s">
        <v>1698</v>
      </c>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t="s">
        <v>373</v>
      </c>
      <c r="BB102" s="8"/>
      <c r="BC102" s="8" t="s">
        <v>440</v>
      </c>
    </row>
    <row r="103" spans="1:55">
      <c r="A103" s="8" t="s">
        <v>1711</v>
      </c>
      <c r="B103" s="8" t="s">
        <v>1712</v>
      </c>
      <c r="C103" s="8" t="s">
        <v>1713</v>
      </c>
      <c r="D103" s="8" t="s">
        <v>1714</v>
      </c>
      <c r="E103" s="8">
        <v>2021</v>
      </c>
      <c r="F103" s="8" t="s">
        <v>379</v>
      </c>
      <c r="G103" s="8" t="s">
        <v>1715</v>
      </c>
      <c r="H103" s="8"/>
      <c r="I103" s="8"/>
      <c r="J103" s="8">
        <v>481</v>
      </c>
      <c r="K103" s="8">
        <v>495</v>
      </c>
      <c r="L103" s="8">
        <v>38</v>
      </c>
      <c r="M103" s="8" t="s">
        <v>1716</v>
      </c>
      <c r="N103" s="8" t="s">
        <v>1717</v>
      </c>
      <c r="O103" s="8" t="s">
        <v>1718</v>
      </c>
      <c r="P103" s="8" t="s">
        <v>1719</v>
      </c>
      <c r="Q103" s="8" t="s">
        <v>1720</v>
      </c>
      <c r="R103" s="8" t="s">
        <v>85</v>
      </c>
      <c r="S103" s="8" t="s">
        <v>67</v>
      </c>
      <c r="T103" s="8" t="s">
        <v>412</v>
      </c>
      <c r="U103" s="8" t="s">
        <v>68</v>
      </c>
      <c r="V103" s="8" t="s">
        <v>1721</v>
      </c>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t="s">
        <v>177</v>
      </c>
      <c r="BB103" s="8" t="s">
        <v>1722</v>
      </c>
      <c r="BC103" s="8" t="s">
        <v>649</v>
      </c>
    </row>
    <row r="104" spans="1:55">
      <c r="A104" s="8" t="s">
        <v>1723</v>
      </c>
      <c r="B104" s="8" t="s">
        <v>1724</v>
      </c>
      <c r="C104" s="8" t="s">
        <v>1725</v>
      </c>
      <c r="D104" s="8" t="s">
        <v>1726</v>
      </c>
      <c r="E104" s="8">
        <v>2021</v>
      </c>
      <c r="F104" s="8" t="s">
        <v>168</v>
      </c>
      <c r="G104" s="8" t="s">
        <v>1727</v>
      </c>
      <c r="H104" s="8"/>
      <c r="I104" s="8" t="s">
        <v>1728</v>
      </c>
      <c r="J104" s="8"/>
      <c r="K104" s="8"/>
      <c r="L104" s="8">
        <v>42</v>
      </c>
      <c r="M104" s="8" t="s">
        <v>1729</v>
      </c>
      <c r="N104" s="8" t="s">
        <v>1730</v>
      </c>
      <c r="O104" s="8" t="s">
        <v>1731</v>
      </c>
      <c r="P104" s="8" t="s">
        <v>1732</v>
      </c>
      <c r="Q104" s="8" t="s">
        <v>1733</v>
      </c>
      <c r="R104" s="8" t="s">
        <v>85</v>
      </c>
      <c r="S104" s="8" t="s">
        <v>67</v>
      </c>
      <c r="T104" s="8" t="s">
        <v>960</v>
      </c>
      <c r="U104" s="8" t="s">
        <v>68</v>
      </c>
      <c r="V104" s="8" t="s">
        <v>1734</v>
      </c>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t="s">
        <v>1735</v>
      </c>
      <c r="BB104" s="8" t="s">
        <v>1736</v>
      </c>
      <c r="BC104" s="8" t="s">
        <v>1666</v>
      </c>
    </row>
    <row r="105" spans="1:55">
      <c r="A105" s="8" t="s">
        <v>1749</v>
      </c>
      <c r="B105" s="8" t="s">
        <v>1750</v>
      </c>
      <c r="C105" s="8" t="s">
        <v>1751</v>
      </c>
      <c r="D105" s="8" t="s">
        <v>1752</v>
      </c>
      <c r="E105" s="8">
        <v>2021</v>
      </c>
      <c r="F105" s="8" t="s">
        <v>95</v>
      </c>
      <c r="G105" s="8" t="s">
        <v>1753</v>
      </c>
      <c r="H105" s="8"/>
      <c r="I105" s="8" t="s">
        <v>1754</v>
      </c>
      <c r="J105" s="8"/>
      <c r="K105" s="8"/>
      <c r="L105" s="8">
        <v>7</v>
      </c>
      <c r="M105" s="8" t="s">
        <v>1755</v>
      </c>
      <c r="N105" s="8" t="s">
        <v>1756</v>
      </c>
      <c r="O105" s="8" t="s">
        <v>1757</v>
      </c>
      <c r="P105" s="8"/>
      <c r="Q105" s="8"/>
      <c r="R105" s="8" t="s">
        <v>85</v>
      </c>
      <c r="S105" s="8" t="s">
        <v>67</v>
      </c>
      <c r="T105" s="8" t="s">
        <v>86</v>
      </c>
      <c r="U105" s="8" t="s">
        <v>68</v>
      </c>
      <c r="V105" s="8" t="s">
        <v>1758</v>
      </c>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t="s">
        <v>88</v>
      </c>
      <c r="BB105" s="8"/>
      <c r="BC105" s="8" t="s">
        <v>146</v>
      </c>
    </row>
    <row r="106" spans="1:55">
      <c r="A106" s="8" t="s">
        <v>1759</v>
      </c>
      <c r="B106" s="8" t="s">
        <v>1760</v>
      </c>
      <c r="C106" s="8" t="s">
        <v>1761</v>
      </c>
      <c r="D106" s="8" t="s">
        <v>1762</v>
      </c>
      <c r="E106" s="8">
        <v>2021</v>
      </c>
      <c r="F106" s="8" t="s">
        <v>168</v>
      </c>
      <c r="G106" s="8" t="s">
        <v>293</v>
      </c>
      <c r="H106" s="8"/>
      <c r="I106" s="8" t="s">
        <v>1763</v>
      </c>
      <c r="J106" s="8"/>
      <c r="K106" s="8"/>
      <c r="L106" s="8">
        <v>63</v>
      </c>
      <c r="M106" s="8" t="s">
        <v>1764</v>
      </c>
      <c r="N106" s="8" t="s">
        <v>1765</v>
      </c>
      <c r="O106" s="8" t="s">
        <v>1766</v>
      </c>
      <c r="P106" s="8" t="s">
        <v>1767</v>
      </c>
      <c r="Q106" s="8" t="s">
        <v>1768</v>
      </c>
      <c r="R106" s="8" t="s">
        <v>85</v>
      </c>
      <c r="S106" s="8" t="s">
        <v>67</v>
      </c>
      <c r="T106" s="8" t="s">
        <v>759</v>
      </c>
      <c r="U106" s="8" t="s">
        <v>68</v>
      </c>
      <c r="V106" s="8" t="s">
        <v>1769</v>
      </c>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t="s">
        <v>1770</v>
      </c>
      <c r="BB106" s="8"/>
      <c r="BC106" s="8" t="s">
        <v>1771</v>
      </c>
    </row>
    <row r="107" spans="1:55">
      <c r="A107" s="8" t="s">
        <v>1799</v>
      </c>
      <c r="B107" s="8" t="s">
        <v>1800</v>
      </c>
      <c r="C107" s="8" t="s">
        <v>1801</v>
      </c>
      <c r="D107" s="8" t="s">
        <v>1802</v>
      </c>
      <c r="E107" s="8">
        <v>2021</v>
      </c>
      <c r="F107" s="8" t="s">
        <v>766</v>
      </c>
      <c r="G107" s="8" t="s">
        <v>1803</v>
      </c>
      <c r="H107" s="8" t="s">
        <v>138</v>
      </c>
      <c r="I107" s="8"/>
      <c r="J107" s="8">
        <v>848</v>
      </c>
      <c r="K107" s="8">
        <v>860</v>
      </c>
      <c r="L107" s="8">
        <v>4</v>
      </c>
      <c r="M107" s="8" t="s">
        <v>1804</v>
      </c>
      <c r="N107" s="8" t="s">
        <v>1805</v>
      </c>
      <c r="O107" s="8" t="s">
        <v>1806</v>
      </c>
      <c r="P107" s="8"/>
      <c r="Q107" s="8" t="s">
        <v>1807</v>
      </c>
      <c r="R107" s="8" t="s">
        <v>85</v>
      </c>
      <c r="S107" s="8" t="s">
        <v>67</v>
      </c>
      <c r="T107" s="8"/>
      <c r="U107" s="8" t="s">
        <v>68</v>
      </c>
      <c r="V107" s="8" t="s">
        <v>1808</v>
      </c>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t="s">
        <v>177</v>
      </c>
      <c r="BB107" s="8" t="s">
        <v>1809</v>
      </c>
      <c r="BC107" s="8" t="s">
        <v>549</v>
      </c>
    </row>
    <row r="108" spans="1:55">
      <c r="A108" s="8" t="s">
        <v>1810</v>
      </c>
      <c r="B108" s="8" t="s">
        <v>1811</v>
      </c>
      <c r="C108" s="8" t="s">
        <v>1812</v>
      </c>
      <c r="D108" s="8" t="s">
        <v>1813</v>
      </c>
      <c r="E108" s="8">
        <v>2021</v>
      </c>
      <c r="F108" s="8" t="s">
        <v>766</v>
      </c>
      <c r="G108" s="8" t="s">
        <v>1803</v>
      </c>
      <c r="H108" s="8" t="s">
        <v>433</v>
      </c>
      <c r="I108" s="8"/>
      <c r="J108" s="8">
        <v>275</v>
      </c>
      <c r="K108" s="8">
        <v>287</v>
      </c>
      <c r="L108" s="8">
        <v>20</v>
      </c>
      <c r="M108" s="8" t="s">
        <v>1814</v>
      </c>
      <c r="N108" s="8" t="s">
        <v>1815</v>
      </c>
      <c r="O108" s="8" t="s">
        <v>1816</v>
      </c>
      <c r="P108" s="8"/>
      <c r="Q108" s="8" t="s">
        <v>1817</v>
      </c>
      <c r="R108" s="8" t="s">
        <v>85</v>
      </c>
      <c r="S108" s="8" t="s">
        <v>67</v>
      </c>
      <c r="T108" s="8"/>
      <c r="U108" s="8" t="s">
        <v>68</v>
      </c>
      <c r="V108" s="8" t="s">
        <v>1818</v>
      </c>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t="s">
        <v>115</v>
      </c>
      <c r="BB108" s="8" t="s">
        <v>1819</v>
      </c>
      <c r="BC108" s="8" t="s">
        <v>374</v>
      </c>
    </row>
    <row r="109" spans="1:55">
      <c r="A109" s="8" t="s">
        <v>1887</v>
      </c>
      <c r="B109" s="8" t="s">
        <v>1888</v>
      </c>
      <c r="C109" s="8" t="s">
        <v>1889</v>
      </c>
      <c r="D109" s="8" t="s">
        <v>1890</v>
      </c>
      <c r="E109" s="8">
        <v>2020</v>
      </c>
      <c r="F109" s="8" t="s">
        <v>1891</v>
      </c>
      <c r="G109" s="8" t="s">
        <v>1892</v>
      </c>
      <c r="H109" s="8" t="s">
        <v>265</v>
      </c>
      <c r="I109" s="8"/>
      <c r="J109" s="8">
        <v>1616</v>
      </c>
      <c r="K109" s="8">
        <v>1639</v>
      </c>
      <c r="L109" s="8">
        <v>41</v>
      </c>
      <c r="M109" s="8" t="s">
        <v>1893</v>
      </c>
      <c r="N109" s="8" t="s">
        <v>1894</v>
      </c>
      <c r="O109" s="8" t="s">
        <v>1895</v>
      </c>
      <c r="P109" s="8" t="s">
        <v>1896</v>
      </c>
      <c r="Q109" s="8" t="s">
        <v>1897</v>
      </c>
      <c r="R109" s="8" t="s">
        <v>85</v>
      </c>
      <c r="S109" s="8" t="s">
        <v>67</v>
      </c>
      <c r="T109" s="8"/>
      <c r="U109" s="8" t="s">
        <v>68</v>
      </c>
      <c r="V109" s="8" t="s">
        <v>1898</v>
      </c>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t="s">
        <v>88</v>
      </c>
      <c r="BB109" s="8" t="s">
        <v>1899</v>
      </c>
      <c r="BC109" s="8" t="s">
        <v>1900</v>
      </c>
    </row>
    <row r="110" spans="1:55">
      <c r="A110" s="8" t="s">
        <v>1901</v>
      </c>
      <c r="B110" s="8" t="s">
        <v>1902</v>
      </c>
      <c r="C110" s="8" t="s">
        <v>1903</v>
      </c>
      <c r="D110" s="8" t="s">
        <v>1904</v>
      </c>
      <c r="E110" s="8">
        <v>2020</v>
      </c>
      <c r="F110" s="8" t="s">
        <v>77</v>
      </c>
      <c r="G110" s="8" t="s">
        <v>1905</v>
      </c>
      <c r="H110" s="8"/>
      <c r="I110" s="8" t="s">
        <v>1906</v>
      </c>
      <c r="J110" s="8"/>
      <c r="K110" s="8"/>
      <c r="L110" s="8">
        <v>199</v>
      </c>
      <c r="M110" s="8" t="s">
        <v>1907</v>
      </c>
      <c r="N110" s="8" t="s">
        <v>1908</v>
      </c>
      <c r="O110" s="8" t="s">
        <v>1909</v>
      </c>
      <c r="P110" s="8" t="s">
        <v>1910</v>
      </c>
      <c r="Q110" s="8" t="s">
        <v>1911</v>
      </c>
      <c r="R110" s="8" t="s">
        <v>85</v>
      </c>
      <c r="S110" s="8" t="s">
        <v>67</v>
      </c>
      <c r="T110" s="8" t="s">
        <v>960</v>
      </c>
      <c r="U110" s="8" t="s">
        <v>68</v>
      </c>
      <c r="V110" s="8" t="s">
        <v>1912</v>
      </c>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t="s">
        <v>146</v>
      </c>
    </row>
    <row r="111" spans="1:55">
      <c r="A111" s="8" t="s">
        <v>1913</v>
      </c>
      <c r="B111" s="8" t="s">
        <v>1914</v>
      </c>
      <c r="C111" s="8" t="s">
        <v>1915</v>
      </c>
      <c r="D111" s="8" t="s">
        <v>1916</v>
      </c>
      <c r="E111" s="8">
        <v>2020</v>
      </c>
      <c r="F111" s="8" t="s">
        <v>1917</v>
      </c>
      <c r="G111" s="8" t="s">
        <v>1918</v>
      </c>
      <c r="H111" s="8"/>
      <c r="I111" s="8" t="s">
        <v>1919</v>
      </c>
      <c r="J111" s="8"/>
      <c r="K111" s="8"/>
      <c r="L111" s="8">
        <v>53</v>
      </c>
      <c r="M111" s="8" t="s">
        <v>1920</v>
      </c>
      <c r="N111" s="8" t="s">
        <v>1921</v>
      </c>
      <c r="O111" s="8" t="s">
        <v>1922</v>
      </c>
      <c r="P111" s="8" t="s">
        <v>1923</v>
      </c>
      <c r="Q111" s="8"/>
      <c r="R111" s="8" t="s">
        <v>85</v>
      </c>
      <c r="S111" s="8" t="s">
        <v>67</v>
      </c>
      <c r="T111" s="8" t="s">
        <v>960</v>
      </c>
      <c r="U111" s="8" t="s">
        <v>68</v>
      </c>
      <c r="V111" s="8" t="s">
        <v>1924</v>
      </c>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t="s">
        <v>115</v>
      </c>
      <c r="BB111" s="8" t="s">
        <v>1925</v>
      </c>
      <c r="BC111" s="8" t="s">
        <v>359</v>
      </c>
    </row>
    <row r="112" spans="1:55">
      <c r="A112" s="8" t="s">
        <v>1926</v>
      </c>
      <c r="B112" s="8" t="s">
        <v>1927</v>
      </c>
      <c r="C112" s="8" t="s">
        <v>1928</v>
      </c>
      <c r="D112" s="8" t="s">
        <v>1929</v>
      </c>
      <c r="E112" s="8">
        <v>2020</v>
      </c>
      <c r="F112" s="8" t="s">
        <v>1917</v>
      </c>
      <c r="G112" s="8" t="s">
        <v>1918</v>
      </c>
      <c r="H112" s="8"/>
      <c r="I112" s="8" t="s">
        <v>1930</v>
      </c>
      <c r="J112" s="8"/>
      <c r="K112" s="8"/>
      <c r="L112" s="8">
        <v>27</v>
      </c>
      <c r="M112" s="8" t="s">
        <v>1931</v>
      </c>
      <c r="N112" s="8" t="s">
        <v>1932</v>
      </c>
      <c r="O112" s="8" t="s">
        <v>1933</v>
      </c>
      <c r="P112" s="8" t="s">
        <v>1934</v>
      </c>
      <c r="Q112" s="8"/>
      <c r="R112" s="8" t="s">
        <v>85</v>
      </c>
      <c r="S112" s="8" t="s">
        <v>67</v>
      </c>
      <c r="T112" s="8" t="s">
        <v>960</v>
      </c>
      <c r="U112" s="8" t="s">
        <v>68</v>
      </c>
      <c r="V112" s="8" t="s">
        <v>1935</v>
      </c>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t="s">
        <v>588</v>
      </c>
      <c r="BB112" s="8" t="s">
        <v>1936</v>
      </c>
      <c r="BC112" s="8" t="s">
        <v>440</v>
      </c>
    </row>
    <row r="113" spans="1:55">
      <c r="A113" s="8" t="s">
        <v>1937</v>
      </c>
      <c r="B113" s="8" t="s">
        <v>1938</v>
      </c>
      <c r="C113" s="8" t="s">
        <v>1939</v>
      </c>
      <c r="D113" s="8" t="s">
        <v>1940</v>
      </c>
      <c r="E113" s="8">
        <v>2020</v>
      </c>
      <c r="F113" s="8" t="s">
        <v>379</v>
      </c>
      <c r="G113" s="8" t="s">
        <v>1941</v>
      </c>
      <c r="H113" s="8"/>
      <c r="I113" s="8"/>
      <c r="J113" s="8">
        <v>98</v>
      </c>
      <c r="K113" s="8">
        <v>126</v>
      </c>
      <c r="L113" s="8">
        <v>36</v>
      </c>
      <c r="M113" s="8" t="s">
        <v>1942</v>
      </c>
      <c r="N113" s="8" t="s">
        <v>1943</v>
      </c>
      <c r="O113" s="8" t="s">
        <v>1944</v>
      </c>
      <c r="P113" s="8" t="s">
        <v>1945</v>
      </c>
      <c r="Q113" s="8" t="s">
        <v>1946</v>
      </c>
      <c r="R113" s="8" t="s">
        <v>85</v>
      </c>
      <c r="S113" s="8" t="s">
        <v>67</v>
      </c>
      <c r="T113" s="8" t="s">
        <v>1045</v>
      </c>
      <c r="U113" s="8" t="s">
        <v>68</v>
      </c>
      <c r="V113" s="8" t="s">
        <v>1947</v>
      </c>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t="s">
        <v>416</v>
      </c>
    </row>
    <row r="114" spans="1:55">
      <c r="A114" s="8" t="s">
        <v>1948</v>
      </c>
      <c r="B114" s="8" t="s">
        <v>1949</v>
      </c>
      <c r="C114" s="8" t="s">
        <v>1950</v>
      </c>
      <c r="D114" s="8" t="s">
        <v>1951</v>
      </c>
      <c r="E114" s="8">
        <v>2020</v>
      </c>
      <c r="F114" s="8" t="s">
        <v>1581</v>
      </c>
      <c r="G114" s="8" t="s">
        <v>1952</v>
      </c>
      <c r="H114" s="8"/>
      <c r="I114" s="8" t="s">
        <v>1953</v>
      </c>
      <c r="J114" s="8"/>
      <c r="K114" s="8"/>
      <c r="L114" s="8">
        <v>36</v>
      </c>
      <c r="M114" s="8" t="s">
        <v>1954</v>
      </c>
      <c r="N114" s="8" t="s">
        <v>1955</v>
      </c>
      <c r="O114" s="8" t="s">
        <v>1956</v>
      </c>
      <c r="P114" s="8" t="s">
        <v>1957</v>
      </c>
      <c r="Q114" s="8" t="s">
        <v>1958</v>
      </c>
      <c r="R114" s="8" t="s">
        <v>85</v>
      </c>
      <c r="S114" s="8" t="s">
        <v>67</v>
      </c>
      <c r="T114" s="8"/>
      <c r="U114" s="8" t="s">
        <v>68</v>
      </c>
      <c r="V114" s="8" t="s">
        <v>1959</v>
      </c>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t="s">
        <v>357</v>
      </c>
      <c r="BB114" s="8" t="s">
        <v>1960</v>
      </c>
      <c r="BC114" s="8" t="s">
        <v>1961</v>
      </c>
    </row>
    <row r="115" spans="1:55">
      <c r="A115" s="8" t="s">
        <v>1962</v>
      </c>
      <c r="B115" s="8" t="s">
        <v>1963</v>
      </c>
      <c r="C115" s="8" t="s">
        <v>1964</v>
      </c>
      <c r="D115" s="8" t="s">
        <v>1965</v>
      </c>
      <c r="E115" s="8">
        <v>2020</v>
      </c>
      <c r="F115" s="8" t="s">
        <v>1062</v>
      </c>
      <c r="G115" s="8" t="s">
        <v>530</v>
      </c>
      <c r="H115" s="8"/>
      <c r="I115" s="8" t="s">
        <v>1966</v>
      </c>
      <c r="J115" s="8"/>
      <c r="K115" s="8"/>
      <c r="L115" s="8">
        <v>18</v>
      </c>
      <c r="M115" s="8" t="s">
        <v>1967</v>
      </c>
      <c r="N115" s="8" t="s">
        <v>1968</v>
      </c>
      <c r="O115" s="8" t="s">
        <v>1969</v>
      </c>
      <c r="P115" s="8" t="s">
        <v>1970</v>
      </c>
      <c r="Q115" s="8" t="s">
        <v>1971</v>
      </c>
      <c r="R115" s="8" t="s">
        <v>85</v>
      </c>
      <c r="S115" s="8" t="s">
        <v>67</v>
      </c>
      <c r="T115" s="8"/>
      <c r="U115" s="8" t="s">
        <v>68</v>
      </c>
      <c r="V115" s="8" t="s">
        <v>1972</v>
      </c>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t="s">
        <v>1372</v>
      </c>
      <c r="BB115" s="8"/>
      <c r="BC115" s="8" t="s">
        <v>146</v>
      </c>
    </row>
    <row r="116" spans="1:55">
      <c r="A116" s="8" t="s">
        <v>1973</v>
      </c>
      <c r="B116" s="8" t="s">
        <v>1974</v>
      </c>
      <c r="C116" s="8" t="s">
        <v>1975</v>
      </c>
      <c r="D116" s="8" t="s">
        <v>1976</v>
      </c>
      <c r="E116" s="8">
        <v>2020</v>
      </c>
      <c r="F116" s="8" t="s">
        <v>1977</v>
      </c>
      <c r="G116" s="8" t="s">
        <v>1892</v>
      </c>
      <c r="H116" s="8" t="s">
        <v>1691</v>
      </c>
      <c r="I116" s="8"/>
      <c r="J116" s="8">
        <v>7027</v>
      </c>
      <c r="K116" s="8">
        <v>7033</v>
      </c>
      <c r="L116" s="8">
        <v>32</v>
      </c>
      <c r="M116" s="8" t="s">
        <v>1978</v>
      </c>
      <c r="N116" s="8" t="s">
        <v>1979</v>
      </c>
      <c r="O116" s="8" t="s">
        <v>1980</v>
      </c>
      <c r="P116" s="8"/>
      <c r="Q116" s="8" t="s">
        <v>1981</v>
      </c>
      <c r="R116" s="8" t="s">
        <v>85</v>
      </c>
      <c r="S116" s="8" t="s">
        <v>67</v>
      </c>
      <c r="T116" s="8"/>
      <c r="U116" s="8" t="s">
        <v>68</v>
      </c>
      <c r="V116" s="8" t="s">
        <v>1982</v>
      </c>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t="s">
        <v>146</v>
      </c>
    </row>
    <row r="117" spans="1:55">
      <c r="A117" s="8" t="s">
        <v>1983</v>
      </c>
      <c r="B117" s="8" t="s">
        <v>1984</v>
      </c>
      <c r="C117" s="8" t="s">
        <v>1985</v>
      </c>
      <c r="D117" s="8" t="s">
        <v>1986</v>
      </c>
      <c r="E117" s="8">
        <v>2020</v>
      </c>
      <c r="F117" s="8" t="s">
        <v>168</v>
      </c>
      <c r="G117" s="8" t="s">
        <v>1987</v>
      </c>
      <c r="H117" s="8"/>
      <c r="I117" s="8" t="s">
        <v>1988</v>
      </c>
      <c r="J117" s="8"/>
      <c r="K117" s="8"/>
      <c r="L117" s="8">
        <v>176</v>
      </c>
      <c r="M117" s="8" t="s">
        <v>1989</v>
      </c>
      <c r="N117" s="8" t="s">
        <v>1990</v>
      </c>
      <c r="O117" s="8" t="s">
        <v>1991</v>
      </c>
      <c r="P117" s="8" t="s">
        <v>1992</v>
      </c>
      <c r="Q117" s="8" t="s">
        <v>1993</v>
      </c>
      <c r="R117" s="8" t="s">
        <v>85</v>
      </c>
      <c r="S117" s="8" t="s">
        <v>67</v>
      </c>
      <c r="T117" s="8"/>
      <c r="U117" s="8" t="s">
        <v>68</v>
      </c>
      <c r="V117" s="8" t="s">
        <v>1994</v>
      </c>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t="s">
        <v>1995</v>
      </c>
      <c r="BB117" s="8"/>
      <c r="BC117" s="8" t="s">
        <v>1996</v>
      </c>
    </row>
    <row r="118" spans="1:55">
      <c r="A118" s="8" t="s">
        <v>1508</v>
      </c>
      <c r="B118" s="8" t="s">
        <v>1509</v>
      </c>
      <c r="C118" s="8" t="s">
        <v>1510</v>
      </c>
      <c r="D118" s="8" t="s">
        <v>1997</v>
      </c>
      <c r="E118" s="8">
        <v>2020</v>
      </c>
      <c r="F118" s="8" t="s">
        <v>168</v>
      </c>
      <c r="G118" s="8" t="s">
        <v>1987</v>
      </c>
      <c r="H118" s="8"/>
      <c r="I118" s="8" t="s">
        <v>1998</v>
      </c>
      <c r="J118" s="8"/>
      <c r="K118" s="8"/>
      <c r="L118" s="8">
        <v>56</v>
      </c>
      <c r="M118" s="8" t="s">
        <v>1999</v>
      </c>
      <c r="N118" s="8" t="s">
        <v>2000</v>
      </c>
      <c r="O118" s="8" t="s">
        <v>2001</v>
      </c>
      <c r="P118" s="8" t="s">
        <v>2002</v>
      </c>
      <c r="Q118" s="8" t="s">
        <v>2003</v>
      </c>
      <c r="R118" s="8" t="s">
        <v>85</v>
      </c>
      <c r="S118" s="8" t="s">
        <v>67</v>
      </c>
      <c r="T118" s="8" t="s">
        <v>1045</v>
      </c>
      <c r="U118" s="8" t="s">
        <v>68</v>
      </c>
      <c r="V118" s="8" t="s">
        <v>2004</v>
      </c>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t="s">
        <v>1297</v>
      </c>
      <c r="BB118" s="8" t="s">
        <v>1519</v>
      </c>
      <c r="BC118" s="8" t="s">
        <v>146</v>
      </c>
    </row>
    <row r="119" spans="1:55">
      <c r="A119" s="8" t="s">
        <v>577</v>
      </c>
      <c r="B119" s="8" t="s">
        <v>578</v>
      </c>
      <c r="C119" s="8" t="s">
        <v>579</v>
      </c>
      <c r="D119" s="8" t="s">
        <v>2017</v>
      </c>
      <c r="E119" s="8">
        <v>2020</v>
      </c>
      <c r="F119" s="8" t="s">
        <v>364</v>
      </c>
      <c r="G119" s="8" t="s">
        <v>1691</v>
      </c>
      <c r="H119" s="8" t="s">
        <v>1319</v>
      </c>
      <c r="I119" s="8" t="s">
        <v>2018</v>
      </c>
      <c r="J119" s="8"/>
      <c r="K119" s="8"/>
      <c r="L119" s="8">
        <v>30</v>
      </c>
      <c r="M119" s="8" t="s">
        <v>2019</v>
      </c>
      <c r="N119" s="8" t="s">
        <v>2020</v>
      </c>
      <c r="O119" s="8" t="s">
        <v>2021</v>
      </c>
      <c r="P119" s="8" t="s">
        <v>2022</v>
      </c>
      <c r="Q119" s="8" t="s">
        <v>2023</v>
      </c>
      <c r="R119" s="8" t="s">
        <v>85</v>
      </c>
      <c r="S119" s="8" t="s">
        <v>67</v>
      </c>
      <c r="T119" s="8" t="s">
        <v>2024</v>
      </c>
      <c r="U119" s="8" t="s">
        <v>68</v>
      </c>
      <c r="V119" s="8" t="s">
        <v>2025</v>
      </c>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t="s">
        <v>588</v>
      </c>
      <c r="BB119" s="8" t="s">
        <v>589</v>
      </c>
      <c r="BC119" s="8" t="s">
        <v>2026</v>
      </c>
    </row>
    <row r="120" spans="1:55">
      <c r="A120" s="8" t="s">
        <v>2027</v>
      </c>
      <c r="B120" s="8" t="s">
        <v>2028</v>
      </c>
      <c r="C120" s="8" t="s">
        <v>2029</v>
      </c>
      <c r="D120" s="8" t="s">
        <v>2030</v>
      </c>
      <c r="E120" s="8">
        <v>2020</v>
      </c>
      <c r="F120" s="8" t="s">
        <v>2031</v>
      </c>
      <c r="G120" s="8" t="s">
        <v>211</v>
      </c>
      <c r="H120" s="8" t="s">
        <v>308</v>
      </c>
      <c r="I120" s="8"/>
      <c r="J120" s="8">
        <v>1293</v>
      </c>
      <c r="K120" s="8">
        <v>1309</v>
      </c>
      <c r="L120" s="8">
        <v>6</v>
      </c>
      <c r="M120" s="8" t="s">
        <v>2032</v>
      </c>
      <c r="N120" s="8" t="s">
        <v>2033</v>
      </c>
      <c r="O120" s="8" t="s">
        <v>2034</v>
      </c>
      <c r="P120" s="8" t="s">
        <v>2035</v>
      </c>
      <c r="Q120" s="8" t="s">
        <v>2036</v>
      </c>
      <c r="R120" s="8" t="s">
        <v>85</v>
      </c>
      <c r="S120" s="8" t="s">
        <v>67</v>
      </c>
      <c r="T120" s="8" t="s">
        <v>159</v>
      </c>
      <c r="U120" s="8" t="s">
        <v>68</v>
      </c>
      <c r="V120" s="8" t="s">
        <v>2037</v>
      </c>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t="s">
        <v>115</v>
      </c>
      <c r="BB120" s="8" t="s">
        <v>674</v>
      </c>
      <c r="BC120" s="8" t="s">
        <v>374</v>
      </c>
    </row>
    <row r="121" spans="1:55">
      <c r="A121" s="8" t="s">
        <v>2038</v>
      </c>
      <c r="B121" s="8" t="s">
        <v>2039</v>
      </c>
      <c r="C121" s="8" t="s">
        <v>2040</v>
      </c>
      <c r="D121" s="8" t="s">
        <v>2041</v>
      </c>
      <c r="E121" s="8">
        <v>2020</v>
      </c>
      <c r="F121" s="8" t="s">
        <v>2042</v>
      </c>
      <c r="G121" s="8" t="s">
        <v>869</v>
      </c>
      <c r="H121" s="8" t="s">
        <v>226</v>
      </c>
      <c r="I121" s="8"/>
      <c r="J121" s="8">
        <v>160</v>
      </c>
      <c r="K121" s="8">
        <v>182</v>
      </c>
      <c r="L121" s="8">
        <v>108</v>
      </c>
      <c r="M121" s="8" t="s">
        <v>2043</v>
      </c>
      <c r="N121" s="8" t="s">
        <v>2044</v>
      </c>
      <c r="O121" s="8" t="s">
        <v>2045</v>
      </c>
      <c r="P121" s="8" t="s">
        <v>2046</v>
      </c>
      <c r="Q121" s="8" t="s">
        <v>2047</v>
      </c>
      <c r="R121" s="8" t="s">
        <v>85</v>
      </c>
      <c r="S121" s="8" t="s">
        <v>67</v>
      </c>
      <c r="T121" s="8"/>
      <c r="U121" s="8" t="s">
        <v>68</v>
      </c>
      <c r="V121" s="8" t="s">
        <v>2048</v>
      </c>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t="s">
        <v>2049</v>
      </c>
    </row>
    <row r="122" spans="1:55">
      <c r="A122" s="8" t="s">
        <v>2050</v>
      </c>
      <c r="B122" s="8" t="s">
        <v>2051</v>
      </c>
      <c r="C122" s="8" t="s">
        <v>2052</v>
      </c>
      <c r="D122" s="8" t="s">
        <v>2053</v>
      </c>
      <c r="E122" s="8">
        <v>2020</v>
      </c>
      <c r="F122" s="8" t="s">
        <v>445</v>
      </c>
      <c r="G122" s="8" t="s">
        <v>1691</v>
      </c>
      <c r="H122" s="8" t="s">
        <v>322</v>
      </c>
      <c r="I122" s="8"/>
      <c r="J122" s="8">
        <v>147</v>
      </c>
      <c r="K122" s="8">
        <v>169</v>
      </c>
      <c r="L122" s="8">
        <v>29</v>
      </c>
      <c r="M122" s="8" t="s">
        <v>2054</v>
      </c>
      <c r="N122" s="8" t="s">
        <v>2055</v>
      </c>
      <c r="O122" s="8" t="s">
        <v>2056</v>
      </c>
      <c r="P122" s="8" t="s">
        <v>2057</v>
      </c>
      <c r="Q122" s="8" t="s">
        <v>2058</v>
      </c>
      <c r="R122" s="8" t="s">
        <v>85</v>
      </c>
      <c r="S122" s="8" t="s">
        <v>67</v>
      </c>
      <c r="T122" s="8"/>
      <c r="U122" s="8" t="s">
        <v>68</v>
      </c>
      <c r="V122" s="8" t="s">
        <v>2059</v>
      </c>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t="s">
        <v>414</v>
      </c>
      <c r="BB122" s="8" t="s">
        <v>2060</v>
      </c>
      <c r="BC122" s="8" t="s">
        <v>2061</v>
      </c>
    </row>
    <row r="123" spans="1:55">
      <c r="A123" s="8" t="s">
        <v>2062</v>
      </c>
      <c r="B123" s="8" t="s">
        <v>2063</v>
      </c>
      <c r="C123" s="8" t="s">
        <v>2064</v>
      </c>
      <c r="D123" s="8" t="s">
        <v>2065</v>
      </c>
      <c r="E123" s="8">
        <v>2020</v>
      </c>
      <c r="F123" s="8" t="s">
        <v>379</v>
      </c>
      <c r="G123" s="8" t="s">
        <v>1533</v>
      </c>
      <c r="H123" s="8"/>
      <c r="I123" s="8"/>
      <c r="J123" s="8">
        <v>823</v>
      </c>
      <c r="K123" s="8">
        <v>839</v>
      </c>
      <c r="L123" s="8">
        <v>53</v>
      </c>
      <c r="M123" s="8" t="s">
        <v>2066</v>
      </c>
      <c r="N123" s="8" t="s">
        <v>2067</v>
      </c>
      <c r="O123" s="8" t="s">
        <v>2068</v>
      </c>
      <c r="P123" s="8"/>
      <c r="Q123" s="8" t="s">
        <v>2069</v>
      </c>
      <c r="R123" s="8" t="s">
        <v>85</v>
      </c>
      <c r="S123" s="8" t="s">
        <v>67</v>
      </c>
      <c r="T123" s="8"/>
      <c r="U123" s="8" t="s">
        <v>68</v>
      </c>
      <c r="V123" s="8" t="s">
        <v>2070</v>
      </c>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t="s">
        <v>588</v>
      </c>
      <c r="BB123" s="8"/>
      <c r="BC123" s="8" t="s">
        <v>359</v>
      </c>
    </row>
    <row r="124" spans="1:55">
      <c r="A124" s="8" t="s">
        <v>2091</v>
      </c>
      <c r="B124" s="8" t="s">
        <v>2092</v>
      </c>
      <c r="C124" s="8" t="s">
        <v>2093</v>
      </c>
      <c r="D124" s="8" t="s">
        <v>2094</v>
      </c>
      <c r="E124" s="8">
        <v>2020</v>
      </c>
      <c r="F124" s="8" t="s">
        <v>492</v>
      </c>
      <c r="G124" s="8" t="s">
        <v>240</v>
      </c>
      <c r="H124" s="8" t="s">
        <v>308</v>
      </c>
      <c r="I124" s="8"/>
      <c r="J124" s="8">
        <v>369</v>
      </c>
      <c r="K124" s="8">
        <v>407</v>
      </c>
      <c r="L124" s="8">
        <v>22</v>
      </c>
      <c r="M124" s="8"/>
      <c r="N124" s="8" t="s">
        <v>2095</v>
      </c>
      <c r="O124" s="8" t="s">
        <v>2096</v>
      </c>
      <c r="P124" s="8" t="s">
        <v>2097</v>
      </c>
      <c r="Q124" s="8" t="s">
        <v>2098</v>
      </c>
      <c r="R124" s="8" t="s">
        <v>85</v>
      </c>
      <c r="S124" s="8" t="s">
        <v>67</v>
      </c>
      <c r="T124" s="8"/>
      <c r="U124" s="8" t="s">
        <v>68</v>
      </c>
      <c r="V124" s="8" t="s">
        <v>2099</v>
      </c>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t="s">
        <v>88</v>
      </c>
      <c r="BB124" s="8" t="s">
        <v>2100</v>
      </c>
      <c r="BC124" s="8" t="s">
        <v>146</v>
      </c>
    </row>
    <row r="125" spans="1:55">
      <c r="A125" s="8" t="s">
        <v>2124</v>
      </c>
      <c r="B125" s="8" t="s">
        <v>2125</v>
      </c>
      <c r="C125" s="8" t="s">
        <v>2126</v>
      </c>
      <c r="D125" s="8" t="s">
        <v>2127</v>
      </c>
      <c r="E125" s="8">
        <v>2020</v>
      </c>
      <c r="F125" s="8" t="s">
        <v>2084</v>
      </c>
      <c r="G125" s="8" t="s">
        <v>185</v>
      </c>
      <c r="H125" s="8"/>
      <c r="I125" s="8" t="s">
        <v>2128</v>
      </c>
      <c r="J125" s="8">
        <v>82551</v>
      </c>
      <c r="K125" s="8">
        <v>82561</v>
      </c>
      <c r="L125" s="8">
        <v>28</v>
      </c>
      <c r="M125" s="8" t="s">
        <v>2129</v>
      </c>
      <c r="N125" s="8" t="s">
        <v>2130</v>
      </c>
      <c r="O125" s="8" t="s">
        <v>2131</v>
      </c>
      <c r="P125" s="8" t="s">
        <v>2132</v>
      </c>
      <c r="Q125" s="8" t="s">
        <v>2133</v>
      </c>
      <c r="R125" s="8" t="s">
        <v>85</v>
      </c>
      <c r="S125" s="8" t="s">
        <v>67</v>
      </c>
      <c r="T125" s="8" t="s">
        <v>159</v>
      </c>
      <c r="U125" s="8" t="s">
        <v>68</v>
      </c>
      <c r="V125" s="8" t="s">
        <v>2134</v>
      </c>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t="s">
        <v>1372</v>
      </c>
      <c r="BB125" s="8"/>
      <c r="BC125" s="8" t="s">
        <v>2135</v>
      </c>
    </row>
    <row r="126" spans="1:55">
      <c r="A126" s="8" t="s">
        <v>2136</v>
      </c>
      <c r="B126" s="8" t="s">
        <v>2137</v>
      </c>
      <c r="C126" s="8" t="s">
        <v>2138</v>
      </c>
      <c r="D126" s="8" t="s">
        <v>2139</v>
      </c>
      <c r="E126" s="8">
        <v>2020</v>
      </c>
      <c r="F126" s="8" t="s">
        <v>379</v>
      </c>
      <c r="G126" s="8" t="s">
        <v>2140</v>
      </c>
      <c r="H126" s="8"/>
      <c r="I126" s="8"/>
      <c r="J126" s="8">
        <v>244</v>
      </c>
      <c r="K126" s="8">
        <v>266</v>
      </c>
      <c r="L126" s="8">
        <v>61</v>
      </c>
      <c r="M126" s="8" t="s">
        <v>2141</v>
      </c>
      <c r="N126" s="8" t="s">
        <v>2142</v>
      </c>
      <c r="O126" s="8" t="s">
        <v>2143</v>
      </c>
      <c r="P126" s="8" t="s">
        <v>2144</v>
      </c>
      <c r="Q126" s="8" t="s">
        <v>2145</v>
      </c>
      <c r="R126" s="8" t="s">
        <v>85</v>
      </c>
      <c r="S126" s="8" t="s">
        <v>67</v>
      </c>
      <c r="T126" s="8" t="s">
        <v>960</v>
      </c>
      <c r="U126" s="8" t="s">
        <v>68</v>
      </c>
      <c r="V126" s="8" t="s">
        <v>2146</v>
      </c>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t="s">
        <v>915</v>
      </c>
      <c r="BB126" s="8" t="s">
        <v>2147</v>
      </c>
      <c r="BC126" s="8" t="s">
        <v>2148</v>
      </c>
    </row>
    <row r="127" spans="1:55">
      <c r="A127" s="8" t="s">
        <v>2160</v>
      </c>
      <c r="B127" s="8" t="s">
        <v>2161</v>
      </c>
      <c r="C127" s="8" t="s">
        <v>2162</v>
      </c>
      <c r="D127" s="8" t="s">
        <v>2163</v>
      </c>
      <c r="E127" s="8">
        <v>2019</v>
      </c>
      <c r="F127" s="8" t="s">
        <v>654</v>
      </c>
      <c r="G127" s="8" t="s">
        <v>2164</v>
      </c>
      <c r="H127" s="8"/>
      <c r="I127" s="8"/>
      <c r="J127" s="8">
        <v>1</v>
      </c>
      <c r="K127" s="8">
        <v>11</v>
      </c>
      <c r="L127" s="8">
        <v>18</v>
      </c>
      <c r="M127" s="8" t="s">
        <v>2165</v>
      </c>
      <c r="N127" s="8" t="s">
        <v>2166</v>
      </c>
      <c r="O127" s="8" t="s">
        <v>2167</v>
      </c>
      <c r="P127" s="8" t="s">
        <v>2168</v>
      </c>
      <c r="Q127" s="8" t="s">
        <v>2169</v>
      </c>
      <c r="R127" s="8" t="s">
        <v>85</v>
      </c>
      <c r="S127" s="8" t="s">
        <v>67</v>
      </c>
      <c r="T127" s="8" t="s">
        <v>960</v>
      </c>
      <c r="U127" s="8" t="s">
        <v>68</v>
      </c>
      <c r="V127" s="8" t="s">
        <v>2170</v>
      </c>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t="s">
        <v>1297</v>
      </c>
      <c r="BB127" s="8"/>
      <c r="BC127" s="8" t="s">
        <v>234</v>
      </c>
    </row>
    <row r="128" spans="1:55">
      <c r="A128" s="8" t="s">
        <v>2171</v>
      </c>
      <c r="B128" s="8" t="s">
        <v>2172</v>
      </c>
      <c r="C128" s="8" t="s">
        <v>2173</v>
      </c>
      <c r="D128" s="8" t="s">
        <v>2174</v>
      </c>
      <c r="E128" s="8">
        <v>2019</v>
      </c>
      <c r="F128" s="8" t="s">
        <v>766</v>
      </c>
      <c r="G128" s="8" t="s">
        <v>2175</v>
      </c>
      <c r="H128" s="8" t="s">
        <v>1691</v>
      </c>
      <c r="I128" s="8"/>
      <c r="J128" s="8">
        <v>15</v>
      </c>
      <c r="K128" s="8">
        <v>29</v>
      </c>
      <c r="L128" s="8">
        <v>20</v>
      </c>
      <c r="M128" s="8" t="s">
        <v>2176</v>
      </c>
      <c r="N128" s="8" t="s">
        <v>2177</v>
      </c>
      <c r="O128" s="8" t="s">
        <v>2178</v>
      </c>
      <c r="P128" s="8"/>
      <c r="Q128" s="8" t="s">
        <v>2179</v>
      </c>
      <c r="R128" s="8" t="s">
        <v>85</v>
      </c>
      <c r="S128" s="8" t="s">
        <v>67</v>
      </c>
      <c r="T128" s="8" t="s">
        <v>960</v>
      </c>
      <c r="U128" s="8" t="s">
        <v>68</v>
      </c>
      <c r="V128" s="8" t="s">
        <v>2180</v>
      </c>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t="s">
        <v>1372</v>
      </c>
      <c r="BB128" s="8"/>
      <c r="BC128" s="8" t="s">
        <v>1666</v>
      </c>
    </row>
    <row r="129" spans="1:55">
      <c r="A129" s="8" t="s">
        <v>2181</v>
      </c>
      <c r="B129" s="8" t="s">
        <v>2182</v>
      </c>
      <c r="C129" s="8" t="s">
        <v>2183</v>
      </c>
      <c r="D129" s="8" t="s">
        <v>2184</v>
      </c>
      <c r="E129" s="8">
        <v>2019</v>
      </c>
      <c r="F129" s="8" t="s">
        <v>766</v>
      </c>
      <c r="G129" s="8" t="s">
        <v>2175</v>
      </c>
      <c r="H129" s="8" t="s">
        <v>738</v>
      </c>
      <c r="I129" s="8"/>
      <c r="J129" s="8">
        <v>161</v>
      </c>
      <c r="K129" s="8">
        <v>171</v>
      </c>
      <c r="L129" s="8">
        <v>4</v>
      </c>
      <c r="M129" s="8" t="s">
        <v>2185</v>
      </c>
      <c r="N129" s="8" t="s">
        <v>2186</v>
      </c>
      <c r="O129" s="8" t="s">
        <v>2187</v>
      </c>
      <c r="P129" s="8"/>
      <c r="Q129" s="8" t="s">
        <v>2188</v>
      </c>
      <c r="R129" s="8" t="s">
        <v>85</v>
      </c>
      <c r="S129" s="8" t="s">
        <v>67</v>
      </c>
      <c r="T129" s="8"/>
      <c r="U129" s="8" t="s">
        <v>68</v>
      </c>
      <c r="V129" s="8" t="s">
        <v>2189</v>
      </c>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t="s">
        <v>146</v>
      </c>
    </row>
    <row r="130" spans="1:55">
      <c r="A130" s="8" t="s">
        <v>2201</v>
      </c>
      <c r="B130" s="8" t="s">
        <v>2202</v>
      </c>
      <c r="C130" s="8" t="s">
        <v>2203</v>
      </c>
      <c r="D130" s="8" t="s">
        <v>2204</v>
      </c>
      <c r="E130" s="8">
        <v>2019</v>
      </c>
      <c r="F130" s="8" t="s">
        <v>364</v>
      </c>
      <c r="G130" s="8" t="s">
        <v>738</v>
      </c>
      <c r="H130" s="8" t="s">
        <v>2205</v>
      </c>
      <c r="I130" s="8" t="s">
        <v>2206</v>
      </c>
      <c r="J130" s="8"/>
      <c r="K130" s="8"/>
      <c r="L130" s="8">
        <v>9</v>
      </c>
      <c r="M130" s="8" t="s">
        <v>2207</v>
      </c>
      <c r="N130" s="8" t="s">
        <v>2208</v>
      </c>
      <c r="O130" s="8" t="s">
        <v>2209</v>
      </c>
      <c r="P130" s="8" t="s">
        <v>2210</v>
      </c>
      <c r="Q130" s="8" t="s">
        <v>2211</v>
      </c>
      <c r="R130" s="8" t="s">
        <v>85</v>
      </c>
      <c r="S130" s="8" t="s">
        <v>67</v>
      </c>
      <c r="T130" s="8" t="s">
        <v>1005</v>
      </c>
      <c r="U130" s="8" t="s">
        <v>68</v>
      </c>
      <c r="V130" s="8" t="s">
        <v>2212</v>
      </c>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t="s">
        <v>177</v>
      </c>
      <c r="BB130" s="8" t="s">
        <v>2213</v>
      </c>
      <c r="BC130" s="8" t="s">
        <v>1299</v>
      </c>
    </row>
    <row r="131" spans="1:55">
      <c r="A131" s="8" t="s">
        <v>2214</v>
      </c>
      <c r="B131" s="8" t="s">
        <v>2215</v>
      </c>
      <c r="C131" s="8" t="s">
        <v>2216</v>
      </c>
      <c r="D131" s="8" t="s">
        <v>2217</v>
      </c>
      <c r="E131" s="8">
        <v>2019</v>
      </c>
      <c r="F131" s="8" t="s">
        <v>95</v>
      </c>
      <c r="G131" s="8" t="s">
        <v>211</v>
      </c>
      <c r="H131" s="8"/>
      <c r="I131" s="8" t="s">
        <v>2218</v>
      </c>
      <c r="J131" s="8"/>
      <c r="K131" s="8"/>
      <c r="L131" s="8">
        <v>51</v>
      </c>
      <c r="M131" s="8" t="s">
        <v>2219</v>
      </c>
      <c r="N131" s="8" t="s">
        <v>2220</v>
      </c>
      <c r="O131" s="8" t="s">
        <v>2221</v>
      </c>
      <c r="P131" s="8" t="s">
        <v>2222</v>
      </c>
      <c r="Q131" s="8"/>
      <c r="R131" s="8" t="s">
        <v>85</v>
      </c>
      <c r="S131" s="8" t="s">
        <v>67</v>
      </c>
      <c r="T131" s="8" t="s">
        <v>412</v>
      </c>
      <c r="U131" s="8" t="s">
        <v>68</v>
      </c>
      <c r="V131" s="8" t="s">
        <v>2223</v>
      </c>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t="s">
        <v>813</v>
      </c>
      <c r="BB131" s="8" t="s">
        <v>2224</v>
      </c>
      <c r="BC131" s="8" t="s">
        <v>146</v>
      </c>
    </row>
    <row r="132" spans="1:55">
      <c r="A132" s="8" t="s">
        <v>2225</v>
      </c>
      <c r="B132" s="8" t="s">
        <v>2226</v>
      </c>
      <c r="C132" s="8" t="s">
        <v>2227</v>
      </c>
      <c r="D132" s="8" t="s">
        <v>2228</v>
      </c>
      <c r="E132" s="8">
        <v>2019</v>
      </c>
      <c r="F132" s="8" t="s">
        <v>95</v>
      </c>
      <c r="G132" s="8" t="s">
        <v>211</v>
      </c>
      <c r="H132" s="8"/>
      <c r="I132" s="8" t="s">
        <v>2229</v>
      </c>
      <c r="J132" s="8"/>
      <c r="K132" s="8"/>
      <c r="L132" s="8">
        <v>32</v>
      </c>
      <c r="M132" s="8" t="s">
        <v>2230</v>
      </c>
      <c r="N132" s="8" t="s">
        <v>2231</v>
      </c>
      <c r="O132" s="8" t="s">
        <v>2232</v>
      </c>
      <c r="P132" s="8" t="s">
        <v>2233</v>
      </c>
      <c r="Q132" s="8"/>
      <c r="R132" s="8" t="s">
        <v>85</v>
      </c>
      <c r="S132" s="8" t="s">
        <v>67</v>
      </c>
      <c r="T132" s="8" t="s">
        <v>759</v>
      </c>
      <c r="U132" s="8" t="s">
        <v>68</v>
      </c>
      <c r="V132" s="8" t="s">
        <v>2234</v>
      </c>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t="s">
        <v>88</v>
      </c>
      <c r="BB132" s="8"/>
      <c r="BC132" s="8" t="s">
        <v>131</v>
      </c>
    </row>
    <row r="133" spans="1:55">
      <c r="A133" s="8" t="s">
        <v>2235</v>
      </c>
      <c r="B133" s="8" t="s">
        <v>2236</v>
      </c>
      <c r="C133" s="8" t="s">
        <v>2237</v>
      </c>
      <c r="D133" s="8" t="s">
        <v>2238</v>
      </c>
      <c r="E133" s="8">
        <v>2019</v>
      </c>
      <c r="F133" s="8" t="s">
        <v>2239</v>
      </c>
      <c r="G133" s="8" t="s">
        <v>781</v>
      </c>
      <c r="H133" s="8" t="s">
        <v>279</v>
      </c>
      <c r="I133" s="8"/>
      <c r="J133" s="8">
        <v>186</v>
      </c>
      <c r="K133" s="8">
        <v>201</v>
      </c>
      <c r="L133" s="8">
        <v>20</v>
      </c>
      <c r="M133" s="8" t="s">
        <v>2240</v>
      </c>
      <c r="N133" s="8" t="s">
        <v>2241</v>
      </c>
      <c r="O133" s="8" t="s">
        <v>2242</v>
      </c>
      <c r="P133" s="8" t="s">
        <v>2243</v>
      </c>
      <c r="Q133" s="8"/>
      <c r="R133" s="8" t="s">
        <v>85</v>
      </c>
      <c r="S133" s="8" t="s">
        <v>67</v>
      </c>
      <c r="T133" s="8" t="s">
        <v>159</v>
      </c>
      <c r="U133" s="8" t="s">
        <v>68</v>
      </c>
      <c r="V133" s="8" t="s">
        <v>2244</v>
      </c>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t="s">
        <v>563</v>
      </c>
    </row>
    <row r="134" spans="1:55">
      <c r="A134" s="8" t="s">
        <v>2245</v>
      </c>
      <c r="B134" s="8" t="s">
        <v>2246</v>
      </c>
      <c r="C134" s="8" t="s">
        <v>2247</v>
      </c>
      <c r="D134" s="8" t="s">
        <v>2248</v>
      </c>
      <c r="E134" s="8">
        <v>2019</v>
      </c>
      <c r="F134" s="8" t="s">
        <v>77</v>
      </c>
      <c r="G134" s="8" t="s">
        <v>2249</v>
      </c>
      <c r="H134" s="8"/>
      <c r="I134" s="8"/>
      <c r="J134" s="8">
        <v>417</v>
      </c>
      <c r="K134" s="8">
        <v>442</v>
      </c>
      <c r="L134" s="8">
        <v>128</v>
      </c>
      <c r="M134" s="8" t="s">
        <v>2250</v>
      </c>
      <c r="N134" s="8" t="s">
        <v>2251</v>
      </c>
      <c r="O134" s="8" t="s">
        <v>2252</v>
      </c>
      <c r="P134" s="8" t="s">
        <v>2253</v>
      </c>
      <c r="Q134" s="8" t="s">
        <v>2254</v>
      </c>
      <c r="R134" s="8" t="s">
        <v>85</v>
      </c>
      <c r="S134" s="8" t="s">
        <v>67</v>
      </c>
      <c r="T134" s="8" t="s">
        <v>412</v>
      </c>
      <c r="U134" s="8" t="s">
        <v>68</v>
      </c>
      <c r="V134" s="8" t="s">
        <v>2255</v>
      </c>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t="s">
        <v>177</v>
      </c>
      <c r="BB134" s="8" t="s">
        <v>2256</v>
      </c>
      <c r="BC134" s="8" t="s">
        <v>117</v>
      </c>
    </row>
    <row r="135" spans="1:55">
      <c r="A135" s="8" t="s">
        <v>2257</v>
      </c>
      <c r="B135" s="8" t="s">
        <v>2258</v>
      </c>
      <c r="C135" s="8" t="s">
        <v>2259</v>
      </c>
      <c r="D135" s="8" t="s">
        <v>2260</v>
      </c>
      <c r="E135" s="8">
        <v>2019</v>
      </c>
      <c r="F135" s="8" t="s">
        <v>2261</v>
      </c>
      <c r="G135" s="8" t="s">
        <v>2262</v>
      </c>
      <c r="H135" s="8"/>
      <c r="I135" s="8"/>
      <c r="J135" s="8">
        <v>252</v>
      </c>
      <c r="K135" s="8">
        <v>269</v>
      </c>
      <c r="L135" s="8">
        <v>126</v>
      </c>
      <c r="M135" s="8" t="s">
        <v>2263</v>
      </c>
      <c r="N135" s="8" t="s">
        <v>2264</v>
      </c>
      <c r="O135" s="8" t="s">
        <v>2265</v>
      </c>
      <c r="P135" s="8" t="s">
        <v>2266</v>
      </c>
      <c r="Q135" s="8" t="s">
        <v>2267</v>
      </c>
      <c r="R135" s="8" t="s">
        <v>85</v>
      </c>
      <c r="S135" s="8" t="s">
        <v>67</v>
      </c>
      <c r="T135" s="8" t="s">
        <v>1045</v>
      </c>
      <c r="U135" s="8" t="s">
        <v>68</v>
      </c>
      <c r="V135" s="8" t="s">
        <v>2268</v>
      </c>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t="s">
        <v>1496</v>
      </c>
    </row>
    <row r="136" spans="1:55">
      <c r="A136" s="8" t="s">
        <v>2269</v>
      </c>
      <c r="B136" s="8" t="s">
        <v>2270</v>
      </c>
      <c r="C136" s="8" t="s">
        <v>2271</v>
      </c>
      <c r="D136" s="8" t="s">
        <v>2272</v>
      </c>
      <c r="E136" s="8">
        <v>2019</v>
      </c>
      <c r="F136" s="8" t="s">
        <v>364</v>
      </c>
      <c r="G136" s="8" t="s">
        <v>738</v>
      </c>
      <c r="H136" s="8" t="s">
        <v>433</v>
      </c>
      <c r="I136" s="8" t="s">
        <v>2273</v>
      </c>
      <c r="J136" s="8"/>
      <c r="K136" s="8"/>
      <c r="L136" s="8">
        <v>7</v>
      </c>
      <c r="M136" s="8" t="s">
        <v>2274</v>
      </c>
      <c r="N136" s="8" t="s">
        <v>2275</v>
      </c>
      <c r="O136" s="8" t="s">
        <v>2276</v>
      </c>
      <c r="P136" s="8" t="s">
        <v>2277</v>
      </c>
      <c r="Q136" s="8" t="s">
        <v>2278</v>
      </c>
      <c r="R136" s="8" t="s">
        <v>85</v>
      </c>
      <c r="S136" s="8" t="s">
        <v>67</v>
      </c>
      <c r="T136" s="8" t="s">
        <v>1005</v>
      </c>
      <c r="U136" s="8" t="s">
        <v>68</v>
      </c>
      <c r="V136" s="8" t="s">
        <v>2279</v>
      </c>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t="s">
        <v>177</v>
      </c>
      <c r="BB136" s="8"/>
      <c r="BC136" s="8" t="s">
        <v>146</v>
      </c>
    </row>
    <row r="137" spans="1:55">
      <c r="A137" s="8" t="s">
        <v>2334</v>
      </c>
      <c r="B137" s="8" t="s">
        <v>2335</v>
      </c>
      <c r="C137" s="8" t="s">
        <v>2336</v>
      </c>
      <c r="D137" s="8" t="s">
        <v>2337</v>
      </c>
      <c r="E137" s="8">
        <v>2019</v>
      </c>
      <c r="F137" s="8" t="s">
        <v>2338</v>
      </c>
      <c r="G137" s="8" t="s">
        <v>279</v>
      </c>
      <c r="H137" s="8" t="s">
        <v>279</v>
      </c>
      <c r="I137" s="8"/>
      <c r="J137" s="8">
        <v>195</v>
      </c>
      <c r="K137" s="8">
        <v>206</v>
      </c>
      <c r="L137" s="8">
        <v>4</v>
      </c>
      <c r="M137" s="8" t="s">
        <v>2339</v>
      </c>
      <c r="N137" s="8" t="s">
        <v>2340</v>
      </c>
      <c r="O137" s="8" t="s">
        <v>2341</v>
      </c>
      <c r="P137" s="8" t="s">
        <v>2342</v>
      </c>
      <c r="Q137" s="8"/>
      <c r="R137" s="8" t="s">
        <v>85</v>
      </c>
      <c r="S137" s="8" t="s">
        <v>67</v>
      </c>
      <c r="T137" s="8" t="s">
        <v>159</v>
      </c>
      <c r="U137" s="8" t="s">
        <v>68</v>
      </c>
      <c r="V137" s="8" t="s">
        <v>2343</v>
      </c>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t="s">
        <v>2344</v>
      </c>
      <c r="BB137" s="8" t="s">
        <v>2345</v>
      </c>
      <c r="BC137" s="8" t="s">
        <v>146</v>
      </c>
    </row>
    <row r="138" spans="1:55">
      <c r="A138" s="8" t="s">
        <v>2346</v>
      </c>
      <c r="B138" s="8" t="s">
        <v>2347</v>
      </c>
      <c r="C138" s="8" t="s">
        <v>2348</v>
      </c>
      <c r="D138" s="8" t="s">
        <v>2349</v>
      </c>
      <c r="E138" s="8">
        <v>2019</v>
      </c>
      <c r="F138" s="8" t="s">
        <v>2350</v>
      </c>
      <c r="G138" s="8" t="s">
        <v>781</v>
      </c>
      <c r="H138" s="8"/>
      <c r="I138" s="8" t="s">
        <v>2351</v>
      </c>
      <c r="J138" s="8"/>
      <c r="K138" s="8"/>
      <c r="L138" s="8">
        <v>14</v>
      </c>
      <c r="M138" s="8" t="s">
        <v>2352</v>
      </c>
      <c r="N138" s="8" t="s">
        <v>2353</v>
      </c>
      <c r="O138" s="8" t="s">
        <v>2354</v>
      </c>
      <c r="P138" s="8" t="s">
        <v>2355</v>
      </c>
      <c r="Q138" s="8" t="s">
        <v>2356</v>
      </c>
      <c r="R138" s="8" t="s">
        <v>85</v>
      </c>
      <c r="S138" s="8" t="s">
        <v>67</v>
      </c>
      <c r="T138" s="8" t="s">
        <v>1005</v>
      </c>
      <c r="U138" s="8" t="s">
        <v>68</v>
      </c>
      <c r="V138" s="8" t="s">
        <v>2357</v>
      </c>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row>
    <row r="139" spans="1:55">
      <c r="A139" s="8" t="s">
        <v>2406</v>
      </c>
      <c r="B139" s="8" t="s">
        <v>2407</v>
      </c>
      <c r="C139" s="8" t="s">
        <v>2408</v>
      </c>
      <c r="D139" s="8" t="s">
        <v>2409</v>
      </c>
      <c r="E139" s="8">
        <v>2018</v>
      </c>
      <c r="F139" s="8" t="s">
        <v>168</v>
      </c>
      <c r="G139" s="8" t="s">
        <v>2410</v>
      </c>
      <c r="H139" s="8"/>
      <c r="I139" s="8"/>
      <c r="J139" s="8">
        <v>456</v>
      </c>
      <c r="K139" s="8">
        <v>477</v>
      </c>
      <c r="L139" s="8">
        <v>189</v>
      </c>
      <c r="M139" s="8" t="s">
        <v>2411</v>
      </c>
      <c r="N139" s="8" t="s">
        <v>2412</v>
      </c>
      <c r="O139" s="8" t="s">
        <v>2413</v>
      </c>
      <c r="P139" s="8" t="s">
        <v>2414</v>
      </c>
      <c r="Q139" s="8" t="s">
        <v>2415</v>
      </c>
      <c r="R139" s="8" t="s">
        <v>85</v>
      </c>
      <c r="S139" s="8" t="s">
        <v>67</v>
      </c>
      <c r="T139" s="8"/>
      <c r="U139" s="8" t="s">
        <v>68</v>
      </c>
      <c r="V139" s="8" t="s">
        <v>2416</v>
      </c>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t="s">
        <v>177</v>
      </c>
      <c r="BB139" s="8" t="s">
        <v>2417</v>
      </c>
      <c r="BC139" s="8" t="s">
        <v>1409</v>
      </c>
    </row>
    <row r="140" spans="1:55">
      <c r="A140" s="8" t="s">
        <v>2418</v>
      </c>
      <c r="B140" s="8" t="s">
        <v>2419</v>
      </c>
      <c r="C140" s="8" t="s">
        <v>2420</v>
      </c>
      <c r="D140" s="8" t="s">
        <v>2421</v>
      </c>
      <c r="E140" s="8">
        <v>2018</v>
      </c>
      <c r="F140" s="8" t="s">
        <v>168</v>
      </c>
      <c r="G140" s="8" t="s">
        <v>2410</v>
      </c>
      <c r="H140" s="8"/>
      <c r="I140" s="8"/>
      <c r="J140" s="8">
        <v>216</v>
      </c>
      <c r="K140" s="8">
        <v>234</v>
      </c>
      <c r="L140" s="8">
        <v>116</v>
      </c>
      <c r="M140" s="8" t="s">
        <v>2422</v>
      </c>
      <c r="N140" s="8" t="s">
        <v>2423</v>
      </c>
      <c r="O140" s="8" t="s">
        <v>2424</v>
      </c>
      <c r="P140" s="8" t="s">
        <v>2425</v>
      </c>
      <c r="Q140" s="8" t="s">
        <v>2426</v>
      </c>
      <c r="R140" s="8" t="s">
        <v>85</v>
      </c>
      <c r="S140" s="8" t="s">
        <v>67</v>
      </c>
      <c r="T140" s="8"/>
      <c r="U140" s="8" t="s">
        <v>68</v>
      </c>
      <c r="V140" s="8" t="s">
        <v>2427</v>
      </c>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t="s">
        <v>2428</v>
      </c>
    </row>
    <row r="141" spans="1:55">
      <c r="A141" s="8" t="s">
        <v>2429</v>
      </c>
      <c r="B141" s="8" t="s">
        <v>2430</v>
      </c>
      <c r="C141" s="8" t="s">
        <v>2431</v>
      </c>
      <c r="D141" s="8" t="s">
        <v>2432</v>
      </c>
      <c r="E141" s="8">
        <v>2018</v>
      </c>
      <c r="F141" s="8" t="s">
        <v>766</v>
      </c>
      <c r="G141" s="8" t="s">
        <v>2433</v>
      </c>
      <c r="H141" s="8" t="s">
        <v>185</v>
      </c>
      <c r="I141" s="8"/>
      <c r="J141" s="8">
        <v>608</v>
      </c>
      <c r="K141" s="8">
        <v>618</v>
      </c>
      <c r="L141" s="8">
        <v>110</v>
      </c>
      <c r="M141" s="8" t="s">
        <v>2434</v>
      </c>
      <c r="N141" s="8" t="s">
        <v>2435</v>
      </c>
      <c r="O141" s="8" t="s">
        <v>2436</v>
      </c>
      <c r="P141" s="8"/>
      <c r="Q141" s="8" t="s">
        <v>2437</v>
      </c>
      <c r="R141" s="8" t="s">
        <v>85</v>
      </c>
      <c r="S141" s="8" t="s">
        <v>67</v>
      </c>
      <c r="T141" s="8"/>
      <c r="U141" s="8" t="s">
        <v>68</v>
      </c>
      <c r="V141" s="8" t="s">
        <v>2438</v>
      </c>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t="s">
        <v>416</v>
      </c>
    </row>
    <row r="142" spans="1:55">
      <c r="A142" s="8" t="s">
        <v>2439</v>
      </c>
      <c r="B142" s="8" t="s">
        <v>2440</v>
      </c>
      <c r="C142" s="8" t="s">
        <v>2441</v>
      </c>
      <c r="D142" s="8" t="s">
        <v>2442</v>
      </c>
      <c r="E142" s="8">
        <v>2018</v>
      </c>
      <c r="F142" s="8" t="s">
        <v>1891</v>
      </c>
      <c r="G142" s="8" t="s">
        <v>1857</v>
      </c>
      <c r="H142" s="8" t="s">
        <v>781</v>
      </c>
      <c r="I142" s="8"/>
      <c r="J142" s="8">
        <v>1122</v>
      </c>
      <c r="K142" s="8">
        <v>1140</v>
      </c>
      <c r="L142" s="8">
        <v>8</v>
      </c>
      <c r="M142" s="8" t="s">
        <v>2443</v>
      </c>
      <c r="N142" s="8" t="s">
        <v>2444</v>
      </c>
      <c r="O142" s="8" t="s">
        <v>2445</v>
      </c>
      <c r="P142" s="8" t="s">
        <v>2446</v>
      </c>
      <c r="Q142" s="8" t="s">
        <v>2447</v>
      </c>
      <c r="R142" s="8" t="s">
        <v>85</v>
      </c>
      <c r="S142" s="8" t="s">
        <v>67</v>
      </c>
      <c r="T142" s="8"/>
      <c r="U142" s="8" t="s">
        <v>68</v>
      </c>
      <c r="V142" s="8" t="s">
        <v>2448</v>
      </c>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t="s">
        <v>2061</v>
      </c>
    </row>
    <row r="143" spans="1:55">
      <c r="A143" s="8" t="s">
        <v>2449</v>
      </c>
      <c r="B143" s="8" t="s">
        <v>2450</v>
      </c>
      <c r="C143" s="8" t="s">
        <v>2451</v>
      </c>
      <c r="D143" s="8" t="s">
        <v>2452</v>
      </c>
      <c r="E143" s="8">
        <v>2018</v>
      </c>
      <c r="F143" s="8" t="s">
        <v>2453</v>
      </c>
      <c r="G143" s="8" t="s">
        <v>138</v>
      </c>
      <c r="H143" s="8" t="s">
        <v>322</v>
      </c>
      <c r="I143" s="8" t="s">
        <v>308</v>
      </c>
      <c r="J143" s="8"/>
      <c r="K143" s="8"/>
      <c r="L143" s="8">
        <v>5</v>
      </c>
      <c r="M143" s="8" t="s">
        <v>2454</v>
      </c>
      <c r="N143" s="8" t="s">
        <v>2455</v>
      </c>
      <c r="O143" s="8" t="s">
        <v>2456</v>
      </c>
      <c r="P143" s="8" t="s">
        <v>2457</v>
      </c>
      <c r="Q143" s="8" t="s">
        <v>2458</v>
      </c>
      <c r="R143" s="8" t="s">
        <v>85</v>
      </c>
      <c r="S143" s="8" t="s">
        <v>67</v>
      </c>
      <c r="T143" s="8" t="s">
        <v>1005</v>
      </c>
      <c r="U143" s="8" t="s">
        <v>68</v>
      </c>
      <c r="V143" s="8" t="s">
        <v>2459</v>
      </c>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t="s">
        <v>88</v>
      </c>
      <c r="BB143" s="8" t="s">
        <v>2460</v>
      </c>
      <c r="BC143" s="8" t="s">
        <v>146</v>
      </c>
    </row>
    <row r="144" spans="1:55">
      <c r="A144" s="8" t="s">
        <v>2461</v>
      </c>
      <c r="B144" s="8" t="s">
        <v>2462</v>
      </c>
      <c r="C144" s="8" t="s">
        <v>2463</v>
      </c>
      <c r="D144" s="8" t="s">
        <v>2464</v>
      </c>
      <c r="E144" s="8">
        <v>2018</v>
      </c>
      <c r="F144" s="8" t="s">
        <v>95</v>
      </c>
      <c r="G144" s="8" t="s">
        <v>152</v>
      </c>
      <c r="H144" s="8"/>
      <c r="I144" s="8"/>
      <c r="J144" s="8">
        <v>84</v>
      </c>
      <c r="K144" s="8">
        <v>97</v>
      </c>
      <c r="L144" s="8">
        <v>53</v>
      </c>
      <c r="M144" s="8" t="s">
        <v>2465</v>
      </c>
      <c r="N144" s="8" t="s">
        <v>2466</v>
      </c>
      <c r="O144" s="8" t="s">
        <v>2467</v>
      </c>
      <c r="P144" s="8" t="s">
        <v>2468</v>
      </c>
      <c r="Q144" s="8"/>
      <c r="R144" s="8" t="s">
        <v>85</v>
      </c>
      <c r="S144" s="8" t="s">
        <v>67</v>
      </c>
      <c r="T144" s="8"/>
      <c r="U144" s="8" t="s">
        <v>68</v>
      </c>
      <c r="V144" s="8" t="s">
        <v>2469</v>
      </c>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t="s">
        <v>895</v>
      </c>
      <c r="BB144" s="8"/>
      <c r="BC144" s="8" t="s">
        <v>2470</v>
      </c>
    </row>
    <row r="145" spans="1:55">
      <c r="A145" s="8" t="s">
        <v>2471</v>
      </c>
      <c r="B145" s="8" t="s">
        <v>2472</v>
      </c>
      <c r="C145" s="8" t="s">
        <v>2473</v>
      </c>
      <c r="D145" s="8" t="s">
        <v>2474</v>
      </c>
      <c r="E145" s="8">
        <v>2018</v>
      </c>
      <c r="F145" s="8" t="s">
        <v>445</v>
      </c>
      <c r="G145" s="8" t="s">
        <v>1319</v>
      </c>
      <c r="H145" s="8" t="s">
        <v>322</v>
      </c>
      <c r="I145" s="8"/>
      <c r="J145" s="8">
        <v>147</v>
      </c>
      <c r="K145" s="8">
        <v>167</v>
      </c>
      <c r="L145" s="8">
        <v>42</v>
      </c>
      <c r="M145" s="8" t="s">
        <v>2475</v>
      </c>
      <c r="N145" s="8" t="s">
        <v>2476</v>
      </c>
      <c r="O145" s="8" t="s">
        <v>2477</v>
      </c>
      <c r="P145" s="8" t="s">
        <v>2478</v>
      </c>
      <c r="Q145" s="8" t="s">
        <v>2479</v>
      </c>
      <c r="R145" s="8" t="s">
        <v>85</v>
      </c>
      <c r="S145" s="8" t="s">
        <v>67</v>
      </c>
      <c r="T145" s="8"/>
      <c r="U145" s="8" t="s">
        <v>68</v>
      </c>
      <c r="V145" s="8" t="s">
        <v>2480</v>
      </c>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t="s">
        <v>416</v>
      </c>
    </row>
    <row r="146" spans="1:55">
      <c r="A146" s="8" t="s">
        <v>2481</v>
      </c>
      <c r="B146" s="8" t="s">
        <v>2482</v>
      </c>
      <c r="C146" s="8" t="s">
        <v>2483</v>
      </c>
      <c r="D146" s="8" t="s">
        <v>2484</v>
      </c>
      <c r="E146" s="8">
        <v>2018</v>
      </c>
      <c r="F146" s="8" t="s">
        <v>2485</v>
      </c>
      <c r="G146" s="8" t="s">
        <v>2486</v>
      </c>
      <c r="H146" s="8" t="s">
        <v>308</v>
      </c>
      <c r="I146" s="8"/>
      <c r="J146" s="8">
        <v>518</v>
      </c>
      <c r="K146" s="8">
        <v>537</v>
      </c>
      <c r="L146" s="8">
        <v>33</v>
      </c>
      <c r="M146" s="8" t="s">
        <v>2487</v>
      </c>
      <c r="N146" s="8" t="s">
        <v>2488</v>
      </c>
      <c r="O146" s="8" t="s">
        <v>2489</v>
      </c>
      <c r="P146" s="8" t="s">
        <v>2490</v>
      </c>
      <c r="Q146" s="8" t="s">
        <v>2491</v>
      </c>
      <c r="R146" s="8" t="s">
        <v>85</v>
      </c>
      <c r="S146" s="8" t="s">
        <v>67</v>
      </c>
      <c r="T146" s="8"/>
      <c r="U146" s="8" t="s">
        <v>68</v>
      </c>
      <c r="V146" s="8" t="s">
        <v>2492</v>
      </c>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t="s">
        <v>146</v>
      </c>
    </row>
    <row r="147" spans="1:55">
      <c r="A147" s="8" t="s">
        <v>2493</v>
      </c>
      <c r="B147" s="8" t="s">
        <v>2494</v>
      </c>
      <c r="C147" s="8" t="s">
        <v>2495</v>
      </c>
      <c r="D147" s="8" t="s">
        <v>2496</v>
      </c>
      <c r="E147" s="8">
        <v>2018</v>
      </c>
      <c r="F147" s="8" t="s">
        <v>2497</v>
      </c>
      <c r="G147" s="8" t="s">
        <v>2498</v>
      </c>
      <c r="H147" s="8" t="s">
        <v>322</v>
      </c>
      <c r="I147" s="8"/>
      <c r="J147" s="8">
        <v>23</v>
      </c>
      <c r="K147" s="8">
        <v>36</v>
      </c>
      <c r="L147" s="8">
        <v>17</v>
      </c>
      <c r="M147" s="8" t="s">
        <v>2499</v>
      </c>
      <c r="N147" s="8" t="s">
        <v>2500</v>
      </c>
      <c r="O147" s="8" t="s">
        <v>2501</v>
      </c>
      <c r="P147" s="8"/>
      <c r="Q147" s="8" t="s">
        <v>2502</v>
      </c>
      <c r="R147" s="8" t="s">
        <v>85</v>
      </c>
      <c r="S147" s="8" t="s">
        <v>67</v>
      </c>
      <c r="T147" s="8"/>
      <c r="U147" s="8" t="s">
        <v>68</v>
      </c>
      <c r="V147" s="8" t="s">
        <v>2503</v>
      </c>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t="s">
        <v>88</v>
      </c>
      <c r="BB147" s="8"/>
      <c r="BC147" s="8" t="s">
        <v>146</v>
      </c>
    </row>
    <row r="148" spans="1:55">
      <c r="A148" s="8" t="s">
        <v>2523</v>
      </c>
      <c r="B148" s="8" t="s">
        <v>2524</v>
      </c>
      <c r="C148" s="8" t="s">
        <v>2525</v>
      </c>
      <c r="D148" s="8" t="s">
        <v>2526</v>
      </c>
      <c r="E148" s="8">
        <v>2018</v>
      </c>
      <c r="F148" s="8" t="s">
        <v>1581</v>
      </c>
      <c r="G148" s="8" t="s">
        <v>2527</v>
      </c>
      <c r="H148" s="8"/>
      <c r="I148" s="8"/>
      <c r="J148" s="8">
        <v>35</v>
      </c>
      <c r="K148" s="8">
        <v>44</v>
      </c>
      <c r="L148" s="8">
        <v>95</v>
      </c>
      <c r="M148" s="8" t="s">
        <v>2528</v>
      </c>
      <c r="N148" s="8" t="s">
        <v>2529</v>
      </c>
      <c r="O148" s="8" t="s">
        <v>2530</v>
      </c>
      <c r="P148" s="8" t="s">
        <v>2531</v>
      </c>
      <c r="Q148" s="8" t="s">
        <v>2532</v>
      </c>
      <c r="R148" s="8" t="s">
        <v>85</v>
      </c>
      <c r="S148" s="8" t="s">
        <v>67</v>
      </c>
      <c r="T148" s="8"/>
      <c r="U148" s="8" t="s">
        <v>68</v>
      </c>
      <c r="V148" s="8" t="s">
        <v>2533</v>
      </c>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t="s">
        <v>177</v>
      </c>
      <c r="BB148" s="8" t="s">
        <v>2417</v>
      </c>
      <c r="BC148" s="8" t="s">
        <v>2534</v>
      </c>
    </row>
    <row r="149" spans="1:55">
      <c r="A149" s="8" t="s">
        <v>2548</v>
      </c>
      <c r="B149" s="8" t="s">
        <v>2549</v>
      </c>
      <c r="C149" s="8" t="s">
        <v>2550</v>
      </c>
      <c r="D149" s="8" t="s">
        <v>2551</v>
      </c>
      <c r="E149" s="8">
        <v>2017</v>
      </c>
      <c r="F149" s="8" t="s">
        <v>77</v>
      </c>
      <c r="G149" s="8" t="s">
        <v>2486</v>
      </c>
      <c r="H149" s="8"/>
      <c r="I149" s="8"/>
      <c r="J149" s="8">
        <v>60</v>
      </c>
      <c r="K149" s="8">
        <v>77</v>
      </c>
      <c r="L149" s="8">
        <v>83</v>
      </c>
      <c r="M149" s="8" t="s">
        <v>2552</v>
      </c>
      <c r="N149" s="8" t="s">
        <v>2553</v>
      </c>
      <c r="O149" s="8" t="s">
        <v>2554</v>
      </c>
      <c r="P149" s="8" t="s">
        <v>2555</v>
      </c>
      <c r="Q149" s="8" t="s">
        <v>2556</v>
      </c>
      <c r="R149" s="8" t="s">
        <v>85</v>
      </c>
      <c r="S149" s="8" t="s">
        <v>67</v>
      </c>
      <c r="T149" s="8"/>
      <c r="U149" s="8" t="s">
        <v>68</v>
      </c>
      <c r="V149" s="8" t="s">
        <v>2557</v>
      </c>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t="s">
        <v>915</v>
      </c>
      <c r="BB149" s="8" t="s">
        <v>2558</v>
      </c>
      <c r="BC149" s="8" t="s">
        <v>146</v>
      </c>
    </row>
    <row r="150" spans="1:55">
      <c r="A150" s="8" t="s">
        <v>2570</v>
      </c>
      <c r="B150" s="8" t="s">
        <v>2571</v>
      </c>
      <c r="C150" s="8" t="s">
        <v>2572</v>
      </c>
      <c r="D150" s="8" t="s">
        <v>2573</v>
      </c>
      <c r="E150" s="8">
        <v>2017</v>
      </c>
      <c r="F150" s="8" t="s">
        <v>2574</v>
      </c>
      <c r="G150" s="8" t="s">
        <v>211</v>
      </c>
      <c r="H150" s="8" t="s">
        <v>279</v>
      </c>
      <c r="I150" s="8"/>
      <c r="J150" s="8">
        <v>223</v>
      </c>
      <c r="K150" s="8">
        <v>239</v>
      </c>
      <c r="L150" s="8">
        <v>77</v>
      </c>
      <c r="M150" s="8" t="s">
        <v>2575</v>
      </c>
      <c r="N150" s="8" t="s">
        <v>2576</v>
      </c>
      <c r="O150" s="8" t="s">
        <v>2577</v>
      </c>
      <c r="P150" s="8" t="s">
        <v>2578</v>
      </c>
      <c r="Q150" s="8" t="s">
        <v>2579</v>
      </c>
      <c r="R150" s="8" t="s">
        <v>85</v>
      </c>
      <c r="S150" s="8" t="s">
        <v>67</v>
      </c>
      <c r="T150" s="8"/>
      <c r="U150" s="8" t="s">
        <v>68</v>
      </c>
      <c r="V150" s="8" t="s">
        <v>2580</v>
      </c>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t="s">
        <v>146</v>
      </c>
    </row>
    <row r="151" spans="1:55">
      <c r="A151" s="8" t="s">
        <v>2593</v>
      </c>
      <c r="B151" s="8" t="s">
        <v>2594</v>
      </c>
      <c r="C151" s="8" t="s">
        <v>2595</v>
      </c>
      <c r="D151" s="8" t="s">
        <v>2596</v>
      </c>
      <c r="E151" s="8">
        <v>2017</v>
      </c>
      <c r="F151" s="8" t="s">
        <v>766</v>
      </c>
      <c r="G151" s="8" t="s">
        <v>2597</v>
      </c>
      <c r="H151" s="8" t="s">
        <v>322</v>
      </c>
      <c r="I151" s="8"/>
      <c r="J151" s="8">
        <v>1</v>
      </c>
      <c r="K151" s="8">
        <v>10</v>
      </c>
      <c r="L151" s="8">
        <v>250</v>
      </c>
      <c r="M151" s="8" t="s">
        <v>2598</v>
      </c>
      <c r="N151" s="8" t="s">
        <v>2599</v>
      </c>
      <c r="O151" s="8" t="s">
        <v>2600</v>
      </c>
      <c r="P151" s="8"/>
      <c r="Q151" s="8" t="s">
        <v>2601</v>
      </c>
      <c r="R151" s="8" t="s">
        <v>85</v>
      </c>
      <c r="S151" s="8" t="s">
        <v>67</v>
      </c>
      <c r="T151" s="8"/>
      <c r="U151" s="8" t="s">
        <v>68</v>
      </c>
      <c r="V151" s="8" t="s">
        <v>2602</v>
      </c>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t="s">
        <v>177</v>
      </c>
      <c r="BB151" s="8" t="s">
        <v>2417</v>
      </c>
      <c r="BC151" s="8" t="s">
        <v>549</v>
      </c>
    </row>
    <row r="152" spans="1:55">
      <c r="A152" s="8" t="s">
        <v>2618</v>
      </c>
      <c r="B152" s="8" t="s">
        <v>2619</v>
      </c>
      <c r="C152" s="8" t="s">
        <v>2620</v>
      </c>
      <c r="D152" s="8" t="s">
        <v>2621</v>
      </c>
      <c r="E152" s="8">
        <v>2017</v>
      </c>
      <c r="F152" s="8" t="s">
        <v>122</v>
      </c>
      <c r="G152" s="8" t="s">
        <v>265</v>
      </c>
      <c r="H152" s="8"/>
      <c r="I152" s="8"/>
      <c r="J152" s="8">
        <v>44</v>
      </c>
      <c r="K152" s="8">
        <v>56</v>
      </c>
      <c r="L152" s="8">
        <v>66</v>
      </c>
      <c r="M152" s="8" t="s">
        <v>2622</v>
      </c>
      <c r="N152" s="8" t="s">
        <v>2623</v>
      </c>
      <c r="O152" s="8" t="s">
        <v>2624</v>
      </c>
      <c r="P152" s="8" t="s">
        <v>2625</v>
      </c>
      <c r="Q152" s="8"/>
      <c r="R152" s="8" t="s">
        <v>85</v>
      </c>
      <c r="S152" s="8" t="s">
        <v>67</v>
      </c>
      <c r="T152" s="8"/>
      <c r="U152" s="8" t="s">
        <v>68</v>
      </c>
      <c r="V152" s="8" t="s">
        <v>2626</v>
      </c>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t="s">
        <v>895</v>
      </c>
      <c r="BB152" s="8"/>
      <c r="BC152" s="8" t="s">
        <v>359</v>
      </c>
    </row>
    <row r="153" spans="1:55">
      <c r="A153" s="8" t="s">
        <v>2635</v>
      </c>
      <c r="B153" s="8" t="s">
        <v>2636</v>
      </c>
      <c r="C153" s="8" t="s">
        <v>2637</v>
      </c>
      <c r="D153" s="8" t="s">
        <v>2638</v>
      </c>
      <c r="E153" s="8">
        <v>2016</v>
      </c>
      <c r="F153" s="8" t="s">
        <v>766</v>
      </c>
      <c r="G153" s="8" t="s">
        <v>2639</v>
      </c>
      <c r="H153" s="8"/>
      <c r="I153" s="8"/>
      <c r="J153" s="8">
        <v>75</v>
      </c>
      <c r="K153" s="8">
        <v>83</v>
      </c>
      <c r="L153" s="8">
        <v>51</v>
      </c>
      <c r="M153" s="8" t="s">
        <v>2640</v>
      </c>
      <c r="N153" s="8" t="s">
        <v>2641</v>
      </c>
      <c r="O153" s="8" t="s">
        <v>2642</v>
      </c>
      <c r="P153" s="8"/>
      <c r="Q153" s="8" t="s">
        <v>2643</v>
      </c>
      <c r="R153" s="8" t="s">
        <v>85</v>
      </c>
      <c r="S153" s="8" t="s">
        <v>67</v>
      </c>
      <c r="T153" s="8"/>
      <c r="U153" s="8" t="s">
        <v>68</v>
      </c>
      <c r="V153" s="8" t="s">
        <v>2644</v>
      </c>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t="s">
        <v>915</v>
      </c>
      <c r="BB153" s="8" t="s">
        <v>2645</v>
      </c>
      <c r="BC153" s="8" t="s">
        <v>117</v>
      </c>
    </row>
    <row r="154" spans="1:55">
      <c r="A154" s="8" t="s">
        <v>2663</v>
      </c>
      <c r="B154" s="8" t="s">
        <v>2664</v>
      </c>
      <c r="C154" s="8" t="s">
        <v>2665</v>
      </c>
      <c r="D154" s="8" t="s">
        <v>2666</v>
      </c>
      <c r="E154" s="8">
        <v>2016</v>
      </c>
      <c r="F154" s="8" t="s">
        <v>2667</v>
      </c>
      <c r="G154" s="8" t="s">
        <v>2668</v>
      </c>
      <c r="H154" s="8" t="s">
        <v>308</v>
      </c>
      <c r="I154" s="8"/>
      <c r="J154" s="8">
        <v>573</v>
      </c>
      <c r="K154" s="8">
        <v>588</v>
      </c>
      <c r="L154" s="8">
        <v>389</v>
      </c>
      <c r="M154" s="8" t="s">
        <v>2669</v>
      </c>
      <c r="N154" s="8" t="s">
        <v>2670</v>
      </c>
      <c r="O154" s="8" t="s">
        <v>2671</v>
      </c>
      <c r="P154" s="8"/>
      <c r="Q154" s="8" t="s">
        <v>2672</v>
      </c>
      <c r="R154" s="8" t="s">
        <v>85</v>
      </c>
      <c r="S154" s="8" t="s">
        <v>67</v>
      </c>
      <c r="T154" s="8"/>
      <c r="U154" s="8" t="s">
        <v>68</v>
      </c>
      <c r="V154" s="8" t="s">
        <v>2673</v>
      </c>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t="s">
        <v>2674</v>
      </c>
      <c r="BB154" s="8" t="s">
        <v>2674</v>
      </c>
      <c r="BC154" s="8" t="s">
        <v>146</v>
      </c>
    </row>
    <row r="155" spans="1:55">
      <c r="A155" s="8" t="s">
        <v>2715</v>
      </c>
      <c r="B155" s="8" t="s">
        <v>2716</v>
      </c>
      <c r="C155" s="8" t="s">
        <v>2717</v>
      </c>
      <c r="D155" s="8" t="s">
        <v>2718</v>
      </c>
      <c r="E155" s="8">
        <v>2015</v>
      </c>
      <c r="F155" s="8" t="s">
        <v>654</v>
      </c>
      <c r="G155" s="8" t="s">
        <v>2719</v>
      </c>
      <c r="H155" s="8"/>
      <c r="I155" s="8"/>
      <c r="J155" s="8">
        <v>48</v>
      </c>
      <c r="K155" s="8">
        <v>57</v>
      </c>
      <c r="L155" s="8">
        <v>26</v>
      </c>
      <c r="M155" s="8" t="s">
        <v>2720</v>
      </c>
      <c r="N155" s="8" t="s">
        <v>2721</v>
      </c>
      <c r="O155" s="8" t="s">
        <v>2722</v>
      </c>
      <c r="P155" s="8" t="s">
        <v>2723</v>
      </c>
      <c r="Q155" s="8" t="s">
        <v>2724</v>
      </c>
      <c r="R155" s="8" t="s">
        <v>85</v>
      </c>
      <c r="S155" s="8" t="s">
        <v>67</v>
      </c>
      <c r="T155" s="8"/>
      <c r="U155" s="8" t="s">
        <v>68</v>
      </c>
      <c r="V155" s="8" t="s">
        <v>2725</v>
      </c>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t="s">
        <v>248</v>
      </c>
    </row>
    <row r="156" spans="1:55">
      <c r="A156" s="8" t="s">
        <v>2735</v>
      </c>
      <c r="B156" s="8" t="s">
        <v>2736</v>
      </c>
      <c r="C156" s="8" t="s">
        <v>2737</v>
      </c>
      <c r="D156" s="8" t="s">
        <v>2738</v>
      </c>
      <c r="E156" s="8">
        <v>2015</v>
      </c>
      <c r="F156" s="8" t="s">
        <v>2739</v>
      </c>
      <c r="G156" s="8" t="s">
        <v>1691</v>
      </c>
      <c r="H156" s="8" t="s">
        <v>279</v>
      </c>
      <c r="I156" s="8" t="s">
        <v>2740</v>
      </c>
      <c r="J156" s="8">
        <v>901</v>
      </c>
      <c r="K156" s="8">
        <v>921</v>
      </c>
      <c r="L156" s="8">
        <v>100</v>
      </c>
      <c r="M156" s="8" t="s">
        <v>2741</v>
      </c>
      <c r="N156" s="8" t="s">
        <v>2742</v>
      </c>
      <c r="O156" s="8" t="s">
        <v>2743</v>
      </c>
      <c r="P156" s="8" t="s">
        <v>2744</v>
      </c>
      <c r="Q156" s="8" t="s">
        <v>2745</v>
      </c>
      <c r="R156" s="8" t="s">
        <v>85</v>
      </c>
      <c r="S156" s="8" t="s">
        <v>67</v>
      </c>
      <c r="T156" s="8"/>
      <c r="U156" s="8" t="s">
        <v>68</v>
      </c>
      <c r="V156" s="8" t="s">
        <v>2746</v>
      </c>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t="s">
        <v>549</v>
      </c>
    </row>
    <row r="157" spans="1:55">
      <c r="A157" s="8" t="s">
        <v>2747</v>
      </c>
      <c r="B157" s="8" t="s">
        <v>2748</v>
      </c>
      <c r="C157" s="8" t="s">
        <v>2749</v>
      </c>
      <c r="D157" s="8" t="s">
        <v>2750</v>
      </c>
      <c r="E157" s="8">
        <v>2015</v>
      </c>
      <c r="F157" s="8" t="s">
        <v>168</v>
      </c>
      <c r="G157" s="8" t="s">
        <v>2751</v>
      </c>
      <c r="H157" s="8"/>
      <c r="I157" s="8"/>
      <c r="J157" s="8">
        <v>373</v>
      </c>
      <c r="K157" s="8">
        <v>392</v>
      </c>
      <c r="L157" s="8">
        <v>118</v>
      </c>
      <c r="M157" s="8" t="s">
        <v>2752</v>
      </c>
      <c r="N157" s="8" t="s">
        <v>2753</v>
      </c>
      <c r="O157" s="8" t="s">
        <v>2754</v>
      </c>
      <c r="P157" s="8" t="s">
        <v>2755</v>
      </c>
      <c r="Q157" s="8" t="s">
        <v>2756</v>
      </c>
      <c r="R157" s="8" t="s">
        <v>85</v>
      </c>
      <c r="S157" s="8" t="s">
        <v>67</v>
      </c>
      <c r="T157" s="8" t="s">
        <v>960</v>
      </c>
      <c r="U157" s="8" t="s">
        <v>68</v>
      </c>
      <c r="V157" s="8" t="s">
        <v>2757</v>
      </c>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t="s">
        <v>146</v>
      </c>
    </row>
    <row r="158" spans="1:55">
      <c r="A158" s="8" t="s">
        <v>2758</v>
      </c>
      <c r="B158" s="8" t="s">
        <v>2759</v>
      </c>
      <c r="C158" s="8" t="s">
        <v>2760</v>
      </c>
      <c r="D158" s="8" t="s">
        <v>2761</v>
      </c>
      <c r="E158" s="8">
        <v>2015</v>
      </c>
      <c r="F158" s="8" t="s">
        <v>967</v>
      </c>
      <c r="G158" s="8" t="s">
        <v>737</v>
      </c>
      <c r="H158" s="8" t="s">
        <v>226</v>
      </c>
      <c r="I158" s="8" t="s">
        <v>2762</v>
      </c>
      <c r="J158" s="8">
        <v>692</v>
      </c>
      <c r="K158" s="8">
        <v>707</v>
      </c>
      <c r="L158" s="8">
        <v>36</v>
      </c>
      <c r="M158" s="8" t="s">
        <v>2763</v>
      </c>
      <c r="N158" s="8" t="s">
        <v>2764</v>
      </c>
      <c r="O158" s="8" t="s">
        <v>2765</v>
      </c>
      <c r="P158" s="8" t="s">
        <v>2766</v>
      </c>
      <c r="Q158" s="8" t="s">
        <v>2767</v>
      </c>
      <c r="R158" s="8" t="s">
        <v>85</v>
      </c>
      <c r="S158" s="8" t="s">
        <v>67</v>
      </c>
      <c r="T158" s="8" t="s">
        <v>960</v>
      </c>
      <c r="U158" s="8" t="s">
        <v>68</v>
      </c>
      <c r="V158" s="8" t="s">
        <v>2768</v>
      </c>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t="s">
        <v>146</v>
      </c>
    </row>
    <row r="159" spans="1:55">
      <c r="A159" s="8" t="s">
        <v>2769</v>
      </c>
      <c r="B159" s="8" t="s">
        <v>2770</v>
      </c>
      <c r="C159" s="8" t="s">
        <v>2771</v>
      </c>
      <c r="D159" s="8" t="s">
        <v>2772</v>
      </c>
      <c r="E159" s="8">
        <v>2015</v>
      </c>
      <c r="F159" s="8" t="s">
        <v>1891</v>
      </c>
      <c r="G159" s="8" t="s">
        <v>1704</v>
      </c>
      <c r="H159" s="8" t="s">
        <v>322</v>
      </c>
      <c r="I159" s="8"/>
      <c r="J159" s="8">
        <v>85</v>
      </c>
      <c r="K159" s="8">
        <v>98</v>
      </c>
      <c r="L159" s="8">
        <v>27</v>
      </c>
      <c r="M159" s="8" t="s">
        <v>2773</v>
      </c>
      <c r="N159" s="8" t="s">
        <v>2774</v>
      </c>
      <c r="O159" s="8" t="s">
        <v>2775</v>
      </c>
      <c r="P159" s="8" t="s">
        <v>2776</v>
      </c>
      <c r="Q159" s="8" t="s">
        <v>2777</v>
      </c>
      <c r="R159" s="8" t="s">
        <v>85</v>
      </c>
      <c r="S159" s="8" t="s">
        <v>67</v>
      </c>
      <c r="T159" s="8"/>
      <c r="U159" s="8" t="s">
        <v>68</v>
      </c>
      <c r="V159" s="8" t="s">
        <v>2778</v>
      </c>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t="s">
        <v>746</v>
      </c>
      <c r="BB159" s="8" t="s">
        <v>2779</v>
      </c>
      <c r="BC159" s="8" t="s">
        <v>90</v>
      </c>
    </row>
    <row r="160" spans="1:55">
      <c r="A160" s="8" t="s">
        <v>2780</v>
      </c>
      <c r="B160" s="8" t="s">
        <v>2781</v>
      </c>
      <c r="C160" s="8" t="s">
        <v>2782</v>
      </c>
      <c r="D160" s="8" t="s">
        <v>2783</v>
      </c>
      <c r="E160" s="8">
        <v>2015</v>
      </c>
      <c r="F160" s="8" t="s">
        <v>766</v>
      </c>
      <c r="G160" s="8" t="s">
        <v>2784</v>
      </c>
      <c r="H160" s="8"/>
      <c r="I160" s="8"/>
      <c r="J160" s="8">
        <v>76</v>
      </c>
      <c r="K160" s="8">
        <v>85</v>
      </c>
      <c r="L160" s="8">
        <v>26</v>
      </c>
      <c r="M160" s="8" t="s">
        <v>2785</v>
      </c>
      <c r="N160" s="8" t="s">
        <v>2786</v>
      </c>
      <c r="O160" s="8" t="s">
        <v>2787</v>
      </c>
      <c r="P160" s="8"/>
      <c r="Q160" s="8" t="s">
        <v>2788</v>
      </c>
      <c r="R160" s="8" t="s">
        <v>85</v>
      </c>
      <c r="S160" s="8" t="s">
        <v>67</v>
      </c>
      <c r="T160" s="8"/>
      <c r="U160" s="8" t="s">
        <v>68</v>
      </c>
      <c r="V160" s="8" t="s">
        <v>2789</v>
      </c>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t="s">
        <v>648</v>
      </c>
      <c r="BB160" s="8" t="s">
        <v>2790</v>
      </c>
      <c r="BC160" s="8" t="s">
        <v>146</v>
      </c>
    </row>
    <row r="161" spans="1:55">
      <c r="A161" s="8" t="s">
        <v>2806</v>
      </c>
      <c r="B161" s="8" t="s">
        <v>2807</v>
      </c>
      <c r="C161" s="8" t="s">
        <v>2808</v>
      </c>
      <c r="D161" s="8" t="s">
        <v>2809</v>
      </c>
      <c r="E161" s="8">
        <v>2014</v>
      </c>
      <c r="F161" s="8" t="s">
        <v>1917</v>
      </c>
      <c r="G161" s="8" t="s">
        <v>422</v>
      </c>
      <c r="H161" s="8"/>
      <c r="I161" s="8"/>
      <c r="J161" s="8">
        <v>364</v>
      </c>
      <c r="K161" s="8">
        <v>372</v>
      </c>
      <c r="L161" s="8">
        <v>115</v>
      </c>
      <c r="M161" s="8" t="s">
        <v>2810</v>
      </c>
      <c r="N161" s="8" t="s">
        <v>2811</v>
      </c>
      <c r="O161" s="8" t="s">
        <v>2812</v>
      </c>
      <c r="P161" s="8" t="s">
        <v>2813</v>
      </c>
      <c r="Q161" s="8"/>
      <c r="R161" s="8" t="s">
        <v>85</v>
      </c>
      <c r="S161" s="8" t="s">
        <v>67</v>
      </c>
      <c r="T161" s="8" t="s">
        <v>412</v>
      </c>
      <c r="U161" s="8" t="s">
        <v>68</v>
      </c>
      <c r="V161" s="8" t="s">
        <v>2814</v>
      </c>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t="s">
        <v>915</v>
      </c>
      <c r="BB161" s="8" t="s">
        <v>2815</v>
      </c>
      <c r="BC161" s="8" t="s">
        <v>2816</v>
      </c>
    </row>
    <row r="162" spans="1:55">
      <c r="A162" s="8" t="s">
        <v>2834</v>
      </c>
      <c r="B162" s="8" t="s">
        <v>2835</v>
      </c>
      <c r="C162" s="8" t="s">
        <v>2836</v>
      </c>
      <c r="D162" s="8" t="s">
        <v>2837</v>
      </c>
      <c r="E162" s="8">
        <v>2014</v>
      </c>
      <c r="F162" s="8" t="s">
        <v>379</v>
      </c>
      <c r="G162" s="8" t="s">
        <v>2527</v>
      </c>
      <c r="H162" s="8" t="s">
        <v>322</v>
      </c>
      <c r="I162" s="8"/>
      <c r="J162" s="8">
        <v>238</v>
      </c>
      <c r="K162" s="8">
        <v>250</v>
      </c>
      <c r="L162" s="8">
        <v>24</v>
      </c>
      <c r="M162" s="8" t="s">
        <v>2838</v>
      </c>
      <c r="N162" s="8" t="s">
        <v>2839</v>
      </c>
      <c r="O162" s="8" t="s">
        <v>2840</v>
      </c>
      <c r="P162" s="8" t="s">
        <v>2841</v>
      </c>
      <c r="Q162" s="8" t="s">
        <v>2842</v>
      </c>
      <c r="R162" s="8" t="s">
        <v>85</v>
      </c>
      <c r="S162" s="8" t="s">
        <v>67</v>
      </c>
      <c r="T162" s="8"/>
      <c r="U162" s="8" t="s">
        <v>68</v>
      </c>
      <c r="V162" s="8" t="s">
        <v>2843</v>
      </c>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t="s">
        <v>549</v>
      </c>
    </row>
    <row r="163" spans="1:55">
      <c r="A163" s="8" t="s">
        <v>2439</v>
      </c>
      <c r="B163" s="8" t="s">
        <v>2440</v>
      </c>
      <c r="C163" s="8" t="s">
        <v>2441</v>
      </c>
      <c r="D163" s="8" t="s">
        <v>2844</v>
      </c>
      <c r="E163" s="8">
        <v>2014</v>
      </c>
      <c r="F163" s="8" t="s">
        <v>392</v>
      </c>
      <c r="G163" s="8" t="s">
        <v>2845</v>
      </c>
      <c r="H163" s="8"/>
      <c r="I163" s="8"/>
      <c r="J163" s="8">
        <v>18</v>
      </c>
      <c r="K163" s="8">
        <v>34</v>
      </c>
      <c r="L163" s="8">
        <v>23</v>
      </c>
      <c r="M163" s="8" t="s">
        <v>2846</v>
      </c>
      <c r="N163" s="8" t="s">
        <v>2847</v>
      </c>
      <c r="O163" s="8" t="s">
        <v>2848</v>
      </c>
      <c r="P163" s="8" t="s">
        <v>2849</v>
      </c>
      <c r="Q163" s="8" t="s">
        <v>2850</v>
      </c>
      <c r="R163" s="8" t="s">
        <v>85</v>
      </c>
      <c r="S163" s="8" t="s">
        <v>67</v>
      </c>
      <c r="T163" s="8"/>
      <c r="U163" s="8" t="s">
        <v>68</v>
      </c>
      <c r="V163" s="8" t="s">
        <v>2851</v>
      </c>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t="s">
        <v>146</v>
      </c>
    </row>
    <row r="164" spans="1:55">
      <c r="A164" s="8" t="s">
        <v>2873</v>
      </c>
      <c r="B164" s="8" t="s">
        <v>2874</v>
      </c>
      <c r="C164" s="8" t="s">
        <v>2875</v>
      </c>
      <c r="D164" s="8" t="s">
        <v>2876</v>
      </c>
      <c r="E164" s="8">
        <v>2012</v>
      </c>
      <c r="F164" s="8" t="s">
        <v>2877</v>
      </c>
      <c r="G164" s="8" t="s">
        <v>308</v>
      </c>
      <c r="H164" s="8" t="s">
        <v>265</v>
      </c>
      <c r="I164" s="8"/>
      <c r="J164" s="8">
        <v>126</v>
      </c>
      <c r="K164" s="8">
        <v>134</v>
      </c>
      <c r="L164" s="8">
        <v>23</v>
      </c>
      <c r="M164" s="8" t="s">
        <v>2878</v>
      </c>
      <c r="N164" s="8" t="s">
        <v>2879</v>
      </c>
      <c r="O164" s="8" t="s">
        <v>2880</v>
      </c>
      <c r="P164" s="8" t="s">
        <v>2881</v>
      </c>
      <c r="Q164" s="8" t="s">
        <v>2882</v>
      </c>
      <c r="R164" s="8" t="s">
        <v>85</v>
      </c>
      <c r="S164" s="8" t="s">
        <v>67</v>
      </c>
      <c r="T164" s="8"/>
      <c r="U164" s="8" t="s">
        <v>68</v>
      </c>
      <c r="V164" s="8" t="s">
        <v>2883</v>
      </c>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t="s">
        <v>549</v>
      </c>
    </row>
    <row r="165" spans="1:55">
      <c r="A165" s="8" t="s">
        <v>2884</v>
      </c>
      <c r="B165" s="8" t="s">
        <v>2885</v>
      </c>
      <c r="C165" s="8" t="s">
        <v>2886</v>
      </c>
      <c r="D165" s="8" t="s">
        <v>2887</v>
      </c>
      <c r="E165" s="8">
        <v>2011</v>
      </c>
      <c r="F165" s="8" t="s">
        <v>2888</v>
      </c>
      <c r="G165" s="8" t="s">
        <v>1365</v>
      </c>
      <c r="H165" s="8" t="s">
        <v>279</v>
      </c>
      <c r="I165" s="8"/>
      <c r="J165" s="8">
        <v>319</v>
      </c>
      <c r="K165" s="8">
        <v>345</v>
      </c>
      <c r="L165" s="8">
        <v>2</v>
      </c>
      <c r="M165" s="8" t="s">
        <v>2889</v>
      </c>
      <c r="N165" s="8" t="s">
        <v>2890</v>
      </c>
      <c r="O165" s="8" t="s">
        <v>2891</v>
      </c>
      <c r="P165" s="8" t="s">
        <v>2892</v>
      </c>
      <c r="Q165" s="8"/>
      <c r="R165" s="8" t="s">
        <v>85</v>
      </c>
      <c r="S165" s="8" t="s">
        <v>67</v>
      </c>
      <c r="T165" s="8"/>
      <c r="U165" s="8" t="s">
        <v>68</v>
      </c>
      <c r="V165" s="8" t="s">
        <v>2893</v>
      </c>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t="s">
        <v>549</v>
      </c>
    </row>
    <row r="166" spans="1:55">
      <c r="A166" s="8" t="s">
        <v>2918</v>
      </c>
      <c r="B166" s="8" t="s">
        <v>2919</v>
      </c>
      <c r="C166" s="8" t="s">
        <v>2920</v>
      </c>
      <c r="D166" s="8" t="s">
        <v>2921</v>
      </c>
      <c r="E166" s="8">
        <v>2010</v>
      </c>
      <c r="F166" s="8" t="s">
        <v>2922</v>
      </c>
      <c r="G166" s="8" t="s">
        <v>279</v>
      </c>
      <c r="H166" s="8" t="s">
        <v>2923</v>
      </c>
      <c r="I166" s="8"/>
      <c r="J166" s="8">
        <v>26</v>
      </c>
      <c r="K166" s="8">
        <v>45</v>
      </c>
      <c r="L166" s="8">
        <v>3</v>
      </c>
      <c r="M166" s="8" t="s">
        <v>2924</v>
      </c>
      <c r="N166" s="8" t="s">
        <v>2925</v>
      </c>
      <c r="O166" s="8" t="s">
        <v>2926</v>
      </c>
      <c r="P166" s="8" t="s">
        <v>2927</v>
      </c>
      <c r="Q166" s="8"/>
      <c r="R166" s="8" t="s">
        <v>85</v>
      </c>
      <c r="S166" s="8" t="s">
        <v>67</v>
      </c>
      <c r="T166" s="8"/>
      <c r="U166" s="8" t="s">
        <v>68</v>
      </c>
      <c r="V166" s="8" t="s">
        <v>2928</v>
      </c>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t="s">
        <v>146</v>
      </c>
    </row>
    <row r="167" spans="1:55">
      <c r="A167" s="8" t="s">
        <v>2929</v>
      </c>
      <c r="B167" s="8" t="s">
        <v>2930</v>
      </c>
      <c r="C167" s="8" t="s">
        <v>2931</v>
      </c>
      <c r="D167" s="8" t="s">
        <v>2932</v>
      </c>
      <c r="E167" s="8">
        <v>2009</v>
      </c>
      <c r="F167" s="8" t="s">
        <v>2933</v>
      </c>
      <c r="G167" s="8" t="s">
        <v>1171</v>
      </c>
      <c r="H167" s="8" t="s">
        <v>279</v>
      </c>
      <c r="I167" s="8"/>
      <c r="J167" s="8">
        <v>225</v>
      </c>
      <c r="K167" s="8">
        <v>233</v>
      </c>
      <c r="L167" s="8">
        <v>2</v>
      </c>
      <c r="M167" s="8" t="s">
        <v>2934</v>
      </c>
      <c r="N167" s="8" t="s">
        <v>2935</v>
      </c>
      <c r="O167" s="8" t="s">
        <v>2936</v>
      </c>
      <c r="P167" s="8" t="s">
        <v>2937</v>
      </c>
      <c r="Q167" s="8" t="s">
        <v>2938</v>
      </c>
      <c r="R167" s="8" t="s">
        <v>85</v>
      </c>
      <c r="S167" s="8" t="s">
        <v>67</v>
      </c>
      <c r="T167" s="8"/>
      <c r="U167" s="8" t="s">
        <v>68</v>
      </c>
      <c r="V167" s="8" t="s">
        <v>2939</v>
      </c>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t="s">
        <v>648</v>
      </c>
      <c r="BB167" s="8"/>
      <c r="BC167" s="8" t="s">
        <v>440</v>
      </c>
    </row>
    <row r="168" spans="1:55">
      <c r="A168" s="8" t="s">
        <v>2940</v>
      </c>
      <c r="B168" s="8" t="s">
        <v>2941</v>
      </c>
      <c r="C168" s="8" t="s">
        <v>2942</v>
      </c>
      <c r="D168" s="8" t="s">
        <v>2943</v>
      </c>
      <c r="E168" s="8">
        <v>2009</v>
      </c>
      <c r="F168" s="8" t="s">
        <v>2944</v>
      </c>
      <c r="G168" s="8" t="s">
        <v>308</v>
      </c>
      <c r="H168" s="8" t="s">
        <v>433</v>
      </c>
      <c r="I168" s="8"/>
      <c r="J168" s="8">
        <v>766</v>
      </c>
      <c r="K168" s="8">
        <v>776</v>
      </c>
      <c r="L168" s="8">
        <v>18</v>
      </c>
      <c r="M168" s="8" t="s">
        <v>2945</v>
      </c>
      <c r="N168" s="8" t="s">
        <v>2946</v>
      </c>
      <c r="O168" s="8" t="s">
        <v>2947</v>
      </c>
      <c r="P168" s="8" t="s">
        <v>2881</v>
      </c>
      <c r="Q168" s="8" t="s">
        <v>2948</v>
      </c>
      <c r="R168" s="8" t="s">
        <v>85</v>
      </c>
      <c r="S168" s="8" t="s">
        <v>67</v>
      </c>
      <c r="T168" s="8"/>
      <c r="U168" s="8" t="s">
        <v>68</v>
      </c>
      <c r="V168" s="8" t="s">
        <v>2949</v>
      </c>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t="s">
        <v>1299</v>
      </c>
    </row>
    <row r="169" spans="1:55">
      <c r="A169" s="8" t="s">
        <v>2950</v>
      </c>
      <c r="B169" s="8" t="s">
        <v>2951</v>
      </c>
      <c r="C169" s="8" t="s">
        <v>2952</v>
      </c>
      <c r="D169" s="8" t="s">
        <v>2953</v>
      </c>
      <c r="E169" s="8">
        <v>2009</v>
      </c>
      <c r="F169" s="8" t="s">
        <v>421</v>
      </c>
      <c r="G169" s="8" t="s">
        <v>211</v>
      </c>
      <c r="H169" s="8" t="s">
        <v>308</v>
      </c>
      <c r="I169" s="8"/>
      <c r="J169" s="8">
        <v>377</v>
      </c>
      <c r="K169" s="8">
        <v>399</v>
      </c>
      <c r="L169" s="8">
        <v>40</v>
      </c>
      <c r="M169" s="8" t="s">
        <v>2954</v>
      </c>
      <c r="N169" s="8" t="s">
        <v>2955</v>
      </c>
      <c r="O169" s="8" t="s">
        <v>2956</v>
      </c>
      <c r="P169" s="8" t="s">
        <v>2957</v>
      </c>
      <c r="Q169" s="8" t="s">
        <v>2958</v>
      </c>
      <c r="R169" s="8" t="s">
        <v>85</v>
      </c>
      <c r="S169" s="8" t="s">
        <v>67</v>
      </c>
      <c r="T169" s="8"/>
      <c r="U169" s="8" t="s">
        <v>68</v>
      </c>
      <c r="V169" s="8" t="s">
        <v>2959</v>
      </c>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t="s">
        <v>177</v>
      </c>
      <c r="BB169" s="8" t="s">
        <v>2960</v>
      </c>
      <c r="BC169" s="8" t="s">
        <v>440</v>
      </c>
    </row>
    <row r="170" spans="1:55">
      <c r="A170" s="8" t="s">
        <v>2982</v>
      </c>
      <c r="B170" s="8" t="s">
        <v>2983</v>
      </c>
      <c r="C170" s="8" t="s">
        <v>2984</v>
      </c>
      <c r="D170" s="8" t="s">
        <v>2985</v>
      </c>
      <c r="E170" s="8">
        <v>2008</v>
      </c>
      <c r="F170" s="8" t="s">
        <v>2986</v>
      </c>
      <c r="G170" s="8" t="s">
        <v>641</v>
      </c>
      <c r="H170" s="8" t="s">
        <v>226</v>
      </c>
      <c r="I170" s="8"/>
      <c r="J170" s="8">
        <v>8</v>
      </c>
      <c r="K170" s="8">
        <v>9</v>
      </c>
      <c r="L170" s="8">
        <v>1</v>
      </c>
      <c r="M170" s="8"/>
      <c r="N170" s="8" t="s">
        <v>2987</v>
      </c>
      <c r="O170" s="8" t="s">
        <v>2988</v>
      </c>
      <c r="P170" s="8"/>
      <c r="Q170" s="8" t="s">
        <v>2989</v>
      </c>
      <c r="R170" s="8" t="s">
        <v>85</v>
      </c>
      <c r="S170" s="8" t="s">
        <v>67</v>
      </c>
      <c r="T170" s="8"/>
      <c r="U170" s="8" t="s">
        <v>68</v>
      </c>
      <c r="V170" s="8" t="s">
        <v>2990</v>
      </c>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t="s">
        <v>2991</v>
      </c>
      <c r="BB170" s="8"/>
      <c r="BC170" s="8" t="s">
        <v>146</v>
      </c>
    </row>
    <row r="171" spans="1:55">
      <c r="A171" s="8" t="s">
        <v>2992</v>
      </c>
      <c r="B171" s="8" t="s">
        <v>2993</v>
      </c>
      <c r="C171" s="8" t="s">
        <v>2994</v>
      </c>
      <c r="D171" s="8" t="s">
        <v>2995</v>
      </c>
      <c r="E171" s="8">
        <v>2007</v>
      </c>
      <c r="F171" s="8" t="s">
        <v>654</v>
      </c>
      <c r="G171" s="8" t="s">
        <v>1277</v>
      </c>
      <c r="H171" s="8" t="s">
        <v>265</v>
      </c>
      <c r="I171" s="8"/>
      <c r="J171" s="8">
        <v>458</v>
      </c>
      <c r="K171" s="8">
        <v>466</v>
      </c>
      <c r="L171" s="8">
        <v>102</v>
      </c>
      <c r="M171" s="8" t="s">
        <v>2996</v>
      </c>
      <c r="N171" s="8" t="s">
        <v>2997</v>
      </c>
      <c r="O171" s="8" t="s">
        <v>2998</v>
      </c>
      <c r="P171" s="8" t="s">
        <v>2999</v>
      </c>
      <c r="Q171" s="8" t="s">
        <v>3000</v>
      </c>
      <c r="R171" s="8" t="s">
        <v>85</v>
      </c>
      <c r="S171" s="8" t="s">
        <v>67</v>
      </c>
      <c r="T171" s="8"/>
      <c r="U171" s="8" t="s">
        <v>68</v>
      </c>
      <c r="V171" s="8" t="s">
        <v>3001</v>
      </c>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t="s">
        <v>440</v>
      </c>
    </row>
    <row r="172" spans="1:55">
      <c r="A172" s="8"/>
      <c r="B172" s="8"/>
      <c r="C172" s="8"/>
      <c r="D172" s="8" t="s">
        <v>3002</v>
      </c>
      <c r="E172" s="8">
        <v>2007</v>
      </c>
      <c r="F172" s="8" t="s">
        <v>3003</v>
      </c>
      <c r="G172" s="8"/>
      <c r="H172" s="8" t="s">
        <v>3004</v>
      </c>
      <c r="I172" s="8"/>
      <c r="J172" s="8">
        <v>75</v>
      </c>
      <c r="K172" s="8">
        <v>99</v>
      </c>
      <c r="L172" s="8">
        <v>0</v>
      </c>
      <c r="M172" s="8"/>
      <c r="N172" s="8" t="s">
        <v>3005</v>
      </c>
      <c r="O172" s="8" t="s">
        <v>3006</v>
      </c>
      <c r="P172" s="8"/>
      <c r="Q172" s="8" t="s">
        <v>3007</v>
      </c>
      <c r="R172" s="8" t="s">
        <v>85</v>
      </c>
      <c r="S172" s="8" t="s">
        <v>67</v>
      </c>
      <c r="T172" s="8"/>
      <c r="U172" s="8" t="s">
        <v>68</v>
      </c>
      <c r="V172" s="8" t="s">
        <v>3008</v>
      </c>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t="s">
        <v>1297</v>
      </c>
      <c r="BB172" s="8" t="s">
        <v>3009</v>
      </c>
      <c r="BC172" s="8" t="s">
        <v>440</v>
      </c>
    </row>
    <row r="173" spans="1:55">
      <c r="A173" s="8" t="s">
        <v>3019</v>
      </c>
      <c r="B173" s="8" t="s">
        <v>3020</v>
      </c>
      <c r="C173" s="8" t="s">
        <v>3021</v>
      </c>
      <c r="D173" s="8" t="s">
        <v>3022</v>
      </c>
      <c r="E173" s="8">
        <v>2006</v>
      </c>
      <c r="F173" s="8" t="s">
        <v>1891</v>
      </c>
      <c r="G173" s="8" t="s">
        <v>869</v>
      </c>
      <c r="H173" s="8" t="s">
        <v>279</v>
      </c>
      <c r="I173" s="8"/>
      <c r="J173" s="8">
        <v>351</v>
      </c>
      <c r="K173" s="8">
        <v>363</v>
      </c>
      <c r="L173" s="8">
        <v>94</v>
      </c>
      <c r="M173" s="8" t="s">
        <v>3023</v>
      </c>
      <c r="N173" s="8" t="s">
        <v>3024</v>
      </c>
      <c r="O173" s="8" t="s">
        <v>3025</v>
      </c>
      <c r="P173" s="8" t="s">
        <v>3026</v>
      </c>
      <c r="Q173" s="8" t="s">
        <v>3027</v>
      </c>
      <c r="R173" s="8" t="s">
        <v>85</v>
      </c>
      <c r="S173" s="8" t="s">
        <v>67</v>
      </c>
      <c r="T173" s="8"/>
      <c r="U173" s="8" t="s">
        <v>68</v>
      </c>
      <c r="V173" s="8" t="s">
        <v>3028</v>
      </c>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t="s">
        <v>146</v>
      </c>
    </row>
    <row r="174" spans="1:55" ht="19.5" customHeight="1">
      <c r="A174" s="10" t="s">
        <v>3178</v>
      </c>
      <c r="B174" s="10" t="s">
        <v>3179</v>
      </c>
      <c r="C174" s="10"/>
      <c r="D174" s="11" t="s">
        <v>3180</v>
      </c>
      <c r="E174" s="10">
        <v>2017</v>
      </c>
      <c r="F174" s="10" t="s">
        <v>3181</v>
      </c>
      <c r="G174" s="10"/>
      <c r="H174" s="10"/>
      <c r="I174" s="10" t="s">
        <v>3182</v>
      </c>
      <c r="J174" s="10">
        <v>275</v>
      </c>
      <c r="K174" s="10">
        <v>280</v>
      </c>
      <c r="L174" s="10"/>
      <c r="M174" s="10" t="s">
        <v>3183</v>
      </c>
      <c r="N174" s="10" t="s">
        <v>3184</v>
      </c>
      <c r="O174" s="11" t="s">
        <v>3185</v>
      </c>
      <c r="P174" s="10"/>
      <c r="Q174" s="10"/>
      <c r="R174" s="10" t="s">
        <v>3186</v>
      </c>
      <c r="S174" s="10" t="s">
        <v>67</v>
      </c>
      <c r="T174" s="10"/>
      <c r="U174" s="10" t="s">
        <v>68</v>
      </c>
      <c r="V174" s="10"/>
      <c r="W174" s="10"/>
      <c r="X174" s="10"/>
      <c r="Y174" s="10"/>
    </row>
    <row r="175" spans="1:55" ht="21" customHeight="1">
      <c r="A175" s="11" t="s">
        <v>3190</v>
      </c>
      <c r="B175" s="11" t="s">
        <v>3191</v>
      </c>
      <c r="C175" s="10"/>
      <c r="D175" s="11" t="s">
        <v>3192</v>
      </c>
      <c r="E175" s="10">
        <v>2019</v>
      </c>
      <c r="F175" s="11" t="s">
        <v>3193</v>
      </c>
      <c r="G175" s="10"/>
      <c r="H175" s="10"/>
      <c r="I175" s="10" t="s">
        <v>3194</v>
      </c>
      <c r="J175" s="10">
        <v>252</v>
      </c>
      <c r="K175" s="10">
        <v>259</v>
      </c>
      <c r="L175" s="10"/>
      <c r="M175" s="11" t="s">
        <v>3195</v>
      </c>
      <c r="N175" s="10" t="s">
        <v>3196</v>
      </c>
      <c r="O175" s="11" t="s">
        <v>3197</v>
      </c>
      <c r="P175" s="10"/>
      <c r="Q175" s="10"/>
      <c r="R175" s="10" t="s">
        <v>3186</v>
      </c>
      <c r="S175" s="10" t="s">
        <v>67</v>
      </c>
      <c r="T175" s="10"/>
      <c r="U175" s="10" t="s">
        <v>68</v>
      </c>
      <c r="V175" s="10"/>
      <c r="W175" s="10"/>
      <c r="X175" s="10"/>
      <c r="Y175" s="10"/>
    </row>
    <row r="176" spans="1:55" ht="15.75" customHeight="1">
      <c r="A176" s="10" t="s">
        <v>3200</v>
      </c>
      <c r="B176" s="10" t="s">
        <v>3201</v>
      </c>
      <c r="C176" s="10"/>
      <c r="D176" s="11" t="s">
        <v>3202</v>
      </c>
      <c r="E176" s="10">
        <v>2017</v>
      </c>
      <c r="F176" s="10" t="s">
        <v>3203</v>
      </c>
      <c r="G176" s="10"/>
      <c r="H176" s="10"/>
      <c r="I176" s="10" t="s">
        <v>3204</v>
      </c>
      <c r="J176" s="10">
        <v>1</v>
      </c>
      <c r="K176" s="10">
        <v>5</v>
      </c>
      <c r="L176" s="10"/>
      <c r="M176" s="10" t="s">
        <v>3205</v>
      </c>
      <c r="N176" s="10" t="s">
        <v>3206</v>
      </c>
      <c r="O176" s="11" t="s">
        <v>3207</v>
      </c>
      <c r="P176" s="10"/>
      <c r="Q176" s="10"/>
      <c r="R176" s="10" t="s">
        <v>3186</v>
      </c>
      <c r="S176" s="10" t="s">
        <v>67</v>
      </c>
      <c r="T176" s="10"/>
      <c r="U176" s="10" t="s">
        <v>68</v>
      </c>
      <c r="V176" s="10"/>
      <c r="W176" s="10"/>
      <c r="X176" s="10"/>
      <c r="Y176" s="10"/>
    </row>
    <row r="177" spans="1:55">
      <c r="A177" s="8" t="s">
        <v>3046</v>
      </c>
      <c r="B177" s="8"/>
      <c r="C177" s="8"/>
      <c r="D177" s="8" t="s">
        <v>3047</v>
      </c>
      <c r="E177" s="8">
        <v>2023</v>
      </c>
      <c r="F177" s="8" t="s">
        <v>3048</v>
      </c>
      <c r="G177" s="8" t="s">
        <v>805</v>
      </c>
      <c r="H177" s="8" t="s">
        <v>240</v>
      </c>
      <c r="I177" s="8"/>
      <c r="J177" s="8"/>
      <c r="K177" s="8"/>
      <c r="L177" s="8"/>
      <c r="M177" s="8" t="s">
        <v>3049</v>
      </c>
      <c r="N177" s="8"/>
      <c r="O177" s="8" t="s">
        <v>3050</v>
      </c>
      <c r="P177" s="8"/>
      <c r="Q177" s="8"/>
      <c r="R177" s="8" t="s">
        <v>85</v>
      </c>
      <c r="S177" s="8"/>
      <c r="T177" s="8"/>
      <c r="U177" s="8"/>
      <c r="V177" s="8" t="s">
        <v>3051</v>
      </c>
      <c r="W177" s="8"/>
      <c r="X177" s="8"/>
      <c r="Y177" s="8"/>
      <c r="Z177" s="8" t="s">
        <v>3053</v>
      </c>
      <c r="AA177" s="8"/>
      <c r="AB177" s="8"/>
      <c r="AC177" s="8"/>
      <c r="AD177" s="8"/>
      <c r="AE177" s="8">
        <v>14698</v>
      </c>
      <c r="AF177" s="8"/>
      <c r="AG177" s="8"/>
      <c r="AH177" s="8" t="s">
        <v>3054</v>
      </c>
      <c r="AI177" s="8"/>
      <c r="AJ177" s="8"/>
      <c r="AK177" s="8"/>
      <c r="AL177" s="8"/>
      <c r="AM177" s="8">
        <v>1</v>
      </c>
      <c r="AN177" s="8">
        <v>0</v>
      </c>
      <c r="AO177" s="8">
        <v>0</v>
      </c>
      <c r="AP177" s="8">
        <v>0</v>
      </c>
      <c r="AQ177" s="8">
        <v>0</v>
      </c>
      <c r="AR177" s="8">
        <v>0</v>
      </c>
      <c r="AS177" s="8">
        <v>1</v>
      </c>
      <c r="AT177" s="8"/>
      <c r="AU177" s="8" t="s">
        <v>3055</v>
      </c>
      <c r="AV177" s="8"/>
      <c r="AW177" s="8" t="s">
        <v>3056</v>
      </c>
      <c r="AX177" s="8" t="s">
        <v>3057</v>
      </c>
      <c r="AY177" s="8" t="s">
        <v>3058</v>
      </c>
      <c r="AZ177" s="8"/>
      <c r="BA177" s="8" t="s">
        <v>3059</v>
      </c>
      <c r="BB177" s="8" t="s">
        <v>3060</v>
      </c>
      <c r="BC177" s="8" t="s">
        <v>146</v>
      </c>
    </row>
    <row r="178" spans="1:55">
      <c r="A178" s="8" t="s">
        <v>3096</v>
      </c>
      <c r="B178" s="8"/>
      <c r="C178" s="8"/>
      <c r="D178" s="8" t="s">
        <v>3097</v>
      </c>
      <c r="E178" s="8">
        <v>2014</v>
      </c>
      <c r="F178" s="8" t="s">
        <v>654</v>
      </c>
      <c r="G178" s="8" t="s">
        <v>1171</v>
      </c>
      <c r="H178" s="8"/>
      <c r="I178" s="8"/>
      <c r="J178" s="8">
        <v>47</v>
      </c>
      <c r="K178" s="8">
        <v>54</v>
      </c>
      <c r="L178" s="8"/>
      <c r="M178" s="8" t="s">
        <v>3098</v>
      </c>
      <c r="N178" s="8" t="s">
        <v>3099</v>
      </c>
      <c r="O178" s="8"/>
      <c r="P178" s="8"/>
      <c r="Q178" s="8"/>
      <c r="R178" s="8" t="s">
        <v>85</v>
      </c>
      <c r="S178" s="8" t="s">
        <v>67</v>
      </c>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row>
    <row r="179" spans="1:55">
      <c r="A179" s="8" t="s">
        <v>3096</v>
      </c>
      <c r="B179" s="8"/>
      <c r="C179" s="8"/>
      <c r="D179" s="8" t="s">
        <v>3100</v>
      </c>
      <c r="E179" s="8">
        <v>2012</v>
      </c>
      <c r="F179" s="8" t="s">
        <v>95</v>
      </c>
      <c r="G179" s="8" t="s">
        <v>279</v>
      </c>
      <c r="H179" s="8"/>
      <c r="I179" s="8"/>
      <c r="J179" s="8">
        <v>50</v>
      </c>
      <c r="K179" s="8">
        <v>61</v>
      </c>
      <c r="L179" s="8"/>
      <c r="M179" s="8" t="s">
        <v>3101</v>
      </c>
      <c r="N179" s="8" t="s">
        <v>3102</v>
      </c>
      <c r="O179" s="8"/>
      <c r="P179" s="8"/>
      <c r="Q179" s="8"/>
      <c r="R179" s="8" t="s">
        <v>85</v>
      </c>
      <c r="S179" s="8" t="s">
        <v>67</v>
      </c>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row>
    <row r="180" spans="1:55">
      <c r="A180" s="8" t="s">
        <v>3103</v>
      </c>
      <c r="B180" s="8"/>
      <c r="C180" s="8"/>
      <c r="D180" s="8" t="s">
        <v>3104</v>
      </c>
      <c r="E180" s="8">
        <v>2014</v>
      </c>
      <c r="F180" s="8" t="s">
        <v>404</v>
      </c>
      <c r="G180" s="8" t="s">
        <v>123</v>
      </c>
      <c r="H180" s="8" t="s">
        <v>279</v>
      </c>
      <c r="I180" s="8"/>
      <c r="J180" s="8">
        <v>589</v>
      </c>
      <c r="K180" s="8">
        <v>610</v>
      </c>
      <c r="L180" s="8"/>
      <c r="M180" s="8" t="s">
        <v>3105</v>
      </c>
      <c r="N180" s="8" t="s">
        <v>3106</v>
      </c>
      <c r="O180" s="8"/>
      <c r="P180" s="8"/>
      <c r="Q180" s="8"/>
      <c r="R180" s="8" t="s">
        <v>85</v>
      </c>
      <c r="S180" s="8" t="s">
        <v>67</v>
      </c>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row>
    <row r="181" spans="1:55">
      <c r="A181" s="8" t="s">
        <v>3107</v>
      </c>
      <c r="B181" s="8"/>
      <c r="C181" s="8"/>
      <c r="D181" s="8" t="s">
        <v>3108</v>
      </c>
      <c r="E181" s="8">
        <v>2019</v>
      </c>
      <c r="F181" s="8" t="s">
        <v>654</v>
      </c>
      <c r="G181" s="8" t="s">
        <v>3109</v>
      </c>
      <c r="H181" s="8"/>
      <c r="I181" s="8"/>
      <c r="J181" s="8">
        <v>123</v>
      </c>
      <c r="K181" s="8">
        <v>133</v>
      </c>
      <c r="L181" s="8"/>
      <c r="M181" s="8" t="s">
        <v>3110</v>
      </c>
      <c r="N181" s="8" t="s">
        <v>3111</v>
      </c>
      <c r="O181" s="8"/>
      <c r="P181" s="8"/>
      <c r="Q181" s="8"/>
      <c r="R181" s="8" t="s">
        <v>85</v>
      </c>
      <c r="S181" s="8" t="s">
        <v>67</v>
      </c>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row>
    <row r="182" spans="1:55">
      <c r="A182" s="8" t="s">
        <v>3112</v>
      </c>
      <c r="B182" s="8"/>
      <c r="C182" s="8"/>
      <c r="D182" s="8" t="s">
        <v>3113</v>
      </c>
      <c r="E182" s="8">
        <v>2020</v>
      </c>
      <c r="F182" s="8" t="s">
        <v>1917</v>
      </c>
      <c r="G182" s="8" t="s">
        <v>1918</v>
      </c>
      <c r="H182" s="8"/>
      <c r="I182" s="8" t="s">
        <v>3114</v>
      </c>
      <c r="J182" s="8"/>
      <c r="K182" s="8"/>
      <c r="L182" s="8"/>
      <c r="M182" s="8" t="s">
        <v>3115</v>
      </c>
      <c r="N182" s="8" t="s">
        <v>3116</v>
      </c>
      <c r="O182" s="8"/>
      <c r="P182" s="8"/>
      <c r="Q182" s="8"/>
      <c r="R182" s="8" t="s">
        <v>85</v>
      </c>
      <c r="S182" s="8" t="s">
        <v>67</v>
      </c>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row>
    <row r="183" spans="1:55">
      <c r="A183" s="8" t="s">
        <v>3117</v>
      </c>
      <c r="B183" s="8"/>
      <c r="C183" s="8"/>
      <c r="D183" s="8" t="s">
        <v>3118</v>
      </c>
      <c r="E183" s="8">
        <v>2003</v>
      </c>
      <c r="F183" s="8" t="s">
        <v>1581</v>
      </c>
      <c r="G183" s="8" t="s">
        <v>738</v>
      </c>
      <c r="H183" s="8" t="s">
        <v>308</v>
      </c>
      <c r="I183" s="8"/>
      <c r="J183" s="8">
        <v>255</v>
      </c>
      <c r="K183" s="8">
        <v>270</v>
      </c>
      <c r="L183" s="8"/>
      <c r="M183" s="8" t="s">
        <v>3119</v>
      </c>
      <c r="N183" s="8" t="s">
        <v>3120</v>
      </c>
      <c r="O183" s="8"/>
      <c r="P183" s="8"/>
      <c r="Q183" s="8"/>
      <c r="R183" s="8" t="s">
        <v>85</v>
      </c>
      <c r="S183" s="8" t="s">
        <v>67</v>
      </c>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row>
    <row r="184" spans="1:55">
      <c r="A184" s="8" t="s">
        <v>3121</v>
      </c>
      <c r="B184" s="8"/>
      <c r="C184" s="8"/>
      <c r="D184" s="8" t="s">
        <v>3122</v>
      </c>
      <c r="E184" s="8">
        <v>2023</v>
      </c>
      <c r="F184" s="8" t="s">
        <v>1917</v>
      </c>
      <c r="G184" s="8" t="s">
        <v>3123</v>
      </c>
      <c r="H184" s="8"/>
      <c r="I184" s="8" t="s">
        <v>3124</v>
      </c>
      <c r="J184" s="8"/>
      <c r="K184" s="8"/>
      <c r="L184" s="8"/>
      <c r="M184" s="8" t="s">
        <v>3125</v>
      </c>
      <c r="N184" s="8" t="s">
        <v>3126</v>
      </c>
      <c r="O184" s="8"/>
      <c r="P184" s="8"/>
      <c r="Q184" s="8"/>
      <c r="R184" s="8" t="s">
        <v>85</v>
      </c>
      <c r="S184" s="8" t="s">
        <v>67</v>
      </c>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row>
    <row r="185" spans="1:55">
      <c r="A185" s="8" t="s">
        <v>3127</v>
      </c>
      <c r="B185" s="8"/>
      <c r="C185" s="8"/>
      <c r="D185" s="8" t="s">
        <v>3128</v>
      </c>
      <c r="E185" s="8">
        <v>2009</v>
      </c>
      <c r="F185" s="8" t="s">
        <v>1917</v>
      </c>
      <c r="G185" s="8" t="s">
        <v>493</v>
      </c>
      <c r="H185" s="8" t="s">
        <v>322</v>
      </c>
      <c r="I185" s="8"/>
      <c r="J185" s="8">
        <v>39</v>
      </c>
      <c r="K185" s="8">
        <v>45</v>
      </c>
      <c r="L185" s="8"/>
      <c r="M185" s="8" t="s">
        <v>3129</v>
      </c>
      <c r="N185" s="8" t="s">
        <v>3130</v>
      </c>
      <c r="O185" s="8"/>
      <c r="P185" s="8"/>
      <c r="Q185" s="8"/>
      <c r="R185" s="8" t="s">
        <v>85</v>
      </c>
      <c r="S185" s="8" t="s">
        <v>67</v>
      </c>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row>
    <row r="186" spans="1:55">
      <c r="A186" s="8" t="s">
        <v>3131</v>
      </c>
      <c r="B186" s="8"/>
      <c r="C186" s="8"/>
      <c r="D186" s="8" t="s">
        <v>3132</v>
      </c>
      <c r="E186" s="8">
        <v>2010</v>
      </c>
      <c r="F186" s="8" t="s">
        <v>1917</v>
      </c>
      <c r="G186" s="8" t="s">
        <v>3133</v>
      </c>
      <c r="H186" s="8" t="s">
        <v>322</v>
      </c>
      <c r="I186" s="8"/>
      <c r="J186" s="8">
        <v>243</v>
      </c>
      <c r="K186" s="8">
        <v>248</v>
      </c>
      <c r="L186" s="8"/>
      <c r="M186" s="8" t="s">
        <v>3134</v>
      </c>
      <c r="N186" s="8" t="s">
        <v>3135</v>
      </c>
      <c r="O186" s="8"/>
      <c r="P186" s="8"/>
      <c r="Q186" s="8"/>
      <c r="R186" s="8" t="s">
        <v>85</v>
      </c>
      <c r="S186" s="8" t="s">
        <v>67</v>
      </c>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row>
    <row r="187" spans="1:55">
      <c r="A187" s="8" t="s">
        <v>3103</v>
      </c>
      <c r="B187" s="8"/>
      <c r="C187" s="8"/>
      <c r="D187" s="8" t="s">
        <v>3136</v>
      </c>
      <c r="E187" s="8">
        <v>2015</v>
      </c>
      <c r="F187" s="8" t="s">
        <v>239</v>
      </c>
      <c r="G187" s="8" t="s">
        <v>279</v>
      </c>
      <c r="H187" s="8" t="s">
        <v>226</v>
      </c>
      <c r="I187" s="8"/>
      <c r="J187" s="8">
        <v>129</v>
      </c>
      <c r="K187" s="8">
        <v>136</v>
      </c>
      <c r="L187" s="8"/>
      <c r="M187" s="8" t="s">
        <v>3137</v>
      </c>
      <c r="N187" s="8" t="s">
        <v>3138</v>
      </c>
      <c r="O187" s="8"/>
      <c r="P187" s="8"/>
      <c r="Q187" s="8"/>
      <c r="R187" s="8" t="s">
        <v>85</v>
      </c>
      <c r="S187" s="8" t="s">
        <v>67</v>
      </c>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row>
    <row r="188" spans="1:55">
      <c r="A188" s="8" t="s">
        <v>1926</v>
      </c>
      <c r="B188" s="8"/>
      <c r="C188" s="8"/>
      <c r="D188" s="8" t="s">
        <v>3139</v>
      </c>
      <c r="E188" s="8">
        <v>2020</v>
      </c>
      <c r="F188" s="8" t="s">
        <v>1917</v>
      </c>
      <c r="G188" s="8" t="s">
        <v>1918</v>
      </c>
      <c r="H188" s="8"/>
      <c r="I188" s="8" t="s">
        <v>1930</v>
      </c>
      <c r="J188" s="8"/>
      <c r="K188" s="8"/>
      <c r="L188" s="8"/>
      <c r="M188" s="8" t="s">
        <v>1931</v>
      </c>
      <c r="N188" s="8" t="s">
        <v>3140</v>
      </c>
      <c r="O188" s="8"/>
      <c r="P188" s="8"/>
      <c r="Q188" s="8"/>
      <c r="R188" s="8" t="s">
        <v>85</v>
      </c>
      <c r="S188" s="8" t="s">
        <v>67</v>
      </c>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row>
    <row r="189" spans="1:55">
      <c r="A189" s="8" t="s">
        <v>3141</v>
      </c>
      <c r="B189" s="8"/>
      <c r="C189" s="8"/>
      <c r="D189" s="8" t="s">
        <v>3142</v>
      </c>
      <c r="E189" s="8">
        <v>2004</v>
      </c>
      <c r="F189" s="8" t="s">
        <v>1581</v>
      </c>
      <c r="G189" s="8" t="s">
        <v>1691</v>
      </c>
      <c r="H189" s="8" t="s">
        <v>308</v>
      </c>
      <c r="I189" s="8"/>
      <c r="J189" s="8">
        <v>323</v>
      </c>
      <c r="K189" s="8">
        <v>337</v>
      </c>
      <c r="L189" s="8"/>
      <c r="M189" s="8" t="s">
        <v>3143</v>
      </c>
      <c r="N189" s="8" t="s">
        <v>3144</v>
      </c>
      <c r="O189" s="8"/>
      <c r="P189" s="8"/>
      <c r="Q189" s="8"/>
      <c r="R189" s="8" t="s">
        <v>85</v>
      </c>
      <c r="S189" s="8" t="s">
        <v>67</v>
      </c>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row>
    <row r="190" spans="1:55">
      <c r="A190" s="8" t="s">
        <v>3145</v>
      </c>
      <c r="B190" s="8"/>
      <c r="C190" s="8"/>
      <c r="D190" s="8" t="s">
        <v>3146</v>
      </c>
      <c r="E190" s="8">
        <v>2007</v>
      </c>
      <c r="F190" s="8" t="s">
        <v>1581</v>
      </c>
      <c r="G190" s="8" t="s">
        <v>805</v>
      </c>
      <c r="H190" s="8" t="s">
        <v>308</v>
      </c>
      <c r="I190" s="8"/>
      <c r="J190" s="8">
        <v>262</v>
      </c>
      <c r="K190" s="8">
        <v>273</v>
      </c>
      <c r="L190" s="8"/>
      <c r="M190" s="8" t="s">
        <v>3147</v>
      </c>
      <c r="N190" s="8" t="s">
        <v>3148</v>
      </c>
      <c r="O190" s="8"/>
      <c r="P190" s="8"/>
      <c r="Q190" s="8"/>
      <c r="R190" s="8" t="s">
        <v>85</v>
      </c>
      <c r="S190" s="8" t="s">
        <v>67</v>
      </c>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row>
    <row r="191" spans="1:55">
      <c r="A191" s="8" t="s">
        <v>3149</v>
      </c>
      <c r="B191" s="8"/>
      <c r="C191" s="8"/>
      <c r="D191" s="8" t="s">
        <v>3150</v>
      </c>
      <c r="E191" s="8">
        <v>2008</v>
      </c>
      <c r="F191" s="8" t="s">
        <v>404</v>
      </c>
      <c r="G191" s="8" t="s">
        <v>3151</v>
      </c>
      <c r="H191" s="8" t="s">
        <v>265</v>
      </c>
      <c r="I191" s="8"/>
      <c r="J191" s="8">
        <v>777</v>
      </c>
      <c r="K191" s="8">
        <v>795</v>
      </c>
      <c r="L191" s="8"/>
      <c r="M191" s="8" t="s">
        <v>3152</v>
      </c>
      <c r="N191" s="8" t="s">
        <v>3153</v>
      </c>
      <c r="O191" s="8"/>
      <c r="P191" s="8"/>
      <c r="Q191" s="8"/>
      <c r="R191" s="8" t="s">
        <v>85</v>
      </c>
      <c r="S191" s="8" t="s">
        <v>67</v>
      </c>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row>
    <row r="192" spans="1:55">
      <c r="A192" s="8" t="s">
        <v>3154</v>
      </c>
      <c r="B192" s="8"/>
      <c r="C192" s="8"/>
      <c r="D192" s="8" t="s">
        <v>3155</v>
      </c>
      <c r="E192" s="8">
        <v>2012</v>
      </c>
      <c r="F192" s="8" t="s">
        <v>95</v>
      </c>
      <c r="G192" s="8" t="s">
        <v>279</v>
      </c>
      <c r="H192" s="8"/>
      <c r="I192" s="8"/>
      <c r="J192" s="8">
        <v>12</v>
      </c>
      <c r="K192" s="8">
        <v>23</v>
      </c>
      <c r="L192" s="8"/>
      <c r="M192" s="8" t="s">
        <v>3156</v>
      </c>
      <c r="N192" s="8" t="s">
        <v>3157</v>
      </c>
      <c r="O192" s="8"/>
      <c r="P192" s="8"/>
      <c r="Q192" s="8"/>
      <c r="R192" s="8" t="s">
        <v>85</v>
      </c>
      <c r="S192" s="8" t="s">
        <v>67</v>
      </c>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row>
    <row r="193" spans="1:55">
      <c r="A193" s="8" t="s">
        <v>3158</v>
      </c>
      <c r="B193" s="8"/>
      <c r="C193" s="8"/>
      <c r="D193" s="8" t="s">
        <v>3159</v>
      </c>
      <c r="E193" s="8">
        <v>2012</v>
      </c>
      <c r="F193" s="8" t="s">
        <v>95</v>
      </c>
      <c r="G193" s="8" t="s">
        <v>279</v>
      </c>
      <c r="H193" s="8"/>
      <c r="I193" s="8"/>
      <c r="J193" s="8">
        <v>3</v>
      </c>
      <c r="K193" s="8">
        <v>11</v>
      </c>
      <c r="L193" s="8"/>
      <c r="M193" s="8" t="s">
        <v>3160</v>
      </c>
      <c r="N193" s="8" t="s">
        <v>3161</v>
      </c>
      <c r="O193" s="8"/>
      <c r="P193" s="8"/>
      <c r="Q193" s="8"/>
      <c r="R193" s="8" t="s">
        <v>85</v>
      </c>
      <c r="S193" s="8" t="s">
        <v>67</v>
      </c>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93"/>
  <sheetViews>
    <sheetView zoomScaleNormal="100" workbookViewId="0">
      <pane xSplit="7" ySplit="1" topLeftCell="H173" activePane="bottomRight" state="frozen"/>
      <selection pane="topRight" activeCell="I1" sqref="I1"/>
      <selection pane="bottomLeft" activeCell="A2" sqref="A2"/>
      <selection pane="bottomRight" activeCell="W167" sqref="W167"/>
    </sheetView>
  </sheetViews>
  <sheetFormatPr baseColWidth="10" defaultColWidth="8.7109375" defaultRowHeight="15"/>
  <cols>
    <col min="1" max="1" width="6.5703125" customWidth="1"/>
    <col min="2" max="2" width="26" customWidth="1"/>
    <col min="3" max="3" width="52" customWidth="1"/>
    <col min="4" max="4" width="7" customWidth="1"/>
    <col min="5" max="5" width="26" customWidth="1"/>
    <col min="6" max="6" width="14" customWidth="1"/>
    <col min="7" max="7" width="24" customWidth="1"/>
    <col min="8" max="21" width="6.5703125" customWidth="1"/>
  </cols>
  <sheetData>
    <row r="1" spans="1:21" ht="25.5">
      <c r="A1" s="3" t="s">
        <v>3162</v>
      </c>
      <c r="B1" s="3" t="s">
        <v>0</v>
      </c>
      <c r="C1" s="3" t="s">
        <v>3</v>
      </c>
      <c r="D1" s="3" t="s">
        <v>4</v>
      </c>
      <c r="E1" s="3" t="s">
        <v>5</v>
      </c>
      <c r="F1" s="3" t="s">
        <v>17</v>
      </c>
      <c r="G1" s="3" t="s">
        <v>12</v>
      </c>
      <c r="H1" s="3" t="s">
        <v>3163</v>
      </c>
      <c r="I1" s="3" t="s">
        <v>3164</v>
      </c>
      <c r="J1" s="3" t="s">
        <v>3165</v>
      </c>
      <c r="K1" s="3" t="s">
        <v>3166</v>
      </c>
      <c r="L1" s="3" t="s">
        <v>3167</v>
      </c>
      <c r="M1" s="3" t="s">
        <v>3168</v>
      </c>
      <c r="N1" s="3" t="s">
        <v>3169</v>
      </c>
      <c r="O1" s="3" t="s">
        <v>3170</v>
      </c>
      <c r="P1" s="3" t="s">
        <v>3171</v>
      </c>
      <c r="Q1" s="3" t="s">
        <v>3172</v>
      </c>
      <c r="R1" s="3" t="s">
        <v>3173</v>
      </c>
      <c r="S1" s="3" t="s">
        <v>3174</v>
      </c>
      <c r="T1" s="3" t="s">
        <v>3175</v>
      </c>
      <c r="U1" s="3" t="s">
        <v>3176</v>
      </c>
    </row>
    <row r="2" spans="1:21">
      <c r="A2" s="4">
        <v>1</v>
      </c>
      <c r="B2" s="2" t="s">
        <v>73</v>
      </c>
      <c r="C2" s="2" t="s">
        <v>76</v>
      </c>
      <c r="D2" s="2">
        <v>2025</v>
      </c>
      <c r="E2" s="2" t="s">
        <v>77</v>
      </c>
      <c r="F2" s="2" t="s">
        <v>85</v>
      </c>
      <c r="G2" s="2" t="s">
        <v>80</v>
      </c>
      <c r="H2" s="4">
        <v>0.5</v>
      </c>
      <c r="I2" s="4">
        <v>0.5</v>
      </c>
      <c r="J2" s="4">
        <v>1</v>
      </c>
      <c r="K2" s="4">
        <v>1</v>
      </c>
      <c r="L2" s="4">
        <v>0.5</v>
      </c>
      <c r="M2" s="4">
        <v>1</v>
      </c>
      <c r="N2" s="4">
        <v>0</v>
      </c>
      <c r="O2" s="4">
        <v>1</v>
      </c>
      <c r="P2" s="4">
        <v>1</v>
      </c>
      <c r="Q2" s="4">
        <v>0</v>
      </c>
      <c r="R2" s="4">
        <v>1</v>
      </c>
      <c r="S2" s="4">
        <v>1</v>
      </c>
      <c r="T2" s="4">
        <f t="shared" ref="T2:T33" si="0">SUM(H2:S2)</f>
        <v>8.5</v>
      </c>
      <c r="U2" s="4">
        <v>0</v>
      </c>
    </row>
    <row r="3" spans="1:21">
      <c r="A3" s="4">
        <v>2</v>
      </c>
      <c r="B3" s="2" t="s">
        <v>91</v>
      </c>
      <c r="C3" s="2" t="s">
        <v>94</v>
      </c>
      <c r="D3" s="2">
        <v>2025</v>
      </c>
      <c r="E3" s="2" t="s">
        <v>95</v>
      </c>
      <c r="F3" s="2" t="s">
        <v>85</v>
      </c>
      <c r="G3" s="2" t="s">
        <v>98</v>
      </c>
      <c r="H3" s="4">
        <v>1</v>
      </c>
      <c r="I3" s="4">
        <v>1</v>
      </c>
      <c r="J3" s="4">
        <v>0</v>
      </c>
      <c r="K3" s="4">
        <v>0</v>
      </c>
      <c r="L3" s="4">
        <v>0</v>
      </c>
      <c r="M3" s="4">
        <v>0</v>
      </c>
      <c r="N3" s="4">
        <v>0</v>
      </c>
      <c r="O3" s="4">
        <v>0</v>
      </c>
      <c r="P3" s="4">
        <v>0</v>
      </c>
      <c r="Q3" s="4">
        <v>1</v>
      </c>
      <c r="R3" s="4">
        <v>1</v>
      </c>
      <c r="S3" s="4">
        <v>1</v>
      </c>
      <c r="T3" s="4">
        <f t="shared" si="0"/>
        <v>5</v>
      </c>
      <c r="U3" s="4">
        <v>0</v>
      </c>
    </row>
    <row r="4" spans="1:21">
      <c r="A4" s="5">
        <v>3</v>
      </c>
      <c r="B4" s="6" t="s">
        <v>103</v>
      </c>
      <c r="C4" s="6" t="s">
        <v>106</v>
      </c>
      <c r="D4" s="6">
        <v>2025</v>
      </c>
      <c r="E4" s="6" t="s">
        <v>77</v>
      </c>
      <c r="F4" s="6" t="s">
        <v>85</v>
      </c>
      <c r="G4" s="6" t="s">
        <v>109</v>
      </c>
      <c r="H4" s="5">
        <v>1</v>
      </c>
      <c r="I4" s="5">
        <v>1</v>
      </c>
      <c r="J4" s="5">
        <v>1</v>
      </c>
      <c r="K4" s="5">
        <v>1</v>
      </c>
      <c r="L4" s="5">
        <v>0.5</v>
      </c>
      <c r="M4" s="5">
        <v>1</v>
      </c>
      <c r="N4" s="5">
        <v>1</v>
      </c>
      <c r="O4" s="5">
        <v>1</v>
      </c>
      <c r="P4" s="5">
        <v>0.5</v>
      </c>
      <c r="Q4" s="5">
        <v>0</v>
      </c>
      <c r="R4" s="5">
        <v>0</v>
      </c>
      <c r="S4" s="5">
        <v>1</v>
      </c>
      <c r="T4" s="5">
        <f t="shared" si="0"/>
        <v>9</v>
      </c>
      <c r="U4" s="5">
        <v>1</v>
      </c>
    </row>
    <row r="5" spans="1:21">
      <c r="A5" s="5">
        <v>4</v>
      </c>
      <c r="B5" s="6" t="s">
        <v>118</v>
      </c>
      <c r="C5" s="6" t="s">
        <v>121</v>
      </c>
      <c r="D5" s="6">
        <v>2025</v>
      </c>
      <c r="E5" s="6" t="s">
        <v>122</v>
      </c>
      <c r="F5" s="6" t="s">
        <v>85</v>
      </c>
      <c r="G5" s="6" t="s">
        <v>125</v>
      </c>
      <c r="H5" s="5">
        <v>1</v>
      </c>
      <c r="I5" s="5">
        <v>1</v>
      </c>
      <c r="J5" s="5">
        <v>1</v>
      </c>
      <c r="K5" s="5">
        <v>1</v>
      </c>
      <c r="L5" s="5">
        <v>1</v>
      </c>
      <c r="M5" s="5">
        <v>0</v>
      </c>
      <c r="N5" s="5">
        <v>0</v>
      </c>
      <c r="O5" s="5">
        <v>1</v>
      </c>
      <c r="P5" s="5">
        <v>1</v>
      </c>
      <c r="Q5" s="5">
        <v>1</v>
      </c>
      <c r="R5" s="5">
        <v>0</v>
      </c>
      <c r="S5" s="5">
        <v>1</v>
      </c>
      <c r="T5" s="5">
        <f t="shared" si="0"/>
        <v>9</v>
      </c>
      <c r="U5" s="5">
        <v>1</v>
      </c>
    </row>
    <row r="6" spans="1:21">
      <c r="A6" s="4">
        <v>5</v>
      </c>
      <c r="B6" s="2" t="s">
        <v>132</v>
      </c>
      <c r="C6" s="2" t="s">
        <v>135</v>
      </c>
      <c r="D6" s="2">
        <v>2025</v>
      </c>
      <c r="E6" s="2" t="s">
        <v>136</v>
      </c>
      <c r="F6" s="2" t="s">
        <v>85</v>
      </c>
      <c r="G6" s="2" t="s">
        <v>140</v>
      </c>
      <c r="H6" s="4">
        <v>1</v>
      </c>
      <c r="I6" s="4">
        <v>0.5</v>
      </c>
      <c r="J6" s="4">
        <v>1</v>
      </c>
      <c r="K6" s="4">
        <v>1</v>
      </c>
      <c r="L6" s="4">
        <v>0.5</v>
      </c>
      <c r="M6" s="4">
        <v>1</v>
      </c>
      <c r="N6" s="4">
        <v>1</v>
      </c>
      <c r="O6" s="4">
        <v>0.5</v>
      </c>
      <c r="P6" s="4">
        <v>0.5</v>
      </c>
      <c r="Q6" s="4">
        <v>0</v>
      </c>
      <c r="R6" s="4">
        <v>0</v>
      </c>
      <c r="S6" s="4">
        <v>1</v>
      </c>
      <c r="T6" s="4">
        <f t="shared" si="0"/>
        <v>8</v>
      </c>
      <c r="U6" s="4">
        <v>0</v>
      </c>
    </row>
    <row r="7" spans="1:21">
      <c r="A7" s="4">
        <v>6</v>
      </c>
      <c r="B7" s="2" t="s">
        <v>147</v>
      </c>
      <c r="C7" s="2" t="s">
        <v>150</v>
      </c>
      <c r="D7" s="2">
        <v>2025</v>
      </c>
      <c r="E7" s="2" t="s">
        <v>151</v>
      </c>
      <c r="F7" s="2" t="s">
        <v>85</v>
      </c>
      <c r="G7" s="2" t="s">
        <v>154</v>
      </c>
      <c r="H7" s="4">
        <v>0.5</v>
      </c>
      <c r="I7" s="4">
        <v>0.5</v>
      </c>
      <c r="J7" s="4">
        <v>1</v>
      </c>
      <c r="K7" s="4">
        <v>1</v>
      </c>
      <c r="L7" s="4">
        <v>0.5</v>
      </c>
      <c r="M7" s="4">
        <v>1</v>
      </c>
      <c r="N7" s="4">
        <v>0</v>
      </c>
      <c r="O7" s="4">
        <v>1</v>
      </c>
      <c r="P7" s="4">
        <v>1</v>
      </c>
      <c r="Q7" s="4">
        <v>1</v>
      </c>
      <c r="R7" s="4">
        <v>0</v>
      </c>
      <c r="S7" s="4">
        <v>1</v>
      </c>
      <c r="T7" s="4">
        <f t="shared" si="0"/>
        <v>8.5</v>
      </c>
      <c r="U7" s="4">
        <v>0</v>
      </c>
    </row>
    <row r="8" spans="1:21">
      <c r="A8" s="4">
        <v>7</v>
      </c>
      <c r="B8" s="2" t="s">
        <v>164</v>
      </c>
      <c r="C8" s="8" t="s">
        <v>167</v>
      </c>
      <c r="D8" s="2">
        <v>2025</v>
      </c>
      <c r="E8" s="2" t="s">
        <v>168</v>
      </c>
      <c r="F8" s="2" t="s">
        <v>85</v>
      </c>
      <c r="G8" s="2" t="s">
        <v>171</v>
      </c>
      <c r="H8" s="4">
        <v>1</v>
      </c>
      <c r="I8" s="4">
        <v>1</v>
      </c>
      <c r="J8" s="4">
        <v>1</v>
      </c>
      <c r="K8" s="4">
        <v>1</v>
      </c>
      <c r="L8" s="4">
        <v>0.5</v>
      </c>
      <c r="M8" s="4">
        <v>1</v>
      </c>
      <c r="N8" s="4">
        <v>0</v>
      </c>
      <c r="O8" s="4">
        <v>1</v>
      </c>
      <c r="P8" s="4">
        <v>0.5</v>
      </c>
      <c r="Q8" s="4">
        <v>0</v>
      </c>
      <c r="R8" s="4">
        <v>0</v>
      </c>
      <c r="S8" s="4">
        <v>1</v>
      </c>
      <c r="T8" s="4">
        <f t="shared" si="0"/>
        <v>8</v>
      </c>
      <c r="U8" s="4">
        <v>0</v>
      </c>
    </row>
    <row r="9" spans="1:21">
      <c r="A9" s="4">
        <v>8</v>
      </c>
      <c r="B9" s="2" t="s">
        <v>179</v>
      </c>
      <c r="C9" s="2" t="s">
        <v>182</v>
      </c>
      <c r="D9" s="2">
        <v>2025</v>
      </c>
      <c r="E9" s="2" t="s">
        <v>183</v>
      </c>
      <c r="F9" s="2" t="s">
        <v>85</v>
      </c>
      <c r="G9" s="2" t="s">
        <v>186</v>
      </c>
      <c r="H9" s="4">
        <v>1</v>
      </c>
      <c r="I9" s="4">
        <v>1</v>
      </c>
      <c r="J9" s="4">
        <v>1</v>
      </c>
      <c r="K9" s="4">
        <v>1</v>
      </c>
      <c r="L9" s="4">
        <v>0.5</v>
      </c>
      <c r="M9" s="4">
        <v>1</v>
      </c>
      <c r="N9" s="4">
        <v>0</v>
      </c>
      <c r="O9" s="4">
        <v>1</v>
      </c>
      <c r="P9" s="4">
        <v>1</v>
      </c>
      <c r="Q9" s="4">
        <v>0</v>
      </c>
      <c r="R9" s="4">
        <v>0</v>
      </c>
      <c r="S9" s="4">
        <v>1</v>
      </c>
      <c r="T9" s="4">
        <f t="shared" si="0"/>
        <v>8.5</v>
      </c>
      <c r="U9" s="4">
        <v>0</v>
      </c>
    </row>
    <row r="10" spans="1:21">
      <c r="A10" s="4">
        <v>9</v>
      </c>
      <c r="B10" s="2" t="s">
        <v>206</v>
      </c>
      <c r="C10" s="2" t="s">
        <v>209</v>
      </c>
      <c r="D10" s="2">
        <v>2025</v>
      </c>
      <c r="E10" s="2" t="s">
        <v>210</v>
      </c>
      <c r="F10" s="2" t="s">
        <v>85</v>
      </c>
      <c r="G10" s="2" t="s">
        <v>213</v>
      </c>
      <c r="H10" s="4">
        <v>1</v>
      </c>
      <c r="I10" s="4">
        <v>1</v>
      </c>
      <c r="J10" s="4">
        <v>0.5</v>
      </c>
      <c r="K10" s="4">
        <v>0.5</v>
      </c>
      <c r="L10" s="4">
        <v>0.5</v>
      </c>
      <c r="M10" s="4">
        <v>0</v>
      </c>
      <c r="N10" s="4">
        <v>0</v>
      </c>
      <c r="O10" s="4">
        <v>0.5</v>
      </c>
      <c r="P10" s="4">
        <v>1</v>
      </c>
      <c r="Q10" s="4">
        <v>1</v>
      </c>
      <c r="R10" s="4">
        <v>1</v>
      </c>
      <c r="S10" s="4">
        <v>1</v>
      </c>
      <c r="T10" s="4">
        <f t="shared" si="0"/>
        <v>8</v>
      </c>
      <c r="U10" s="4">
        <v>0</v>
      </c>
    </row>
    <row r="11" spans="1:21">
      <c r="A11" s="5">
        <v>10</v>
      </c>
      <c r="B11" s="6" t="s">
        <v>220</v>
      </c>
      <c r="C11" s="6" t="s">
        <v>223</v>
      </c>
      <c r="D11" s="6">
        <v>2025</v>
      </c>
      <c r="E11" s="6" t="s">
        <v>224</v>
      </c>
      <c r="F11" s="6" t="s">
        <v>85</v>
      </c>
      <c r="G11" s="6" t="s">
        <v>227</v>
      </c>
      <c r="H11" s="5">
        <v>1</v>
      </c>
      <c r="I11" s="5">
        <v>1</v>
      </c>
      <c r="J11" s="5">
        <v>1</v>
      </c>
      <c r="K11" s="5">
        <v>1</v>
      </c>
      <c r="L11" s="5">
        <v>0.5</v>
      </c>
      <c r="M11" s="5">
        <v>1</v>
      </c>
      <c r="N11" s="5">
        <v>1</v>
      </c>
      <c r="O11" s="5">
        <v>1</v>
      </c>
      <c r="P11" s="5">
        <v>0.5</v>
      </c>
      <c r="Q11" s="5">
        <v>0</v>
      </c>
      <c r="R11" s="5">
        <v>1</v>
      </c>
      <c r="S11" s="5">
        <v>1</v>
      </c>
      <c r="T11" s="5">
        <f t="shared" si="0"/>
        <v>10</v>
      </c>
      <c r="U11" s="5">
        <v>1</v>
      </c>
    </row>
    <row r="12" spans="1:21">
      <c r="A12" s="5">
        <v>11</v>
      </c>
      <c r="B12" s="6" t="s">
        <v>235</v>
      </c>
      <c r="C12" s="6" t="s">
        <v>238</v>
      </c>
      <c r="D12" s="6">
        <v>2025</v>
      </c>
      <c r="E12" s="6" t="s">
        <v>239</v>
      </c>
      <c r="F12" s="6" t="s">
        <v>85</v>
      </c>
      <c r="G12" s="6" t="s">
        <v>242</v>
      </c>
      <c r="H12" s="5">
        <v>1</v>
      </c>
      <c r="I12" s="5">
        <v>1</v>
      </c>
      <c r="J12" s="5">
        <v>1</v>
      </c>
      <c r="K12" s="5">
        <v>1</v>
      </c>
      <c r="L12" s="5">
        <v>0.5</v>
      </c>
      <c r="M12" s="5">
        <v>1</v>
      </c>
      <c r="N12" s="5">
        <v>0</v>
      </c>
      <c r="O12" s="5">
        <v>1</v>
      </c>
      <c r="P12" s="5">
        <v>1</v>
      </c>
      <c r="Q12" s="5">
        <v>0</v>
      </c>
      <c r="R12" s="5">
        <v>1</v>
      </c>
      <c r="S12" s="5">
        <v>1</v>
      </c>
      <c r="T12" s="5">
        <f t="shared" si="0"/>
        <v>9.5</v>
      </c>
      <c r="U12" s="5">
        <v>1</v>
      </c>
    </row>
    <row r="13" spans="1:21">
      <c r="A13" s="4">
        <v>12</v>
      </c>
      <c r="B13" s="2" t="s">
        <v>249</v>
      </c>
      <c r="C13" s="2" t="s">
        <v>252</v>
      </c>
      <c r="D13" s="2">
        <v>2025</v>
      </c>
      <c r="E13" s="2" t="s">
        <v>168</v>
      </c>
      <c r="F13" s="2" t="s">
        <v>85</v>
      </c>
      <c r="G13" s="2" t="s">
        <v>255</v>
      </c>
      <c r="H13" s="4">
        <v>1</v>
      </c>
      <c r="I13" s="4">
        <v>1</v>
      </c>
      <c r="J13" s="4">
        <v>1</v>
      </c>
      <c r="K13" s="4">
        <v>1</v>
      </c>
      <c r="L13" s="4">
        <v>0.5</v>
      </c>
      <c r="M13" s="4">
        <v>0</v>
      </c>
      <c r="N13" s="4">
        <v>1</v>
      </c>
      <c r="O13" s="4">
        <v>0.5</v>
      </c>
      <c r="P13" s="4">
        <v>0.5</v>
      </c>
      <c r="Q13" s="4">
        <v>0</v>
      </c>
      <c r="R13" s="4">
        <v>1</v>
      </c>
      <c r="S13" s="4">
        <v>1</v>
      </c>
      <c r="T13" s="4">
        <f t="shared" si="0"/>
        <v>8.5</v>
      </c>
      <c r="U13" s="4">
        <v>0</v>
      </c>
    </row>
    <row r="14" spans="1:21">
      <c r="A14" s="5">
        <v>13</v>
      </c>
      <c r="B14" s="6" t="s">
        <v>261</v>
      </c>
      <c r="C14" s="6" t="s">
        <v>264</v>
      </c>
      <c r="D14" s="6">
        <v>2025</v>
      </c>
      <c r="E14" s="6" t="s">
        <v>136</v>
      </c>
      <c r="F14" s="6" t="s">
        <v>85</v>
      </c>
      <c r="G14" s="6" t="s">
        <v>267</v>
      </c>
      <c r="H14" s="5">
        <v>1</v>
      </c>
      <c r="I14" s="5">
        <v>1</v>
      </c>
      <c r="J14" s="5">
        <v>1</v>
      </c>
      <c r="K14" s="5">
        <v>1</v>
      </c>
      <c r="L14" s="5">
        <v>1</v>
      </c>
      <c r="M14" s="5">
        <v>1</v>
      </c>
      <c r="N14" s="5">
        <v>0</v>
      </c>
      <c r="O14" s="5">
        <v>1</v>
      </c>
      <c r="P14" s="5">
        <v>1</v>
      </c>
      <c r="Q14" s="5">
        <v>0</v>
      </c>
      <c r="R14" s="5">
        <v>0</v>
      </c>
      <c r="S14" s="5">
        <v>1</v>
      </c>
      <c r="T14" s="5">
        <f t="shared" si="0"/>
        <v>9</v>
      </c>
      <c r="U14" s="5">
        <v>1</v>
      </c>
    </row>
    <row r="15" spans="1:21">
      <c r="A15" s="4">
        <v>14</v>
      </c>
      <c r="B15" s="2" t="s">
        <v>274</v>
      </c>
      <c r="C15" s="2" t="s">
        <v>277</v>
      </c>
      <c r="D15" s="2">
        <v>2025</v>
      </c>
      <c r="E15" s="2" t="s">
        <v>278</v>
      </c>
      <c r="F15" s="2" t="s">
        <v>85</v>
      </c>
      <c r="G15" s="2" t="s">
        <v>281</v>
      </c>
      <c r="H15" s="4">
        <v>1</v>
      </c>
      <c r="I15" s="4">
        <v>1</v>
      </c>
      <c r="J15" s="4">
        <v>1</v>
      </c>
      <c r="K15" s="4">
        <v>1</v>
      </c>
      <c r="L15" s="4">
        <v>0.5</v>
      </c>
      <c r="M15" s="4">
        <v>0</v>
      </c>
      <c r="N15" s="4">
        <v>0</v>
      </c>
      <c r="O15" s="4">
        <v>0.5</v>
      </c>
      <c r="P15" s="4">
        <v>1</v>
      </c>
      <c r="Q15" s="4">
        <v>0</v>
      </c>
      <c r="R15" s="4">
        <v>1</v>
      </c>
      <c r="S15" s="4">
        <v>1</v>
      </c>
      <c r="T15" s="4">
        <f t="shared" si="0"/>
        <v>8</v>
      </c>
      <c r="U15" s="4">
        <v>0</v>
      </c>
    </row>
    <row r="16" spans="1:21">
      <c r="A16" s="4">
        <v>15</v>
      </c>
      <c r="B16" s="2" t="s">
        <v>288</v>
      </c>
      <c r="C16" s="2" t="s">
        <v>291</v>
      </c>
      <c r="D16" s="2">
        <v>2025</v>
      </c>
      <c r="E16" s="2" t="s">
        <v>292</v>
      </c>
      <c r="F16" s="2" t="s">
        <v>85</v>
      </c>
      <c r="G16" s="2" t="s">
        <v>295</v>
      </c>
      <c r="H16" s="4">
        <v>1</v>
      </c>
      <c r="I16" s="4">
        <v>1</v>
      </c>
      <c r="J16" s="4">
        <v>1</v>
      </c>
      <c r="K16" s="4">
        <v>0.5</v>
      </c>
      <c r="L16" s="4">
        <v>0.5</v>
      </c>
      <c r="M16" s="4">
        <v>1</v>
      </c>
      <c r="N16" s="4">
        <v>1</v>
      </c>
      <c r="O16" s="4">
        <v>1</v>
      </c>
      <c r="P16" s="4">
        <v>0.5</v>
      </c>
      <c r="Q16" s="4">
        <v>0</v>
      </c>
      <c r="R16" s="4">
        <v>0</v>
      </c>
      <c r="S16" s="4">
        <v>1</v>
      </c>
      <c r="T16" s="4">
        <f t="shared" si="0"/>
        <v>8.5</v>
      </c>
      <c r="U16" s="4">
        <v>0</v>
      </c>
    </row>
    <row r="17" spans="1:21">
      <c r="A17" s="5">
        <v>16</v>
      </c>
      <c r="B17" s="6" t="s">
        <v>302</v>
      </c>
      <c r="C17" s="6" t="s">
        <v>305</v>
      </c>
      <c r="D17" s="6">
        <v>2025</v>
      </c>
      <c r="E17" s="6" t="s">
        <v>306</v>
      </c>
      <c r="F17" s="6" t="s">
        <v>85</v>
      </c>
      <c r="G17" s="6" t="s">
        <v>310</v>
      </c>
      <c r="H17" s="5">
        <v>1</v>
      </c>
      <c r="I17" s="5">
        <v>1</v>
      </c>
      <c r="J17" s="5">
        <v>1</v>
      </c>
      <c r="K17" s="5">
        <v>1</v>
      </c>
      <c r="L17" s="5">
        <v>1</v>
      </c>
      <c r="M17" s="5">
        <v>0</v>
      </c>
      <c r="N17" s="5">
        <v>1</v>
      </c>
      <c r="O17" s="5">
        <v>1</v>
      </c>
      <c r="P17" s="5">
        <v>1</v>
      </c>
      <c r="Q17" s="5">
        <v>0</v>
      </c>
      <c r="R17" s="5">
        <v>0</v>
      </c>
      <c r="S17" s="5">
        <v>1</v>
      </c>
      <c r="T17" s="5">
        <f t="shared" si="0"/>
        <v>9</v>
      </c>
      <c r="U17" s="5">
        <v>1</v>
      </c>
    </row>
    <row r="18" spans="1:21">
      <c r="A18" s="5">
        <v>17</v>
      </c>
      <c r="B18" s="6" t="s">
        <v>316</v>
      </c>
      <c r="C18" s="6" t="s">
        <v>319</v>
      </c>
      <c r="D18" s="6">
        <v>2025</v>
      </c>
      <c r="E18" s="6" t="s">
        <v>320</v>
      </c>
      <c r="F18" s="6" t="s">
        <v>85</v>
      </c>
      <c r="G18" s="6" t="s">
        <v>323</v>
      </c>
      <c r="H18" s="5">
        <v>1</v>
      </c>
      <c r="I18" s="5">
        <v>1</v>
      </c>
      <c r="J18" s="5">
        <v>1</v>
      </c>
      <c r="K18" s="5">
        <v>1</v>
      </c>
      <c r="L18" s="5">
        <v>0.5</v>
      </c>
      <c r="M18" s="5">
        <v>1</v>
      </c>
      <c r="N18" s="5">
        <v>1</v>
      </c>
      <c r="O18" s="5">
        <v>1</v>
      </c>
      <c r="P18" s="5">
        <v>0.5</v>
      </c>
      <c r="Q18" s="5">
        <v>0</v>
      </c>
      <c r="R18" s="5">
        <v>0</v>
      </c>
      <c r="S18" s="5">
        <v>1</v>
      </c>
      <c r="T18" s="5">
        <f t="shared" si="0"/>
        <v>9</v>
      </c>
      <c r="U18" s="5">
        <v>1</v>
      </c>
    </row>
    <row r="19" spans="1:21">
      <c r="A19" s="5">
        <v>18</v>
      </c>
      <c r="B19" s="6" t="s">
        <v>331</v>
      </c>
      <c r="C19" s="6" t="s">
        <v>334</v>
      </c>
      <c r="D19" s="6">
        <v>2025</v>
      </c>
      <c r="E19" s="6" t="s">
        <v>95</v>
      </c>
      <c r="F19" s="6" t="s">
        <v>85</v>
      </c>
      <c r="G19" s="6" t="s">
        <v>337</v>
      </c>
      <c r="H19" s="5">
        <v>1</v>
      </c>
      <c r="I19" s="5">
        <v>1</v>
      </c>
      <c r="J19" s="5">
        <v>1</v>
      </c>
      <c r="K19" s="5">
        <v>1</v>
      </c>
      <c r="L19" s="5">
        <v>1</v>
      </c>
      <c r="M19" s="5">
        <v>0</v>
      </c>
      <c r="N19" s="5">
        <v>0</v>
      </c>
      <c r="O19" s="5">
        <v>1</v>
      </c>
      <c r="P19" s="5">
        <v>1</v>
      </c>
      <c r="Q19" s="5">
        <v>0</v>
      </c>
      <c r="R19" s="5">
        <v>1</v>
      </c>
      <c r="S19" s="5">
        <v>1</v>
      </c>
      <c r="T19" s="5">
        <f t="shared" si="0"/>
        <v>9</v>
      </c>
      <c r="U19" s="5">
        <v>1</v>
      </c>
    </row>
    <row r="20" spans="1:21">
      <c r="A20" s="4">
        <v>19</v>
      </c>
      <c r="B20" s="2" t="s">
        <v>344</v>
      </c>
      <c r="C20" s="2" t="s">
        <v>347</v>
      </c>
      <c r="D20" s="2">
        <v>2025</v>
      </c>
      <c r="E20" s="2" t="s">
        <v>348</v>
      </c>
      <c r="F20" s="2" t="s">
        <v>85</v>
      </c>
      <c r="G20" s="2" t="s">
        <v>351</v>
      </c>
      <c r="H20" s="4">
        <v>1</v>
      </c>
      <c r="I20" s="4">
        <v>1</v>
      </c>
      <c r="J20" s="4">
        <v>1</v>
      </c>
      <c r="K20" s="4">
        <v>1</v>
      </c>
      <c r="L20" s="4">
        <v>0.5</v>
      </c>
      <c r="M20" s="4">
        <v>0.5</v>
      </c>
      <c r="N20" s="4">
        <v>0.5</v>
      </c>
      <c r="O20" s="4">
        <v>1</v>
      </c>
      <c r="P20" s="4">
        <v>0.5</v>
      </c>
      <c r="Q20" s="4">
        <v>0</v>
      </c>
      <c r="R20" s="4">
        <v>0.5</v>
      </c>
      <c r="S20" s="4">
        <v>1</v>
      </c>
      <c r="T20" s="4">
        <f t="shared" si="0"/>
        <v>8.5</v>
      </c>
      <c r="U20" s="4">
        <v>0</v>
      </c>
    </row>
    <row r="21" spans="1:21">
      <c r="A21" s="5">
        <v>20</v>
      </c>
      <c r="B21" s="6" t="s">
        <v>360</v>
      </c>
      <c r="C21" s="6" t="s">
        <v>363</v>
      </c>
      <c r="D21" s="6">
        <v>2025</v>
      </c>
      <c r="E21" s="6" t="s">
        <v>364</v>
      </c>
      <c r="F21" s="6" t="s">
        <v>85</v>
      </c>
      <c r="G21" s="6" t="s">
        <v>367</v>
      </c>
      <c r="H21" s="5">
        <v>1</v>
      </c>
      <c r="I21" s="5">
        <v>1</v>
      </c>
      <c r="J21" s="5">
        <v>1</v>
      </c>
      <c r="K21" s="5">
        <v>1</v>
      </c>
      <c r="L21" s="5">
        <v>0.5</v>
      </c>
      <c r="M21" s="5">
        <v>1</v>
      </c>
      <c r="N21" s="5">
        <v>0</v>
      </c>
      <c r="O21" s="5">
        <v>0.5</v>
      </c>
      <c r="P21" s="5">
        <v>1</v>
      </c>
      <c r="Q21" s="5">
        <v>0</v>
      </c>
      <c r="R21" s="5">
        <v>1</v>
      </c>
      <c r="S21" s="5">
        <v>1</v>
      </c>
      <c r="T21" s="5">
        <f t="shared" si="0"/>
        <v>9</v>
      </c>
      <c r="U21" s="5">
        <v>1</v>
      </c>
    </row>
    <row r="22" spans="1:21">
      <c r="A22" s="5">
        <v>21</v>
      </c>
      <c r="B22" s="6" t="s">
        <v>375</v>
      </c>
      <c r="C22" s="6" t="s">
        <v>378</v>
      </c>
      <c r="D22" s="6">
        <v>2025</v>
      </c>
      <c r="E22" s="6" t="s">
        <v>379</v>
      </c>
      <c r="F22" s="6" t="s">
        <v>85</v>
      </c>
      <c r="G22" s="6" t="s">
        <v>382</v>
      </c>
      <c r="H22" s="5">
        <v>1</v>
      </c>
      <c r="I22" s="5">
        <v>1</v>
      </c>
      <c r="J22" s="5">
        <v>1</v>
      </c>
      <c r="K22" s="5">
        <v>1</v>
      </c>
      <c r="L22" s="5">
        <v>0.5</v>
      </c>
      <c r="M22" s="5">
        <v>1</v>
      </c>
      <c r="N22" s="5">
        <v>0</v>
      </c>
      <c r="O22" s="5">
        <v>1</v>
      </c>
      <c r="P22" s="5">
        <v>0.5</v>
      </c>
      <c r="Q22" s="5">
        <v>1</v>
      </c>
      <c r="R22" s="5">
        <v>1</v>
      </c>
      <c r="S22" s="5">
        <v>1</v>
      </c>
      <c r="T22" s="5">
        <f t="shared" si="0"/>
        <v>10</v>
      </c>
      <c r="U22" s="5">
        <v>1</v>
      </c>
    </row>
    <row r="23" spans="1:21">
      <c r="A23" s="5">
        <v>22</v>
      </c>
      <c r="B23" s="6" t="s">
        <v>388</v>
      </c>
      <c r="C23" s="6" t="s">
        <v>391</v>
      </c>
      <c r="D23" s="6">
        <v>2025</v>
      </c>
      <c r="E23" s="6" t="s">
        <v>392</v>
      </c>
      <c r="F23" s="6" t="s">
        <v>85</v>
      </c>
      <c r="G23" s="6" t="s">
        <v>394</v>
      </c>
      <c r="H23" s="5">
        <v>1</v>
      </c>
      <c r="I23" s="5">
        <v>1</v>
      </c>
      <c r="J23" s="5">
        <v>1</v>
      </c>
      <c r="K23" s="5">
        <v>1</v>
      </c>
      <c r="L23" s="5">
        <v>1</v>
      </c>
      <c r="M23" s="5">
        <v>0</v>
      </c>
      <c r="N23" s="5">
        <v>0</v>
      </c>
      <c r="O23" s="5">
        <v>1</v>
      </c>
      <c r="P23" s="5">
        <v>1</v>
      </c>
      <c r="Q23" s="5">
        <v>1</v>
      </c>
      <c r="R23" s="5">
        <v>0</v>
      </c>
      <c r="S23" s="5">
        <v>1</v>
      </c>
      <c r="T23" s="5">
        <f t="shared" si="0"/>
        <v>9</v>
      </c>
      <c r="U23" s="5">
        <v>1</v>
      </c>
    </row>
    <row r="24" spans="1:21">
      <c r="A24" s="5">
        <v>23</v>
      </c>
      <c r="B24" s="6" t="s">
        <v>400</v>
      </c>
      <c r="C24" s="6" t="s">
        <v>403</v>
      </c>
      <c r="D24" s="6">
        <v>2025</v>
      </c>
      <c r="E24" s="6" t="s">
        <v>404</v>
      </c>
      <c r="F24" s="6" t="s">
        <v>85</v>
      </c>
      <c r="G24" s="6" t="s">
        <v>406</v>
      </c>
      <c r="H24" s="5">
        <v>1</v>
      </c>
      <c r="I24" s="5">
        <v>1</v>
      </c>
      <c r="J24" s="5">
        <v>1</v>
      </c>
      <c r="K24" s="5">
        <v>1</v>
      </c>
      <c r="L24" s="5">
        <v>0.5</v>
      </c>
      <c r="M24" s="5">
        <v>0</v>
      </c>
      <c r="N24" s="5">
        <v>0</v>
      </c>
      <c r="O24" s="5">
        <v>1</v>
      </c>
      <c r="P24" s="5">
        <v>0.5</v>
      </c>
      <c r="Q24" s="5">
        <v>1</v>
      </c>
      <c r="R24" s="5">
        <v>1</v>
      </c>
      <c r="S24" s="5">
        <v>1</v>
      </c>
      <c r="T24" s="5">
        <f t="shared" si="0"/>
        <v>9</v>
      </c>
      <c r="U24" s="5">
        <v>1</v>
      </c>
    </row>
    <row r="25" spans="1:21">
      <c r="A25" s="4">
        <v>24</v>
      </c>
      <c r="B25" s="2" t="s">
        <v>417</v>
      </c>
      <c r="C25" s="2" t="s">
        <v>420</v>
      </c>
      <c r="D25" s="2">
        <v>2025</v>
      </c>
      <c r="E25" s="2" t="s">
        <v>421</v>
      </c>
      <c r="F25" s="2" t="s">
        <v>85</v>
      </c>
      <c r="G25" s="2" t="s">
        <v>423</v>
      </c>
      <c r="H25" s="4">
        <v>1</v>
      </c>
      <c r="I25" s="4">
        <v>1</v>
      </c>
      <c r="J25" s="4">
        <v>1</v>
      </c>
      <c r="K25" s="4">
        <v>0.5</v>
      </c>
      <c r="L25" s="4">
        <v>0.5</v>
      </c>
      <c r="M25" s="4">
        <v>0</v>
      </c>
      <c r="N25" s="4">
        <v>0</v>
      </c>
      <c r="O25" s="4">
        <v>1</v>
      </c>
      <c r="P25" s="4">
        <v>1</v>
      </c>
      <c r="Q25" s="4">
        <v>0</v>
      </c>
      <c r="R25" s="4">
        <v>0</v>
      </c>
      <c r="S25" s="4">
        <v>1</v>
      </c>
      <c r="T25" s="4">
        <f t="shared" si="0"/>
        <v>7</v>
      </c>
      <c r="U25" s="4">
        <v>0</v>
      </c>
    </row>
    <row r="26" spans="1:21">
      <c r="A26" s="5">
        <v>25</v>
      </c>
      <c r="B26" s="6" t="s">
        <v>429</v>
      </c>
      <c r="C26" s="6" t="s">
        <v>432</v>
      </c>
      <c r="D26" s="6">
        <v>2025</v>
      </c>
      <c r="E26" s="6" t="s">
        <v>421</v>
      </c>
      <c r="F26" s="6" t="s">
        <v>85</v>
      </c>
      <c r="G26" s="6" t="s">
        <v>434</v>
      </c>
      <c r="H26" s="5">
        <v>1</v>
      </c>
      <c r="I26" s="5">
        <v>1</v>
      </c>
      <c r="J26" s="5">
        <v>1</v>
      </c>
      <c r="K26" s="5">
        <v>1</v>
      </c>
      <c r="L26" s="5">
        <v>1</v>
      </c>
      <c r="M26" s="5">
        <v>0</v>
      </c>
      <c r="N26" s="5">
        <v>0</v>
      </c>
      <c r="O26" s="5">
        <v>1</v>
      </c>
      <c r="P26" s="5">
        <v>1</v>
      </c>
      <c r="Q26" s="5">
        <v>1</v>
      </c>
      <c r="R26" s="5">
        <v>0</v>
      </c>
      <c r="S26" s="5">
        <v>1</v>
      </c>
      <c r="T26" s="5">
        <f t="shared" si="0"/>
        <v>9</v>
      </c>
      <c r="U26" s="5">
        <v>1</v>
      </c>
    </row>
    <row r="27" spans="1:21">
      <c r="A27" s="5">
        <v>26</v>
      </c>
      <c r="B27" s="6" t="s">
        <v>441</v>
      </c>
      <c r="C27" s="6" t="s">
        <v>444</v>
      </c>
      <c r="D27" s="6">
        <v>2025</v>
      </c>
      <c r="E27" s="6" t="s">
        <v>445</v>
      </c>
      <c r="F27" s="6" t="s">
        <v>85</v>
      </c>
      <c r="G27" s="6" t="s">
        <v>446</v>
      </c>
      <c r="H27" s="5">
        <v>1</v>
      </c>
      <c r="I27" s="5">
        <v>1</v>
      </c>
      <c r="J27" s="5">
        <v>1</v>
      </c>
      <c r="K27" s="5">
        <v>1</v>
      </c>
      <c r="L27" s="5">
        <v>0.5</v>
      </c>
      <c r="M27" s="5">
        <v>0</v>
      </c>
      <c r="N27" s="5">
        <v>0</v>
      </c>
      <c r="O27" s="5">
        <v>1</v>
      </c>
      <c r="P27" s="5">
        <v>0.5</v>
      </c>
      <c r="Q27" s="5">
        <v>1</v>
      </c>
      <c r="R27" s="5">
        <v>1</v>
      </c>
      <c r="S27" s="5">
        <v>1</v>
      </c>
      <c r="T27" s="5">
        <f t="shared" si="0"/>
        <v>9</v>
      </c>
      <c r="U27" s="5">
        <v>1</v>
      </c>
    </row>
    <row r="28" spans="1:21">
      <c r="A28" s="5">
        <v>27</v>
      </c>
      <c r="B28" s="6" t="s">
        <v>463</v>
      </c>
      <c r="C28" s="6" t="s">
        <v>466</v>
      </c>
      <c r="D28" s="6">
        <v>2025</v>
      </c>
      <c r="E28" s="6" t="s">
        <v>467</v>
      </c>
      <c r="F28" s="6" t="s">
        <v>85</v>
      </c>
      <c r="G28" s="6" t="s">
        <v>470</v>
      </c>
      <c r="H28" s="5">
        <v>1</v>
      </c>
      <c r="I28" s="5">
        <v>1</v>
      </c>
      <c r="J28" s="5">
        <v>1</v>
      </c>
      <c r="K28" s="5">
        <v>1</v>
      </c>
      <c r="L28" s="5">
        <v>0.5</v>
      </c>
      <c r="M28" s="5">
        <v>1</v>
      </c>
      <c r="N28" s="5">
        <v>1</v>
      </c>
      <c r="O28" s="5">
        <v>1</v>
      </c>
      <c r="P28" s="5">
        <v>1</v>
      </c>
      <c r="Q28" s="5">
        <v>0</v>
      </c>
      <c r="R28" s="5">
        <v>0</v>
      </c>
      <c r="S28" s="5">
        <v>1</v>
      </c>
      <c r="T28" s="5">
        <f t="shared" si="0"/>
        <v>9.5</v>
      </c>
      <c r="U28" s="5">
        <v>1</v>
      </c>
    </row>
    <row r="29" spans="1:21">
      <c r="A29" s="5">
        <v>28</v>
      </c>
      <c r="B29" s="6" t="s">
        <v>477</v>
      </c>
      <c r="C29" s="6" t="s">
        <v>480</v>
      </c>
      <c r="D29" s="6">
        <v>2025</v>
      </c>
      <c r="E29" s="6" t="s">
        <v>421</v>
      </c>
      <c r="F29" s="6" t="s">
        <v>85</v>
      </c>
      <c r="G29" s="6" t="s">
        <v>481</v>
      </c>
      <c r="H29" s="5">
        <v>1</v>
      </c>
      <c r="I29" s="5">
        <v>1</v>
      </c>
      <c r="J29" s="5">
        <v>1</v>
      </c>
      <c r="K29" s="5">
        <v>1</v>
      </c>
      <c r="L29" s="5">
        <v>1</v>
      </c>
      <c r="M29" s="5">
        <v>0</v>
      </c>
      <c r="N29" s="5">
        <v>0</v>
      </c>
      <c r="O29" s="5">
        <v>1</v>
      </c>
      <c r="P29" s="5">
        <v>1</v>
      </c>
      <c r="Q29" s="5">
        <v>0</v>
      </c>
      <c r="R29" s="5">
        <v>1</v>
      </c>
      <c r="S29" s="5">
        <v>1</v>
      </c>
      <c r="T29" s="5">
        <f t="shared" si="0"/>
        <v>9</v>
      </c>
      <c r="U29" s="5">
        <v>1</v>
      </c>
    </row>
    <row r="30" spans="1:21">
      <c r="A30" s="4">
        <v>29</v>
      </c>
      <c r="B30" s="2" t="s">
        <v>488</v>
      </c>
      <c r="C30" s="2" t="s">
        <v>491</v>
      </c>
      <c r="D30" s="2">
        <v>2025</v>
      </c>
      <c r="E30" s="2" t="s">
        <v>492</v>
      </c>
      <c r="F30" s="2" t="s">
        <v>85</v>
      </c>
      <c r="G30" s="2" t="s">
        <v>494</v>
      </c>
      <c r="H30" s="4">
        <v>1</v>
      </c>
      <c r="I30" s="4">
        <v>1</v>
      </c>
      <c r="J30" s="4">
        <v>0.5</v>
      </c>
      <c r="K30" s="4">
        <v>1</v>
      </c>
      <c r="L30" s="4">
        <v>0.5</v>
      </c>
      <c r="M30" s="4">
        <v>0</v>
      </c>
      <c r="N30" s="4">
        <v>1</v>
      </c>
      <c r="O30" s="4">
        <v>0.5</v>
      </c>
      <c r="P30" s="4">
        <v>1</v>
      </c>
      <c r="Q30" s="4">
        <v>1</v>
      </c>
      <c r="R30" s="4">
        <v>0</v>
      </c>
      <c r="S30" s="4">
        <v>1</v>
      </c>
      <c r="T30" s="4">
        <f t="shared" si="0"/>
        <v>8.5</v>
      </c>
      <c r="U30" s="4">
        <v>0</v>
      </c>
    </row>
    <row r="31" spans="1:21">
      <c r="A31" s="5">
        <v>30</v>
      </c>
      <c r="B31" s="6" t="s">
        <v>513</v>
      </c>
      <c r="C31" s="6" t="s">
        <v>516</v>
      </c>
      <c r="D31" s="6">
        <v>2025</v>
      </c>
      <c r="E31" s="6" t="s">
        <v>517</v>
      </c>
      <c r="F31" s="6" t="s">
        <v>85</v>
      </c>
      <c r="G31" s="6" t="s">
        <v>518</v>
      </c>
      <c r="H31" s="5">
        <v>1</v>
      </c>
      <c r="I31" s="5">
        <v>1</v>
      </c>
      <c r="J31" s="5">
        <v>1</v>
      </c>
      <c r="K31" s="5">
        <v>1</v>
      </c>
      <c r="L31" s="5">
        <v>1</v>
      </c>
      <c r="M31" s="5">
        <v>1</v>
      </c>
      <c r="N31" s="5">
        <v>0</v>
      </c>
      <c r="O31" s="5">
        <v>1</v>
      </c>
      <c r="P31" s="5">
        <v>1</v>
      </c>
      <c r="Q31" s="5">
        <v>0</v>
      </c>
      <c r="R31" s="5">
        <v>0</v>
      </c>
      <c r="S31" s="5">
        <v>1</v>
      </c>
      <c r="T31" s="5">
        <f t="shared" si="0"/>
        <v>9</v>
      </c>
      <c r="U31" s="5">
        <v>1</v>
      </c>
    </row>
    <row r="32" spans="1:21">
      <c r="A32" s="5">
        <v>31</v>
      </c>
      <c r="B32" s="6" t="s">
        <v>538</v>
      </c>
      <c r="C32" s="6" t="s">
        <v>541</v>
      </c>
      <c r="D32" s="6">
        <v>2025</v>
      </c>
      <c r="E32" s="6" t="s">
        <v>517</v>
      </c>
      <c r="F32" s="6" t="s">
        <v>85</v>
      </c>
      <c r="G32" s="6" t="s">
        <v>542</v>
      </c>
      <c r="H32" s="5">
        <v>1</v>
      </c>
      <c r="I32" s="5">
        <v>1</v>
      </c>
      <c r="J32" s="5">
        <v>1</v>
      </c>
      <c r="K32" s="5">
        <v>1</v>
      </c>
      <c r="L32" s="5">
        <v>0.5</v>
      </c>
      <c r="M32" s="5">
        <v>0</v>
      </c>
      <c r="N32" s="5">
        <v>1</v>
      </c>
      <c r="O32" s="5">
        <v>1</v>
      </c>
      <c r="P32" s="5">
        <v>1</v>
      </c>
      <c r="Q32" s="5">
        <v>0</v>
      </c>
      <c r="R32" s="5">
        <v>1</v>
      </c>
      <c r="S32" s="5">
        <v>1</v>
      </c>
      <c r="T32" s="5">
        <f t="shared" si="0"/>
        <v>9.5</v>
      </c>
      <c r="U32" s="5">
        <v>1</v>
      </c>
    </row>
    <row r="33" spans="1:21">
      <c r="A33" s="5">
        <v>32</v>
      </c>
      <c r="B33" s="6" t="s">
        <v>577</v>
      </c>
      <c r="C33" s="6" t="s">
        <v>580</v>
      </c>
      <c r="D33" s="6">
        <v>2025</v>
      </c>
      <c r="E33" s="6" t="s">
        <v>581</v>
      </c>
      <c r="F33" s="6" t="s">
        <v>85</v>
      </c>
      <c r="G33" s="6" t="s">
        <v>582</v>
      </c>
      <c r="H33" s="5">
        <v>1</v>
      </c>
      <c r="I33" s="5">
        <v>1</v>
      </c>
      <c r="J33" s="5">
        <v>1</v>
      </c>
      <c r="K33" s="5">
        <v>1</v>
      </c>
      <c r="L33" s="5">
        <v>1</v>
      </c>
      <c r="M33" s="5">
        <v>1</v>
      </c>
      <c r="N33" s="5">
        <v>0</v>
      </c>
      <c r="O33" s="5">
        <v>1</v>
      </c>
      <c r="P33" s="5">
        <v>1</v>
      </c>
      <c r="Q33" s="5">
        <v>0</v>
      </c>
      <c r="R33" s="5">
        <v>0</v>
      </c>
      <c r="S33" s="5">
        <v>1</v>
      </c>
      <c r="T33" s="5">
        <f t="shared" si="0"/>
        <v>9</v>
      </c>
      <c r="U33" s="5">
        <v>1</v>
      </c>
    </row>
    <row r="34" spans="1:21">
      <c r="A34" s="5">
        <v>33</v>
      </c>
      <c r="B34" s="6" t="s">
        <v>591</v>
      </c>
      <c r="C34" s="6" t="s">
        <v>594</v>
      </c>
      <c r="D34" s="6">
        <v>2025</v>
      </c>
      <c r="E34" s="6" t="s">
        <v>595</v>
      </c>
      <c r="F34" s="6" t="s">
        <v>85</v>
      </c>
      <c r="G34" s="6" t="s">
        <v>597</v>
      </c>
      <c r="H34" s="5">
        <v>1</v>
      </c>
      <c r="I34" s="5">
        <v>1</v>
      </c>
      <c r="J34" s="5">
        <v>1</v>
      </c>
      <c r="K34" s="5">
        <v>1</v>
      </c>
      <c r="L34" s="5">
        <v>0.5</v>
      </c>
      <c r="M34" s="5">
        <v>1</v>
      </c>
      <c r="N34" s="5">
        <v>0</v>
      </c>
      <c r="O34" s="5">
        <v>1</v>
      </c>
      <c r="P34" s="5">
        <v>0.5</v>
      </c>
      <c r="Q34" s="5">
        <v>0</v>
      </c>
      <c r="R34" s="5">
        <v>1</v>
      </c>
      <c r="S34" s="5">
        <v>1</v>
      </c>
      <c r="T34" s="5">
        <f t="shared" ref="T34:T65" si="1">SUM(H34:S34)</f>
        <v>9</v>
      </c>
      <c r="U34" s="5">
        <v>1</v>
      </c>
    </row>
    <row r="35" spans="1:21">
      <c r="A35" s="5">
        <v>34</v>
      </c>
      <c r="B35" s="6" t="s">
        <v>625</v>
      </c>
      <c r="C35" s="6" t="s">
        <v>628</v>
      </c>
      <c r="D35" s="6">
        <v>2024</v>
      </c>
      <c r="E35" s="6" t="s">
        <v>629</v>
      </c>
      <c r="F35" s="6" t="s">
        <v>85</v>
      </c>
      <c r="G35" s="6" t="s">
        <v>630</v>
      </c>
      <c r="H35" s="5">
        <v>1</v>
      </c>
      <c r="I35" s="5">
        <v>1</v>
      </c>
      <c r="J35" s="5">
        <v>1</v>
      </c>
      <c r="K35" s="5">
        <v>1</v>
      </c>
      <c r="L35" s="5">
        <v>0.5</v>
      </c>
      <c r="M35" s="5">
        <v>1</v>
      </c>
      <c r="N35" s="5">
        <v>0</v>
      </c>
      <c r="O35" s="5">
        <v>1</v>
      </c>
      <c r="P35" s="5">
        <v>1</v>
      </c>
      <c r="Q35" s="5">
        <v>0</v>
      </c>
      <c r="R35" s="5">
        <v>1</v>
      </c>
      <c r="S35" s="5">
        <v>1</v>
      </c>
      <c r="T35" s="5">
        <f t="shared" si="1"/>
        <v>9.5</v>
      </c>
      <c r="U35" s="5">
        <v>1</v>
      </c>
    </row>
    <row r="36" spans="1:21">
      <c r="A36" s="5">
        <v>35</v>
      </c>
      <c r="B36" s="6" t="s">
        <v>637</v>
      </c>
      <c r="C36" s="6" t="s">
        <v>640</v>
      </c>
      <c r="D36" s="6">
        <v>2024</v>
      </c>
      <c r="E36" s="6" t="s">
        <v>95</v>
      </c>
      <c r="F36" s="6" t="s">
        <v>85</v>
      </c>
      <c r="G36" s="6" t="s">
        <v>643</v>
      </c>
      <c r="H36" s="5">
        <v>1</v>
      </c>
      <c r="I36" s="5">
        <v>1</v>
      </c>
      <c r="J36" s="5">
        <v>1</v>
      </c>
      <c r="K36" s="5">
        <v>1</v>
      </c>
      <c r="L36" s="5">
        <v>1</v>
      </c>
      <c r="M36" s="5">
        <v>1</v>
      </c>
      <c r="N36" s="5">
        <v>0</v>
      </c>
      <c r="O36" s="5">
        <v>0.5</v>
      </c>
      <c r="P36" s="5">
        <v>0.5</v>
      </c>
      <c r="Q36" s="5">
        <v>0</v>
      </c>
      <c r="R36" s="5">
        <v>1</v>
      </c>
      <c r="S36" s="5">
        <v>1</v>
      </c>
      <c r="T36" s="5">
        <f t="shared" si="1"/>
        <v>9</v>
      </c>
      <c r="U36" s="5">
        <v>1</v>
      </c>
    </row>
    <row r="37" spans="1:21">
      <c r="A37" s="4">
        <v>36</v>
      </c>
      <c r="B37" s="2" t="s">
        <v>650</v>
      </c>
      <c r="C37" s="2" t="s">
        <v>653</v>
      </c>
      <c r="D37" s="2">
        <v>2024</v>
      </c>
      <c r="E37" s="2" t="s">
        <v>654</v>
      </c>
      <c r="F37" s="2" t="s">
        <v>85</v>
      </c>
      <c r="G37" s="2" t="s">
        <v>656</v>
      </c>
      <c r="H37" s="4">
        <v>1</v>
      </c>
      <c r="I37" s="4">
        <v>1</v>
      </c>
      <c r="J37" s="4">
        <v>0</v>
      </c>
      <c r="K37" s="4">
        <v>0</v>
      </c>
      <c r="L37" s="4">
        <v>0</v>
      </c>
      <c r="M37" s="4">
        <v>0</v>
      </c>
      <c r="N37" s="4">
        <v>0</v>
      </c>
      <c r="O37" s="4">
        <v>0</v>
      </c>
      <c r="P37" s="4">
        <v>0</v>
      </c>
      <c r="Q37" s="4">
        <v>0</v>
      </c>
      <c r="R37" s="4">
        <v>0</v>
      </c>
      <c r="S37" s="4">
        <v>1</v>
      </c>
      <c r="T37" s="4">
        <f t="shared" si="1"/>
        <v>3</v>
      </c>
      <c r="U37" s="4">
        <v>0</v>
      </c>
    </row>
    <row r="38" spans="1:21">
      <c r="A38" s="5">
        <v>37</v>
      </c>
      <c r="B38" s="6" t="s">
        <v>662</v>
      </c>
      <c r="C38" s="6" t="s">
        <v>665</v>
      </c>
      <c r="D38" s="6">
        <v>2024</v>
      </c>
      <c r="E38" s="6" t="s">
        <v>392</v>
      </c>
      <c r="F38" s="6" t="s">
        <v>85</v>
      </c>
      <c r="G38" s="6" t="s">
        <v>668</v>
      </c>
      <c r="H38" s="5">
        <v>1</v>
      </c>
      <c r="I38" s="5">
        <v>1</v>
      </c>
      <c r="J38" s="5">
        <v>1</v>
      </c>
      <c r="K38" s="5">
        <v>1</v>
      </c>
      <c r="L38" s="5">
        <v>0.5</v>
      </c>
      <c r="M38" s="5">
        <v>1</v>
      </c>
      <c r="N38" s="5">
        <v>0</v>
      </c>
      <c r="O38" s="5">
        <v>1</v>
      </c>
      <c r="P38" s="5">
        <v>0.5</v>
      </c>
      <c r="Q38" s="5">
        <v>1</v>
      </c>
      <c r="R38" s="5">
        <v>0</v>
      </c>
      <c r="S38" s="5">
        <v>1</v>
      </c>
      <c r="T38" s="5">
        <f t="shared" si="1"/>
        <v>9</v>
      </c>
      <c r="U38" s="5">
        <v>1</v>
      </c>
    </row>
    <row r="39" spans="1:21">
      <c r="A39" s="5">
        <v>38</v>
      </c>
      <c r="B39" s="6" t="s">
        <v>676</v>
      </c>
      <c r="C39" s="6" t="s">
        <v>679</v>
      </c>
      <c r="D39" s="6">
        <v>2024</v>
      </c>
      <c r="E39" s="6" t="s">
        <v>680</v>
      </c>
      <c r="F39" s="6" t="s">
        <v>85</v>
      </c>
      <c r="G39" s="6" t="s">
        <v>683</v>
      </c>
      <c r="H39" s="5">
        <v>1</v>
      </c>
      <c r="I39" s="5">
        <v>1</v>
      </c>
      <c r="J39" s="5">
        <v>1</v>
      </c>
      <c r="K39" s="5">
        <v>1</v>
      </c>
      <c r="L39" s="5">
        <v>1</v>
      </c>
      <c r="M39" s="5">
        <v>0</v>
      </c>
      <c r="N39" s="5">
        <v>0</v>
      </c>
      <c r="O39" s="5">
        <v>1</v>
      </c>
      <c r="P39" s="5">
        <v>1</v>
      </c>
      <c r="Q39" s="5">
        <v>0</v>
      </c>
      <c r="R39" s="5">
        <v>1</v>
      </c>
      <c r="S39" s="5">
        <v>1</v>
      </c>
      <c r="T39" s="5">
        <f t="shared" si="1"/>
        <v>9</v>
      </c>
      <c r="U39" s="5">
        <v>1</v>
      </c>
    </row>
    <row r="40" spans="1:21">
      <c r="A40" s="5">
        <v>39</v>
      </c>
      <c r="B40" s="6" t="s">
        <v>689</v>
      </c>
      <c r="C40" s="6" t="s">
        <v>692</v>
      </c>
      <c r="D40" s="6">
        <v>2024</v>
      </c>
      <c r="E40" s="6" t="s">
        <v>210</v>
      </c>
      <c r="F40" s="6" t="s">
        <v>85</v>
      </c>
      <c r="G40" s="6" t="s">
        <v>695</v>
      </c>
      <c r="H40" s="5">
        <v>1</v>
      </c>
      <c r="I40" s="5">
        <v>1</v>
      </c>
      <c r="J40" s="5">
        <v>1</v>
      </c>
      <c r="K40" s="5">
        <v>1</v>
      </c>
      <c r="L40" s="5">
        <v>0.5</v>
      </c>
      <c r="M40" s="5">
        <v>1</v>
      </c>
      <c r="N40" s="5">
        <v>1</v>
      </c>
      <c r="O40" s="5">
        <v>1</v>
      </c>
      <c r="P40" s="5">
        <v>0.5</v>
      </c>
      <c r="Q40" s="5">
        <v>0</v>
      </c>
      <c r="R40" s="5">
        <v>1</v>
      </c>
      <c r="S40" s="5">
        <v>1</v>
      </c>
      <c r="T40" s="5">
        <f t="shared" si="1"/>
        <v>10</v>
      </c>
      <c r="U40" s="5">
        <v>1</v>
      </c>
    </row>
    <row r="41" spans="1:21">
      <c r="A41" s="4">
        <v>40</v>
      </c>
      <c r="B41" s="2" t="s">
        <v>709</v>
      </c>
      <c r="C41" s="2" t="s">
        <v>712</v>
      </c>
      <c r="D41" s="2">
        <v>2024</v>
      </c>
      <c r="E41" s="2" t="s">
        <v>713</v>
      </c>
      <c r="F41" s="2" t="s">
        <v>85</v>
      </c>
      <c r="G41" s="2" t="s">
        <v>715</v>
      </c>
      <c r="H41" s="4">
        <v>0.5</v>
      </c>
      <c r="I41" s="4">
        <v>0.5</v>
      </c>
      <c r="J41" s="4">
        <v>1</v>
      </c>
      <c r="K41" s="4">
        <v>1</v>
      </c>
      <c r="L41" s="4">
        <v>0</v>
      </c>
      <c r="M41" s="4">
        <v>0</v>
      </c>
      <c r="N41" s="4">
        <v>1</v>
      </c>
      <c r="O41" s="4">
        <v>1</v>
      </c>
      <c r="P41" s="4">
        <v>1</v>
      </c>
      <c r="Q41" s="4">
        <v>1</v>
      </c>
      <c r="R41" s="4">
        <v>0</v>
      </c>
      <c r="S41" s="4">
        <v>1</v>
      </c>
      <c r="T41" s="4">
        <f t="shared" si="1"/>
        <v>8</v>
      </c>
      <c r="U41" s="4">
        <v>0</v>
      </c>
    </row>
    <row r="42" spans="1:21">
      <c r="A42" s="5">
        <v>41</v>
      </c>
      <c r="B42" s="6" t="s">
        <v>721</v>
      </c>
      <c r="C42" s="6" t="s">
        <v>724</v>
      </c>
      <c r="D42" s="6">
        <v>2024</v>
      </c>
      <c r="E42" s="6" t="s">
        <v>77</v>
      </c>
      <c r="F42" s="6" t="s">
        <v>85</v>
      </c>
      <c r="G42" s="6" t="s">
        <v>727</v>
      </c>
      <c r="H42" s="5">
        <v>1</v>
      </c>
      <c r="I42" s="5">
        <v>1</v>
      </c>
      <c r="J42" s="5">
        <v>1</v>
      </c>
      <c r="K42" s="5">
        <v>1</v>
      </c>
      <c r="L42" s="5">
        <v>0.5</v>
      </c>
      <c r="M42" s="5">
        <v>1</v>
      </c>
      <c r="N42" s="5">
        <v>1</v>
      </c>
      <c r="O42" s="5">
        <v>1</v>
      </c>
      <c r="P42" s="5">
        <v>0.5</v>
      </c>
      <c r="Q42" s="5">
        <v>0</v>
      </c>
      <c r="R42" s="5">
        <v>0</v>
      </c>
      <c r="S42" s="5">
        <v>1</v>
      </c>
      <c r="T42" s="5">
        <f t="shared" si="1"/>
        <v>9</v>
      </c>
      <c r="U42" s="5">
        <v>1</v>
      </c>
    </row>
    <row r="43" spans="1:21">
      <c r="A43" s="5">
        <v>42</v>
      </c>
      <c r="B43" s="6" t="s">
        <v>733</v>
      </c>
      <c r="C43" s="6" t="s">
        <v>736</v>
      </c>
      <c r="D43" s="6">
        <v>2024</v>
      </c>
      <c r="E43" s="6" t="s">
        <v>364</v>
      </c>
      <c r="F43" s="6" t="s">
        <v>85</v>
      </c>
      <c r="G43" s="6" t="s">
        <v>740</v>
      </c>
      <c r="H43" s="5">
        <v>1</v>
      </c>
      <c r="I43" s="5">
        <v>1</v>
      </c>
      <c r="J43" s="5">
        <v>1</v>
      </c>
      <c r="K43" s="5">
        <v>1</v>
      </c>
      <c r="L43" s="5">
        <v>0.5</v>
      </c>
      <c r="M43" s="5">
        <v>1</v>
      </c>
      <c r="N43" s="5">
        <v>1</v>
      </c>
      <c r="O43" s="5">
        <v>1</v>
      </c>
      <c r="P43" s="5">
        <v>0.5</v>
      </c>
      <c r="Q43" s="5">
        <v>0</v>
      </c>
      <c r="R43" s="5">
        <v>0</v>
      </c>
      <c r="S43" s="5">
        <v>1</v>
      </c>
      <c r="T43" s="5">
        <f t="shared" si="1"/>
        <v>9</v>
      </c>
      <c r="U43" s="5">
        <v>1</v>
      </c>
    </row>
    <row r="44" spans="1:21">
      <c r="A44" s="5">
        <v>43</v>
      </c>
      <c r="B44" s="6" t="s">
        <v>748</v>
      </c>
      <c r="C44" s="6" t="s">
        <v>751</v>
      </c>
      <c r="D44" s="6">
        <v>2024</v>
      </c>
      <c r="E44" s="6" t="s">
        <v>379</v>
      </c>
      <c r="F44" s="6" t="s">
        <v>85</v>
      </c>
      <c r="G44" s="6" t="s">
        <v>754</v>
      </c>
      <c r="H44" s="5">
        <v>1</v>
      </c>
      <c r="I44" s="5">
        <v>1</v>
      </c>
      <c r="J44" s="5">
        <v>1</v>
      </c>
      <c r="K44" s="5">
        <v>1</v>
      </c>
      <c r="L44" s="5">
        <v>1</v>
      </c>
      <c r="M44" s="5">
        <v>1</v>
      </c>
      <c r="N44" s="5">
        <v>0</v>
      </c>
      <c r="O44" s="5">
        <v>1</v>
      </c>
      <c r="P44" s="5">
        <v>1</v>
      </c>
      <c r="Q44" s="5">
        <v>0</v>
      </c>
      <c r="R44" s="5">
        <v>0</v>
      </c>
      <c r="S44" s="5">
        <v>1</v>
      </c>
      <c r="T44" s="5">
        <f t="shared" si="1"/>
        <v>9</v>
      </c>
      <c r="U44" s="5">
        <v>1</v>
      </c>
    </row>
    <row r="45" spans="1:21">
      <c r="A45" s="5">
        <v>44</v>
      </c>
      <c r="B45" s="6" t="s">
        <v>762</v>
      </c>
      <c r="C45" s="6" t="s">
        <v>765</v>
      </c>
      <c r="D45" s="6">
        <v>2024</v>
      </c>
      <c r="E45" s="6" t="s">
        <v>766</v>
      </c>
      <c r="F45" s="6" t="s">
        <v>85</v>
      </c>
      <c r="G45" s="6" t="s">
        <v>768</v>
      </c>
      <c r="H45" s="5">
        <v>1</v>
      </c>
      <c r="I45" s="5">
        <v>1</v>
      </c>
      <c r="J45" s="5">
        <v>1</v>
      </c>
      <c r="K45" s="5">
        <v>1</v>
      </c>
      <c r="L45" s="5">
        <v>1</v>
      </c>
      <c r="M45" s="5">
        <v>0</v>
      </c>
      <c r="N45" s="5">
        <v>1</v>
      </c>
      <c r="O45" s="5">
        <v>1</v>
      </c>
      <c r="P45" s="5">
        <v>1</v>
      </c>
      <c r="Q45" s="5">
        <v>0</v>
      </c>
      <c r="R45" s="5">
        <v>0</v>
      </c>
      <c r="S45" s="5">
        <v>1</v>
      </c>
      <c r="T45" s="5">
        <f t="shared" si="1"/>
        <v>9</v>
      </c>
      <c r="U45" s="5">
        <v>1</v>
      </c>
    </row>
    <row r="46" spans="1:21">
      <c r="A46" s="5">
        <v>45</v>
      </c>
      <c r="B46" s="6" t="s">
        <v>775</v>
      </c>
      <c r="C46" s="6" t="s">
        <v>778</v>
      </c>
      <c r="D46" s="6">
        <v>2024</v>
      </c>
      <c r="E46" s="6" t="s">
        <v>779</v>
      </c>
      <c r="F46" s="6" t="s">
        <v>85</v>
      </c>
      <c r="G46" s="6" t="s">
        <v>782</v>
      </c>
      <c r="H46" s="5">
        <v>1</v>
      </c>
      <c r="I46" s="5">
        <v>1</v>
      </c>
      <c r="J46" s="5">
        <v>1</v>
      </c>
      <c r="K46" s="5">
        <v>1</v>
      </c>
      <c r="L46" s="5">
        <v>1</v>
      </c>
      <c r="M46" s="5">
        <v>0</v>
      </c>
      <c r="N46" s="5">
        <v>1</v>
      </c>
      <c r="O46" s="5">
        <v>1</v>
      </c>
      <c r="P46" s="5">
        <v>1</v>
      </c>
      <c r="Q46" s="5">
        <v>0</v>
      </c>
      <c r="R46" s="5">
        <v>0</v>
      </c>
      <c r="S46" s="5">
        <v>1</v>
      </c>
      <c r="T46" s="5">
        <f t="shared" si="1"/>
        <v>9</v>
      </c>
      <c r="U46" s="5">
        <v>1</v>
      </c>
    </row>
    <row r="47" spans="1:21">
      <c r="A47" s="5">
        <v>46</v>
      </c>
      <c r="B47" s="6" t="s">
        <v>789</v>
      </c>
      <c r="C47" s="6" t="s">
        <v>792</v>
      </c>
      <c r="D47" s="6">
        <v>2024</v>
      </c>
      <c r="E47" s="6" t="s">
        <v>793</v>
      </c>
      <c r="F47" s="6" t="s">
        <v>85</v>
      </c>
      <c r="G47" s="6" t="s">
        <v>794</v>
      </c>
      <c r="H47" s="5">
        <v>1</v>
      </c>
      <c r="I47" s="5">
        <v>1</v>
      </c>
      <c r="J47" s="5">
        <v>1</v>
      </c>
      <c r="K47" s="5">
        <v>1</v>
      </c>
      <c r="L47" s="5">
        <v>0.5</v>
      </c>
      <c r="M47" s="5">
        <v>1</v>
      </c>
      <c r="N47" s="5">
        <v>1</v>
      </c>
      <c r="O47" s="5">
        <v>1</v>
      </c>
      <c r="P47" s="5">
        <v>1</v>
      </c>
      <c r="Q47" s="5">
        <v>0</v>
      </c>
      <c r="R47" s="5">
        <v>1</v>
      </c>
      <c r="S47" s="5">
        <v>1</v>
      </c>
      <c r="T47" s="5">
        <f t="shared" si="1"/>
        <v>10.5</v>
      </c>
      <c r="U47" s="5">
        <v>1</v>
      </c>
    </row>
    <row r="48" spans="1:21">
      <c r="A48" s="5">
        <v>47</v>
      </c>
      <c r="B48" s="6" t="s">
        <v>801</v>
      </c>
      <c r="C48" s="6" t="s">
        <v>804</v>
      </c>
      <c r="D48" s="6">
        <v>2024</v>
      </c>
      <c r="E48" s="6" t="s">
        <v>239</v>
      </c>
      <c r="F48" s="6" t="s">
        <v>85</v>
      </c>
      <c r="G48" s="6" t="s">
        <v>807</v>
      </c>
      <c r="H48" s="5">
        <v>1</v>
      </c>
      <c r="I48" s="5">
        <v>1</v>
      </c>
      <c r="J48" s="5">
        <v>1</v>
      </c>
      <c r="K48" s="5">
        <v>1</v>
      </c>
      <c r="L48" s="5">
        <v>0.5</v>
      </c>
      <c r="M48" s="5">
        <v>1</v>
      </c>
      <c r="N48" s="5">
        <v>0.5</v>
      </c>
      <c r="O48" s="5">
        <v>1</v>
      </c>
      <c r="P48" s="5">
        <v>1</v>
      </c>
      <c r="Q48" s="5">
        <v>0</v>
      </c>
      <c r="R48" s="5">
        <v>0</v>
      </c>
      <c r="S48" s="5">
        <v>1</v>
      </c>
      <c r="T48" s="5">
        <f t="shared" si="1"/>
        <v>9</v>
      </c>
      <c r="U48" s="5">
        <v>1</v>
      </c>
    </row>
    <row r="49" spans="1:21">
      <c r="A49" s="4">
        <v>48</v>
      </c>
      <c r="B49" s="2" t="s">
        <v>863</v>
      </c>
      <c r="C49" s="2" t="s">
        <v>866</v>
      </c>
      <c r="D49" s="2">
        <v>2024</v>
      </c>
      <c r="E49" s="2" t="s">
        <v>867</v>
      </c>
      <c r="F49" s="2" t="s">
        <v>85</v>
      </c>
      <c r="G49" s="2" t="s">
        <v>870</v>
      </c>
      <c r="H49" s="4">
        <v>1</v>
      </c>
      <c r="I49" s="4">
        <v>1</v>
      </c>
      <c r="J49" s="4">
        <v>0</v>
      </c>
      <c r="K49" s="4">
        <v>0</v>
      </c>
      <c r="L49" s="4">
        <v>0</v>
      </c>
      <c r="M49" s="4">
        <v>0</v>
      </c>
      <c r="N49" s="4">
        <v>0</v>
      </c>
      <c r="O49" s="4">
        <v>0</v>
      </c>
      <c r="P49" s="4">
        <v>0</v>
      </c>
      <c r="Q49" s="4">
        <v>0</v>
      </c>
      <c r="R49" s="4">
        <v>1</v>
      </c>
      <c r="S49" s="4">
        <v>1</v>
      </c>
      <c r="T49" s="4">
        <f t="shared" si="1"/>
        <v>4</v>
      </c>
      <c r="U49" s="4">
        <v>0</v>
      </c>
    </row>
    <row r="50" spans="1:21">
      <c r="A50" s="4">
        <v>49</v>
      </c>
      <c r="B50" s="2" t="s">
        <v>905</v>
      </c>
      <c r="C50" s="2" t="s">
        <v>908</v>
      </c>
      <c r="D50" s="2">
        <v>2024</v>
      </c>
      <c r="E50" s="2" t="s">
        <v>909</v>
      </c>
      <c r="F50" s="2" t="s">
        <v>85</v>
      </c>
      <c r="G50" s="2" t="s">
        <v>910</v>
      </c>
      <c r="H50" s="4">
        <v>1</v>
      </c>
      <c r="I50" s="4">
        <v>1</v>
      </c>
      <c r="J50" s="4">
        <v>1</v>
      </c>
      <c r="K50" s="4">
        <v>1</v>
      </c>
      <c r="L50" s="4">
        <v>0.5</v>
      </c>
      <c r="M50" s="4">
        <v>1</v>
      </c>
      <c r="N50" s="4">
        <v>0</v>
      </c>
      <c r="O50" s="4">
        <v>0.5</v>
      </c>
      <c r="P50" s="4">
        <v>0.5</v>
      </c>
      <c r="Q50" s="4">
        <v>0</v>
      </c>
      <c r="R50" s="4">
        <v>1</v>
      </c>
      <c r="S50" s="4">
        <v>1</v>
      </c>
      <c r="T50" s="4">
        <f t="shared" si="1"/>
        <v>8.5</v>
      </c>
      <c r="U50" s="4">
        <v>0</v>
      </c>
    </row>
    <row r="51" spans="1:21">
      <c r="A51" s="4">
        <v>50</v>
      </c>
      <c r="B51" s="2" t="s">
        <v>939</v>
      </c>
      <c r="C51" s="2" t="s">
        <v>942</v>
      </c>
      <c r="D51" s="2">
        <v>2024</v>
      </c>
      <c r="E51" s="2" t="s">
        <v>943</v>
      </c>
      <c r="F51" s="2" t="s">
        <v>85</v>
      </c>
      <c r="G51" s="2" t="s">
        <v>944</v>
      </c>
      <c r="H51" s="4">
        <v>1</v>
      </c>
      <c r="I51" s="4">
        <v>1</v>
      </c>
      <c r="J51" s="4">
        <v>1</v>
      </c>
      <c r="K51" s="4">
        <v>0.5</v>
      </c>
      <c r="L51" s="4">
        <v>0.5</v>
      </c>
      <c r="M51" s="4">
        <v>1</v>
      </c>
      <c r="N51" s="4">
        <v>0</v>
      </c>
      <c r="O51" s="4">
        <v>1</v>
      </c>
      <c r="P51" s="4">
        <v>1</v>
      </c>
      <c r="Q51" s="4">
        <v>0</v>
      </c>
      <c r="R51" s="4">
        <v>0</v>
      </c>
      <c r="S51" s="4">
        <v>1</v>
      </c>
      <c r="T51" s="4">
        <f t="shared" si="1"/>
        <v>8</v>
      </c>
      <c r="U51" s="4">
        <v>0</v>
      </c>
    </row>
    <row r="52" spans="1:21">
      <c r="A52" s="4">
        <v>51</v>
      </c>
      <c r="B52" s="2" t="s">
        <v>950</v>
      </c>
      <c r="C52" s="2" t="s">
        <v>953</v>
      </c>
      <c r="D52" s="2">
        <v>2024</v>
      </c>
      <c r="E52" s="2" t="s">
        <v>954</v>
      </c>
      <c r="F52" s="2" t="s">
        <v>85</v>
      </c>
      <c r="G52" s="2" t="s">
        <v>955</v>
      </c>
      <c r="H52" s="4">
        <v>1</v>
      </c>
      <c r="I52" s="4">
        <v>1</v>
      </c>
      <c r="J52" s="4">
        <v>1</v>
      </c>
      <c r="K52" s="4">
        <v>1</v>
      </c>
      <c r="L52" s="4">
        <v>0.5</v>
      </c>
      <c r="M52" s="4">
        <v>0</v>
      </c>
      <c r="N52" s="4">
        <v>0</v>
      </c>
      <c r="O52" s="4">
        <v>1</v>
      </c>
      <c r="P52" s="4">
        <v>1</v>
      </c>
      <c r="Q52" s="4">
        <v>0</v>
      </c>
      <c r="R52" s="4">
        <v>0</v>
      </c>
      <c r="S52" s="4">
        <v>1</v>
      </c>
      <c r="T52" s="4">
        <f t="shared" si="1"/>
        <v>7.5</v>
      </c>
      <c r="U52" s="4">
        <v>0</v>
      </c>
    </row>
    <row r="53" spans="1:21">
      <c r="A53" s="5">
        <v>52</v>
      </c>
      <c r="B53" s="6" t="s">
        <v>963</v>
      </c>
      <c r="C53" s="6" t="s">
        <v>966</v>
      </c>
      <c r="D53" s="6">
        <v>2024</v>
      </c>
      <c r="E53" s="6" t="s">
        <v>967</v>
      </c>
      <c r="F53" s="6" t="s">
        <v>85</v>
      </c>
      <c r="G53" s="6" t="s">
        <v>968</v>
      </c>
      <c r="H53" s="5">
        <v>1</v>
      </c>
      <c r="I53" s="5">
        <v>1</v>
      </c>
      <c r="J53" s="5">
        <v>1</v>
      </c>
      <c r="K53" s="5">
        <v>1</v>
      </c>
      <c r="L53" s="5">
        <v>1</v>
      </c>
      <c r="M53" s="5">
        <v>1</v>
      </c>
      <c r="N53" s="5">
        <v>0</v>
      </c>
      <c r="O53" s="5">
        <v>1</v>
      </c>
      <c r="P53" s="5">
        <v>1</v>
      </c>
      <c r="Q53" s="5">
        <v>0</v>
      </c>
      <c r="R53" s="5">
        <v>0</v>
      </c>
      <c r="S53" s="5">
        <v>1</v>
      </c>
      <c r="T53" s="5">
        <f t="shared" si="1"/>
        <v>9</v>
      </c>
      <c r="U53" s="5">
        <v>1</v>
      </c>
    </row>
    <row r="54" spans="1:21">
      <c r="A54" s="4">
        <v>53</v>
      </c>
      <c r="B54" s="2" t="s">
        <v>984</v>
      </c>
      <c r="C54" s="2" t="s">
        <v>987</v>
      </c>
      <c r="D54" s="2">
        <v>2023</v>
      </c>
      <c r="E54" s="2" t="s">
        <v>988</v>
      </c>
      <c r="F54" s="2" t="s">
        <v>85</v>
      </c>
      <c r="G54" s="2" t="s">
        <v>989</v>
      </c>
      <c r="H54" s="4">
        <v>1</v>
      </c>
      <c r="I54" s="4">
        <v>1</v>
      </c>
      <c r="J54" s="4">
        <v>1</v>
      </c>
      <c r="K54" s="4">
        <v>0.5</v>
      </c>
      <c r="L54" s="4">
        <v>0.5</v>
      </c>
      <c r="M54" s="4">
        <v>1</v>
      </c>
      <c r="N54" s="4">
        <v>0</v>
      </c>
      <c r="O54" s="4">
        <v>1</v>
      </c>
      <c r="P54" s="4">
        <v>0.5</v>
      </c>
      <c r="Q54" s="4">
        <v>0</v>
      </c>
      <c r="R54" s="4">
        <v>0</v>
      </c>
      <c r="S54" s="4">
        <v>1</v>
      </c>
      <c r="T54" s="4">
        <f t="shared" si="1"/>
        <v>7.5</v>
      </c>
      <c r="U54" s="4">
        <v>0</v>
      </c>
    </row>
    <row r="55" spans="1:21">
      <c r="A55" s="5">
        <v>54</v>
      </c>
      <c r="B55" s="6" t="s">
        <v>994</v>
      </c>
      <c r="C55" s="6" t="s">
        <v>997</v>
      </c>
      <c r="D55" s="6">
        <v>2023</v>
      </c>
      <c r="E55" s="6" t="s">
        <v>364</v>
      </c>
      <c r="F55" s="6" t="s">
        <v>85</v>
      </c>
      <c r="G55" s="6" t="s">
        <v>1000</v>
      </c>
      <c r="H55" s="5">
        <v>1</v>
      </c>
      <c r="I55" s="5">
        <v>1</v>
      </c>
      <c r="J55" s="5">
        <v>1</v>
      </c>
      <c r="K55" s="5">
        <v>1</v>
      </c>
      <c r="L55" s="5">
        <v>0.5</v>
      </c>
      <c r="M55" s="5">
        <v>1</v>
      </c>
      <c r="N55" s="5">
        <v>1</v>
      </c>
      <c r="O55" s="5">
        <v>1</v>
      </c>
      <c r="P55" s="5">
        <v>1</v>
      </c>
      <c r="Q55" s="5">
        <v>0</v>
      </c>
      <c r="R55" s="5">
        <v>1</v>
      </c>
      <c r="S55" s="5">
        <v>1</v>
      </c>
      <c r="T55" s="5">
        <f t="shared" si="1"/>
        <v>10.5</v>
      </c>
      <c r="U55" s="5">
        <v>1</v>
      </c>
    </row>
    <row r="56" spans="1:21">
      <c r="A56" s="5">
        <v>55</v>
      </c>
      <c r="B56" s="6" t="s">
        <v>1009</v>
      </c>
      <c r="C56" s="6" t="s">
        <v>1012</v>
      </c>
      <c r="D56" s="6">
        <v>2023</v>
      </c>
      <c r="E56" s="6" t="s">
        <v>168</v>
      </c>
      <c r="F56" s="6" t="s">
        <v>85</v>
      </c>
      <c r="G56" s="6" t="s">
        <v>1015</v>
      </c>
      <c r="H56" s="5">
        <v>1</v>
      </c>
      <c r="I56" s="5">
        <v>1</v>
      </c>
      <c r="J56" s="5">
        <v>1</v>
      </c>
      <c r="K56" s="5">
        <v>1</v>
      </c>
      <c r="L56" s="5">
        <v>1</v>
      </c>
      <c r="M56" s="5">
        <v>1</v>
      </c>
      <c r="N56" s="5">
        <v>0</v>
      </c>
      <c r="O56" s="5">
        <v>1</v>
      </c>
      <c r="P56" s="5">
        <v>1</v>
      </c>
      <c r="Q56" s="5">
        <v>0</v>
      </c>
      <c r="R56" s="5">
        <v>0</v>
      </c>
      <c r="S56" s="5">
        <v>1</v>
      </c>
      <c r="T56" s="5">
        <f t="shared" si="1"/>
        <v>9</v>
      </c>
      <c r="U56" s="5">
        <v>1</v>
      </c>
    </row>
    <row r="57" spans="1:21">
      <c r="A57" s="5">
        <v>56</v>
      </c>
      <c r="B57" s="6" t="s">
        <v>1034</v>
      </c>
      <c r="C57" s="6" t="s">
        <v>1037</v>
      </c>
      <c r="D57" s="6">
        <v>2023</v>
      </c>
      <c r="E57" s="6" t="s">
        <v>168</v>
      </c>
      <c r="F57" s="6" t="s">
        <v>85</v>
      </c>
      <c r="G57" s="6" t="s">
        <v>1040</v>
      </c>
      <c r="H57" s="5">
        <v>1</v>
      </c>
      <c r="I57" s="5">
        <v>1</v>
      </c>
      <c r="J57" s="5">
        <v>1</v>
      </c>
      <c r="K57" s="5">
        <v>1</v>
      </c>
      <c r="L57" s="5">
        <v>0.5</v>
      </c>
      <c r="M57" s="5">
        <v>1</v>
      </c>
      <c r="N57" s="5">
        <v>1</v>
      </c>
      <c r="O57" s="5">
        <v>1</v>
      </c>
      <c r="P57" s="5">
        <v>0.5</v>
      </c>
      <c r="Q57" s="5">
        <v>0</v>
      </c>
      <c r="R57" s="5">
        <v>0</v>
      </c>
      <c r="S57" s="5">
        <v>1</v>
      </c>
      <c r="T57" s="5">
        <f t="shared" si="1"/>
        <v>9</v>
      </c>
      <c r="U57" s="5">
        <v>1</v>
      </c>
    </row>
    <row r="58" spans="1:21">
      <c r="A58" s="5">
        <v>57</v>
      </c>
      <c r="B58" s="6" t="s">
        <v>1047</v>
      </c>
      <c r="C58" s="6" t="s">
        <v>1050</v>
      </c>
      <c r="D58" s="6">
        <v>2023</v>
      </c>
      <c r="E58" s="6" t="s">
        <v>404</v>
      </c>
      <c r="F58" s="6" t="s">
        <v>85</v>
      </c>
      <c r="G58" s="6" t="s">
        <v>1052</v>
      </c>
      <c r="H58" s="5">
        <v>1</v>
      </c>
      <c r="I58" s="5">
        <v>1</v>
      </c>
      <c r="J58" s="5">
        <v>1</v>
      </c>
      <c r="K58" s="5">
        <v>1</v>
      </c>
      <c r="L58" s="5">
        <v>0.5</v>
      </c>
      <c r="M58" s="5">
        <v>1</v>
      </c>
      <c r="N58" s="5">
        <v>0</v>
      </c>
      <c r="O58" s="5">
        <v>1</v>
      </c>
      <c r="P58" s="5">
        <v>0.5</v>
      </c>
      <c r="Q58" s="5">
        <v>1</v>
      </c>
      <c r="R58" s="5">
        <v>0</v>
      </c>
      <c r="S58" s="5">
        <v>1</v>
      </c>
      <c r="T58" s="5">
        <f t="shared" si="1"/>
        <v>9</v>
      </c>
      <c r="U58" s="5">
        <v>1</v>
      </c>
    </row>
    <row r="59" spans="1:21">
      <c r="A59" s="5">
        <v>58</v>
      </c>
      <c r="B59" s="6" t="s">
        <v>1058</v>
      </c>
      <c r="C59" s="6" t="s">
        <v>1061</v>
      </c>
      <c r="D59" s="6">
        <v>2023</v>
      </c>
      <c r="E59" s="6" t="s">
        <v>1062</v>
      </c>
      <c r="F59" s="6" t="s">
        <v>85</v>
      </c>
      <c r="G59" s="6" t="s">
        <v>1065</v>
      </c>
      <c r="H59" s="5">
        <v>1</v>
      </c>
      <c r="I59" s="5">
        <v>1</v>
      </c>
      <c r="J59" s="5">
        <v>1</v>
      </c>
      <c r="K59" s="5">
        <v>1</v>
      </c>
      <c r="L59" s="5">
        <v>0.5</v>
      </c>
      <c r="M59" s="5">
        <v>1</v>
      </c>
      <c r="N59" s="5">
        <v>0</v>
      </c>
      <c r="O59" s="5">
        <v>1</v>
      </c>
      <c r="P59" s="5">
        <v>0.5</v>
      </c>
      <c r="Q59" s="5">
        <v>0</v>
      </c>
      <c r="R59" s="5">
        <v>1</v>
      </c>
      <c r="S59" s="5">
        <v>1</v>
      </c>
      <c r="T59" s="5">
        <f t="shared" si="1"/>
        <v>9</v>
      </c>
      <c r="U59" s="5">
        <v>1</v>
      </c>
    </row>
    <row r="60" spans="1:21">
      <c r="A60" s="5">
        <v>59</v>
      </c>
      <c r="B60" s="6" t="s">
        <v>1073</v>
      </c>
      <c r="C60" s="6" t="s">
        <v>1076</v>
      </c>
      <c r="D60" s="6">
        <v>2023</v>
      </c>
      <c r="E60" s="6" t="s">
        <v>404</v>
      </c>
      <c r="F60" s="6" t="s">
        <v>85</v>
      </c>
      <c r="G60" s="6" t="s">
        <v>1077</v>
      </c>
      <c r="H60" s="5">
        <v>1</v>
      </c>
      <c r="I60" s="5">
        <v>1</v>
      </c>
      <c r="J60" s="5">
        <v>1</v>
      </c>
      <c r="K60" s="5">
        <v>1</v>
      </c>
      <c r="L60" s="5">
        <v>1</v>
      </c>
      <c r="M60" s="5">
        <v>1</v>
      </c>
      <c r="N60" s="5">
        <v>0</v>
      </c>
      <c r="O60" s="5">
        <v>1</v>
      </c>
      <c r="P60" s="5">
        <v>1</v>
      </c>
      <c r="Q60" s="5">
        <v>0</v>
      </c>
      <c r="R60" s="5">
        <v>0</v>
      </c>
      <c r="S60" s="5">
        <v>1</v>
      </c>
      <c r="T60" s="5">
        <f t="shared" si="1"/>
        <v>9</v>
      </c>
      <c r="U60" s="5">
        <v>1</v>
      </c>
    </row>
    <row r="61" spans="1:21">
      <c r="A61" s="5">
        <v>60</v>
      </c>
      <c r="B61" s="6" t="s">
        <v>1084</v>
      </c>
      <c r="C61" s="6" t="s">
        <v>1087</v>
      </c>
      <c r="D61" s="6">
        <v>2023</v>
      </c>
      <c r="E61" s="6" t="s">
        <v>168</v>
      </c>
      <c r="F61" s="6" t="s">
        <v>85</v>
      </c>
      <c r="G61" s="6" t="s">
        <v>1090</v>
      </c>
      <c r="H61" s="5">
        <v>1</v>
      </c>
      <c r="I61" s="5">
        <v>1</v>
      </c>
      <c r="J61" s="5">
        <v>1</v>
      </c>
      <c r="K61" s="5">
        <v>1</v>
      </c>
      <c r="L61" s="5">
        <v>1</v>
      </c>
      <c r="M61" s="5">
        <v>0</v>
      </c>
      <c r="N61" s="5">
        <v>1</v>
      </c>
      <c r="O61" s="5">
        <v>1</v>
      </c>
      <c r="P61" s="5">
        <v>1</v>
      </c>
      <c r="Q61" s="5">
        <v>0</v>
      </c>
      <c r="R61" s="5">
        <v>0</v>
      </c>
      <c r="S61" s="5">
        <v>1</v>
      </c>
      <c r="T61" s="5">
        <f t="shared" si="1"/>
        <v>9</v>
      </c>
      <c r="U61" s="5">
        <v>1</v>
      </c>
    </row>
    <row r="62" spans="1:21">
      <c r="A62" s="5">
        <v>61</v>
      </c>
      <c r="B62" s="6" t="s">
        <v>1098</v>
      </c>
      <c r="C62" s="6" t="s">
        <v>1101</v>
      </c>
      <c r="D62" s="6">
        <v>2023</v>
      </c>
      <c r="E62" s="6" t="s">
        <v>168</v>
      </c>
      <c r="F62" s="6" t="s">
        <v>85</v>
      </c>
      <c r="G62" s="6" t="s">
        <v>1103</v>
      </c>
      <c r="H62" s="5">
        <v>1</v>
      </c>
      <c r="I62" s="5">
        <v>1</v>
      </c>
      <c r="J62" s="5">
        <v>1</v>
      </c>
      <c r="K62" s="5">
        <v>1</v>
      </c>
      <c r="L62" s="5">
        <v>0.5</v>
      </c>
      <c r="M62" s="5">
        <v>1</v>
      </c>
      <c r="N62" s="5">
        <v>1</v>
      </c>
      <c r="O62" s="5">
        <v>1</v>
      </c>
      <c r="P62" s="5">
        <v>1</v>
      </c>
      <c r="Q62" s="5">
        <v>0</v>
      </c>
      <c r="R62" s="5">
        <v>0</v>
      </c>
      <c r="S62" s="5">
        <v>1</v>
      </c>
      <c r="T62" s="5">
        <f t="shared" si="1"/>
        <v>9.5</v>
      </c>
      <c r="U62" s="5">
        <v>1</v>
      </c>
    </row>
    <row r="63" spans="1:21">
      <c r="A63" s="5">
        <v>62</v>
      </c>
      <c r="B63" s="6" t="s">
        <v>1110</v>
      </c>
      <c r="C63" s="6" t="s">
        <v>1113</v>
      </c>
      <c r="D63" s="6">
        <v>2023</v>
      </c>
      <c r="E63" s="6" t="s">
        <v>168</v>
      </c>
      <c r="F63" s="6" t="s">
        <v>85</v>
      </c>
      <c r="G63" s="6" t="s">
        <v>1115</v>
      </c>
      <c r="H63" s="5">
        <v>1</v>
      </c>
      <c r="I63" s="5">
        <v>1</v>
      </c>
      <c r="J63" s="5">
        <v>1</v>
      </c>
      <c r="K63" s="5">
        <v>1</v>
      </c>
      <c r="L63" s="5">
        <v>1</v>
      </c>
      <c r="M63" s="5">
        <v>1</v>
      </c>
      <c r="N63" s="5">
        <v>0</v>
      </c>
      <c r="O63" s="5">
        <v>1</v>
      </c>
      <c r="P63" s="5">
        <v>1</v>
      </c>
      <c r="Q63" s="5">
        <v>0</v>
      </c>
      <c r="R63" s="5">
        <v>0</v>
      </c>
      <c r="S63" s="5">
        <v>1</v>
      </c>
      <c r="T63" s="5">
        <f t="shared" si="1"/>
        <v>9</v>
      </c>
      <c r="U63" s="5">
        <v>1</v>
      </c>
    </row>
    <row r="64" spans="1:21">
      <c r="A64" s="5">
        <v>63</v>
      </c>
      <c r="B64" s="6" t="s">
        <v>1121</v>
      </c>
      <c r="C64" s="6" t="s">
        <v>1124</v>
      </c>
      <c r="D64" s="6">
        <v>2023</v>
      </c>
      <c r="E64" s="6" t="s">
        <v>168</v>
      </c>
      <c r="F64" s="6" t="s">
        <v>85</v>
      </c>
      <c r="G64" s="6" t="s">
        <v>1126</v>
      </c>
      <c r="H64" s="5">
        <v>1</v>
      </c>
      <c r="I64" s="5">
        <v>1</v>
      </c>
      <c r="J64" s="5">
        <v>1</v>
      </c>
      <c r="K64" s="5">
        <v>1</v>
      </c>
      <c r="L64" s="5">
        <v>1</v>
      </c>
      <c r="M64" s="5">
        <v>1</v>
      </c>
      <c r="N64" s="5">
        <v>0</v>
      </c>
      <c r="O64" s="5">
        <v>1</v>
      </c>
      <c r="P64" s="5">
        <v>1</v>
      </c>
      <c r="Q64" s="5">
        <v>0</v>
      </c>
      <c r="R64" s="5">
        <v>0</v>
      </c>
      <c r="S64" s="5">
        <v>1</v>
      </c>
      <c r="T64" s="5">
        <f t="shared" si="1"/>
        <v>9</v>
      </c>
      <c r="U64" s="5">
        <v>1</v>
      </c>
    </row>
    <row r="65" spans="1:21">
      <c r="A65" s="4">
        <v>64</v>
      </c>
      <c r="B65" s="2" t="s">
        <v>1144</v>
      </c>
      <c r="C65" s="2" t="s">
        <v>1147</v>
      </c>
      <c r="D65" s="2">
        <v>2023</v>
      </c>
      <c r="E65" s="2" t="s">
        <v>136</v>
      </c>
      <c r="F65" s="2" t="s">
        <v>85</v>
      </c>
      <c r="G65" s="2" t="s">
        <v>1150</v>
      </c>
      <c r="H65" s="4">
        <v>1</v>
      </c>
      <c r="I65" s="4">
        <v>1</v>
      </c>
      <c r="J65" s="4">
        <v>1</v>
      </c>
      <c r="K65" s="4">
        <v>1</v>
      </c>
      <c r="L65" s="4">
        <v>0.5</v>
      </c>
      <c r="M65" s="4">
        <v>0</v>
      </c>
      <c r="N65" s="4">
        <v>0</v>
      </c>
      <c r="O65" s="4">
        <v>0.5</v>
      </c>
      <c r="P65" s="4">
        <v>0.5</v>
      </c>
      <c r="Q65" s="4">
        <v>0</v>
      </c>
      <c r="R65" s="4">
        <v>1</v>
      </c>
      <c r="S65" s="4">
        <v>1</v>
      </c>
      <c r="T65" s="4">
        <f t="shared" si="1"/>
        <v>7.5</v>
      </c>
      <c r="U65" s="4">
        <v>0</v>
      </c>
    </row>
    <row r="66" spans="1:21">
      <c r="A66" s="5">
        <v>65</v>
      </c>
      <c r="B66" s="6" t="s">
        <v>1156</v>
      </c>
      <c r="C66" s="6" t="s">
        <v>1159</v>
      </c>
      <c r="D66" s="6">
        <v>2023</v>
      </c>
      <c r="E66" s="6" t="s">
        <v>320</v>
      </c>
      <c r="F66" s="6" t="s">
        <v>85</v>
      </c>
      <c r="G66" s="6" t="s">
        <v>1161</v>
      </c>
      <c r="H66" s="5">
        <v>1</v>
      </c>
      <c r="I66" s="5">
        <v>1</v>
      </c>
      <c r="J66" s="5">
        <v>1</v>
      </c>
      <c r="K66" s="5">
        <v>1</v>
      </c>
      <c r="L66" s="5">
        <v>1</v>
      </c>
      <c r="M66" s="5">
        <v>0</v>
      </c>
      <c r="N66" s="5">
        <v>0</v>
      </c>
      <c r="O66" s="5">
        <v>1</v>
      </c>
      <c r="P66" s="5">
        <v>1</v>
      </c>
      <c r="Q66" s="5">
        <v>0</v>
      </c>
      <c r="R66" s="5">
        <v>1</v>
      </c>
      <c r="S66" s="5">
        <v>1</v>
      </c>
      <c r="T66" s="5">
        <f t="shared" ref="T66:T97" si="2">SUM(H66:S66)</f>
        <v>9</v>
      </c>
      <c r="U66" s="5">
        <v>1</v>
      </c>
    </row>
    <row r="67" spans="1:21">
      <c r="A67" s="5">
        <v>66</v>
      </c>
      <c r="B67" s="6" t="s">
        <v>1167</v>
      </c>
      <c r="C67" s="6" t="s">
        <v>1170</v>
      </c>
      <c r="D67" s="6">
        <v>2023</v>
      </c>
      <c r="E67" s="6" t="s">
        <v>122</v>
      </c>
      <c r="F67" s="6" t="s">
        <v>85</v>
      </c>
      <c r="G67" s="6" t="s">
        <v>1172</v>
      </c>
      <c r="H67" s="5">
        <v>1</v>
      </c>
      <c r="I67" s="5">
        <v>1</v>
      </c>
      <c r="J67" s="5">
        <v>0.5</v>
      </c>
      <c r="K67" s="5">
        <v>1</v>
      </c>
      <c r="L67" s="5">
        <v>1</v>
      </c>
      <c r="M67" s="5">
        <v>0</v>
      </c>
      <c r="N67" s="5">
        <v>0</v>
      </c>
      <c r="O67" s="5">
        <v>1</v>
      </c>
      <c r="P67" s="5">
        <v>0.5</v>
      </c>
      <c r="Q67" s="5">
        <v>1</v>
      </c>
      <c r="R67" s="5">
        <v>1</v>
      </c>
      <c r="S67" s="5">
        <v>1</v>
      </c>
      <c r="T67" s="5">
        <f t="shared" si="2"/>
        <v>9</v>
      </c>
      <c r="U67" s="5">
        <v>1</v>
      </c>
    </row>
    <row r="68" spans="1:21">
      <c r="A68" s="5">
        <v>67</v>
      </c>
      <c r="B68" s="6" t="s">
        <v>1177</v>
      </c>
      <c r="C68" s="6" t="s">
        <v>1180</v>
      </c>
      <c r="D68" s="6">
        <v>2023</v>
      </c>
      <c r="E68" s="6" t="s">
        <v>629</v>
      </c>
      <c r="F68" s="6" t="s">
        <v>85</v>
      </c>
      <c r="G68" s="6" t="s">
        <v>1181</v>
      </c>
      <c r="H68" s="5">
        <v>1</v>
      </c>
      <c r="I68" s="5">
        <v>1</v>
      </c>
      <c r="J68" s="5">
        <v>1</v>
      </c>
      <c r="K68" s="5">
        <v>1</v>
      </c>
      <c r="L68" s="5">
        <v>0.5</v>
      </c>
      <c r="M68" s="5">
        <v>1</v>
      </c>
      <c r="N68" s="5">
        <v>1</v>
      </c>
      <c r="O68" s="5">
        <v>1</v>
      </c>
      <c r="P68" s="5">
        <v>0.5</v>
      </c>
      <c r="Q68" s="5">
        <v>0</v>
      </c>
      <c r="R68" s="5">
        <v>0</v>
      </c>
      <c r="S68" s="5">
        <v>1</v>
      </c>
      <c r="T68" s="5">
        <f t="shared" si="2"/>
        <v>9</v>
      </c>
      <c r="U68" s="5">
        <v>1</v>
      </c>
    </row>
    <row r="69" spans="1:21">
      <c r="A69" s="5">
        <v>68</v>
      </c>
      <c r="B69" s="6" t="s">
        <v>1186</v>
      </c>
      <c r="C69" s="6" t="s">
        <v>1189</v>
      </c>
      <c r="D69" s="6">
        <v>2023</v>
      </c>
      <c r="E69" s="6" t="s">
        <v>379</v>
      </c>
      <c r="F69" s="6" t="s">
        <v>85</v>
      </c>
      <c r="G69" s="6" t="s">
        <v>1192</v>
      </c>
      <c r="H69" s="5">
        <v>1</v>
      </c>
      <c r="I69" s="5">
        <v>1</v>
      </c>
      <c r="J69" s="5">
        <v>1</v>
      </c>
      <c r="K69" s="5">
        <v>1</v>
      </c>
      <c r="L69" s="5">
        <v>1</v>
      </c>
      <c r="M69" s="5">
        <v>0</v>
      </c>
      <c r="N69" s="5">
        <v>0</v>
      </c>
      <c r="O69" s="5">
        <v>1</v>
      </c>
      <c r="P69" s="5">
        <v>1</v>
      </c>
      <c r="Q69" s="5">
        <v>0</v>
      </c>
      <c r="R69" s="5">
        <v>1</v>
      </c>
      <c r="S69" s="5">
        <v>1</v>
      </c>
      <c r="T69" s="5">
        <f t="shared" si="2"/>
        <v>9</v>
      </c>
      <c r="U69" s="5">
        <v>1</v>
      </c>
    </row>
    <row r="70" spans="1:21">
      <c r="A70" s="5">
        <v>69</v>
      </c>
      <c r="B70" s="6" t="s">
        <v>1198</v>
      </c>
      <c r="C70" s="6" t="s">
        <v>1201</v>
      </c>
      <c r="D70" s="6">
        <v>2023</v>
      </c>
      <c r="E70" s="6" t="s">
        <v>680</v>
      </c>
      <c r="F70" s="6" t="s">
        <v>85</v>
      </c>
      <c r="G70" s="6" t="s">
        <v>1204</v>
      </c>
      <c r="H70" s="5">
        <v>1</v>
      </c>
      <c r="I70" s="5">
        <v>1</v>
      </c>
      <c r="J70" s="5">
        <v>1</v>
      </c>
      <c r="K70" s="5">
        <v>1</v>
      </c>
      <c r="L70" s="5">
        <v>0.5</v>
      </c>
      <c r="M70" s="5">
        <v>1</v>
      </c>
      <c r="N70" s="5">
        <v>1</v>
      </c>
      <c r="O70" s="5">
        <v>1</v>
      </c>
      <c r="P70" s="5">
        <v>1</v>
      </c>
      <c r="Q70" s="5">
        <v>1</v>
      </c>
      <c r="R70" s="5">
        <v>1</v>
      </c>
      <c r="S70" s="5">
        <v>1</v>
      </c>
      <c r="T70" s="5">
        <f t="shared" si="2"/>
        <v>11.5</v>
      </c>
      <c r="U70" s="5">
        <v>1</v>
      </c>
    </row>
    <row r="71" spans="1:21">
      <c r="A71" s="5">
        <v>70</v>
      </c>
      <c r="B71" s="6" t="s">
        <v>1249</v>
      </c>
      <c r="C71" s="6" t="s">
        <v>1252</v>
      </c>
      <c r="D71" s="6">
        <v>2023</v>
      </c>
      <c r="E71" s="6" t="s">
        <v>766</v>
      </c>
      <c r="F71" s="6" t="s">
        <v>85</v>
      </c>
      <c r="G71" s="6" t="s">
        <v>1254</v>
      </c>
      <c r="H71" s="5">
        <v>1</v>
      </c>
      <c r="I71" s="5">
        <v>1</v>
      </c>
      <c r="J71" s="5">
        <v>1</v>
      </c>
      <c r="K71" s="5">
        <v>1</v>
      </c>
      <c r="L71" s="5">
        <v>0.5</v>
      </c>
      <c r="M71" s="5">
        <v>0</v>
      </c>
      <c r="N71" s="5">
        <v>1</v>
      </c>
      <c r="O71" s="5">
        <v>1</v>
      </c>
      <c r="P71" s="5">
        <v>1</v>
      </c>
      <c r="Q71" s="5">
        <v>0</v>
      </c>
      <c r="R71" s="5">
        <v>1</v>
      </c>
      <c r="S71" s="5">
        <v>1</v>
      </c>
      <c r="T71" s="5">
        <f t="shared" si="2"/>
        <v>9.5</v>
      </c>
      <c r="U71" s="5">
        <v>1</v>
      </c>
    </row>
    <row r="72" spans="1:21">
      <c r="A72" s="5">
        <v>71</v>
      </c>
      <c r="B72" s="6" t="s">
        <v>1260</v>
      </c>
      <c r="C72" s="6" t="s">
        <v>1263</v>
      </c>
      <c r="D72" s="6">
        <v>2022</v>
      </c>
      <c r="E72" s="6" t="s">
        <v>379</v>
      </c>
      <c r="F72" s="6" t="s">
        <v>85</v>
      </c>
      <c r="G72" s="6" t="s">
        <v>1265</v>
      </c>
      <c r="H72" s="5">
        <v>1</v>
      </c>
      <c r="I72" s="5">
        <v>1</v>
      </c>
      <c r="J72" s="5">
        <v>1</v>
      </c>
      <c r="K72" s="5">
        <v>1</v>
      </c>
      <c r="L72" s="5">
        <v>0.5</v>
      </c>
      <c r="M72" s="5">
        <v>1</v>
      </c>
      <c r="N72" s="5">
        <v>0</v>
      </c>
      <c r="O72" s="5">
        <v>1</v>
      </c>
      <c r="P72" s="5">
        <v>1</v>
      </c>
      <c r="Q72" s="5">
        <v>1</v>
      </c>
      <c r="R72" s="5">
        <v>1</v>
      </c>
      <c r="S72" s="5">
        <v>1</v>
      </c>
      <c r="T72" s="5">
        <f t="shared" si="2"/>
        <v>10.5</v>
      </c>
      <c r="U72" s="5">
        <v>1</v>
      </c>
    </row>
    <row r="73" spans="1:21">
      <c r="A73" s="5">
        <v>72</v>
      </c>
      <c r="B73" s="6" t="s">
        <v>1272</v>
      </c>
      <c r="C73" s="6" t="s">
        <v>1275</v>
      </c>
      <c r="D73" s="6">
        <v>2022</v>
      </c>
      <c r="E73" s="6" t="s">
        <v>1276</v>
      </c>
      <c r="F73" s="6" t="s">
        <v>85</v>
      </c>
      <c r="G73" s="6" t="s">
        <v>1278</v>
      </c>
      <c r="H73" s="5">
        <v>1</v>
      </c>
      <c r="I73" s="5">
        <v>1</v>
      </c>
      <c r="J73" s="5">
        <v>1</v>
      </c>
      <c r="K73" s="5">
        <v>1</v>
      </c>
      <c r="L73" s="5">
        <v>1</v>
      </c>
      <c r="M73" s="5">
        <v>0</v>
      </c>
      <c r="N73" s="5">
        <v>0</v>
      </c>
      <c r="O73" s="5">
        <v>1</v>
      </c>
      <c r="P73" s="5">
        <v>1</v>
      </c>
      <c r="Q73" s="5">
        <v>0</v>
      </c>
      <c r="R73" s="5">
        <v>1</v>
      </c>
      <c r="S73" s="5">
        <v>1</v>
      </c>
      <c r="T73" s="5">
        <f t="shared" si="2"/>
        <v>9</v>
      </c>
      <c r="U73" s="5">
        <v>1</v>
      </c>
    </row>
    <row r="74" spans="1:21">
      <c r="A74" s="5">
        <v>73</v>
      </c>
      <c r="B74" s="6" t="s">
        <v>1284</v>
      </c>
      <c r="C74" s="6" t="s">
        <v>1287</v>
      </c>
      <c r="D74" s="6">
        <v>2022</v>
      </c>
      <c r="E74" s="6" t="s">
        <v>1288</v>
      </c>
      <c r="F74" s="6" t="s">
        <v>85</v>
      </c>
      <c r="G74" s="6" t="s">
        <v>1291</v>
      </c>
      <c r="H74" s="5">
        <v>1</v>
      </c>
      <c r="I74" s="5">
        <v>1</v>
      </c>
      <c r="J74" s="5">
        <v>1</v>
      </c>
      <c r="K74" s="5">
        <v>1</v>
      </c>
      <c r="L74" s="5">
        <v>0.5</v>
      </c>
      <c r="M74" s="5">
        <v>1</v>
      </c>
      <c r="N74" s="5">
        <v>1</v>
      </c>
      <c r="O74" s="5">
        <v>0.5</v>
      </c>
      <c r="P74" s="5">
        <v>0.5</v>
      </c>
      <c r="Q74" s="5">
        <v>0</v>
      </c>
      <c r="R74" s="5">
        <v>1</v>
      </c>
      <c r="S74" s="5">
        <v>1</v>
      </c>
      <c r="T74" s="5">
        <f t="shared" si="2"/>
        <v>9.5</v>
      </c>
      <c r="U74" s="5">
        <v>1</v>
      </c>
    </row>
    <row r="75" spans="1:21">
      <c r="A75" s="5">
        <v>74</v>
      </c>
      <c r="B75" s="6" t="s">
        <v>1300</v>
      </c>
      <c r="C75" s="6" t="s">
        <v>1303</v>
      </c>
      <c r="D75" s="6">
        <v>2022</v>
      </c>
      <c r="E75" s="6" t="s">
        <v>1304</v>
      </c>
      <c r="F75" s="6" t="s">
        <v>85</v>
      </c>
      <c r="G75" s="6" t="s">
        <v>1307</v>
      </c>
      <c r="H75" s="5">
        <v>1</v>
      </c>
      <c r="I75" s="5">
        <v>1</v>
      </c>
      <c r="J75" s="5">
        <v>1</v>
      </c>
      <c r="K75" s="5">
        <v>1</v>
      </c>
      <c r="L75" s="5">
        <v>0.5</v>
      </c>
      <c r="M75" s="5">
        <v>1</v>
      </c>
      <c r="N75" s="5">
        <v>1</v>
      </c>
      <c r="O75" s="5">
        <v>1</v>
      </c>
      <c r="P75" s="5">
        <v>0.5</v>
      </c>
      <c r="Q75" s="5">
        <v>0</v>
      </c>
      <c r="R75" s="5">
        <v>1</v>
      </c>
      <c r="S75" s="5">
        <v>1</v>
      </c>
      <c r="T75" s="5">
        <f t="shared" si="2"/>
        <v>10</v>
      </c>
      <c r="U75" s="5">
        <v>1</v>
      </c>
    </row>
    <row r="76" spans="1:21">
      <c r="A76" s="5">
        <v>75</v>
      </c>
      <c r="B76" s="6" t="s">
        <v>1314</v>
      </c>
      <c r="C76" s="6" t="s">
        <v>1317</v>
      </c>
      <c r="D76" s="6">
        <v>2022</v>
      </c>
      <c r="E76" s="6" t="s">
        <v>766</v>
      </c>
      <c r="F76" s="6" t="s">
        <v>85</v>
      </c>
      <c r="G76" s="6" t="s">
        <v>1320</v>
      </c>
      <c r="H76" s="5">
        <v>1</v>
      </c>
      <c r="I76" s="5">
        <v>1</v>
      </c>
      <c r="J76" s="5">
        <v>1</v>
      </c>
      <c r="K76" s="5">
        <v>1</v>
      </c>
      <c r="L76" s="5">
        <v>1</v>
      </c>
      <c r="M76" s="5">
        <v>0</v>
      </c>
      <c r="N76" s="5">
        <v>1</v>
      </c>
      <c r="O76" s="5">
        <v>1</v>
      </c>
      <c r="P76" s="5">
        <v>1</v>
      </c>
      <c r="Q76" s="5">
        <v>0</v>
      </c>
      <c r="R76" s="5">
        <v>0</v>
      </c>
      <c r="S76" s="5">
        <v>1</v>
      </c>
      <c r="T76" s="5">
        <f t="shared" si="2"/>
        <v>9</v>
      </c>
      <c r="U76" s="5">
        <v>1</v>
      </c>
    </row>
    <row r="77" spans="1:21">
      <c r="A77" s="5">
        <v>76</v>
      </c>
      <c r="B77" s="6" t="s">
        <v>1327</v>
      </c>
      <c r="C77" s="6" t="s">
        <v>1330</v>
      </c>
      <c r="D77" s="6">
        <v>2022</v>
      </c>
      <c r="E77" s="6" t="s">
        <v>1331</v>
      </c>
      <c r="F77" s="6" t="s">
        <v>85</v>
      </c>
      <c r="G77" s="6" t="s">
        <v>1334</v>
      </c>
      <c r="H77" s="5">
        <v>1</v>
      </c>
      <c r="I77" s="5">
        <v>1</v>
      </c>
      <c r="J77" s="5">
        <v>1</v>
      </c>
      <c r="K77" s="5">
        <v>1</v>
      </c>
      <c r="L77" s="5">
        <v>1</v>
      </c>
      <c r="M77" s="5">
        <v>0</v>
      </c>
      <c r="N77" s="5">
        <v>0</v>
      </c>
      <c r="O77" s="5">
        <v>1</v>
      </c>
      <c r="P77" s="5">
        <v>1</v>
      </c>
      <c r="Q77" s="5">
        <v>1</v>
      </c>
      <c r="R77" s="5">
        <v>0</v>
      </c>
      <c r="S77" s="5">
        <v>1</v>
      </c>
      <c r="T77" s="5">
        <f t="shared" si="2"/>
        <v>9</v>
      </c>
      <c r="U77" s="5">
        <v>1</v>
      </c>
    </row>
    <row r="78" spans="1:21">
      <c r="A78" s="5">
        <v>77</v>
      </c>
      <c r="B78" s="6" t="s">
        <v>1341</v>
      </c>
      <c r="C78" s="6" t="s">
        <v>1344</v>
      </c>
      <c r="D78" s="6">
        <v>2022</v>
      </c>
      <c r="E78" s="6" t="s">
        <v>967</v>
      </c>
      <c r="F78" s="6" t="s">
        <v>85</v>
      </c>
      <c r="G78" s="6" t="s">
        <v>1345</v>
      </c>
      <c r="H78" s="5">
        <v>1</v>
      </c>
      <c r="I78" s="5">
        <v>1</v>
      </c>
      <c r="J78" s="5">
        <v>1</v>
      </c>
      <c r="K78" s="5">
        <v>1</v>
      </c>
      <c r="L78" s="5">
        <v>1</v>
      </c>
      <c r="M78" s="5">
        <v>0</v>
      </c>
      <c r="N78" s="5">
        <v>0</v>
      </c>
      <c r="O78" s="5">
        <v>1</v>
      </c>
      <c r="P78" s="5">
        <v>1</v>
      </c>
      <c r="Q78" s="5">
        <v>0</v>
      </c>
      <c r="R78" s="5">
        <v>1</v>
      </c>
      <c r="S78" s="5">
        <v>1</v>
      </c>
      <c r="T78" s="5">
        <f t="shared" si="2"/>
        <v>9</v>
      </c>
      <c r="U78" s="5">
        <v>1</v>
      </c>
    </row>
    <row r="79" spans="1:21">
      <c r="A79" s="5">
        <v>78</v>
      </c>
      <c r="B79" s="6" t="s">
        <v>1351</v>
      </c>
      <c r="C79" s="6" t="s">
        <v>1354</v>
      </c>
      <c r="D79" s="6">
        <v>2022</v>
      </c>
      <c r="E79" s="6" t="s">
        <v>1355</v>
      </c>
      <c r="F79" s="6" t="s">
        <v>85</v>
      </c>
      <c r="G79" s="6" t="s">
        <v>1356</v>
      </c>
      <c r="H79" s="5">
        <v>1</v>
      </c>
      <c r="I79" s="5">
        <v>1</v>
      </c>
      <c r="J79" s="5">
        <v>1</v>
      </c>
      <c r="K79" s="5">
        <v>1</v>
      </c>
      <c r="L79" s="5">
        <v>0.5</v>
      </c>
      <c r="M79" s="5">
        <v>1</v>
      </c>
      <c r="N79" s="5">
        <v>0</v>
      </c>
      <c r="O79" s="5">
        <v>0.5</v>
      </c>
      <c r="P79" s="5">
        <v>0.5</v>
      </c>
      <c r="Q79" s="5">
        <v>1</v>
      </c>
      <c r="R79" s="5">
        <v>1</v>
      </c>
      <c r="S79" s="5">
        <v>1</v>
      </c>
      <c r="T79" s="5">
        <f t="shared" si="2"/>
        <v>9.5</v>
      </c>
      <c r="U79" s="5">
        <v>1</v>
      </c>
    </row>
    <row r="80" spans="1:21">
      <c r="A80" s="5">
        <v>79</v>
      </c>
      <c r="B80" s="6" t="s">
        <v>1361</v>
      </c>
      <c r="C80" s="6" t="s">
        <v>1364</v>
      </c>
      <c r="D80" s="6">
        <v>2022</v>
      </c>
      <c r="E80" s="6" t="s">
        <v>95</v>
      </c>
      <c r="F80" s="6" t="s">
        <v>85</v>
      </c>
      <c r="G80" s="6" t="s">
        <v>1367</v>
      </c>
      <c r="H80" s="5">
        <v>1</v>
      </c>
      <c r="I80" s="5">
        <v>1</v>
      </c>
      <c r="J80" s="5">
        <v>0.5</v>
      </c>
      <c r="K80" s="5">
        <v>1</v>
      </c>
      <c r="L80" s="5">
        <v>0.5</v>
      </c>
      <c r="M80" s="5">
        <v>1</v>
      </c>
      <c r="N80" s="5">
        <v>0</v>
      </c>
      <c r="O80" s="5">
        <v>1</v>
      </c>
      <c r="P80" s="5">
        <v>1</v>
      </c>
      <c r="Q80" s="5">
        <v>0</v>
      </c>
      <c r="R80" s="5">
        <v>1</v>
      </c>
      <c r="S80" s="5">
        <v>1</v>
      </c>
      <c r="T80" s="5">
        <f t="shared" si="2"/>
        <v>9</v>
      </c>
      <c r="U80" s="5">
        <v>1</v>
      </c>
    </row>
    <row r="81" spans="1:21">
      <c r="A81" s="5">
        <v>80</v>
      </c>
      <c r="B81" s="6" t="s">
        <v>1373</v>
      </c>
      <c r="C81" s="6" t="s">
        <v>1376</v>
      </c>
      <c r="D81" s="6">
        <v>2022</v>
      </c>
      <c r="E81" s="6" t="s">
        <v>364</v>
      </c>
      <c r="F81" s="6" t="s">
        <v>85</v>
      </c>
      <c r="G81" s="6" t="s">
        <v>1378</v>
      </c>
      <c r="H81" s="5">
        <v>1</v>
      </c>
      <c r="I81" s="5">
        <v>1</v>
      </c>
      <c r="J81" s="5">
        <v>1</v>
      </c>
      <c r="K81" s="5">
        <v>1</v>
      </c>
      <c r="L81" s="5">
        <v>1</v>
      </c>
      <c r="M81" s="5">
        <v>0</v>
      </c>
      <c r="N81" s="5">
        <v>0</v>
      </c>
      <c r="O81" s="5">
        <v>1</v>
      </c>
      <c r="P81" s="5">
        <v>1</v>
      </c>
      <c r="Q81" s="5">
        <v>0</v>
      </c>
      <c r="R81" s="5">
        <v>1</v>
      </c>
      <c r="S81" s="5">
        <v>1</v>
      </c>
      <c r="T81" s="5">
        <f t="shared" si="2"/>
        <v>9</v>
      </c>
      <c r="U81" s="5">
        <v>1</v>
      </c>
    </row>
    <row r="82" spans="1:21">
      <c r="A82" s="5">
        <v>81</v>
      </c>
      <c r="B82" s="6" t="s">
        <v>1384</v>
      </c>
      <c r="C82" s="6" t="s">
        <v>1387</v>
      </c>
      <c r="D82" s="6">
        <v>2022</v>
      </c>
      <c r="E82" s="6" t="s">
        <v>168</v>
      </c>
      <c r="F82" s="6" t="s">
        <v>85</v>
      </c>
      <c r="G82" s="6" t="s">
        <v>1390</v>
      </c>
      <c r="H82" s="5">
        <v>1</v>
      </c>
      <c r="I82" s="5">
        <v>1</v>
      </c>
      <c r="J82" s="5">
        <v>1</v>
      </c>
      <c r="K82" s="5">
        <v>1</v>
      </c>
      <c r="L82" s="5">
        <v>0.5</v>
      </c>
      <c r="M82" s="5">
        <v>1</v>
      </c>
      <c r="N82" s="5">
        <v>0</v>
      </c>
      <c r="O82" s="5">
        <v>1</v>
      </c>
      <c r="P82" s="5">
        <v>0.5</v>
      </c>
      <c r="Q82" s="5">
        <v>0</v>
      </c>
      <c r="R82" s="5">
        <v>1</v>
      </c>
      <c r="S82" s="5">
        <v>1</v>
      </c>
      <c r="T82" s="5">
        <f t="shared" si="2"/>
        <v>9</v>
      </c>
      <c r="U82" s="5">
        <v>1</v>
      </c>
    </row>
    <row r="83" spans="1:21">
      <c r="A83" s="5">
        <v>82</v>
      </c>
      <c r="B83" s="6" t="s">
        <v>1398</v>
      </c>
      <c r="C83" s="6" t="s">
        <v>1401</v>
      </c>
      <c r="D83" s="6">
        <v>2022</v>
      </c>
      <c r="E83" s="6" t="s">
        <v>168</v>
      </c>
      <c r="F83" s="6" t="s">
        <v>85</v>
      </c>
      <c r="G83" s="6" t="s">
        <v>1403</v>
      </c>
      <c r="H83" s="5">
        <v>1</v>
      </c>
      <c r="I83" s="5">
        <v>1</v>
      </c>
      <c r="J83" s="5">
        <v>1</v>
      </c>
      <c r="K83" s="5">
        <v>1</v>
      </c>
      <c r="L83" s="5">
        <v>0.5</v>
      </c>
      <c r="M83" s="5">
        <v>1</v>
      </c>
      <c r="N83" s="5">
        <v>0</v>
      </c>
      <c r="O83" s="5">
        <v>1</v>
      </c>
      <c r="P83" s="5">
        <v>0.5</v>
      </c>
      <c r="Q83" s="5">
        <v>1</v>
      </c>
      <c r="R83" s="5">
        <v>0</v>
      </c>
      <c r="S83" s="5">
        <v>1</v>
      </c>
      <c r="T83" s="5">
        <f t="shared" si="2"/>
        <v>9</v>
      </c>
      <c r="U83" s="5">
        <v>1</v>
      </c>
    </row>
    <row r="84" spans="1:21">
      <c r="A84" s="5">
        <v>83</v>
      </c>
      <c r="B84" s="6" t="s">
        <v>1410</v>
      </c>
      <c r="C84" s="6" t="s">
        <v>1413</v>
      </c>
      <c r="D84" s="6">
        <v>2022</v>
      </c>
      <c r="E84" s="6" t="s">
        <v>168</v>
      </c>
      <c r="F84" s="6" t="s">
        <v>85</v>
      </c>
      <c r="G84" s="6" t="s">
        <v>1416</v>
      </c>
      <c r="H84" s="5">
        <v>1</v>
      </c>
      <c r="I84" s="5">
        <v>1</v>
      </c>
      <c r="J84" s="5">
        <v>1</v>
      </c>
      <c r="K84" s="5">
        <v>1</v>
      </c>
      <c r="L84" s="5">
        <v>0.5</v>
      </c>
      <c r="M84" s="5">
        <v>1</v>
      </c>
      <c r="N84" s="5">
        <v>1</v>
      </c>
      <c r="O84" s="5">
        <v>1</v>
      </c>
      <c r="P84" s="5">
        <v>1</v>
      </c>
      <c r="Q84" s="5">
        <v>0</v>
      </c>
      <c r="R84" s="5">
        <v>1</v>
      </c>
      <c r="S84" s="5">
        <v>1</v>
      </c>
      <c r="T84" s="5">
        <f t="shared" si="2"/>
        <v>10.5</v>
      </c>
      <c r="U84" s="5">
        <v>1</v>
      </c>
    </row>
    <row r="85" spans="1:21">
      <c r="A85" s="4">
        <v>84</v>
      </c>
      <c r="B85" s="2" t="s">
        <v>1424</v>
      </c>
      <c r="C85" s="2" t="s">
        <v>1427</v>
      </c>
      <c r="D85" s="2">
        <v>2022</v>
      </c>
      <c r="E85" s="2" t="s">
        <v>1428</v>
      </c>
      <c r="F85" s="2" t="s">
        <v>85</v>
      </c>
      <c r="G85" s="2" t="s">
        <v>1430</v>
      </c>
      <c r="H85" s="4">
        <v>0.5</v>
      </c>
      <c r="I85" s="4">
        <v>0</v>
      </c>
      <c r="J85" s="4">
        <v>1</v>
      </c>
      <c r="K85" s="4">
        <v>1</v>
      </c>
      <c r="L85" s="4">
        <v>0</v>
      </c>
      <c r="M85" s="4">
        <v>1</v>
      </c>
      <c r="N85" s="4">
        <v>1</v>
      </c>
      <c r="O85" s="4">
        <v>1</v>
      </c>
      <c r="P85" s="4">
        <v>1</v>
      </c>
      <c r="Q85" s="4">
        <v>0</v>
      </c>
      <c r="R85" s="4">
        <v>1</v>
      </c>
      <c r="S85" s="4">
        <v>1</v>
      </c>
      <c r="T85" s="4">
        <f t="shared" si="2"/>
        <v>8.5</v>
      </c>
      <c r="U85" s="4">
        <v>0</v>
      </c>
    </row>
    <row r="86" spans="1:21">
      <c r="A86" s="5">
        <v>85</v>
      </c>
      <c r="B86" s="6" t="s">
        <v>994</v>
      </c>
      <c r="C86" s="6" t="s">
        <v>1468</v>
      </c>
      <c r="D86" s="6">
        <v>2022</v>
      </c>
      <c r="E86" s="6" t="s">
        <v>581</v>
      </c>
      <c r="F86" s="6" t="s">
        <v>85</v>
      </c>
      <c r="G86" s="6" t="s">
        <v>1469</v>
      </c>
      <c r="H86" s="5">
        <v>1</v>
      </c>
      <c r="I86" s="5">
        <v>1</v>
      </c>
      <c r="J86" s="5">
        <v>1</v>
      </c>
      <c r="K86" s="5">
        <v>1</v>
      </c>
      <c r="L86" s="5">
        <v>0.5</v>
      </c>
      <c r="M86" s="5">
        <v>1</v>
      </c>
      <c r="N86" s="5">
        <v>0</v>
      </c>
      <c r="O86" s="5">
        <v>1</v>
      </c>
      <c r="P86" s="5">
        <v>0.5</v>
      </c>
      <c r="Q86" s="5">
        <v>0</v>
      </c>
      <c r="R86" s="5">
        <v>1</v>
      </c>
      <c r="S86" s="5">
        <v>1</v>
      </c>
      <c r="T86" s="5">
        <f t="shared" si="2"/>
        <v>9</v>
      </c>
      <c r="U86" s="5">
        <v>1</v>
      </c>
    </row>
    <row r="87" spans="1:21">
      <c r="A87" s="5">
        <v>86</v>
      </c>
      <c r="B87" s="6" t="s">
        <v>1485</v>
      </c>
      <c r="C87" s="6" t="s">
        <v>1488</v>
      </c>
      <c r="D87" s="6">
        <v>2022</v>
      </c>
      <c r="E87" s="6" t="s">
        <v>1489</v>
      </c>
      <c r="F87" s="6" t="s">
        <v>85</v>
      </c>
      <c r="G87" s="6" t="s">
        <v>1491</v>
      </c>
      <c r="H87" s="5">
        <v>1</v>
      </c>
      <c r="I87" s="5">
        <v>1</v>
      </c>
      <c r="J87" s="5">
        <v>1</v>
      </c>
      <c r="K87" s="5">
        <v>1</v>
      </c>
      <c r="L87" s="5">
        <v>1</v>
      </c>
      <c r="M87" s="5">
        <v>0</v>
      </c>
      <c r="N87" s="5">
        <v>0</v>
      </c>
      <c r="O87" s="5">
        <v>1</v>
      </c>
      <c r="P87" s="5">
        <v>1</v>
      </c>
      <c r="Q87" s="5">
        <v>0</v>
      </c>
      <c r="R87" s="5">
        <v>1</v>
      </c>
      <c r="S87" s="5">
        <v>1</v>
      </c>
      <c r="T87" s="5">
        <f t="shared" si="2"/>
        <v>9</v>
      </c>
      <c r="U87" s="5">
        <v>1</v>
      </c>
    </row>
    <row r="88" spans="1:21">
      <c r="A88" s="5">
        <v>87</v>
      </c>
      <c r="B88" s="6" t="s">
        <v>1497</v>
      </c>
      <c r="C88" s="6" t="s">
        <v>1500</v>
      </c>
      <c r="D88" s="6">
        <v>2022</v>
      </c>
      <c r="E88" s="6" t="s">
        <v>595</v>
      </c>
      <c r="F88" s="6" t="s">
        <v>85</v>
      </c>
      <c r="G88" s="6" t="s">
        <v>1503</v>
      </c>
      <c r="H88" s="5">
        <v>1</v>
      </c>
      <c r="I88" s="5">
        <v>1</v>
      </c>
      <c r="J88" s="5">
        <v>1</v>
      </c>
      <c r="K88" s="5">
        <v>1</v>
      </c>
      <c r="L88" s="5">
        <v>0.5</v>
      </c>
      <c r="M88" s="5">
        <v>1</v>
      </c>
      <c r="N88" s="5">
        <v>0</v>
      </c>
      <c r="O88" s="5">
        <v>1</v>
      </c>
      <c r="P88" s="5">
        <v>0.5</v>
      </c>
      <c r="Q88" s="5">
        <v>0</v>
      </c>
      <c r="R88" s="5">
        <v>1</v>
      </c>
      <c r="S88" s="5">
        <v>1</v>
      </c>
      <c r="T88" s="5">
        <f t="shared" si="2"/>
        <v>9</v>
      </c>
      <c r="U88" s="5">
        <v>1</v>
      </c>
    </row>
    <row r="89" spans="1:21">
      <c r="A89" s="5">
        <v>88</v>
      </c>
      <c r="B89" s="6" t="s">
        <v>1508</v>
      </c>
      <c r="C89" s="6" t="s">
        <v>1511</v>
      </c>
      <c r="D89" s="6">
        <v>2022</v>
      </c>
      <c r="E89" s="6" t="s">
        <v>421</v>
      </c>
      <c r="F89" s="6" t="s">
        <v>85</v>
      </c>
      <c r="G89" s="6" t="s">
        <v>1513</v>
      </c>
      <c r="H89" s="5">
        <v>1</v>
      </c>
      <c r="I89" s="5">
        <v>1</v>
      </c>
      <c r="J89" s="5">
        <v>1</v>
      </c>
      <c r="K89" s="5">
        <v>1</v>
      </c>
      <c r="L89" s="5">
        <v>1</v>
      </c>
      <c r="M89" s="5">
        <v>0</v>
      </c>
      <c r="N89" s="5">
        <v>0</v>
      </c>
      <c r="O89" s="5">
        <v>1</v>
      </c>
      <c r="P89" s="5">
        <v>1</v>
      </c>
      <c r="Q89" s="5">
        <v>0</v>
      </c>
      <c r="R89" s="5">
        <v>1</v>
      </c>
      <c r="S89" s="5">
        <v>1</v>
      </c>
      <c r="T89" s="5">
        <f t="shared" si="2"/>
        <v>9</v>
      </c>
      <c r="U89" s="5">
        <v>1</v>
      </c>
    </row>
    <row r="90" spans="1:21">
      <c r="A90" s="5">
        <v>89</v>
      </c>
      <c r="B90" s="6" t="s">
        <v>1047</v>
      </c>
      <c r="C90" s="6" t="s">
        <v>1520</v>
      </c>
      <c r="D90" s="6">
        <v>2021</v>
      </c>
      <c r="E90" s="6" t="s">
        <v>168</v>
      </c>
      <c r="F90" s="6" t="s">
        <v>85</v>
      </c>
      <c r="G90" s="6" t="s">
        <v>1523</v>
      </c>
      <c r="H90" s="5">
        <v>1</v>
      </c>
      <c r="I90" s="5">
        <v>1</v>
      </c>
      <c r="J90" s="5">
        <v>1</v>
      </c>
      <c r="K90" s="5">
        <v>1</v>
      </c>
      <c r="L90" s="5">
        <v>0.5</v>
      </c>
      <c r="M90" s="5">
        <v>1</v>
      </c>
      <c r="N90" s="5">
        <v>0</v>
      </c>
      <c r="O90" s="5">
        <v>1</v>
      </c>
      <c r="P90" s="5">
        <v>0.5</v>
      </c>
      <c r="Q90" s="5">
        <v>1</v>
      </c>
      <c r="R90" s="5">
        <v>0</v>
      </c>
      <c r="S90" s="5">
        <v>1</v>
      </c>
      <c r="T90" s="5">
        <f t="shared" si="2"/>
        <v>9</v>
      </c>
      <c r="U90" s="5">
        <v>1</v>
      </c>
    </row>
    <row r="91" spans="1:21">
      <c r="A91" s="5">
        <v>90</v>
      </c>
      <c r="B91" s="6" t="s">
        <v>1529</v>
      </c>
      <c r="C91" s="6" t="s">
        <v>1532</v>
      </c>
      <c r="D91" s="6">
        <v>2021</v>
      </c>
      <c r="E91" s="6" t="s">
        <v>168</v>
      </c>
      <c r="F91" s="6" t="s">
        <v>85</v>
      </c>
      <c r="G91" s="6" t="s">
        <v>1535</v>
      </c>
      <c r="H91" s="5">
        <v>1</v>
      </c>
      <c r="I91" s="5">
        <v>1</v>
      </c>
      <c r="J91" s="5">
        <v>1</v>
      </c>
      <c r="K91" s="5">
        <v>1</v>
      </c>
      <c r="L91" s="5">
        <v>0.5</v>
      </c>
      <c r="M91" s="5">
        <v>1</v>
      </c>
      <c r="N91" s="5">
        <v>1</v>
      </c>
      <c r="O91" s="5">
        <v>1</v>
      </c>
      <c r="P91" s="5">
        <v>1</v>
      </c>
      <c r="Q91" s="5">
        <v>0</v>
      </c>
      <c r="R91" s="5">
        <v>1</v>
      </c>
      <c r="S91" s="5">
        <v>1</v>
      </c>
      <c r="T91" s="5">
        <f t="shared" si="2"/>
        <v>10.5</v>
      </c>
      <c r="U91" s="5">
        <v>1</v>
      </c>
    </row>
    <row r="92" spans="1:21">
      <c r="A92" s="4">
        <v>91</v>
      </c>
      <c r="B92" s="2" t="s">
        <v>1542</v>
      </c>
      <c r="C92" s="2" t="s">
        <v>1545</v>
      </c>
      <c r="D92" s="2">
        <v>2021</v>
      </c>
      <c r="E92" s="2" t="s">
        <v>1546</v>
      </c>
      <c r="F92" s="2" t="s">
        <v>85</v>
      </c>
      <c r="G92" s="2" t="s">
        <v>1549</v>
      </c>
      <c r="H92" s="4">
        <v>1</v>
      </c>
      <c r="I92" s="4">
        <v>1</v>
      </c>
      <c r="J92" s="4">
        <v>1</v>
      </c>
      <c r="K92" s="4">
        <v>1</v>
      </c>
      <c r="L92" s="4">
        <v>0.5</v>
      </c>
      <c r="M92" s="4">
        <v>1</v>
      </c>
      <c r="N92" s="4">
        <v>1</v>
      </c>
      <c r="O92" s="4">
        <v>0.5</v>
      </c>
      <c r="P92" s="4">
        <v>0.5</v>
      </c>
      <c r="Q92" s="4">
        <v>0</v>
      </c>
      <c r="R92" s="4">
        <v>0</v>
      </c>
      <c r="S92" s="4">
        <v>1</v>
      </c>
      <c r="T92" s="4">
        <f t="shared" si="2"/>
        <v>8.5</v>
      </c>
      <c r="U92" s="4">
        <v>0</v>
      </c>
    </row>
    <row r="93" spans="1:21">
      <c r="A93" s="4">
        <v>92</v>
      </c>
      <c r="B93" s="2" t="s">
        <v>1556</v>
      </c>
      <c r="C93" s="2" t="s">
        <v>1559</v>
      </c>
      <c r="D93" s="2">
        <v>2021</v>
      </c>
      <c r="E93" s="2" t="s">
        <v>1560</v>
      </c>
      <c r="F93" s="2" t="s">
        <v>85</v>
      </c>
      <c r="G93" s="2" t="s">
        <v>1561</v>
      </c>
      <c r="H93" s="4">
        <v>1</v>
      </c>
      <c r="I93" s="4">
        <v>1</v>
      </c>
      <c r="J93" s="4">
        <v>1</v>
      </c>
      <c r="K93" s="4">
        <v>1</v>
      </c>
      <c r="L93" s="4">
        <v>0.5</v>
      </c>
      <c r="M93" s="4">
        <v>1</v>
      </c>
      <c r="N93" s="4">
        <v>0</v>
      </c>
      <c r="O93" s="4">
        <v>0.5</v>
      </c>
      <c r="P93" s="4">
        <v>0.5</v>
      </c>
      <c r="Q93" s="4">
        <v>1</v>
      </c>
      <c r="R93" s="4">
        <v>0</v>
      </c>
      <c r="S93" s="4">
        <v>1</v>
      </c>
      <c r="T93" s="4">
        <f t="shared" si="2"/>
        <v>8.5</v>
      </c>
      <c r="U93" s="4">
        <v>0</v>
      </c>
    </row>
    <row r="94" spans="1:21">
      <c r="A94" s="5">
        <v>93</v>
      </c>
      <c r="B94" s="6" t="s">
        <v>1567</v>
      </c>
      <c r="C94" s="6" t="s">
        <v>1570</v>
      </c>
      <c r="D94" s="6">
        <v>2021</v>
      </c>
      <c r="E94" s="6" t="s">
        <v>967</v>
      </c>
      <c r="F94" s="6" t="s">
        <v>85</v>
      </c>
      <c r="G94" s="6" t="s">
        <v>1571</v>
      </c>
      <c r="H94" s="5">
        <v>1</v>
      </c>
      <c r="I94" s="5">
        <v>1</v>
      </c>
      <c r="J94" s="5">
        <v>1</v>
      </c>
      <c r="K94" s="5">
        <v>1</v>
      </c>
      <c r="L94" s="5">
        <v>1</v>
      </c>
      <c r="M94" s="5">
        <v>0</v>
      </c>
      <c r="N94" s="5">
        <v>0</v>
      </c>
      <c r="O94" s="5">
        <v>1</v>
      </c>
      <c r="P94" s="5">
        <v>1</v>
      </c>
      <c r="Q94" s="5">
        <v>0</v>
      </c>
      <c r="R94" s="5">
        <v>1</v>
      </c>
      <c r="S94" s="5">
        <v>1</v>
      </c>
      <c r="T94" s="5">
        <f t="shared" si="2"/>
        <v>9</v>
      </c>
      <c r="U94" s="5">
        <v>1</v>
      </c>
    </row>
    <row r="95" spans="1:21">
      <c r="A95" s="5">
        <v>94</v>
      </c>
      <c r="B95" s="6" t="s">
        <v>1577</v>
      </c>
      <c r="C95" s="6" t="s">
        <v>1580</v>
      </c>
      <c r="D95" s="6">
        <v>2021</v>
      </c>
      <c r="E95" s="6" t="s">
        <v>1581</v>
      </c>
      <c r="F95" s="6" t="s">
        <v>85</v>
      </c>
      <c r="G95" s="6" t="s">
        <v>1584</v>
      </c>
      <c r="H95" s="5">
        <v>1</v>
      </c>
      <c r="I95" s="5">
        <v>1</v>
      </c>
      <c r="J95" s="5">
        <v>0.5</v>
      </c>
      <c r="K95" s="5">
        <v>1</v>
      </c>
      <c r="L95" s="5">
        <v>0.5</v>
      </c>
      <c r="M95" s="5">
        <v>1</v>
      </c>
      <c r="N95" s="5">
        <v>0</v>
      </c>
      <c r="O95" s="5">
        <v>1</v>
      </c>
      <c r="P95" s="5">
        <v>1</v>
      </c>
      <c r="Q95" s="5">
        <v>1</v>
      </c>
      <c r="R95" s="5">
        <v>0</v>
      </c>
      <c r="S95" s="5">
        <v>1</v>
      </c>
      <c r="T95" s="5">
        <f t="shared" si="2"/>
        <v>9</v>
      </c>
      <c r="U95" s="5">
        <v>1</v>
      </c>
    </row>
    <row r="96" spans="1:21">
      <c r="A96" s="5">
        <v>95</v>
      </c>
      <c r="B96" s="6" t="s">
        <v>1590</v>
      </c>
      <c r="C96" s="6" t="s">
        <v>1593</v>
      </c>
      <c r="D96" s="6">
        <v>2021</v>
      </c>
      <c r="E96" s="6" t="s">
        <v>122</v>
      </c>
      <c r="F96" s="6" t="s">
        <v>85</v>
      </c>
      <c r="G96" s="6" t="s">
        <v>1594</v>
      </c>
      <c r="H96" s="5">
        <v>1</v>
      </c>
      <c r="I96" s="5">
        <v>1</v>
      </c>
      <c r="J96" s="5">
        <v>1</v>
      </c>
      <c r="K96" s="5">
        <v>1</v>
      </c>
      <c r="L96" s="5">
        <v>1</v>
      </c>
      <c r="M96" s="5">
        <v>1</v>
      </c>
      <c r="N96" s="5">
        <v>0</v>
      </c>
      <c r="O96" s="5">
        <v>1</v>
      </c>
      <c r="P96" s="5">
        <v>1</v>
      </c>
      <c r="Q96" s="5">
        <v>0</v>
      </c>
      <c r="R96" s="5">
        <v>0</v>
      </c>
      <c r="S96" s="5">
        <v>1</v>
      </c>
      <c r="T96" s="5">
        <f t="shared" si="2"/>
        <v>9</v>
      </c>
      <c r="U96" s="5">
        <v>1</v>
      </c>
    </row>
    <row r="97" spans="1:21">
      <c r="A97" s="5">
        <v>96</v>
      </c>
      <c r="B97" s="6" t="s">
        <v>1601</v>
      </c>
      <c r="C97" s="6" t="s">
        <v>1604</v>
      </c>
      <c r="D97" s="6">
        <v>2021</v>
      </c>
      <c r="E97" s="6" t="s">
        <v>379</v>
      </c>
      <c r="F97" s="6" t="s">
        <v>85</v>
      </c>
      <c r="G97" s="6" t="s">
        <v>1605</v>
      </c>
      <c r="H97" s="5">
        <v>1</v>
      </c>
      <c r="I97" s="5">
        <v>1</v>
      </c>
      <c r="J97" s="5">
        <v>1</v>
      </c>
      <c r="K97" s="5">
        <v>1</v>
      </c>
      <c r="L97" s="5">
        <v>0.5</v>
      </c>
      <c r="M97" s="5">
        <v>1</v>
      </c>
      <c r="N97" s="5">
        <v>1</v>
      </c>
      <c r="O97" s="5">
        <v>1</v>
      </c>
      <c r="P97" s="5">
        <v>0.5</v>
      </c>
      <c r="Q97" s="5">
        <v>0</v>
      </c>
      <c r="R97" s="5">
        <v>1</v>
      </c>
      <c r="S97" s="5">
        <v>1</v>
      </c>
      <c r="T97" s="5">
        <f t="shared" si="2"/>
        <v>10</v>
      </c>
      <c r="U97" s="5">
        <v>1</v>
      </c>
    </row>
    <row r="98" spans="1:21">
      <c r="A98" s="5">
        <v>97</v>
      </c>
      <c r="B98" s="6" t="s">
        <v>1611</v>
      </c>
      <c r="C98" s="6" t="s">
        <v>1614</v>
      </c>
      <c r="D98" s="6">
        <v>2021</v>
      </c>
      <c r="E98" s="6" t="s">
        <v>77</v>
      </c>
      <c r="F98" s="6" t="s">
        <v>85</v>
      </c>
      <c r="G98" s="6" t="s">
        <v>1616</v>
      </c>
      <c r="H98" s="5">
        <v>1</v>
      </c>
      <c r="I98" s="5">
        <v>1</v>
      </c>
      <c r="J98" s="5">
        <v>1</v>
      </c>
      <c r="K98" s="5">
        <v>1</v>
      </c>
      <c r="L98" s="5">
        <v>0.5</v>
      </c>
      <c r="M98" s="5">
        <v>1</v>
      </c>
      <c r="N98" s="5">
        <v>0</v>
      </c>
      <c r="O98" s="5">
        <v>1</v>
      </c>
      <c r="P98" s="5">
        <v>0.5</v>
      </c>
      <c r="Q98" s="5">
        <v>0</v>
      </c>
      <c r="R98" s="5">
        <v>1</v>
      </c>
      <c r="S98" s="5">
        <v>1</v>
      </c>
      <c r="T98" s="5">
        <f t="shared" ref="T98:T129" si="3">SUM(H98:S98)</f>
        <v>9</v>
      </c>
      <c r="U98" s="5">
        <v>1</v>
      </c>
    </row>
    <row r="99" spans="1:21">
      <c r="A99" s="5">
        <v>98</v>
      </c>
      <c r="B99" s="6" t="s">
        <v>1622</v>
      </c>
      <c r="C99" s="6" t="s">
        <v>1625</v>
      </c>
      <c r="D99" s="6">
        <v>2021</v>
      </c>
      <c r="E99" s="6" t="s">
        <v>392</v>
      </c>
      <c r="F99" s="6" t="s">
        <v>85</v>
      </c>
      <c r="G99" s="6" t="s">
        <v>1627</v>
      </c>
      <c r="H99" s="5">
        <v>1</v>
      </c>
      <c r="I99" s="5">
        <v>1</v>
      </c>
      <c r="J99" s="5">
        <v>1</v>
      </c>
      <c r="K99" s="5">
        <v>1</v>
      </c>
      <c r="L99" s="5">
        <v>0.5</v>
      </c>
      <c r="M99" s="5">
        <v>1</v>
      </c>
      <c r="N99" s="5">
        <v>0</v>
      </c>
      <c r="O99" s="5">
        <v>1</v>
      </c>
      <c r="P99" s="5">
        <v>1</v>
      </c>
      <c r="Q99" s="5">
        <v>0</v>
      </c>
      <c r="R99" s="5">
        <v>1</v>
      </c>
      <c r="S99" s="5">
        <v>1</v>
      </c>
      <c r="T99" s="5">
        <f t="shared" si="3"/>
        <v>9.5</v>
      </c>
      <c r="U99" s="5">
        <v>1</v>
      </c>
    </row>
    <row r="100" spans="1:21">
      <c r="A100" s="5">
        <v>99</v>
      </c>
      <c r="B100" s="6" t="s">
        <v>1633</v>
      </c>
      <c r="C100" s="6" t="s">
        <v>1636</v>
      </c>
      <c r="D100" s="6">
        <v>2021</v>
      </c>
      <c r="E100" s="6" t="s">
        <v>404</v>
      </c>
      <c r="F100" s="6" t="s">
        <v>85</v>
      </c>
      <c r="G100" s="6" t="s">
        <v>1637</v>
      </c>
      <c r="H100" s="5">
        <v>1</v>
      </c>
      <c r="I100" s="5">
        <v>1</v>
      </c>
      <c r="J100" s="5">
        <v>1</v>
      </c>
      <c r="K100" s="5">
        <v>1</v>
      </c>
      <c r="L100" s="5">
        <v>0.5</v>
      </c>
      <c r="M100" s="5">
        <v>1</v>
      </c>
      <c r="N100" s="5">
        <v>0</v>
      </c>
      <c r="O100" s="5">
        <v>1</v>
      </c>
      <c r="P100" s="5">
        <v>1</v>
      </c>
      <c r="Q100" s="5">
        <v>1</v>
      </c>
      <c r="R100" s="5">
        <v>1</v>
      </c>
      <c r="S100" s="5">
        <v>1</v>
      </c>
      <c r="T100" s="5">
        <f t="shared" si="3"/>
        <v>10.5</v>
      </c>
      <c r="U100" s="5">
        <v>1</v>
      </c>
    </row>
    <row r="101" spans="1:21">
      <c r="A101" s="5">
        <v>100</v>
      </c>
      <c r="B101" s="6" t="s">
        <v>1653</v>
      </c>
      <c r="C101" s="6" t="s">
        <v>1656</v>
      </c>
      <c r="D101" s="6">
        <v>2021</v>
      </c>
      <c r="E101" s="6" t="s">
        <v>1657</v>
      </c>
      <c r="F101" s="6" t="s">
        <v>85</v>
      </c>
      <c r="G101" s="6" t="s">
        <v>1660</v>
      </c>
      <c r="H101" s="5">
        <v>1</v>
      </c>
      <c r="I101" s="5">
        <v>1</v>
      </c>
      <c r="J101" s="5">
        <v>1</v>
      </c>
      <c r="K101" s="5">
        <v>1</v>
      </c>
      <c r="L101" s="5">
        <v>0.5</v>
      </c>
      <c r="M101" s="5">
        <v>1</v>
      </c>
      <c r="N101" s="5">
        <v>1</v>
      </c>
      <c r="O101" s="5">
        <v>1</v>
      </c>
      <c r="P101" s="5">
        <v>0.5</v>
      </c>
      <c r="Q101" s="5">
        <v>0</v>
      </c>
      <c r="R101" s="5">
        <v>0</v>
      </c>
      <c r="S101" s="5">
        <v>1</v>
      </c>
      <c r="T101" s="5">
        <f t="shared" si="3"/>
        <v>9</v>
      </c>
      <c r="U101" s="5">
        <v>1</v>
      </c>
    </row>
    <row r="102" spans="1:21">
      <c r="A102" s="5">
        <v>101</v>
      </c>
      <c r="B102" s="6" t="s">
        <v>1687</v>
      </c>
      <c r="C102" s="6" t="s">
        <v>1690</v>
      </c>
      <c r="D102" s="6">
        <v>2021</v>
      </c>
      <c r="E102" s="6" t="s">
        <v>364</v>
      </c>
      <c r="F102" s="6" t="s">
        <v>85</v>
      </c>
      <c r="G102" s="6" t="s">
        <v>1693</v>
      </c>
      <c r="H102" s="5">
        <v>1</v>
      </c>
      <c r="I102" s="5">
        <v>1</v>
      </c>
      <c r="J102" s="5">
        <v>1</v>
      </c>
      <c r="K102" s="5">
        <v>1</v>
      </c>
      <c r="L102" s="5">
        <v>0.5</v>
      </c>
      <c r="M102" s="5">
        <v>1</v>
      </c>
      <c r="N102" s="5">
        <v>0</v>
      </c>
      <c r="O102" s="5">
        <v>1</v>
      </c>
      <c r="P102" s="5">
        <v>0.5</v>
      </c>
      <c r="Q102" s="5">
        <v>0</v>
      </c>
      <c r="R102" s="5">
        <v>1</v>
      </c>
      <c r="S102" s="5">
        <v>1</v>
      </c>
      <c r="T102" s="5">
        <f t="shared" si="3"/>
        <v>9</v>
      </c>
      <c r="U102" s="5">
        <v>1</v>
      </c>
    </row>
    <row r="103" spans="1:21">
      <c r="A103" s="5">
        <v>102</v>
      </c>
      <c r="B103" s="6" t="s">
        <v>1711</v>
      </c>
      <c r="C103" s="6" t="s">
        <v>1714</v>
      </c>
      <c r="D103" s="6">
        <v>2021</v>
      </c>
      <c r="E103" s="6" t="s">
        <v>379</v>
      </c>
      <c r="F103" s="6" t="s">
        <v>85</v>
      </c>
      <c r="G103" s="6" t="s">
        <v>1716</v>
      </c>
      <c r="H103" s="5">
        <v>1</v>
      </c>
      <c r="I103" s="5">
        <v>1</v>
      </c>
      <c r="J103" s="5">
        <v>1</v>
      </c>
      <c r="K103" s="5">
        <v>1</v>
      </c>
      <c r="L103" s="5">
        <v>0.5</v>
      </c>
      <c r="M103" s="5">
        <v>1</v>
      </c>
      <c r="N103" s="5">
        <v>0</v>
      </c>
      <c r="O103" s="5">
        <v>1</v>
      </c>
      <c r="P103" s="5">
        <v>0.5</v>
      </c>
      <c r="Q103" s="5">
        <v>1</v>
      </c>
      <c r="R103" s="5">
        <v>0</v>
      </c>
      <c r="S103" s="5">
        <v>1</v>
      </c>
      <c r="T103" s="5">
        <f t="shared" si="3"/>
        <v>9</v>
      </c>
      <c r="U103" s="5">
        <v>1</v>
      </c>
    </row>
    <row r="104" spans="1:21">
      <c r="A104" s="5">
        <v>103</v>
      </c>
      <c r="B104" s="6" t="s">
        <v>1723</v>
      </c>
      <c r="C104" s="6" t="s">
        <v>1726</v>
      </c>
      <c r="D104" s="6">
        <v>2021</v>
      </c>
      <c r="E104" s="6" t="s">
        <v>168</v>
      </c>
      <c r="F104" s="6" t="s">
        <v>85</v>
      </c>
      <c r="G104" s="6" t="s">
        <v>1729</v>
      </c>
      <c r="H104" s="5">
        <v>1</v>
      </c>
      <c r="I104" s="5">
        <v>1</v>
      </c>
      <c r="J104" s="5">
        <v>1</v>
      </c>
      <c r="K104" s="5">
        <v>1</v>
      </c>
      <c r="L104" s="5">
        <v>0.5</v>
      </c>
      <c r="M104" s="5">
        <v>0</v>
      </c>
      <c r="N104" s="5">
        <v>1</v>
      </c>
      <c r="O104" s="5">
        <v>1</v>
      </c>
      <c r="P104" s="5">
        <v>0.5</v>
      </c>
      <c r="Q104" s="5">
        <v>0</v>
      </c>
      <c r="R104" s="5">
        <v>1</v>
      </c>
      <c r="S104" s="5">
        <v>1</v>
      </c>
      <c r="T104" s="5">
        <f t="shared" si="3"/>
        <v>9</v>
      </c>
      <c r="U104" s="5">
        <v>1</v>
      </c>
    </row>
    <row r="105" spans="1:21">
      <c r="A105" s="5">
        <v>104</v>
      </c>
      <c r="B105" s="6" t="s">
        <v>1749</v>
      </c>
      <c r="C105" s="6" t="s">
        <v>1752</v>
      </c>
      <c r="D105" s="6">
        <v>2021</v>
      </c>
      <c r="E105" s="6" t="s">
        <v>95</v>
      </c>
      <c r="F105" s="6" t="s">
        <v>85</v>
      </c>
      <c r="G105" s="6" t="s">
        <v>1755</v>
      </c>
      <c r="H105" s="5">
        <v>1</v>
      </c>
      <c r="I105" s="5">
        <v>1</v>
      </c>
      <c r="J105" s="5">
        <v>1</v>
      </c>
      <c r="K105" s="5">
        <v>1</v>
      </c>
      <c r="L105" s="5">
        <v>0.5</v>
      </c>
      <c r="M105" s="5">
        <v>1</v>
      </c>
      <c r="N105" s="5">
        <v>0</v>
      </c>
      <c r="O105" s="5">
        <v>0.5</v>
      </c>
      <c r="P105" s="5">
        <v>1</v>
      </c>
      <c r="Q105" s="5">
        <v>0</v>
      </c>
      <c r="R105" s="5">
        <v>1</v>
      </c>
      <c r="S105" s="5">
        <v>1</v>
      </c>
      <c r="T105" s="5">
        <f t="shared" si="3"/>
        <v>9</v>
      </c>
      <c r="U105" s="5">
        <v>1</v>
      </c>
    </row>
    <row r="106" spans="1:21">
      <c r="A106" s="5">
        <v>105</v>
      </c>
      <c r="B106" s="6" t="s">
        <v>1759</v>
      </c>
      <c r="C106" s="6" t="s">
        <v>1762</v>
      </c>
      <c r="D106" s="6">
        <v>2021</v>
      </c>
      <c r="E106" s="6" t="s">
        <v>168</v>
      </c>
      <c r="F106" s="6" t="s">
        <v>85</v>
      </c>
      <c r="G106" s="6" t="s">
        <v>1764</v>
      </c>
      <c r="H106" s="5">
        <v>1</v>
      </c>
      <c r="I106" s="5">
        <v>1</v>
      </c>
      <c r="J106" s="5">
        <v>1</v>
      </c>
      <c r="K106" s="5">
        <v>1</v>
      </c>
      <c r="L106" s="5">
        <v>0.5</v>
      </c>
      <c r="M106" s="5">
        <v>1</v>
      </c>
      <c r="N106" s="5">
        <v>1</v>
      </c>
      <c r="O106" s="5">
        <v>1</v>
      </c>
      <c r="P106" s="5">
        <v>0.5</v>
      </c>
      <c r="Q106" s="5">
        <v>0</v>
      </c>
      <c r="R106" s="5">
        <v>1</v>
      </c>
      <c r="S106" s="5">
        <v>1</v>
      </c>
      <c r="T106" s="5">
        <f t="shared" si="3"/>
        <v>10</v>
      </c>
      <c r="U106" s="5">
        <v>1</v>
      </c>
    </row>
    <row r="107" spans="1:21">
      <c r="A107" s="5">
        <v>106</v>
      </c>
      <c r="B107" s="6" t="s">
        <v>1799</v>
      </c>
      <c r="C107" s="6" t="s">
        <v>1802</v>
      </c>
      <c r="D107" s="6">
        <v>2021</v>
      </c>
      <c r="E107" s="6" t="s">
        <v>766</v>
      </c>
      <c r="F107" s="6" t="s">
        <v>85</v>
      </c>
      <c r="G107" s="6" t="s">
        <v>1804</v>
      </c>
      <c r="H107" s="5">
        <v>1</v>
      </c>
      <c r="I107" s="5">
        <v>1</v>
      </c>
      <c r="J107" s="5">
        <v>1</v>
      </c>
      <c r="K107" s="5">
        <v>1</v>
      </c>
      <c r="L107" s="5">
        <v>0.5</v>
      </c>
      <c r="M107" s="5">
        <v>1</v>
      </c>
      <c r="N107" s="5">
        <v>1</v>
      </c>
      <c r="O107" s="5">
        <v>1</v>
      </c>
      <c r="P107" s="5">
        <v>0.5</v>
      </c>
      <c r="Q107" s="5">
        <v>0</v>
      </c>
      <c r="R107" s="5">
        <v>1</v>
      </c>
      <c r="S107" s="5">
        <v>1</v>
      </c>
      <c r="T107" s="5">
        <f t="shared" si="3"/>
        <v>10</v>
      </c>
      <c r="U107" s="5">
        <v>1</v>
      </c>
    </row>
    <row r="108" spans="1:21">
      <c r="A108" s="5">
        <v>107</v>
      </c>
      <c r="B108" s="6" t="s">
        <v>1810</v>
      </c>
      <c r="C108" s="6" t="s">
        <v>1813</v>
      </c>
      <c r="D108" s="6">
        <v>2021</v>
      </c>
      <c r="E108" s="6" t="s">
        <v>766</v>
      </c>
      <c r="F108" s="6" t="s">
        <v>85</v>
      </c>
      <c r="G108" s="6" t="s">
        <v>1814</v>
      </c>
      <c r="H108" s="5">
        <v>1</v>
      </c>
      <c r="I108" s="5">
        <v>1</v>
      </c>
      <c r="J108" s="5">
        <v>1</v>
      </c>
      <c r="K108" s="5">
        <v>1</v>
      </c>
      <c r="L108" s="5">
        <v>1</v>
      </c>
      <c r="M108" s="5">
        <v>1</v>
      </c>
      <c r="N108" s="5">
        <v>0</v>
      </c>
      <c r="O108" s="5">
        <v>1</v>
      </c>
      <c r="P108" s="5">
        <v>1</v>
      </c>
      <c r="Q108" s="5">
        <v>0</v>
      </c>
      <c r="R108" s="5">
        <v>0</v>
      </c>
      <c r="S108" s="5">
        <v>1</v>
      </c>
      <c r="T108" s="5">
        <f t="shared" si="3"/>
        <v>9</v>
      </c>
      <c r="U108" s="5">
        <v>1</v>
      </c>
    </row>
    <row r="109" spans="1:21">
      <c r="A109" s="5">
        <v>108</v>
      </c>
      <c r="B109" s="6" t="s">
        <v>1887</v>
      </c>
      <c r="C109" s="6" t="s">
        <v>1890</v>
      </c>
      <c r="D109" s="6">
        <v>2020</v>
      </c>
      <c r="E109" s="6" t="s">
        <v>1891</v>
      </c>
      <c r="F109" s="6" t="s">
        <v>85</v>
      </c>
      <c r="G109" s="6" t="s">
        <v>1893</v>
      </c>
      <c r="H109" s="5">
        <v>1</v>
      </c>
      <c r="I109" s="5">
        <v>1</v>
      </c>
      <c r="J109" s="5">
        <v>1</v>
      </c>
      <c r="K109" s="5">
        <v>1</v>
      </c>
      <c r="L109" s="5">
        <v>1</v>
      </c>
      <c r="M109" s="5">
        <v>1</v>
      </c>
      <c r="N109" s="5">
        <v>0</v>
      </c>
      <c r="O109" s="5">
        <v>1</v>
      </c>
      <c r="P109" s="5">
        <v>1</v>
      </c>
      <c r="Q109" s="5">
        <v>0</v>
      </c>
      <c r="R109" s="5">
        <v>1</v>
      </c>
      <c r="S109" s="5">
        <v>0</v>
      </c>
      <c r="T109" s="5">
        <f t="shared" si="3"/>
        <v>9</v>
      </c>
      <c r="U109" s="5">
        <v>1</v>
      </c>
    </row>
    <row r="110" spans="1:21">
      <c r="A110" s="4">
        <v>109</v>
      </c>
      <c r="B110" s="2" t="s">
        <v>1901</v>
      </c>
      <c r="C110" s="2" t="s">
        <v>1904</v>
      </c>
      <c r="D110" s="2">
        <v>2020</v>
      </c>
      <c r="E110" s="2" t="s">
        <v>77</v>
      </c>
      <c r="F110" s="2" t="s">
        <v>85</v>
      </c>
      <c r="G110" s="2" t="s">
        <v>1907</v>
      </c>
      <c r="H110" s="4">
        <v>1</v>
      </c>
      <c r="I110" s="4">
        <v>1</v>
      </c>
      <c r="J110" s="4">
        <v>1</v>
      </c>
      <c r="K110" s="4">
        <v>0.5</v>
      </c>
      <c r="L110" s="4">
        <v>0.5</v>
      </c>
      <c r="M110" s="4">
        <v>1</v>
      </c>
      <c r="N110" s="4">
        <v>1</v>
      </c>
      <c r="O110" s="4">
        <v>0.5</v>
      </c>
      <c r="P110" s="4">
        <v>0.5</v>
      </c>
      <c r="Q110" s="4">
        <v>0</v>
      </c>
      <c r="R110" s="4">
        <v>0</v>
      </c>
      <c r="S110" s="4">
        <v>0</v>
      </c>
      <c r="T110" s="4">
        <f t="shared" si="3"/>
        <v>7</v>
      </c>
      <c r="U110" s="4">
        <v>0</v>
      </c>
    </row>
    <row r="111" spans="1:21">
      <c r="A111" s="4">
        <v>110</v>
      </c>
      <c r="B111" s="2" t="s">
        <v>1913</v>
      </c>
      <c r="C111" s="2" t="s">
        <v>1916</v>
      </c>
      <c r="D111" s="2">
        <v>2020</v>
      </c>
      <c r="E111" s="2" t="s">
        <v>1917</v>
      </c>
      <c r="F111" s="2" t="s">
        <v>85</v>
      </c>
      <c r="G111" s="2" t="s">
        <v>1920</v>
      </c>
      <c r="H111" s="4">
        <v>1</v>
      </c>
      <c r="I111" s="4">
        <v>1</v>
      </c>
      <c r="J111" s="4">
        <v>1</v>
      </c>
      <c r="K111" s="4">
        <v>0.5</v>
      </c>
      <c r="L111" s="4">
        <v>0.5</v>
      </c>
      <c r="M111" s="4">
        <v>0</v>
      </c>
      <c r="N111" s="4">
        <v>0</v>
      </c>
      <c r="O111" s="4">
        <v>1</v>
      </c>
      <c r="P111" s="4">
        <v>0.5</v>
      </c>
      <c r="Q111" s="4">
        <v>0</v>
      </c>
      <c r="R111" s="4">
        <v>0</v>
      </c>
      <c r="S111" s="4">
        <v>0</v>
      </c>
      <c r="T111" s="4">
        <f t="shared" si="3"/>
        <v>5.5</v>
      </c>
      <c r="U111" s="4">
        <v>0</v>
      </c>
    </row>
    <row r="112" spans="1:21">
      <c r="A112" s="5">
        <v>111</v>
      </c>
      <c r="B112" s="6" t="s">
        <v>1926</v>
      </c>
      <c r="C112" s="6" t="s">
        <v>1929</v>
      </c>
      <c r="D112" s="6">
        <v>2020</v>
      </c>
      <c r="E112" s="6" t="s">
        <v>1917</v>
      </c>
      <c r="F112" s="6" t="s">
        <v>85</v>
      </c>
      <c r="G112" s="6" t="s">
        <v>1931</v>
      </c>
      <c r="H112" s="5">
        <v>1</v>
      </c>
      <c r="I112" s="5">
        <v>1</v>
      </c>
      <c r="J112" s="5">
        <v>1</v>
      </c>
      <c r="K112" s="5">
        <v>1</v>
      </c>
      <c r="L112" s="5">
        <v>1</v>
      </c>
      <c r="M112" s="5">
        <v>1</v>
      </c>
      <c r="N112" s="5">
        <v>0</v>
      </c>
      <c r="O112" s="5">
        <v>1</v>
      </c>
      <c r="P112" s="5">
        <v>1</v>
      </c>
      <c r="Q112" s="5">
        <v>0</v>
      </c>
      <c r="R112" s="5">
        <v>1</v>
      </c>
      <c r="S112" s="5">
        <v>0</v>
      </c>
      <c r="T112" s="5">
        <f t="shared" si="3"/>
        <v>9</v>
      </c>
      <c r="U112" s="5">
        <v>1</v>
      </c>
    </row>
    <row r="113" spans="1:21">
      <c r="A113" s="5">
        <v>112</v>
      </c>
      <c r="B113" s="6" t="s">
        <v>1937</v>
      </c>
      <c r="C113" s="6" t="s">
        <v>1940</v>
      </c>
      <c r="D113" s="6">
        <v>2020</v>
      </c>
      <c r="E113" s="6" t="s">
        <v>379</v>
      </c>
      <c r="F113" s="6" t="s">
        <v>85</v>
      </c>
      <c r="G113" s="6" t="s">
        <v>1942</v>
      </c>
      <c r="H113" s="5">
        <v>1</v>
      </c>
      <c r="I113" s="5">
        <v>1</v>
      </c>
      <c r="J113" s="5">
        <v>1</v>
      </c>
      <c r="K113" s="5">
        <v>1</v>
      </c>
      <c r="L113" s="5">
        <v>0.5</v>
      </c>
      <c r="M113" s="5">
        <v>1</v>
      </c>
      <c r="N113" s="5">
        <v>1</v>
      </c>
      <c r="O113" s="5">
        <v>1</v>
      </c>
      <c r="P113" s="5">
        <v>1</v>
      </c>
      <c r="Q113" s="5">
        <v>0</v>
      </c>
      <c r="R113" s="5">
        <v>1</v>
      </c>
      <c r="S113" s="5">
        <v>0</v>
      </c>
      <c r="T113" s="5">
        <f t="shared" si="3"/>
        <v>9.5</v>
      </c>
      <c r="U113" s="5">
        <v>1</v>
      </c>
    </row>
    <row r="114" spans="1:21">
      <c r="A114" s="5">
        <v>113</v>
      </c>
      <c r="B114" s="6" t="s">
        <v>1948</v>
      </c>
      <c r="C114" s="6" t="s">
        <v>1951</v>
      </c>
      <c r="D114" s="6">
        <v>2020</v>
      </c>
      <c r="E114" s="6" t="s">
        <v>1581</v>
      </c>
      <c r="F114" s="6" t="s">
        <v>85</v>
      </c>
      <c r="G114" s="6" t="s">
        <v>1954</v>
      </c>
      <c r="H114" s="5">
        <v>1</v>
      </c>
      <c r="I114" s="5">
        <v>1</v>
      </c>
      <c r="J114" s="5">
        <v>1</v>
      </c>
      <c r="K114" s="5">
        <v>1</v>
      </c>
      <c r="L114" s="5">
        <v>1</v>
      </c>
      <c r="M114" s="5">
        <v>1</v>
      </c>
      <c r="N114" s="5">
        <v>0</v>
      </c>
      <c r="O114" s="5">
        <v>1</v>
      </c>
      <c r="P114" s="5">
        <v>1</v>
      </c>
      <c r="Q114" s="5">
        <v>0</v>
      </c>
      <c r="R114" s="5">
        <v>1</v>
      </c>
      <c r="S114" s="5">
        <v>0</v>
      </c>
      <c r="T114" s="5">
        <f t="shared" si="3"/>
        <v>9</v>
      </c>
      <c r="U114" s="5">
        <v>1</v>
      </c>
    </row>
    <row r="115" spans="1:21">
      <c r="A115" s="5">
        <v>114</v>
      </c>
      <c r="B115" s="6" t="s">
        <v>1962</v>
      </c>
      <c r="C115" s="6" t="s">
        <v>1965</v>
      </c>
      <c r="D115" s="6">
        <v>2020</v>
      </c>
      <c r="E115" s="6" t="s">
        <v>1062</v>
      </c>
      <c r="F115" s="6" t="s">
        <v>85</v>
      </c>
      <c r="G115" s="6" t="s">
        <v>1967</v>
      </c>
      <c r="H115" s="5">
        <v>1</v>
      </c>
      <c r="I115" s="5">
        <v>1</v>
      </c>
      <c r="J115" s="5">
        <v>1</v>
      </c>
      <c r="K115" s="5">
        <v>1</v>
      </c>
      <c r="L115" s="5">
        <v>0.5</v>
      </c>
      <c r="M115" s="5">
        <v>1</v>
      </c>
      <c r="N115" s="5">
        <v>0</v>
      </c>
      <c r="O115" s="5">
        <v>1</v>
      </c>
      <c r="P115" s="5">
        <v>1</v>
      </c>
      <c r="Q115" s="5">
        <v>1</v>
      </c>
      <c r="R115" s="5">
        <v>1</v>
      </c>
      <c r="S115" s="5">
        <v>0</v>
      </c>
      <c r="T115" s="5">
        <f t="shared" si="3"/>
        <v>9.5</v>
      </c>
      <c r="U115" s="5">
        <v>1</v>
      </c>
    </row>
    <row r="116" spans="1:21">
      <c r="A116" s="5">
        <v>115</v>
      </c>
      <c r="B116" s="6" t="s">
        <v>1973</v>
      </c>
      <c r="C116" s="6" t="s">
        <v>1976</v>
      </c>
      <c r="D116" s="6">
        <v>2020</v>
      </c>
      <c r="E116" s="6" t="s">
        <v>1977</v>
      </c>
      <c r="F116" s="6" t="s">
        <v>85</v>
      </c>
      <c r="G116" s="6" t="s">
        <v>1978</v>
      </c>
      <c r="H116" s="5">
        <v>1</v>
      </c>
      <c r="I116" s="5">
        <v>1</v>
      </c>
      <c r="J116" s="5">
        <v>1</v>
      </c>
      <c r="K116" s="5">
        <v>1</v>
      </c>
      <c r="L116" s="5">
        <v>1</v>
      </c>
      <c r="M116" s="5">
        <v>0</v>
      </c>
      <c r="N116" s="5">
        <v>1</v>
      </c>
      <c r="O116" s="5">
        <v>1</v>
      </c>
      <c r="P116" s="5">
        <v>1</v>
      </c>
      <c r="Q116" s="5">
        <v>0</v>
      </c>
      <c r="R116" s="5">
        <v>1</v>
      </c>
      <c r="S116" s="5">
        <v>0</v>
      </c>
      <c r="T116" s="5">
        <f t="shared" si="3"/>
        <v>9</v>
      </c>
      <c r="U116" s="5">
        <v>1</v>
      </c>
    </row>
    <row r="117" spans="1:21">
      <c r="A117" s="5">
        <v>116</v>
      </c>
      <c r="B117" s="6" t="s">
        <v>1983</v>
      </c>
      <c r="C117" s="6" t="s">
        <v>1986</v>
      </c>
      <c r="D117" s="6">
        <v>2020</v>
      </c>
      <c r="E117" s="6" t="s">
        <v>168</v>
      </c>
      <c r="F117" s="6" t="s">
        <v>85</v>
      </c>
      <c r="G117" s="6" t="s">
        <v>1989</v>
      </c>
      <c r="H117" s="5">
        <v>1</v>
      </c>
      <c r="I117" s="5">
        <v>1</v>
      </c>
      <c r="J117" s="5">
        <v>1</v>
      </c>
      <c r="K117" s="5">
        <v>1</v>
      </c>
      <c r="L117" s="5">
        <v>1</v>
      </c>
      <c r="M117" s="5">
        <v>1</v>
      </c>
      <c r="N117" s="5">
        <v>0</v>
      </c>
      <c r="O117" s="5">
        <v>1</v>
      </c>
      <c r="P117" s="5">
        <v>1</v>
      </c>
      <c r="Q117" s="5">
        <v>0</v>
      </c>
      <c r="R117" s="5">
        <v>1</v>
      </c>
      <c r="S117" s="5">
        <v>0</v>
      </c>
      <c r="T117" s="5">
        <f t="shared" si="3"/>
        <v>9</v>
      </c>
      <c r="U117" s="5">
        <v>1</v>
      </c>
    </row>
    <row r="118" spans="1:21">
      <c r="A118" s="5">
        <v>117</v>
      </c>
      <c r="B118" s="6" t="s">
        <v>1508</v>
      </c>
      <c r="C118" s="6" t="s">
        <v>1997</v>
      </c>
      <c r="D118" s="6">
        <v>2020</v>
      </c>
      <c r="E118" s="6" t="s">
        <v>168</v>
      </c>
      <c r="F118" s="6" t="s">
        <v>85</v>
      </c>
      <c r="G118" s="6" t="s">
        <v>1999</v>
      </c>
      <c r="H118" s="5">
        <v>1</v>
      </c>
      <c r="I118" s="5">
        <v>1</v>
      </c>
      <c r="J118" s="5">
        <v>1</v>
      </c>
      <c r="K118" s="5">
        <v>1</v>
      </c>
      <c r="L118" s="5">
        <v>0.5</v>
      </c>
      <c r="M118" s="5">
        <v>1</v>
      </c>
      <c r="N118" s="5">
        <v>1</v>
      </c>
      <c r="O118" s="5">
        <v>1</v>
      </c>
      <c r="P118" s="5">
        <v>1</v>
      </c>
      <c r="Q118" s="5">
        <v>0</v>
      </c>
      <c r="R118" s="5">
        <v>1</v>
      </c>
      <c r="S118" s="5">
        <v>0</v>
      </c>
      <c r="T118" s="5">
        <f t="shared" si="3"/>
        <v>9.5</v>
      </c>
      <c r="U118" s="5">
        <v>1</v>
      </c>
    </row>
    <row r="119" spans="1:21">
      <c r="A119" s="5">
        <v>118</v>
      </c>
      <c r="B119" s="6" t="s">
        <v>577</v>
      </c>
      <c r="C119" s="6" t="s">
        <v>2017</v>
      </c>
      <c r="D119" s="6">
        <v>2020</v>
      </c>
      <c r="E119" s="6" t="s">
        <v>364</v>
      </c>
      <c r="F119" s="6" t="s">
        <v>85</v>
      </c>
      <c r="G119" s="6" t="s">
        <v>2019</v>
      </c>
      <c r="H119" s="5">
        <v>1</v>
      </c>
      <c r="I119" s="5">
        <v>1</v>
      </c>
      <c r="J119" s="5">
        <v>1</v>
      </c>
      <c r="K119" s="5">
        <v>1</v>
      </c>
      <c r="L119" s="5">
        <v>1</v>
      </c>
      <c r="M119" s="5">
        <v>1</v>
      </c>
      <c r="N119" s="5">
        <v>0</v>
      </c>
      <c r="O119" s="5">
        <v>1</v>
      </c>
      <c r="P119" s="5">
        <v>1</v>
      </c>
      <c r="Q119" s="5">
        <v>0</v>
      </c>
      <c r="R119" s="5">
        <v>1</v>
      </c>
      <c r="S119" s="5">
        <v>0</v>
      </c>
      <c r="T119" s="5">
        <f t="shared" si="3"/>
        <v>9</v>
      </c>
      <c r="U119" s="5">
        <v>1</v>
      </c>
    </row>
    <row r="120" spans="1:21">
      <c r="A120" s="4">
        <v>119</v>
      </c>
      <c r="B120" s="2" t="s">
        <v>2027</v>
      </c>
      <c r="C120" s="2" t="s">
        <v>2030</v>
      </c>
      <c r="D120" s="2">
        <v>2020</v>
      </c>
      <c r="E120" s="2" t="s">
        <v>2031</v>
      </c>
      <c r="F120" s="2" t="s">
        <v>85</v>
      </c>
      <c r="G120" s="2" t="s">
        <v>2032</v>
      </c>
      <c r="H120" s="4">
        <v>1</v>
      </c>
      <c r="I120" s="4">
        <v>1</v>
      </c>
      <c r="J120" s="4">
        <v>1</v>
      </c>
      <c r="K120" s="4">
        <v>1</v>
      </c>
      <c r="L120" s="4">
        <v>0.5</v>
      </c>
      <c r="M120" s="4">
        <v>1</v>
      </c>
      <c r="N120" s="4">
        <v>0</v>
      </c>
      <c r="O120" s="4">
        <v>1</v>
      </c>
      <c r="P120" s="4">
        <v>1</v>
      </c>
      <c r="Q120" s="4">
        <v>0</v>
      </c>
      <c r="R120" s="4">
        <v>0</v>
      </c>
      <c r="S120" s="4">
        <v>0</v>
      </c>
      <c r="T120" s="4">
        <f t="shared" si="3"/>
        <v>7.5</v>
      </c>
      <c r="U120" s="4">
        <v>0</v>
      </c>
    </row>
    <row r="121" spans="1:21">
      <c r="A121" s="4">
        <v>120</v>
      </c>
      <c r="B121" s="2" t="s">
        <v>2038</v>
      </c>
      <c r="C121" s="2" t="s">
        <v>2041</v>
      </c>
      <c r="D121" s="2">
        <v>2020</v>
      </c>
      <c r="E121" s="2" t="s">
        <v>2042</v>
      </c>
      <c r="F121" s="2" t="s">
        <v>85</v>
      </c>
      <c r="G121" s="2" t="s">
        <v>2043</v>
      </c>
      <c r="H121" s="4">
        <v>1</v>
      </c>
      <c r="I121" s="4">
        <v>1</v>
      </c>
      <c r="J121" s="4">
        <v>1</v>
      </c>
      <c r="K121" s="4">
        <v>0.5</v>
      </c>
      <c r="L121" s="4">
        <v>0.5</v>
      </c>
      <c r="M121" s="4">
        <v>1</v>
      </c>
      <c r="N121" s="4">
        <v>1</v>
      </c>
      <c r="O121" s="4">
        <v>0.5</v>
      </c>
      <c r="P121" s="4">
        <v>1</v>
      </c>
      <c r="Q121" s="4">
        <v>0</v>
      </c>
      <c r="R121" s="4">
        <v>0</v>
      </c>
      <c r="S121" s="4">
        <v>0</v>
      </c>
      <c r="T121" s="4">
        <f t="shared" si="3"/>
        <v>7.5</v>
      </c>
      <c r="U121" s="4">
        <v>0</v>
      </c>
    </row>
    <row r="122" spans="1:21">
      <c r="A122" s="5">
        <v>121</v>
      </c>
      <c r="B122" s="6" t="s">
        <v>2050</v>
      </c>
      <c r="C122" s="6" t="s">
        <v>2053</v>
      </c>
      <c r="D122" s="6">
        <v>2020</v>
      </c>
      <c r="E122" s="6" t="s">
        <v>445</v>
      </c>
      <c r="F122" s="6" t="s">
        <v>85</v>
      </c>
      <c r="G122" s="6" t="s">
        <v>2054</v>
      </c>
      <c r="H122" s="5">
        <v>1</v>
      </c>
      <c r="I122" s="5">
        <v>1</v>
      </c>
      <c r="J122" s="5">
        <v>1</v>
      </c>
      <c r="K122" s="5">
        <v>1</v>
      </c>
      <c r="L122" s="5">
        <v>0.5</v>
      </c>
      <c r="M122" s="5">
        <v>1</v>
      </c>
      <c r="N122" s="5">
        <v>1</v>
      </c>
      <c r="O122" s="5">
        <v>1</v>
      </c>
      <c r="P122" s="5">
        <v>1</v>
      </c>
      <c r="Q122" s="5">
        <v>0</v>
      </c>
      <c r="R122" s="5">
        <v>1</v>
      </c>
      <c r="S122" s="5">
        <v>0</v>
      </c>
      <c r="T122" s="5">
        <f t="shared" si="3"/>
        <v>9.5</v>
      </c>
      <c r="U122" s="5">
        <v>1</v>
      </c>
    </row>
    <row r="123" spans="1:21">
      <c r="A123" s="5">
        <v>122</v>
      </c>
      <c r="B123" s="6" t="s">
        <v>2062</v>
      </c>
      <c r="C123" s="6" t="s">
        <v>2065</v>
      </c>
      <c r="D123" s="6">
        <v>2020</v>
      </c>
      <c r="E123" s="6" t="s">
        <v>379</v>
      </c>
      <c r="F123" s="6" t="s">
        <v>85</v>
      </c>
      <c r="G123" s="6" t="s">
        <v>2066</v>
      </c>
      <c r="H123" s="5">
        <v>1</v>
      </c>
      <c r="I123" s="5">
        <v>1</v>
      </c>
      <c r="J123" s="5">
        <v>0.5</v>
      </c>
      <c r="K123" s="5">
        <v>0.5</v>
      </c>
      <c r="L123" s="5">
        <v>0.5</v>
      </c>
      <c r="M123" s="5">
        <v>1</v>
      </c>
      <c r="N123" s="5">
        <v>1</v>
      </c>
      <c r="O123" s="5">
        <v>1</v>
      </c>
      <c r="P123" s="5">
        <v>1</v>
      </c>
      <c r="Q123" s="5">
        <v>1</v>
      </c>
      <c r="R123" s="5">
        <v>1</v>
      </c>
      <c r="S123" s="5">
        <v>0</v>
      </c>
      <c r="T123" s="5">
        <f t="shared" si="3"/>
        <v>9.5</v>
      </c>
      <c r="U123" s="5">
        <v>1</v>
      </c>
    </row>
    <row r="124" spans="1:21">
      <c r="A124" s="5">
        <v>123</v>
      </c>
      <c r="B124" s="6" t="s">
        <v>2091</v>
      </c>
      <c r="C124" s="6" t="s">
        <v>2094</v>
      </c>
      <c r="D124" s="6">
        <v>2020</v>
      </c>
      <c r="E124" s="6" t="s">
        <v>492</v>
      </c>
      <c r="F124" s="6" t="s">
        <v>85</v>
      </c>
      <c r="G124" s="6"/>
      <c r="H124" s="5">
        <v>1</v>
      </c>
      <c r="I124" s="5">
        <v>1</v>
      </c>
      <c r="J124" s="5">
        <v>1</v>
      </c>
      <c r="K124" s="5">
        <v>0.5</v>
      </c>
      <c r="L124" s="5">
        <v>0.5</v>
      </c>
      <c r="M124" s="5">
        <v>1</v>
      </c>
      <c r="N124" s="5">
        <v>1</v>
      </c>
      <c r="O124" s="5">
        <v>1</v>
      </c>
      <c r="P124" s="5">
        <v>1</v>
      </c>
      <c r="Q124" s="5">
        <v>0</v>
      </c>
      <c r="R124" s="5">
        <v>1</v>
      </c>
      <c r="S124" s="5">
        <v>0</v>
      </c>
      <c r="T124" s="5">
        <f t="shared" si="3"/>
        <v>9</v>
      </c>
      <c r="U124" s="5">
        <v>1</v>
      </c>
    </row>
    <row r="125" spans="1:21">
      <c r="A125" s="5">
        <v>124</v>
      </c>
      <c r="B125" s="6" t="s">
        <v>2124</v>
      </c>
      <c r="C125" s="6" t="s">
        <v>2127</v>
      </c>
      <c r="D125" s="6">
        <v>2020</v>
      </c>
      <c r="E125" s="6" t="s">
        <v>2084</v>
      </c>
      <c r="F125" s="6" t="s">
        <v>85</v>
      </c>
      <c r="G125" s="6" t="s">
        <v>2129</v>
      </c>
      <c r="H125" s="5">
        <v>1</v>
      </c>
      <c r="I125" s="5">
        <v>1</v>
      </c>
      <c r="J125" s="5">
        <v>1</v>
      </c>
      <c r="K125" s="5">
        <v>1</v>
      </c>
      <c r="L125" s="5">
        <v>0.5</v>
      </c>
      <c r="M125" s="5">
        <v>1</v>
      </c>
      <c r="N125" s="5">
        <v>1</v>
      </c>
      <c r="O125" s="5">
        <v>1</v>
      </c>
      <c r="P125" s="5">
        <v>1</v>
      </c>
      <c r="Q125" s="5">
        <v>0</v>
      </c>
      <c r="R125" s="5">
        <v>1</v>
      </c>
      <c r="S125" s="5">
        <v>0</v>
      </c>
      <c r="T125" s="5">
        <f t="shared" si="3"/>
        <v>9.5</v>
      </c>
      <c r="U125" s="5">
        <v>1</v>
      </c>
    </row>
    <row r="126" spans="1:21">
      <c r="A126" s="4">
        <v>125</v>
      </c>
      <c r="B126" s="2" t="s">
        <v>2136</v>
      </c>
      <c r="C126" s="2" t="s">
        <v>2139</v>
      </c>
      <c r="D126" s="2">
        <v>2020</v>
      </c>
      <c r="E126" s="2" t="s">
        <v>379</v>
      </c>
      <c r="F126" s="2" t="s">
        <v>85</v>
      </c>
      <c r="G126" s="2" t="s">
        <v>2141</v>
      </c>
      <c r="H126" s="4">
        <v>1</v>
      </c>
      <c r="I126" s="4">
        <v>1</v>
      </c>
      <c r="J126" s="4">
        <v>1</v>
      </c>
      <c r="K126" s="4">
        <v>1</v>
      </c>
      <c r="L126" s="4">
        <v>0.5</v>
      </c>
      <c r="M126" s="4">
        <v>1</v>
      </c>
      <c r="N126" s="4">
        <v>0</v>
      </c>
      <c r="O126" s="4">
        <v>1</v>
      </c>
      <c r="P126" s="4">
        <v>0.5</v>
      </c>
      <c r="Q126" s="4">
        <v>0</v>
      </c>
      <c r="R126" s="4">
        <v>1</v>
      </c>
      <c r="S126" s="4">
        <v>0</v>
      </c>
      <c r="T126" s="4">
        <f t="shared" si="3"/>
        <v>8</v>
      </c>
      <c r="U126" s="4">
        <v>0</v>
      </c>
    </row>
    <row r="127" spans="1:21">
      <c r="A127" s="4">
        <v>126</v>
      </c>
      <c r="B127" s="2" t="s">
        <v>2160</v>
      </c>
      <c r="C127" s="2" t="s">
        <v>2163</v>
      </c>
      <c r="D127" s="2">
        <v>2019</v>
      </c>
      <c r="E127" s="2" t="s">
        <v>654</v>
      </c>
      <c r="F127" s="2" t="s">
        <v>85</v>
      </c>
      <c r="G127" s="2" t="s">
        <v>2165</v>
      </c>
      <c r="H127" s="4">
        <v>1</v>
      </c>
      <c r="I127" s="4">
        <v>1</v>
      </c>
      <c r="J127" s="4">
        <v>1</v>
      </c>
      <c r="K127" s="4">
        <v>1</v>
      </c>
      <c r="L127" s="4">
        <v>0.5</v>
      </c>
      <c r="M127" s="4">
        <v>1</v>
      </c>
      <c r="N127" s="4">
        <v>1</v>
      </c>
      <c r="O127" s="4">
        <v>1</v>
      </c>
      <c r="P127" s="4">
        <v>1</v>
      </c>
      <c r="Q127" s="4">
        <v>0</v>
      </c>
      <c r="R127" s="4">
        <v>0</v>
      </c>
      <c r="S127" s="4">
        <v>0</v>
      </c>
      <c r="T127" s="4">
        <f t="shared" si="3"/>
        <v>8.5</v>
      </c>
      <c r="U127" s="4">
        <v>0</v>
      </c>
    </row>
    <row r="128" spans="1:21">
      <c r="A128" s="4">
        <v>127</v>
      </c>
      <c r="B128" s="2" t="s">
        <v>2171</v>
      </c>
      <c r="C128" s="2" t="s">
        <v>2174</v>
      </c>
      <c r="D128" s="2">
        <v>2019</v>
      </c>
      <c r="E128" s="2" t="s">
        <v>766</v>
      </c>
      <c r="F128" s="2" t="s">
        <v>85</v>
      </c>
      <c r="G128" s="2" t="s">
        <v>2176</v>
      </c>
      <c r="H128" s="4">
        <v>1</v>
      </c>
      <c r="I128" s="4">
        <v>1</v>
      </c>
      <c r="J128" s="4">
        <v>1</v>
      </c>
      <c r="K128" s="4">
        <v>1</v>
      </c>
      <c r="L128" s="4">
        <v>0.5</v>
      </c>
      <c r="M128" s="4">
        <v>0</v>
      </c>
      <c r="N128" s="4">
        <v>1</v>
      </c>
      <c r="O128" s="4">
        <v>1</v>
      </c>
      <c r="P128" s="4">
        <v>0.5</v>
      </c>
      <c r="Q128" s="4">
        <v>0</v>
      </c>
      <c r="R128" s="4">
        <v>1</v>
      </c>
      <c r="S128" s="4">
        <v>0</v>
      </c>
      <c r="T128" s="4">
        <f t="shared" si="3"/>
        <v>8</v>
      </c>
      <c r="U128" s="4">
        <v>0</v>
      </c>
    </row>
    <row r="129" spans="1:21">
      <c r="A129" s="4">
        <v>128</v>
      </c>
      <c r="B129" s="2" t="s">
        <v>2181</v>
      </c>
      <c r="C129" s="2" t="s">
        <v>2184</v>
      </c>
      <c r="D129" s="2">
        <v>2019</v>
      </c>
      <c r="E129" s="2" t="s">
        <v>766</v>
      </c>
      <c r="F129" s="2" t="s">
        <v>85</v>
      </c>
      <c r="G129" s="2" t="s">
        <v>2185</v>
      </c>
      <c r="H129" s="4">
        <v>1</v>
      </c>
      <c r="I129" s="4">
        <v>1</v>
      </c>
      <c r="J129" s="4">
        <v>1</v>
      </c>
      <c r="K129" s="4">
        <v>1</v>
      </c>
      <c r="L129" s="4">
        <v>0.5</v>
      </c>
      <c r="M129" s="4">
        <v>0</v>
      </c>
      <c r="N129" s="4">
        <v>0</v>
      </c>
      <c r="O129" s="4">
        <v>1</v>
      </c>
      <c r="P129" s="4">
        <v>0.5</v>
      </c>
      <c r="Q129" s="4">
        <v>0</v>
      </c>
      <c r="R129" s="4">
        <v>1</v>
      </c>
      <c r="S129" s="4">
        <v>0</v>
      </c>
      <c r="T129" s="4">
        <f t="shared" si="3"/>
        <v>7</v>
      </c>
      <c r="U129" s="4">
        <v>0</v>
      </c>
    </row>
    <row r="130" spans="1:21">
      <c r="A130" s="4">
        <v>129</v>
      </c>
      <c r="B130" s="2" t="s">
        <v>2201</v>
      </c>
      <c r="C130" s="2" t="s">
        <v>2204</v>
      </c>
      <c r="D130" s="2">
        <v>2019</v>
      </c>
      <c r="E130" s="2" t="s">
        <v>364</v>
      </c>
      <c r="F130" s="2" t="s">
        <v>85</v>
      </c>
      <c r="G130" s="2" t="s">
        <v>2207</v>
      </c>
      <c r="H130" s="4">
        <v>1</v>
      </c>
      <c r="I130" s="4">
        <v>1</v>
      </c>
      <c r="J130" s="4">
        <v>1</v>
      </c>
      <c r="K130" s="4">
        <v>1</v>
      </c>
      <c r="L130" s="4">
        <v>0.5</v>
      </c>
      <c r="M130" s="4">
        <v>1</v>
      </c>
      <c r="N130" s="4">
        <v>1</v>
      </c>
      <c r="O130" s="4">
        <v>1</v>
      </c>
      <c r="P130" s="4">
        <v>0</v>
      </c>
      <c r="Q130" s="4">
        <v>0</v>
      </c>
      <c r="R130" s="4">
        <v>1</v>
      </c>
      <c r="S130" s="4">
        <v>0</v>
      </c>
      <c r="T130" s="4">
        <f t="shared" ref="T130:T161" si="4">SUM(H130:S130)</f>
        <v>8.5</v>
      </c>
      <c r="U130" s="4">
        <v>0</v>
      </c>
    </row>
    <row r="131" spans="1:21">
      <c r="A131" s="4">
        <v>130</v>
      </c>
      <c r="B131" s="2" t="s">
        <v>2214</v>
      </c>
      <c r="C131" s="2" t="s">
        <v>2217</v>
      </c>
      <c r="D131" s="2">
        <v>2019</v>
      </c>
      <c r="E131" s="2" t="s">
        <v>95</v>
      </c>
      <c r="F131" s="2" t="s">
        <v>85</v>
      </c>
      <c r="G131" s="2" t="s">
        <v>2219</v>
      </c>
      <c r="H131" s="4">
        <v>1</v>
      </c>
      <c r="I131" s="4">
        <v>1</v>
      </c>
      <c r="J131" s="4">
        <v>1</v>
      </c>
      <c r="K131" s="4">
        <v>1</v>
      </c>
      <c r="L131" s="4">
        <v>0.5</v>
      </c>
      <c r="M131" s="4">
        <v>1</v>
      </c>
      <c r="N131" s="4">
        <v>1</v>
      </c>
      <c r="O131" s="4">
        <v>0.5</v>
      </c>
      <c r="P131" s="4">
        <v>0.5</v>
      </c>
      <c r="Q131" s="4">
        <v>0</v>
      </c>
      <c r="R131" s="4">
        <v>1</v>
      </c>
      <c r="S131" s="4">
        <v>0</v>
      </c>
      <c r="T131" s="4">
        <f t="shared" si="4"/>
        <v>8.5</v>
      </c>
      <c r="U131" s="4">
        <v>0</v>
      </c>
    </row>
    <row r="132" spans="1:21">
      <c r="A132" s="4">
        <v>131</v>
      </c>
      <c r="B132" s="2" t="s">
        <v>2225</v>
      </c>
      <c r="C132" s="2" t="s">
        <v>2228</v>
      </c>
      <c r="D132" s="2">
        <v>2019</v>
      </c>
      <c r="E132" s="2" t="s">
        <v>95</v>
      </c>
      <c r="F132" s="2" t="s">
        <v>85</v>
      </c>
      <c r="G132" s="2" t="s">
        <v>2230</v>
      </c>
      <c r="H132" s="4">
        <v>1</v>
      </c>
      <c r="I132" s="4">
        <v>1</v>
      </c>
      <c r="J132" s="4">
        <v>1</v>
      </c>
      <c r="K132" s="4">
        <v>1</v>
      </c>
      <c r="L132" s="4">
        <v>0.5</v>
      </c>
      <c r="M132" s="4">
        <v>1</v>
      </c>
      <c r="N132" s="4">
        <v>0</v>
      </c>
      <c r="O132" s="4">
        <v>1</v>
      </c>
      <c r="P132" s="4">
        <v>0.5</v>
      </c>
      <c r="Q132" s="4">
        <v>0</v>
      </c>
      <c r="R132" s="4">
        <v>0</v>
      </c>
      <c r="S132" s="4">
        <v>0</v>
      </c>
      <c r="T132" s="4">
        <f t="shared" si="4"/>
        <v>7</v>
      </c>
      <c r="U132" s="4">
        <v>0</v>
      </c>
    </row>
    <row r="133" spans="1:21">
      <c r="A133" s="4">
        <v>132</v>
      </c>
      <c r="B133" s="2" t="s">
        <v>2235</v>
      </c>
      <c r="C133" s="2" t="s">
        <v>2238</v>
      </c>
      <c r="D133" s="2">
        <v>2019</v>
      </c>
      <c r="E133" s="2" t="s">
        <v>2239</v>
      </c>
      <c r="F133" s="2" t="s">
        <v>85</v>
      </c>
      <c r="G133" s="2" t="s">
        <v>2240</v>
      </c>
      <c r="H133" s="4">
        <v>1</v>
      </c>
      <c r="I133" s="4">
        <v>1</v>
      </c>
      <c r="J133" s="4">
        <v>1</v>
      </c>
      <c r="K133" s="4">
        <v>1</v>
      </c>
      <c r="L133" s="4">
        <v>0.5</v>
      </c>
      <c r="M133" s="4">
        <v>1</v>
      </c>
      <c r="N133" s="4">
        <v>0</v>
      </c>
      <c r="O133" s="4">
        <v>1</v>
      </c>
      <c r="P133" s="4">
        <v>0.5</v>
      </c>
      <c r="Q133" s="4">
        <v>0</v>
      </c>
      <c r="R133" s="4">
        <v>0</v>
      </c>
      <c r="S133" s="4">
        <v>0</v>
      </c>
      <c r="T133" s="4">
        <f t="shared" si="4"/>
        <v>7</v>
      </c>
      <c r="U133" s="4">
        <v>0</v>
      </c>
    </row>
    <row r="134" spans="1:21">
      <c r="A134" s="4">
        <v>133</v>
      </c>
      <c r="B134" s="2" t="s">
        <v>2245</v>
      </c>
      <c r="C134" s="2" t="s">
        <v>2248</v>
      </c>
      <c r="D134" s="2">
        <v>2019</v>
      </c>
      <c r="E134" s="2" t="s">
        <v>77</v>
      </c>
      <c r="F134" s="2" t="s">
        <v>85</v>
      </c>
      <c r="G134" s="2" t="s">
        <v>2250</v>
      </c>
      <c r="H134" s="4">
        <v>1</v>
      </c>
      <c r="I134" s="4">
        <v>1</v>
      </c>
      <c r="J134" s="4">
        <v>1</v>
      </c>
      <c r="K134" s="4">
        <v>1</v>
      </c>
      <c r="L134" s="4">
        <v>0.5</v>
      </c>
      <c r="M134" s="4">
        <v>1</v>
      </c>
      <c r="N134" s="4">
        <v>0.5</v>
      </c>
      <c r="O134" s="4">
        <v>0.5</v>
      </c>
      <c r="P134" s="4">
        <v>0.5</v>
      </c>
      <c r="Q134" s="4">
        <v>0</v>
      </c>
      <c r="R134" s="4">
        <v>1</v>
      </c>
      <c r="S134" s="4">
        <v>0</v>
      </c>
      <c r="T134" s="4">
        <f t="shared" si="4"/>
        <v>8</v>
      </c>
      <c r="U134" s="4">
        <v>0</v>
      </c>
    </row>
    <row r="135" spans="1:21">
      <c r="A135" s="4">
        <v>134</v>
      </c>
      <c r="B135" s="2" t="s">
        <v>2257</v>
      </c>
      <c r="C135" s="2" t="s">
        <v>2260</v>
      </c>
      <c r="D135" s="2">
        <v>2019</v>
      </c>
      <c r="E135" s="2" t="s">
        <v>2261</v>
      </c>
      <c r="F135" s="2" t="s">
        <v>85</v>
      </c>
      <c r="G135" s="2" t="s">
        <v>2263</v>
      </c>
      <c r="H135" s="4">
        <v>1</v>
      </c>
      <c r="I135" s="4">
        <v>1</v>
      </c>
      <c r="J135" s="4">
        <v>0.5</v>
      </c>
      <c r="K135" s="4">
        <v>1</v>
      </c>
      <c r="L135" s="4">
        <v>0.5</v>
      </c>
      <c r="M135" s="4">
        <v>1</v>
      </c>
      <c r="N135" s="4">
        <v>0</v>
      </c>
      <c r="O135" s="4">
        <v>0.5</v>
      </c>
      <c r="P135" s="4">
        <v>0.5</v>
      </c>
      <c r="Q135" s="4">
        <v>0</v>
      </c>
      <c r="R135" s="4">
        <v>1</v>
      </c>
      <c r="S135" s="4">
        <v>0</v>
      </c>
      <c r="T135" s="4">
        <f t="shared" si="4"/>
        <v>7</v>
      </c>
      <c r="U135" s="4">
        <v>0</v>
      </c>
    </row>
    <row r="136" spans="1:21">
      <c r="A136" s="4">
        <v>135</v>
      </c>
      <c r="B136" s="2" t="s">
        <v>2269</v>
      </c>
      <c r="C136" s="2" t="s">
        <v>2272</v>
      </c>
      <c r="D136" s="2">
        <v>2019</v>
      </c>
      <c r="E136" s="2" t="s">
        <v>364</v>
      </c>
      <c r="F136" s="2" t="s">
        <v>85</v>
      </c>
      <c r="G136" s="2" t="s">
        <v>2274</v>
      </c>
      <c r="H136" s="4">
        <v>1</v>
      </c>
      <c r="I136" s="4">
        <v>1</v>
      </c>
      <c r="J136" s="4">
        <v>1</v>
      </c>
      <c r="K136" s="4">
        <v>1</v>
      </c>
      <c r="L136" s="4">
        <v>0.5</v>
      </c>
      <c r="M136" s="4">
        <v>0</v>
      </c>
      <c r="N136" s="4">
        <v>0</v>
      </c>
      <c r="O136" s="4">
        <v>0.5</v>
      </c>
      <c r="P136" s="4">
        <v>1</v>
      </c>
      <c r="Q136" s="4">
        <v>0</v>
      </c>
      <c r="R136" s="4">
        <v>1</v>
      </c>
      <c r="S136" s="4">
        <v>0</v>
      </c>
      <c r="T136" s="4">
        <f t="shared" si="4"/>
        <v>7</v>
      </c>
      <c r="U136" s="4">
        <v>0</v>
      </c>
    </row>
    <row r="137" spans="1:21">
      <c r="A137" s="4">
        <v>136</v>
      </c>
      <c r="B137" s="2" t="s">
        <v>2334</v>
      </c>
      <c r="C137" s="2" t="s">
        <v>2337</v>
      </c>
      <c r="D137" s="2">
        <v>2019</v>
      </c>
      <c r="E137" s="2" t="s">
        <v>2338</v>
      </c>
      <c r="F137" s="2" t="s">
        <v>85</v>
      </c>
      <c r="G137" s="2" t="s">
        <v>2339</v>
      </c>
      <c r="H137" s="4">
        <v>1</v>
      </c>
      <c r="I137" s="4">
        <v>1</v>
      </c>
      <c r="J137" s="4">
        <v>1</v>
      </c>
      <c r="K137" s="4">
        <v>1</v>
      </c>
      <c r="L137" s="4">
        <v>0.5</v>
      </c>
      <c r="M137" s="4">
        <v>1</v>
      </c>
      <c r="N137" s="4">
        <v>0</v>
      </c>
      <c r="O137" s="4">
        <v>0.5</v>
      </c>
      <c r="P137" s="4">
        <v>0.5</v>
      </c>
      <c r="Q137" s="4">
        <v>0</v>
      </c>
      <c r="R137" s="4">
        <v>1</v>
      </c>
      <c r="S137" s="4">
        <v>0</v>
      </c>
      <c r="T137" s="4">
        <f t="shared" si="4"/>
        <v>7.5</v>
      </c>
      <c r="U137" s="4">
        <v>0</v>
      </c>
    </row>
    <row r="138" spans="1:21">
      <c r="A138" s="4">
        <v>137</v>
      </c>
      <c r="B138" s="2" t="s">
        <v>2346</v>
      </c>
      <c r="C138" s="2" t="s">
        <v>2349</v>
      </c>
      <c r="D138" s="2">
        <v>2019</v>
      </c>
      <c r="E138" s="2" t="s">
        <v>2350</v>
      </c>
      <c r="F138" s="2" t="s">
        <v>85</v>
      </c>
      <c r="G138" s="2" t="s">
        <v>2352</v>
      </c>
      <c r="H138" s="4">
        <v>1</v>
      </c>
      <c r="I138" s="4">
        <v>1</v>
      </c>
      <c r="J138" s="4">
        <v>1</v>
      </c>
      <c r="K138" s="4">
        <v>1</v>
      </c>
      <c r="L138" s="4">
        <v>0.5</v>
      </c>
      <c r="M138" s="4">
        <v>1</v>
      </c>
      <c r="N138" s="4">
        <v>0</v>
      </c>
      <c r="O138" s="4">
        <v>1</v>
      </c>
      <c r="P138" s="4">
        <v>0.5</v>
      </c>
      <c r="Q138" s="4">
        <v>0</v>
      </c>
      <c r="R138" s="4">
        <v>0</v>
      </c>
      <c r="S138" s="4">
        <v>0</v>
      </c>
      <c r="T138" s="4">
        <f t="shared" si="4"/>
        <v>7</v>
      </c>
      <c r="U138" s="4">
        <v>0</v>
      </c>
    </row>
    <row r="139" spans="1:21">
      <c r="A139" s="4">
        <v>138</v>
      </c>
      <c r="B139" s="2" t="s">
        <v>2406</v>
      </c>
      <c r="C139" s="2" t="s">
        <v>2409</v>
      </c>
      <c r="D139" s="2">
        <v>2018</v>
      </c>
      <c r="E139" s="2" t="s">
        <v>168</v>
      </c>
      <c r="F139" s="2" t="s">
        <v>85</v>
      </c>
      <c r="G139" s="2" t="s">
        <v>2411</v>
      </c>
      <c r="H139" s="4">
        <v>1</v>
      </c>
      <c r="I139" s="4">
        <v>1</v>
      </c>
      <c r="J139" s="4">
        <v>1</v>
      </c>
      <c r="K139" s="4">
        <v>1</v>
      </c>
      <c r="L139" s="4">
        <v>0.5</v>
      </c>
      <c r="M139" s="4">
        <v>1</v>
      </c>
      <c r="N139" s="4">
        <v>0</v>
      </c>
      <c r="O139" s="4">
        <v>1</v>
      </c>
      <c r="P139" s="4">
        <v>0.5</v>
      </c>
      <c r="Q139" s="4">
        <v>0</v>
      </c>
      <c r="R139" s="4">
        <v>0</v>
      </c>
      <c r="S139" s="4">
        <v>0</v>
      </c>
      <c r="T139" s="4">
        <f t="shared" si="4"/>
        <v>7</v>
      </c>
      <c r="U139" s="4">
        <v>0</v>
      </c>
    </row>
    <row r="140" spans="1:21">
      <c r="A140" s="4">
        <v>139</v>
      </c>
      <c r="B140" s="2" t="s">
        <v>2418</v>
      </c>
      <c r="C140" s="2" t="s">
        <v>2421</v>
      </c>
      <c r="D140" s="2">
        <v>2018</v>
      </c>
      <c r="E140" s="2" t="s">
        <v>168</v>
      </c>
      <c r="F140" s="2" t="s">
        <v>85</v>
      </c>
      <c r="G140" s="2" t="s">
        <v>2422</v>
      </c>
      <c r="H140" s="4">
        <v>0.5</v>
      </c>
      <c r="I140" s="4">
        <v>0.5</v>
      </c>
      <c r="J140" s="4">
        <v>1</v>
      </c>
      <c r="K140" s="4">
        <v>1</v>
      </c>
      <c r="L140" s="4">
        <v>0.5</v>
      </c>
      <c r="M140" s="4">
        <v>1</v>
      </c>
      <c r="N140" s="4">
        <v>0.5</v>
      </c>
      <c r="O140" s="4">
        <v>1</v>
      </c>
      <c r="P140" s="4">
        <v>0.5</v>
      </c>
      <c r="Q140" s="4">
        <v>0.5</v>
      </c>
      <c r="R140" s="4">
        <v>1</v>
      </c>
      <c r="S140" s="4">
        <v>0</v>
      </c>
      <c r="T140" s="4">
        <f t="shared" si="4"/>
        <v>8</v>
      </c>
      <c r="U140" s="4">
        <v>0</v>
      </c>
    </row>
    <row r="141" spans="1:21">
      <c r="A141" s="4">
        <v>140</v>
      </c>
      <c r="B141" s="2" t="s">
        <v>2429</v>
      </c>
      <c r="C141" s="2" t="s">
        <v>2432</v>
      </c>
      <c r="D141" s="2">
        <v>2018</v>
      </c>
      <c r="E141" s="2" t="s">
        <v>766</v>
      </c>
      <c r="F141" s="2" t="s">
        <v>85</v>
      </c>
      <c r="G141" s="2" t="s">
        <v>2434</v>
      </c>
      <c r="H141" s="4">
        <v>1</v>
      </c>
      <c r="I141" s="4">
        <v>1</v>
      </c>
      <c r="J141" s="4">
        <v>1</v>
      </c>
      <c r="K141" s="4">
        <v>1</v>
      </c>
      <c r="L141" s="4">
        <v>0.5</v>
      </c>
      <c r="M141" s="4">
        <v>1</v>
      </c>
      <c r="N141" s="4">
        <v>0</v>
      </c>
      <c r="O141" s="4">
        <v>1</v>
      </c>
      <c r="P141" s="4">
        <v>0.5</v>
      </c>
      <c r="Q141" s="4">
        <v>0</v>
      </c>
      <c r="R141" s="4">
        <v>0</v>
      </c>
      <c r="S141" s="4">
        <v>0</v>
      </c>
      <c r="T141" s="4">
        <f t="shared" si="4"/>
        <v>7</v>
      </c>
      <c r="U141" s="4">
        <v>0</v>
      </c>
    </row>
    <row r="142" spans="1:21">
      <c r="A142" s="4">
        <v>141</v>
      </c>
      <c r="B142" s="2" t="s">
        <v>2439</v>
      </c>
      <c r="C142" s="2" t="s">
        <v>2442</v>
      </c>
      <c r="D142" s="2">
        <v>2018</v>
      </c>
      <c r="E142" s="2" t="s">
        <v>1891</v>
      </c>
      <c r="F142" s="2" t="s">
        <v>85</v>
      </c>
      <c r="G142" s="2" t="s">
        <v>2443</v>
      </c>
      <c r="H142" s="4">
        <v>1</v>
      </c>
      <c r="I142" s="4">
        <v>1</v>
      </c>
      <c r="J142" s="4">
        <v>1</v>
      </c>
      <c r="K142" s="4">
        <v>1</v>
      </c>
      <c r="L142" s="4">
        <v>0.5</v>
      </c>
      <c r="M142" s="4">
        <v>1</v>
      </c>
      <c r="N142" s="4">
        <v>0</v>
      </c>
      <c r="O142" s="4">
        <v>0.5</v>
      </c>
      <c r="P142" s="4">
        <v>0.5</v>
      </c>
      <c r="Q142" s="4">
        <v>1</v>
      </c>
      <c r="R142" s="4">
        <v>0</v>
      </c>
      <c r="S142" s="4">
        <v>0</v>
      </c>
      <c r="T142" s="4">
        <f t="shared" si="4"/>
        <v>7.5</v>
      </c>
      <c r="U142" s="4">
        <v>0</v>
      </c>
    </row>
    <row r="143" spans="1:21">
      <c r="A143" s="4">
        <v>142</v>
      </c>
      <c r="B143" s="2" t="s">
        <v>2449</v>
      </c>
      <c r="C143" s="2" t="s">
        <v>2452</v>
      </c>
      <c r="D143" s="2">
        <v>2018</v>
      </c>
      <c r="E143" s="2" t="s">
        <v>2453</v>
      </c>
      <c r="F143" s="2" t="s">
        <v>85</v>
      </c>
      <c r="G143" s="2" t="s">
        <v>2454</v>
      </c>
      <c r="H143" s="4">
        <v>1</v>
      </c>
      <c r="I143" s="4">
        <v>1</v>
      </c>
      <c r="J143" s="4">
        <v>0.5</v>
      </c>
      <c r="K143" s="4">
        <v>1</v>
      </c>
      <c r="L143" s="4">
        <v>0.5</v>
      </c>
      <c r="M143" s="4">
        <v>0</v>
      </c>
      <c r="N143" s="4">
        <v>1</v>
      </c>
      <c r="O143" s="4">
        <v>1</v>
      </c>
      <c r="P143" s="4">
        <v>0.5</v>
      </c>
      <c r="Q143" s="4">
        <v>0</v>
      </c>
      <c r="R143" s="4">
        <v>1</v>
      </c>
      <c r="S143" s="4">
        <v>0</v>
      </c>
      <c r="T143" s="4">
        <f t="shared" si="4"/>
        <v>7.5</v>
      </c>
      <c r="U143" s="4">
        <v>0</v>
      </c>
    </row>
    <row r="144" spans="1:21">
      <c r="A144" s="4">
        <v>143</v>
      </c>
      <c r="B144" s="2" t="s">
        <v>2461</v>
      </c>
      <c r="C144" s="2" t="s">
        <v>2464</v>
      </c>
      <c r="D144" s="2">
        <v>2018</v>
      </c>
      <c r="E144" s="2" t="s">
        <v>95</v>
      </c>
      <c r="F144" s="2" t="s">
        <v>85</v>
      </c>
      <c r="G144" s="2" t="s">
        <v>2465</v>
      </c>
      <c r="H144" s="4">
        <v>1</v>
      </c>
      <c r="I144" s="4">
        <v>1</v>
      </c>
      <c r="J144" s="4">
        <v>1</v>
      </c>
      <c r="K144" s="4">
        <v>1</v>
      </c>
      <c r="L144" s="4">
        <v>0.5</v>
      </c>
      <c r="M144" s="4">
        <v>0</v>
      </c>
      <c r="N144" s="4">
        <v>1</v>
      </c>
      <c r="O144" s="4">
        <v>0.5</v>
      </c>
      <c r="P144" s="4">
        <v>1</v>
      </c>
      <c r="Q144" s="4">
        <v>0</v>
      </c>
      <c r="R144" s="4">
        <v>1</v>
      </c>
      <c r="S144" s="4">
        <v>0</v>
      </c>
      <c r="T144" s="4">
        <f t="shared" si="4"/>
        <v>8</v>
      </c>
      <c r="U144" s="4">
        <v>0</v>
      </c>
    </row>
    <row r="145" spans="1:21">
      <c r="A145" s="4">
        <v>144</v>
      </c>
      <c r="B145" s="2" t="s">
        <v>2471</v>
      </c>
      <c r="C145" s="2" t="s">
        <v>2474</v>
      </c>
      <c r="D145" s="2">
        <v>2018</v>
      </c>
      <c r="E145" s="2" t="s">
        <v>445</v>
      </c>
      <c r="F145" s="2" t="s">
        <v>85</v>
      </c>
      <c r="G145" s="2" t="s">
        <v>2475</v>
      </c>
      <c r="H145" s="4">
        <v>1</v>
      </c>
      <c r="I145" s="4">
        <v>1</v>
      </c>
      <c r="J145" s="4">
        <v>1</v>
      </c>
      <c r="K145" s="4">
        <v>1</v>
      </c>
      <c r="L145" s="4">
        <v>0.5</v>
      </c>
      <c r="M145" s="4">
        <v>1</v>
      </c>
      <c r="N145" s="4">
        <v>0</v>
      </c>
      <c r="O145" s="4">
        <v>1</v>
      </c>
      <c r="P145" s="4">
        <v>1</v>
      </c>
      <c r="Q145" s="4">
        <v>0</v>
      </c>
      <c r="R145" s="4">
        <v>0</v>
      </c>
      <c r="S145" s="4">
        <v>0</v>
      </c>
      <c r="T145" s="4">
        <f t="shared" si="4"/>
        <v>7.5</v>
      </c>
      <c r="U145" s="4">
        <v>0</v>
      </c>
    </row>
    <row r="146" spans="1:21">
      <c r="A146" s="4">
        <v>145</v>
      </c>
      <c r="B146" s="2" t="s">
        <v>2481</v>
      </c>
      <c r="C146" s="2" t="s">
        <v>2484</v>
      </c>
      <c r="D146" s="2">
        <v>2018</v>
      </c>
      <c r="E146" s="2" t="s">
        <v>2485</v>
      </c>
      <c r="F146" s="2" t="s">
        <v>85</v>
      </c>
      <c r="G146" s="2" t="s">
        <v>2487</v>
      </c>
      <c r="H146" s="4">
        <v>1</v>
      </c>
      <c r="I146" s="4">
        <v>1</v>
      </c>
      <c r="J146" s="4">
        <v>1</v>
      </c>
      <c r="K146" s="4">
        <v>1</v>
      </c>
      <c r="L146" s="4">
        <v>0.5</v>
      </c>
      <c r="M146" s="4">
        <v>1</v>
      </c>
      <c r="N146" s="4">
        <v>0</v>
      </c>
      <c r="O146" s="4">
        <v>1</v>
      </c>
      <c r="P146" s="4">
        <v>0.5</v>
      </c>
      <c r="Q146" s="4">
        <v>0</v>
      </c>
      <c r="R146" s="4">
        <v>0</v>
      </c>
      <c r="S146" s="4">
        <v>0</v>
      </c>
      <c r="T146" s="4">
        <f t="shared" si="4"/>
        <v>7</v>
      </c>
      <c r="U146" s="4">
        <v>0</v>
      </c>
    </row>
    <row r="147" spans="1:21">
      <c r="A147" s="4">
        <v>146</v>
      </c>
      <c r="B147" s="2" t="s">
        <v>2493</v>
      </c>
      <c r="C147" s="2" t="s">
        <v>2496</v>
      </c>
      <c r="D147" s="2">
        <v>2018</v>
      </c>
      <c r="E147" s="2" t="s">
        <v>2497</v>
      </c>
      <c r="F147" s="2" t="s">
        <v>85</v>
      </c>
      <c r="G147" s="2" t="s">
        <v>2499</v>
      </c>
      <c r="H147" s="4">
        <v>1</v>
      </c>
      <c r="I147" s="4">
        <v>1</v>
      </c>
      <c r="J147" s="4">
        <v>1</v>
      </c>
      <c r="K147" s="4">
        <v>1</v>
      </c>
      <c r="L147" s="4">
        <v>0.5</v>
      </c>
      <c r="M147" s="4">
        <v>0</v>
      </c>
      <c r="N147" s="4">
        <v>1</v>
      </c>
      <c r="O147" s="4">
        <v>1</v>
      </c>
      <c r="P147" s="4">
        <v>0.5</v>
      </c>
      <c r="Q147" s="4">
        <v>0</v>
      </c>
      <c r="R147" s="4">
        <v>0</v>
      </c>
      <c r="S147" s="4">
        <v>0</v>
      </c>
      <c r="T147" s="4">
        <f t="shared" si="4"/>
        <v>7</v>
      </c>
      <c r="U147" s="4">
        <v>0</v>
      </c>
    </row>
    <row r="148" spans="1:21">
      <c r="A148" s="4">
        <v>147</v>
      </c>
      <c r="B148" s="2" t="s">
        <v>2523</v>
      </c>
      <c r="C148" s="2" t="s">
        <v>2526</v>
      </c>
      <c r="D148" s="2">
        <v>2018</v>
      </c>
      <c r="E148" s="2" t="s">
        <v>1581</v>
      </c>
      <c r="F148" s="2" t="s">
        <v>85</v>
      </c>
      <c r="G148" s="2" t="s">
        <v>2528</v>
      </c>
      <c r="H148" s="4">
        <v>1</v>
      </c>
      <c r="I148" s="4">
        <v>1</v>
      </c>
      <c r="J148" s="4">
        <v>1</v>
      </c>
      <c r="K148" s="4">
        <v>1</v>
      </c>
      <c r="L148" s="4">
        <v>0.5</v>
      </c>
      <c r="M148" s="4">
        <v>1</v>
      </c>
      <c r="N148" s="4">
        <v>0</v>
      </c>
      <c r="O148" s="4">
        <v>1</v>
      </c>
      <c r="P148" s="4">
        <v>0.5</v>
      </c>
      <c r="Q148" s="4">
        <v>1</v>
      </c>
      <c r="R148" s="4">
        <v>0.5</v>
      </c>
      <c r="S148" s="4">
        <v>0</v>
      </c>
      <c r="T148" s="4">
        <f t="shared" si="4"/>
        <v>8.5</v>
      </c>
      <c r="U148" s="4">
        <v>0</v>
      </c>
    </row>
    <row r="149" spans="1:21">
      <c r="A149" s="4">
        <v>148</v>
      </c>
      <c r="B149" s="2" t="s">
        <v>2548</v>
      </c>
      <c r="C149" s="2" t="s">
        <v>2551</v>
      </c>
      <c r="D149" s="2">
        <v>2017</v>
      </c>
      <c r="E149" s="2" t="s">
        <v>77</v>
      </c>
      <c r="F149" s="2" t="s">
        <v>85</v>
      </c>
      <c r="G149" s="2" t="s">
        <v>2552</v>
      </c>
      <c r="H149" s="4">
        <v>1</v>
      </c>
      <c r="I149" s="4">
        <v>1</v>
      </c>
      <c r="J149" s="4">
        <v>1</v>
      </c>
      <c r="K149" s="4">
        <v>0.5</v>
      </c>
      <c r="L149" s="4">
        <v>0.5</v>
      </c>
      <c r="M149" s="4">
        <v>1</v>
      </c>
      <c r="N149" s="4">
        <v>0</v>
      </c>
      <c r="O149" s="4">
        <v>0.5</v>
      </c>
      <c r="P149" s="4">
        <v>0.5</v>
      </c>
      <c r="Q149" s="4">
        <v>0</v>
      </c>
      <c r="R149" s="4">
        <v>0</v>
      </c>
      <c r="S149" s="4">
        <v>0</v>
      </c>
      <c r="T149" s="4">
        <f t="shared" si="4"/>
        <v>6</v>
      </c>
      <c r="U149" s="4">
        <v>0</v>
      </c>
    </row>
    <row r="150" spans="1:21">
      <c r="A150" s="4">
        <v>149</v>
      </c>
      <c r="B150" s="2" t="s">
        <v>2570</v>
      </c>
      <c r="C150" s="2" t="s">
        <v>2573</v>
      </c>
      <c r="D150" s="2">
        <v>2017</v>
      </c>
      <c r="E150" s="2" t="s">
        <v>2574</v>
      </c>
      <c r="F150" s="2" t="s">
        <v>85</v>
      </c>
      <c r="G150" s="2" t="s">
        <v>2575</v>
      </c>
      <c r="H150" s="4">
        <v>1</v>
      </c>
      <c r="I150" s="4">
        <v>1</v>
      </c>
      <c r="J150" s="4">
        <v>0.5</v>
      </c>
      <c r="K150" s="4">
        <v>0.5</v>
      </c>
      <c r="L150" s="4">
        <v>0.5</v>
      </c>
      <c r="M150" s="4">
        <v>0</v>
      </c>
      <c r="N150" s="4">
        <v>0</v>
      </c>
      <c r="O150" s="4">
        <v>0.5</v>
      </c>
      <c r="P150" s="4">
        <v>0.5</v>
      </c>
      <c r="Q150" s="4">
        <v>0</v>
      </c>
      <c r="R150" s="4">
        <v>1</v>
      </c>
      <c r="S150" s="4">
        <v>0</v>
      </c>
      <c r="T150" s="4">
        <f t="shared" si="4"/>
        <v>5.5</v>
      </c>
      <c r="U150" s="4">
        <v>0</v>
      </c>
    </row>
    <row r="151" spans="1:21">
      <c r="A151" s="4">
        <v>150</v>
      </c>
      <c r="B151" s="2" t="s">
        <v>2593</v>
      </c>
      <c r="C151" s="2" t="s">
        <v>2596</v>
      </c>
      <c r="D151" s="2">
        <v>2017</v>
      </c>
      <c r="E151" s="2" t="s">
        <v>766</v>
      </c>
      <c r="F151" s="2" t="s">
        <v>85</v>
      </c>
      <c r="G151" s="2" t="s">
        <v>2598</v>
      </c>
      <c r="H151" s="4">
        <v>1</v>
      </c>
      <c r="I151" s="4">
        <v>1</v>
      </c>
      <c r="J151" s="4">
        <v>1</v>
      </c>
      <c r="K151" s="4">
        <v>1</v>
      </c>
      <c r="L151" s="4">
        <v>0.5</v>
      </c>
      <c r="M151" s="4">
        <v>1</v>
      </c>
      <c r="N151" s="4">
        <v>0</v>
      </c>
      <c r="O151" s="4">
        <v>0.5</v>
      </c>
      <c r="P151" s="4">
        <v>1</v>
      </c>
      <c r="Q151" s="4">
        <v>0</v>
      </c>
      <c r="R151" s="4">
        <v>0</v>
      </c>
      <c r="S151" s="4">
        <v>0</v>
      </c>
      <c r="T151" s="4">
        <f t="shared" si="4"/>
        <v>7</v>
      </c>
      <c r="U151" s="4">
        <v>0</v>
      </c>
    </row>
    <row r="152" spans="1:21">
      <c r="A152" s="4">
        <v>151</v>
      </c>
      <c r="B152" s="2" t="s">
        <v>2618</v>
      </c>
      <c r="C152" s="2" t="s">
        <v>2621</v>
      </c>
      <c r="D152" s="2">
        <v>2017</v>
      </c>
      <c r="E152" s="2" t="s">
        <v>122</v>
      </c>
      <c r="F152" s="2" t="s">
        <v>85</v>
      </c>
      <c r="G152" s="2" t="s">
        <v>2622</v>
      </c>
      <c r="H152" s="4">
        <v>1</v>
      </c>
      <c r="I152" s="4">
        <v>1</v>
      </c>
      <c r="J152" s="4">
        <v>1</v>
      </c>
      <c r="K152" s="4">
        <v>1</v>
      </c>
      <c r="L152" s="4">
        <v>0.5</v>
      </c>
      <c r="M152" s="4">
        <v>0</v>
      </c>
      <c r="N152" s="4">
        <v>0</v>
      </c>
      <c r="O152" s="4">
        <v>1</v>
      </c>
      <c r="P152" s="4">
        <v>0.5</v>
      </c>
      <c r="Q152" s="4">
        <v>0</v>
      </c>
      <c r="R152" s="4">
        <v>0</v>
      </c>
      <c r="S152" s="4">
        <v>0</v>
      </c>
      <c r="T152" s="4">
        <f t="shared" si="4"/>
        <v>6</v>
      </c>
      <c r="U152" s="4">
        <v>0</v>
      </c>
    </row>
    <row r="153" spans="1:21">
      <c r="A153" s="4">
        <v>152</v>
      </c>
      <c r="B153" s="2" t="s">
        <v>2635</v>
      </c>
      <c r="C153" s="2" t="s">
        <v>2638</v>
      </c>
      <c r="D153" s="2">
        <v>2016</v>
      </c>
      <c r="E153" s="2" t="s">
        <v>766</v>
      </c>
      <c r="F153" s="2" t="s">
        <v>85</v>
      </c>
      <c r="G153" s="2" t="s">
        <v>2640</v>
      </c>
      <c r="H153" s="4">
        <v>1</v>
      </c>
      <c r="I153" s="4">
        <v>1</v>
      </c>
      <c r="J153" s="4">
        <v>1</v>
      </c>
      <c r="K153" s="4">
        <v>1</v>
      </c>
      <c r="L153" s="4">
        <v>0.5</v>
      </c>
      <c r="M153" s="4">
        <v>1</v>
      </c>
      <c r="N153" s="4">
        <v>1</v>
      </c>
      <c r="O153" s="4">
        <v>1</v>
      </c>
      <c r="P153" s="4">
        <v>0.5</v>
      </c>
      <c r="Q153" s="4">
        <v>0</v>
      </c>
      <c r="R153" s="4">
        <v>0</v>
      </c>
      <c r="S153" s="4">
        <v>0</v>
      </c>
      <c r="T153" s="4">
        <f t="shared" si="4"/>
        <v>8</v>
      </c>
      <c r="U153" s="4">
        <v>0</v>
      </c>
    </row>
    <row r="154" spans="1:21">
      <c r="A154" s="4">
        <v>153</v>
      </c>
      <c r="B154" s="2" t="s">
        <v>2663</v>
      </c>
      <c r="C154" s="2" t="s">
        <v>2666</v>
      </c>
      <c r="D154" s="2">
        <v>2016</v>
      </c>
      <c r="E154" s="2" t="s">
        <v>2667</v>
      </c>
      <c r="F154" s="2" t="s">
        <v>85</v>
      </c>
      <c r="G154" s="2" t="s">
        <v>2669</v>
      </c>
      <c r="H154" s="4">
        <v>1</v>
      </c>
      <c r="I154" s="4">
        <v>1</v>
      </c>
      <c r="J154" s="4">
        <v>0.5</v>
      </c>
      <c r="K154" s="4">
        <v>0.5</v>
      </c>
      <c r="L154" s="4">
        <v>0.5</v>
      </c>
      <c r="M154" s="4">
        <v>1</v>
      </c>
      <c r="N154" s="4">
        <v>0</v>
      </c>
      <c r="O154" s="4">
        <v>0.5</v>
      </c>
      <c r="P154" s="4">
        <v>1</v>
      </c>
      <c r="Q154" s="4">
        <v>0</v>
      </c>
      <c r="R154" s="4">
        <v>1</v>
      </c>
      <c r="S154" s="4">
        <v>0</v>
      </c>
      <c r="T154" s="4">
        <f t="shared" si="4"/>
        <v>7</v>
      </c>
      <c r="U154" s="4">
        <v>0</v>
      </c>
    </row>
    <row r="155" spans="1:21">
      <c r="A155" s="4">
        <v>154</v>
      </c>
      <c r="B155" s="2" t="s">
        <v>2715</v>
      </c>
      <c r="C155" s="2" t="s">
        <v>2718</v>
      </c>
      <c r="D155" s="2">
        <v>2015</v>
      </c>
      <c r="E155" s="2" t="s">
        <v>654</v>
      </c>
      <c r="F155" s="2" t="s">
        <v>85</v>
      </c>
      <c r="G155" s="2" t="s">
        <v>2720</v>
      </c>
      <c r="H155" s="4">
        <v>1</v>
      </c>
      <c r="I155" s="4">
        <v>1</v>
      </c>
      <c r="J155" s="4">
        <v>1</v>
      </c>
      <c r="K155" s="4">
        <v>1</v>
      </c>
      <c r="L155" s="4">
        <v>0.5</v>
      </c>
      <c r="M155" s="4">
        <v>0</v>
      </c>
      <c r="N155" s="4">
        <v>0</v>
      </c>
      <c r="O155" s="4">
        <v>1</v>
      </c>
      <c r="P155" s="4">
        <v>1</v>
      </c>
      <c r="Q155" s="4">
        <v>1</v>
      </c>
      <c r="R155" s="4">
        <v>1</v>
      </c>
      <c r="S155" s="4">
        <v>0</v>
      </c>
      <c r="T155" s="4">
        <f t="shared" si="4"/>
        <v>8.5</v>
      </c>
      <c r="U155" s="4">
        <v>0</v>
      </c>
    </row>
    <row r="156" spans="1:21">
      <c r="A156" s="4">
        <v>155</v>
      </c>
      <c r="B156" s="2" t="s">
        <v>2735</v>
      </c>
      <c r="C156" s="2" t="s">
        <v>2738</v>
      </c>
      <c r="D156" s="2">
        <v>2015</v>
      </c>
      <c r="E156" s="2" t="s">
        <v>2739</v>
      </c>
      <c r="F156" s="2" t="s">
        <v>85</v>
      </c>
      <c r="G156" s="2" t="s">
        <v>2741</v>
      </c>
      <c r="H156" s="4">
        <v>1</v>
      </c>
      <c r="I156" s="4">
        <v>1</v>
      </c>
      <c r="J156" s="4">
        <v>1</v>
      </c>
      <c r="K156" s="4">
        <v>1</v>
      </c>
      <c r="L156" s="4">
        <v>0.5</v>
      </c>
      <c r="M156" s="4">
        <v>0</v>
      </c>
      <c r="N156" s="4">
        <v>0</v>
      </c>
      <c r="O156" s="4">
        <v>1</v>
      </c>
      <c r="P156" s="4">
        <v>1</v>
      </c>
      <c r="Q156" s="4">
        <v>0</v>
      </c>
      <c r="R156" s="4">
        <v>0</v>
      </c>
      <c r="S156" s="4">
        <v>0</v>
      </c>
      <c r="T156" s="4">
        <f t="shared" si="4"/>
        <v>6.5</v>
      </c>
      <c r="U156" s="4">
        <v>0</v>
      </c>
    </row>
    <row r="157" spans="1:21">
      <c r="A157" s="4">
        <v>156</v>
      </c>
      <c r="B157" s="2" t="s">
        <v>2747</v>
      </c>
      <c r="C157" s="2" t="s">
        <v>2750</v>
      </c>
      <c r="D157" s="2">
        <v>2015</v>
      </c>
      <c r="E157" s="2" t="s">
        <v>168</v>
      </c>
      <c r="F157" s="2" t="s">
        <v>85</v>
      </c>
      <c r="G157" s="2" t="s">
        <v>2752</v>
      </c>
      <c r="H157" s="4">
        <v>1</v>
      </c>
      <c r="I157" s="4">
        <v>1</v>
      </c>
      <c r="J157" s="4">
        <v>1</v>
      </c>
      <c r="K157" s="4">
        <v>1</v>
      </c>
      <c r="L157" s="4">
        <v>0.5</v>
      </c>
      <c r="M157" s="4">
        <v>1</v>
      </c>
      <c r="N157" s="4">
        <v>0</v>
      </c>
      <c r="O157" s="4">
        <v>1</v>
      </c>
      <c r="P157" s="4">
        <v>1</v>
      </c>
      <c r="Q157" s="4">
        <v>0</v>
      </c>
      <c r="R157" s="4">
        <v>1</v>
      </c>
      <c r="S157" s="4">
        <v>0</v>
      </c>
      <c r="T157" s="4">
        <f t="shared" si="4"/>
        <v>8.5</v>
      </c>
      <c r="U157" s="4">
        <v>0</v>
      </c>
    </row>
    <row r="158" spans="1:21">
      <c r="A158" s="4">
        <v>157</v>
      </c>
      <c r="B158" s="2" t="s">
        <v>2758</v>
      </c>
      <c r="C158" s="2" t="s">
        <v>2761</v>
      </c>
      <c r="D158" s="2">
        <v>2015</v>
      </c>
      <c r="E158" s="2" t="s">
        <v>967</v>
      </c>
      <c r="F158" s="2" t="s">
        <v>85</v>
      </c>
      <c r="G158" s="2" t="s">
        <v>2763</v>
      </c>
      <c r="H158" s="4">
        <v>1</v>
      </c>
      <c r="I158" s="4">
        <v>1</v>
      </c>
      <c r="J158" s="4">
        <v>0.5</v>
      </c>
      <c r="K158" s="4">
        <v>1</v>
      </c>
      <c r="L158" s="4">
        <v>0.5</v>
      </c>
      <c r="M158" s="4">
        <v>0</v>
      </c>
      <c r="N158" s="4">
        <v>0</v>
      </c>
      <c r="O158" s="4">
        <v>0.5</v>
      </c>
      <c r="P158" s="4">
        <v>0.5</v>
      </c>
      <c r="Q158" s="4">
        <v>0</v>
      </c>
      <c r="R158" s="4">
        <v>1</v>
      </c>
      <c r="S158" s="4">
        <v>0</v>
      </c>
      <c r="T158" s="4">
        <f t="shared" si="4"/>
        <v>6</v>
      </c>
      <c r="U158" s="4">
        <v>0</v>
      </c>
    </row>
    <row r="159" spans="1:21">
      <c r="A159" s="4">
        <v>158</v>
      </c>
      <c r="B159" s="2" t="s">
        <v>2769</v>
      </c>
      <c r="C159" s="2" t="s">
        <v>2772</v>
      </c>
      <c r="D159" s="2">
        <v>2015</v>
      </c>
      <c r="E159" s="2" t="s">
        <v>1891</v>
      </c>
      <c r="F159" s="2" t="s">
        <v>85</v>
      </c>
      <c r="G159" s="2" t="s">
        <v>2773</v>
      </c>
      <c r="H159" s="4">
        <v>1</v>
      </c>
      <c r="I159" s="4">
        <v>1</v>
      </c>
      <c r="J159" s="4">
        <v>1</v>
      </c>
      <c r="K159" s="4">
        <v>0.5</v>
      </c>
      <c r="L159" s="4">
        <v>0.5</v>
      </c>
      <c r="M159" s="4">
        <v>1</v>
      </c>
      <c r="N159" s="4">
        <v>1</v>
      </c>
      <c r="O159" s="4">
        <v>0.5</v>
      </c>
      <c r="P159" s="4">
        <v>1</v>
      </c>
      <c r="Q159" s="4">
        <v>0</v>
      </c>
      <c r="R159" s="4">
        <v>0</v>
      </c>
      <c r="S159" s="4">
        <v>0</v>
      </c>
      <c r="T159" s="4">
        <f t="shared" si="4"/>
        <v>7.5</v>
      </c>
      <c r="U159" s="4">
        <v>0</v>
      </c>
    </row>
    <row r="160" spans="1:21">
      <c r="A160" s="4">
        <v>159</v>
      </c>
      <c r="B160" s="2" t="s">
        <v>2780</v>
      </c>
      <c r="C160" s="2" t="s">
        <v>2783</v>
      </c>
      <c r="D160" s="2">
        <v>2015</v>
      </c>
      <c r="E160" s="2" t="s">
        <v>766</v>
      </c>
      <c r="F160" s="2" t="s">
        <v>85</v>
      </c>
      <c r="G160" s="2" t="s">
        <v>2785</v>
      </c>
      <c r="H160" s="4">
        <v>1</v>
      </c>
      <c r="I160" s="4">
        <v>1</v>
      </c>
      <c r="J160" s="4">
        <v>1</v>
      </c>
      <c r="K160" s="4">
        <v>1</v>
      </c>
      <c r="L160" s="4">
        <v>0.5</v>
      </c>
      <c r="M160" s="4">
        <v>1</v>
      </c>
      <c r="N160" s="4">
        <v>0</v>
      </c>
      <c r="O160" s="4">
        <v>1</v>
      </c>
      <c r="P160" s="4">
        <v>0.5</v>
      </c>
      <c r="Q160" s="4">
        <v>0</v>
      </c>
      <c r="R160" s="4">
        <v>1</v>
      </c>
      <c r="S160" s="4">
        <v>0</v>
      </c>
      <c r="T160" s="4">
        <f t="shared" si="4"/>
        <v>8</v>
      </c>
      <c r="U160" s="4">
        <v>0</v>
      </c>
    </row>
    <row r="161" spans="1:21">
      <c r="A161" s="4">
        <v>160</v>
      </c>
      <c r="B161" s="2" t="s">
        <v>2806</v>
      </c>
      <c r="C161" s="2" t="s">
        <v>2809</v>
      </c>
      <c r="D161" s="2">
        <v>2014</v>
      </c>
      <c r="E161" s="2" t="s">
        <v>1917</v>
      </c>
      <c r="F161" s="2" t="s">
        <v>85</v>
      </c>
      <c r="G161" s="2" t="s">
        <v>2810</v>
      </c>
      <c r="H161" s="4">
        <v>1</v>
      </c>
      <c r="I161" s="4">
        <v>1</v>
      </c>
      <c r="J161" s="4">
        <v>1</v>
      </c>
      <c r="K161" s="4">
        <v>0.5</v>
      </c>
      <c r="L161" s="4">
        <v>0.5</v>
      </c>
      <c r="M161" s="4">
        <v>1</v>
      </c>
      <c r="N161" s="4">
        <v>0</v>
      </c>
      <c r="O161" s="4">
        <v>1</v>
      </c>
      <c r="P161" s="4">
        <v>0.5</v>
      </c>
      <c r="Q161" s="4">
        <v>0</v>
      </c>
      <c r="R161" s="4">
        <v>0</v>
      </c>
      <c r="S161" s="4">
        <v>0</v>
      </c>
      <c r="T161" s="4">
        <f t="shared" si="4"/>
        <v>6.5</v>
      </c>
      <c r="U161" s="4">
        <v>0</v>
      </c>
    </row>
    <row r="162" spans="1:21">
      <c r="A162" s="4">
        <v>161</v>
      </c>
      <c r="B162" s="2" t="s">
        <v>2834</v>
      </c>
      <c r="C162" s="2" t="s">
        <v>2837</v>
      </c>
      <c r="D162" s="2">
        <v>2014</v>
      </c>
      <c r="E162" s="2" t="s">
        <v>379</v>
      </c>
      <c r="F162" s="2" t="s">
        <v>85</v>
      </c>
      <c r="G162" s="2" t="s">
        <v>2838</v>
      </c>
      <c r="H162" s="4">
        <v>1</v>
      </c>
      <c r="I162" s="4">
        <v>1</v>
      </c>
      <c r="J162" s="4">
        <v>1</v>
      </c>
      <c r="K162" s="4">
        <v>1</v>
      </c>
      <c r="L162" s="4">
        <v>0.5</v>
      </c>
      <c r="M162" s="4">
        <v>1</v>
      </c>
      <c r="N162" s="4">
        <v>0</v>
      </c>
      <c r="O162" s="4">
        <v>1</v>
      </c>
      <c r="P162" s="4">
        <v>0.5</v>
      </c>
      <c r="Q162" s="4">
        <v>0</v>
      </c>
      <c r="R162" s="4">
        <v>1</v>
      </c>
      <c r="S162" s="4">
        <v>0</v>
      </c>
      <c r="T162" s="4">
        <f t="shared" ref="T162:T193" si="5">SUM(H162:S162)</f>
        <v>8</v>
      </c>
      <c r="U162" s="4">
        <v>0</v>
      </c>
    </row>
    <row r="163" spans="1:21">
      <c r="A163" s="4">
        <v>162</v>
      </c>
      <c r="B163" s="2" t="s">
        <v>2439</v>
      </c>
      <c r="C163" s="2" t="s">
        <v>2844</v>
      </c>
      <c r="D163" s="2">
        <v>2014</v>
      </c>
      <c r="E163" s="2" t="s">
        <v>392</v>
      </c>
      <c r="F163" s="2" t="s">
        <v>85</v>
      </c>
      <c r="G163" s="2" t="s">
        <v>2846</v>
      </c>
      <c r="H163" s="4">
        <v>1</v>
      </c>
      <c r="I163" s="4">
        <v>1</v>
      </c>
      <c r="J163" s="4">
        <v>1</v>
      </c>
      <c r="K163" s="4">
        <v>0.5</v>
      </c>
      <c r="L163" s="4">
        <v>0.5</v>
      </c>
      <c r="M163" s="4">
        <v>1</v>
      </c>
      <c r="N163" s="4">
        <v>0</v>
      </c>
      <c r="O163" s="4">
        <v>0.5</v>
      </c>
      <c r="P163" s="4">
        <v>0.5</v>
      </c>
      <c r="Q163" s="4">
        <v>0</v>
      </c>
      <c r="R163" s="4">
        <v>0</v>
      </c>
      <c r="S163" s="4">
        <v>0</v>
      </c>
      <c r="T163" s="4">
        <f t="shared" si="5"/>
        <v>6</v>
      </c>
      <c r="U163" s="4">
        <v>0</v>
      </c>
    </row>
    <row r="164" spans="1:21">
      <c r="A164" s="4">
        <v>163</v>
      </c>
      <c r="B164" s="2" t="s">
        <v>2873</v>
      </c>
      <c r="C164" s="2" t="s">
        <v>2876</v>
      </c>
      <c r="D164" s="2">
        <v>2012</v>
      </c>
      <c r="E164" s="2" t="s">
        <v>2877</v>
      </c>
      <c r="F164" s="2" t="s">
        <v>85</v>
      </c>
      <c r="G164" s="2" t="s">
        <v>2878</v>
      </c>
      <c r="H164" s="4">
        <v>1</v>
      </c>
      <c r="I164" s="4">
        <v>1</v>
      </c>
      <c r="J164" s="4">
        <v>1</v>
      </c>
      <c r="K164" s="4">
        <v>1</v>
      </c>
      <c r="L164" s="4">
        <v>0.5</v>
      </c>
      <c r="M164" s="4">
        <v>1</v>
      </c>
      <c r="N164" s="4">
        <v>0</v>
      </c>
      <c r="O164" s="4">
        <v>1</v>
      </c>
      <c r="P164" s="4">
        <v>0.5</v>
      </c>
      <c r="Q164" s="4">
        <v>0</v>
      </c>
      <c r="R164" s="4">
        <v>0</v>
      </c>
      <c r="S164" s="4">
        <v>0</v>
      </c>
      <c r="T164" s="4">
        <f t="shared" si="5"/>
        <v>7</v>
      </c>
      <c r="U164" s="4">
        <v>0</v>
      </c>
    </row>
    <row r="165" spans="1:21">
      <c r="A165" s="4">
        <v>164</v>
      </c>
      <c r="B165" s="2" t="s">
        <v>2884</v>
      </c>
      <c r="C165" s="2" t="s">
        <v>2887</v>
      </c>
      <c r="D165" s="2">
        <v>2011</v>
      </c>
      <c r="E165" s="2" t="s">
        <v>2888</v>
      </c>
      <c r="F165" s="2" t="s">
        <v>85</v>
      </c>
      <c r="G165" s="2" t="s">
        <v>2889</v>
      </c>
      <c r="H165" s="4">
        <v>1</v>
      </c>
      <c r="I165" s="4">
        <v>1</v>
      </c>
      <c r="J165" s="4">
        <v>1</v>
      </c>
      <c r="K165" s="4">
        <v>1</v>
      </c>
      <c r="L165" s="4">
        <v>0.5</v>
      </c>
      <c r="M165" s="4">
        <v>0</v>
      </c>
      <c r="N165" s="4">
        <v>0</v>
      </c>
      <c r="O165" s="4">
        <v>0.5</v>
      </c>
      <c r="P165" s="4">
        <v>0.5</v>
      </c>
      <c r="Q165" s="4">
        <v>0</v>
      </c>
      <c r="R165" s="4">
        <v>1</v>
      </c>
      <c r="S165" s="4">
        <v>0</v>
      </c>
      <c r="T165" s="4">
        <f t="shared" si="5"/>
        <v>6.5</v>
      </c>
      <c r="U165" s="4">
        <v>0</v>
      </c>
    </row>
    <row r="166" spans="1:21">
      <c r="A166" s="4">
        <v>165</v>
      </c>
      <c r="B166" s="2" t="s">
        <v>2918</v>
      </c>
      <c r="C166" s="2" t="s">
        <v>2921</v>
      </c>
      <c r="D166" s="2">
        <v>2010</v>
      </c>
      <c r="E166" s="2" t="s">
        <v>2922</v>
      </c>
      <c r="F166" s="2" t="s">
        <v>85</v>
      </c>
      <c r="G166" s="2" t="s">
        <v>2924</v>
      </c>
      <c r="H166" s="4">
        <v>1</v>
      </c>
      <c r="I166" s="4">
        <v>1</v>
      </c>
      <c r="J166" s="4">
        <v>0.5</v>
      </c>
      <c r="K166" s="4">
        <v>0.5</v>
      </c>
      <c r="L166" s="4">
        <v>0.5</v>
      </c>
      <c r="M166" s="4">
        <v>1</v>
      </c>
      <c r="N166" s="4">
        <v>0</v>
      </c>
      <c r="O166" s="4">
        <v>1</v>
      </c>
      <c r="P166" s="4">
        <v>0.5</v>
      </c>
      <c r="Q166" s="4">
        <v>0</v>
      </c>
      <c r="R166" s="4">
        <v>1</v>
      </c>
      <c r="S166" s="4">
        <v>0</v>
      </c>
      <c r="T166" s="4">
        <f t="shared" si="5"/>
        <v>7</v>
      </c>
      <c r="U166" s="4">
        <v>0</v>
      </c>
    </row>
    <row r="167" spans="1:21">
      <c r="A167" s="4">
        <v>166</v>
      </c>
      <c r="B167" s="2" t="s">
        <v>2929</v>
      </c>
      <c r="C167" s="2" t="s">
        <v>2932</v>
      </c>
      <c r="D167" s="2">
        <v>2009</v>
      </c>
      <c r="E167" s="2" t="s">
        <v>2933</v>
      </c>
      <c r="F167" s="2" t="s">
        <v>85</v>
      </c>
      <c r="G167" s="2" t="s">
        <v>2934</v>
      </c>
      <c r="H167" s="4">
        <v>1</v>
      </c>
      <c r="I167" s="4">
        <v>1</v>
      </c>
      <c r="J167" s="4">
        <v>1</v>
      </c>
      <c r="K167" s="4">
        <v>1</v>
      </c>
      <c r="L167" s="4">
        <v>0.5</v>
      </c>
      <c r="M167" s="4">
        <v>1</v>
      </c>
      <c r="N167" s="4">
        <v>0</v>
      </c>
      <c r="O167" s="4">
        <v>1</v>
      </c>
      <c r="P167" s="4">
        <v>0.5</v>
      </c>
      <c r="Q167" s="4">
        <v>0</v>
      </c>
      <c r="R167" s="4">
        <v>1</v>
      </c>
      <c r="S167" s="4">
        <v>0</v>
      </c>
      <c r="T167" s="4">
        <f t="shared" si="5"/>
        <v>8</v>
      </c>
      <c r="U167" s="4">
        <v>0</v>
      </c>
    </row>
    <row r="168" spans="1:21">
      <c r="A168" s="4">
        <v>167</v>
      </c>
      <c r="B168" s="2" t="s">
        <v>2940</v>
      </c>
      <c r="C168" s="2" t="s">
        <v>2943</v>
      </c>
      <c r="D168" s="2">
        <v>2009</v>
      </c>
      <c r="E168" s="2" t="s">
        <v>2944</v>
      </c>
      <c r="F168" s="2" t="s">
        <v>85</v>
      </c>
      <c r="G168" s="2" t="s">
        <v>2945</v>
      </c>
      <c r="H168" s="4">
        <v>1</v>
      </c>
      <c r="I168" s="4">
        <v>1</v>
      </c>
      <c r="J168" s="4">
        <v>1</v>
      </c>
      <c r="K168" s="4">
        <v>1</v>
      </c>
      <c r="L168" s="4">
        <v>0.5</v>
      </c>
      <c r="M168" s="4">
        <v>0</v>
      </c>
      <c r="N168" s="4">
        <v>0</v>
      </c>
      <c r="O168" s="4">
        <v>1</v>
      </c>
      <c r="P168" s="4">
        <v>0.5</v>
      </c>
      <c r="Q168" s="4">
        <v>0</v>
      </c>
      <c r="R168" s="4">
        <v>0</v>
      </c>
      <c r="S168" s="4">
        <v>0</v>
      </c>
      <c r="T168" s="4">
        <f t="shared" si="5"/>
        <v>6</v>
      </c>
      <c r="U168" s="4">
        <v>0</v>
      </c>
    </row>
    <row r="169" spans="1:21">
      <c r="A169" s="4">
        <v>168</v>
      </c>
      <c r="B169" s="2" t="s">
        <v>2950</v>
      </c>
      <c r="C169" s="2" t="s">
        <v>2953</v>
      </c>
      <c r="D169" s="2">
        <v>2009</v>
      </c>
      <c r="E169" s="2" t="s">
        <v>421</v>
      </c>
      <c r="F169" s="2" t="s">
        <v>85</v>
      </c>
      <c r="G169" s="2" t="s">
        <v>2954</v>
      </c>
      <c r="H169" s="4">
        <v>1</v>
      </c>
      <c r="I169" s="4">
        <v>1</v>
      </c>
      <c r="J169" s="4">
        <v>1</v>
      </c>
      <c r="K169" s="4">
        <v>1</v>
      </c>
      <c r="L169" s="4">
        <v>0.5</v>
      </c>
      <c r="M169" s="4">
        <v>0</v>
      </c>
      <c r="N169" s="4">
        <v>0</v>
      </c>
      <c r="O169" s="4">
        <v>0.5</v>
      </c>
      <c r="P169" s="4">
        <v>0.5</v>
      </c>
      <c r="Q169" s="4">
        <v>0</v>
      </c>
      <c r="R169" s="4">
        <v>1</v>
      </c>
      <c r="S169" s="4">
        <v>0</v>
      </c>
      <c r="T169" s="4">
        <f t="shared" si="5"/>
        <v>6.5</v>
      </c>
      <c r="U169" s="4">
        <v>0</v>
      </c>
    </row>
    <row r="170" spans="1:21">
      <c r="A170" s="4">
        <v>169</v>
      </c>
      <c r="B170" s="2" t="s">
        <v>2982</v>
      </c>
      <c r="C170" s="2" t="s">
        <v>2985</v>
      </c>
      <c r="D170" s="2">
        <v>2008</v>
      </c>
      <c r="E170" s="2" t="s">
        <v>2986</v>
      </c>
      <c r="F170" s="2" t="s">
        <v>85</v>
      </c>
      <c r="G170" s="2"/>
      <c r="H170" s="4">
        <v>1</v>
      </c>
      <c r="I170" s="4">
        <v>1</v>
      </c>
      <c r="J170" s="4">
        <v>0.5</v>
      </c>
      <c r="K170" s="4">
        <v>0.5</v>
      </c>
      <c r="L170" s="4">
        <v>0.5</v>
      </c>
      <c r="M170" s="4">
        <v>1</v>
      </c>
      <c r="N170" s="4">
        <v>1</v>
      </c>
      <c r="O170" s="4">
        <v>0.5</v>
      </c>
      <c r="P170" s="4">
        <v>0.5</v>
      </c>
      <c r="Q170" s="4">
        <v>1</v>
      </c>
      <c r="R170" s="4">
        <v>1</v>
      </c>
      <c r="S170" s="4">
        <v>0</v>
      </c>
      <c r="T170" s="4">
        <f t="shared" si="5"/>
        <v>8.5</v>
      </c>
      <c r="U170" s="4">
        <v>0</v>
      </c>
    </row>
    <row r="171" spans="1:21">
      <c r="A171" s="4">
        <v>170</v>
      </c>
      <c r="B171" s="2" t="s">
        <v>2992</v>
      </c>
      <c r="C171" s="2" t="s">
        <v>2995</v>
      </c>
      <c r="D171" s="2">
        <v>2007</v>
      </c>
      <c r="E171" s="2" t="s">
        <v>654</v>
      </c>
      <c r="F171" s="2" t="s">
        <v>85</v>
      </c>
      <c r="G171" s="2" t="s">
        <v>2996</v>
      </c>
      <c r="H171" s="4">
        <v>1</v>
      </c>
      <c r="I171" s="4">
        <v>1</v>
      </c>
      <c r="J171" s="4">
        <v>0.5</v>
      </c>
      <c r="K171" s="4">
        <v>1</v>
      </c>
      <c r="L171" s="4">
        <v>0.5</v>
      </c>
      <c r="M171" s="4">
        <v>0</v>
      </c>
      <c r="N171" s="4">
        <v>0</v>
      </c>
      <c r="O171" s="4">
        <v>0.5</v>
      </c>
      <c r="P171" s="4">
        <v>0.5</v>
      </c>
      <c r="Q171" s="4">
        <v>1</v>
      </c>
      <c r="R171" s="4">
        <v>1</v>
      </c>
      <c r="S171" s="4">
        <v>0</v>
      </c>
      <c r="T171" s="4">
        <f t="shared" si="5"/>
        <v>7</v>
      </c>
      <c r="U171" s="4">
        <v>0</v>
      </c>
    </row>
    <row r="172" spans="1:21">
      <c r="A172" s="4">
        <v>171</v>
      </c>
      <c r="B172" s="2"/>
      <c r="C172" s="2" t="s">
        <v>3002</v>
      </c>
      <c r="D172" s="2">
        <v>2007</v>
      </c>
      <c r="E172" s="2" t="s">
        <v>3003</v>
      </c>
      <c r="F172" s="2" t="s">
        <v>85</v>
      </c>
      <c r="G172" s="2"/>
      <c r="H172" s="4">
        <v>1</v>
      </c>
      <c r="I172" s="4">
        <v>1</v>
      </c>
      <c r="J172" s="4">
        <v>0.5</v>
      </c>
      <c r="K172" s="4">
        <v>1</v>
      </c>
      <c r="L172" s="4">
        <v>0.5</v>
      </c>
      <c r="M172" s="4">
        <v>0</v>
      </c>
      <c r="N172" s="4">
        <v>0</v>
      </c>
      <c r="O172" s="4">
        <v>1</v>
      </c>
      <c r="P172" s="4">
        <v>0.5</v>
      </c>
      <c r="Q172" s="4">
        <v>0</v>
      </c>
      <c r="R172" s="4">
        <v>0</v>
      </c>
      <c r="S172" s="4">
        <v>0</v>
      </c>
      <c r="T172" s="4">
        <f t="shared" si="5"/>
        <v>5.5</v>
      </c>
      <c r="U172" s="4">
        <v>0</v>
      </c>
    </row>
    <row r="173" spans="1:21">
      <c r="A173" s="4">
        <v>172</v>
      </c>
      <c r="B173" s="2" t="s">
        <v>3019</v>
      </c>
      <c r="C173" s="2" t="s">
        <v>3022</v>
      </c>
      <c r="D173" s="2">
        <v>2006</v>
      </c>
      <c r="E173" s="2" t="s">
        <v>1891</v>
      </c>
      <c r="F173" s="2" t="s">
        <v>85</v>
      </c>
      <c r="G173" s="2" t="s">
        <v>3023</v>
      </c>
      <c r="H173" s="4">
        <v>1</v>
      </c>
      <c r="I173" s="4">
        <v>1</v>
      </c>
      <c r="J173" s="4">
        <v>0.5</v>
      </c>
      <c r="K173" s="4">
        <v>1</v>
      </c>
      <c r="L173" s="4">
        <v>0.5</v>
      </c>
      <c r="M173" s="4">
        <v>1</v>
      </c>
      <c r="N173" s="4">
        <v>1</v>
      </c>
      <c r="O173" s="4">
        <v>1</v>
      </c>
      <c r="P173" s="4">
        <v>0.5</v>
      </c>
      <c r="Q173" s="4">
        <v>0</v>
      </c>
      <c r="R173" s="4">
        <v>0</v>
      </c>
      <c r="S173" s="4">
        <v>0</v>
      </c>
      <c r="T173" s="4">
        <f t="shared" si="5"/>
        <v>7.5</v>
      </c>
      <c r="U173" s="4">
        <v>0</v>
      </c>
    </row>
    <row r="174" spans="1:21">
      <c r="A174" s="4">
        <v>173</v>
      </c>
      <c r="B174" s="2" t="s">
        <v>3037</v>
      </c>
      <c r="C174" s="8" t="s">
        <v>3038</v>
      </c>
      <c r="D174" s="2">
        <v>1998</v>
      </c>
      <c r="E174" s="2" t="s">
        <v>168</v>
      </c>
      <c r="F174" s="2" t="s">
        <v>85</v>
      </c>
      <c r="G174" s="2" t="s">
        <v>3039</v>
      </c>
      <c r="H174" s="4">
        <v>1</v>
      </c>
      <c r="I174" s="4">
        <v>1</v>
      </c>
      <c r="J174" s="4">
        <v>1</v>
      </c>
      <c r="K174" s="4">
        <v>1</v>
      </c>
      <c r="L174" s="4">
        <v>0.5</v>
      </c>
      <c r="M174" s="4">
        <v>1</v>
      </c>
      <c r="N174" s="4">
        <v>0</v>
      </c>
      <c r="O174" s="4">
        <v>1</v>
      </c>
      <c r="P174" s="4">
        <v>0.5</v>
      </c>
      <c r="Q174" s="4">
        <v>1</v>
      </c>
      <c r="R174" s="4">
        <v>0</v>
      </c>
      <c r="S174" s="4">
        <v>0</v>
      </c>
      <c r="T174" s="4">
        <f t="shared" si="5"/>
        <v>8</v>
      </c>
      <c r="U174" s="4">
        <v>0</v>
      </c>
    </row>
    <row r="175" spans="1:21">
      <c r="A175" s="4">
        <v>174</v>
      </c>
      <c r="B175" s="2" t="s">
        <v>3041</v>
      </c>
      <c r="C175" s="2" t="s">
        <v>3042</v>
      </c>
      <c r="D175" s="2">
        <v>1973</v>
      </c>
      <c r="E175" s="2"/>
      <c r="F175" s="2" t="s">
        <v>85</v>
      </c>
      <c r="G175" s="2"/>
      <c r="H175" s="4">
        <v>1</v>
      </c>
      <c r="I175" s="4">
        <v>1</v>
      </c>
      <c r="J175" s="4">
        <v>1</v>
      </c>
      <c r="K175" s="4">
        <v>1</v>
      </c>
      <c r="L175" s="4">
        <v>0.5</v>
      </c>
      <c r="M175" s="4">
        <v>0</v>
      </c>
      <c r="N175" s="4">
        <v>0</v>
      </c>
      <c r="O175" s="4">
        <v>1</v>
      </c>
      <c r="P175" s="4">
        <v>0.5</v>
      </c>
      <c r="Q175" s="4">
        <v>0</v>
      </c>
      <c r="R175" s="4">
        <v>0</v>
      </c>
      <c r="S175" s="4">
        <v>0</v>
      </c>
      <c r="T175" s="4">
        <f t="shared" si="5"/>
        <v>6</v>
      </c>
      <c r="U175" s="4">
        <v>0</v>
      </c>
    </row>
    <row r="176" spans="1:21">
      <c r="A176" s="4">
        <v>175</v>
      </c>
      <c r="B176" s="2" t="s">
        <v>3043</v>
      </c>
      <c r="C176" s="2" t="s">
        <v>3044</v>
      </c>
      <c r="D176" s="2">
        <v>1973</v>
      </c>
      <c r="E176" s="2" t="s">
        <v>421</v>
      </c>
      <c r="F176" s="2" t="s">
        <v>85</v>
      </c>
      <c r="G176" s="2" t="s">
        <v>3045</v>
      </c>
      <c r="H176" s="4">
        <v>1</v>
      </c>
      <c r="I176" s="4">
        <v>1</v>
      </c>
      <c r="J176" s="4">
        <v>0.5</v>
      </c>
      <c r="K176" s="4">
        <v>0.5</v>
      </c>
      <c r="L176" s="4">
        <v>0.5</v>
      </c>
      <c r="M176" s="4">
        <v>1</v>
      </c>
      <c r="N176" s="4">
        <v>0</v>
      </c>
      <c r="O176" s="4">
        <v>0.5</v>
      </c>
      <c r="P176" s="4">
        <v>1</v>
      </c>
      <c r="Q176" s="4">
        <v>0</v>
      </c>
      <c r="R176" s="4">
        <v>0</v>
      </c>
      <c r="S176" s="4">
        <v>0</v>
      </c>
      <c r="T176" s="4">
        <f t="shared" si="5"/>
        <v>6</v>
      </c>
      <c r="U176" s="4">
        <v>0</v>
      </c>
    </row>
    <row r="177" spans="1:21">
      <c r="A177" s="4">
        <v>176</v>
      </c>
      <c r="B177" s="2" t="s">
        <v>3046</v>
      </c>
      <c r="C177" s="2" t="s">
        <v>3047</v>
      </c>
      <c r="D177" s="2">
        <v>2023</v>
      </c>
      <c r="E177" s="2" t="s">
        <v>3048</v>
      </c>
      <c r="F177" s="2" t="s">
        <v>85</v>
      </c>
      <c r="G177" s="2" t="s">
        <v>3049</v>
      </c>
      <c r="H177" s="4">
        <v>1</v>
      </c>
      <c r="I177" s="4">
        <v>1</v>
      </c>
      <c r="J177" s="4">
        <v>0.5</v>
      </c>
      <c r="K177" s="4">
        <v>1</v>
      </c>
      <c r="L177" s="4">
        <v>0.5</v>
      </c>
      <c r="M177" s="4">
        <v>1</v>
      </c>
      <c r="N177" s="4">
        <v>0</v>
      </c>
      <c r="O177" s="4">
        <v>0.5</v>
      </c>
      <c r="P177" s="4">
        <v>0.5</v>
      </c>
      <c r="Q177" s="4">
        <v>1</v>
      </c>
      <c r="R177" s="4">
        <v>0.5</v>
      </c>
      <c r="S177" s="4">
        <v>1</v>
      </c>
      <c r="T177" s="4">
        <f>SUM(H177:S177)</f>
        <v>8.5</v>
      </c>
      <c r="U177" s="4">
        <v>0</v>
      </c>
    </row>
    <row r="178" spans="1:21">
      <c r="A178" s="4">
        <v>177</v>
      </c>
      <c r="B178" s="2" t="s">
        <v>3096</v>
      </c>
      <c r="C178" s="2" t="s">
        <v>3097</v>
      </c>
      <c r="D178" s="2">
        <v>2014</v>
      </c>
      <c r="E178" s="2" t="s">
        <v>654</v>
      </c>
      <c r="F178" s="2" t="s">
        <v>85</v>
      </c>
      <c r="G178" s="2" t="s">
        <v>3098</v>
      </c>
      <c r="H178" s="4">
        <v>1</v>
      </c>
      <c r="I178" s="4">
        <v>1</v>
      </c>
      <c r="J178" s="4">
        <v>0.5</v>
      </c>
      <c r="K178" s="4">
        <v>0.5</v>
      </c>
      <c r="L178" s="4">
        <v>0.5</v>
      </c>
      <c r="M178" s="4">
        <v>0</v>
      </c>
      <c r="N178" s="4">
        <v>0</v>
      </c>
      <c r="O178" s="4">
        <v>1</v>
      </c>
      <c r="P178" s="4">
        <v>0.5</v>
      </c>
      <c r="Q178" s="4">
        <v>0</v>
      </c>
      <c r="R178" s="4">
        <v>0</v>
      </c>
      <c r="S178" s="4">
        <v>0</v>
      </c>
      <c r="T178" s="4">
        <f t="shared" si="5"/>
        <v>5</v>
      </c>
      <c r="U178" s="4">
        <v>0</v>
      </c>
    </row>
    <row r="179" spans="1:21">
      <c r="A179" s="4">
        <v>178</v>
      </c>
      <c r="B179" s="2" t="s">
        <v>3096</v>
      </c>
      <c r="C179" s="2" t="s">
        <v>3100</v>
      </c>
      <c r="D179" s="2">
        <v>2012</v>
      </c>
      <c r="E179" s="2" t="s">
        <v>95</v>
      </c>
      <c r="F179" s="2" t="s">
        <v>85</v>
      </c>
      <c r="G179" s="2" t="s">
        <v>3101</v>
      </c>
      <c r="H179" s="4">
        <v>1</v>
      </c>
      <c r="I179" s="4">
        <v>1</v>
      </c>
      <c r="J179" s="4">
        <v>0.5</v>
      </c>
      <c r="K179" s="4">
        <v>0.5</v>
      </c>
      <c r="L179" s="4">
        <v>0.5</v>
      </c>
      <c r="M179" s="4">
        <v>0</v>
      </c>
      <c r="N179" s="4">
        <v>0</v>
      </c>
      <c r="O179" s="4">
        <v>0.5</v>
      </c>
      <c r="P179" s="4">
        <v>0.5</v>
      </c>
      <c r="Q179" s="4">
        <v>0</v>
      </c>
      <c r="R179" s="4">
        <v>0</v>
      </c>
      <c r="S179" s="4">
        <v>0</v>
      </c>
      <c r="T179" s="4">
        <f t="shared" si="5"/>
        <v>4.5</v>
      </c>
      <c r="U179" s="4">
        <v>0</v>
      </c>
    </row>
    <row r="180" spans="1:21">
      <c r="A180" s="4">
        <v>179</v>
      </c>
      <c r="B180" s="2" t="s">
        <v>3103</v>
      </c>
      <c r="C180" s="2" t="s">
        <v>3104</v>
      </c>
      <c r="D180" s="2">
        <v>2014</v>
      </c>
      <c r="E180" s="2" t="s">
        <v>404</v>
      </c>
      <c r="F180" s="2" t="s">
        <v>85</v>
      </c>
      <c r="G180" s="2" t="s">
        <v>3105</v>
      </c>
      <c r="H180" s="4">
        <v>1</v>
      </c>
      <c r="I180" s="4">
        <v>1</v>
      </c>
      <c r="J180" s="4">
        <v>1</v>
      </c>
      <c r="K180" s="4">
        <v>0.5</v>
      </c>
      <c r="L180" s="4">
        <v>0.5</v>
      </c>
      <c r="M180" s="4">
        <v>0</v>
      </c>
      <c r="N180" s="4">
        <v>0</v>
      </c>
      <c r="O180" s="4">
        <v>0.5</v>
      </c>
      <c r="P180" s="4">
        <v>0.5</v>
      </c>
      <c r="Q180" s="4">
        <v>0</v>
      </c>
      <c r="R180" s="4">
        <v>0</v>
      </c>
      <c r="S180" s="4">
        <v>0</v>
      </c>
      <c r="T180" s="4">
        <f t="shared" si="5"/>
        <v>5</v>
      </c>
      <c r="U180" s="4">
        <v>0</v>
      </c>
    </row>
    <row r="181" spans="1:21">
      <c r="A181" s="4">
        <v>180</v>
      </c>
      <c r="B181" s="2" t="s">
        <v>3107</v>
      </c>
      <c r="C181" s="2" t="s">
        <v>3108</v>
      </c>
      <c r="D181" s="2">
        <v>2019</v>
      </c>
      <c r="E181" s="2" t="s">
        <v>654</v>
      </c>
      <c r="F181" s="2" t="s">
        <v>85</v>
      </c>
      <c r="G181" s="2" t="s">
        <v>3110</v>
      </c>
      <c r="H181" s="4">
        <v>1</v>
      </c>
      <c r="I181" s="4">
        <v>1</v>
      </c>
      <c r="J181" s="4">
        <v>0.5</v>
      </c>
      <c r="K181" s="4">
        <v>0.5</v>
      </c>
      <c r="L181" s="4">
        <v>0.5</v>
      </c>
      <c r="M181" s="4">
        <v>0</v>
      </c>
      <c r="N181" s="4">
        <v>0</v>
      </c>
      <c r="O181" s="4">
        <v>0.5</v>
      </c>
      <c r="P181" s="4">
        <v>0.5</v>
      </c>
      <c r="Q181" s="4">
        <v>0</v>
      </c>
      <c r="R181" s="4">
        <v>1</v>
      </c>
      <c r="S181" s="4">
        <v>0</v>
      </c>
      <c r="T181" s="4">
        <f t="shared" si="5"/>
        <v>5.5</v>
      </c>
      <c r="U181" s="4">
        <v>0</v>
      </c>
    </row>
    <row r="182" spans="1:21">
      <c r="A182" s="4">
        <v>181</v>
      </c>
      <c r="B182" s="2" t="s">
        <v>3112</v>
      </c>
      <c r="C182" s="2" t="s">
        <v>3113</v>
      </c>
      <c r="D182" s="2">
        <v>2020</v>
      </c>
      <c r="E182" s="2" t="s">
        <v>1917</v>
      </c>
      <c r="F182" s="2" t="s">
        <v>85</v>
      </c>
      <c r="G182" s="2" t="s">
        <v>3115</v>
      </c>
      <c r="H182" s="4">
        <v>1</v>
      </c>
      <c r="I182" s="4">
        <v>1</v>
      </c>
      <c r="J182" s="4">
        <v>0.5</v>
      </c>
      <c r="K182" s="4">
        <v>0.5</v>
      </c>
      <c r="L182" s="4">
        <v>0.5</v>
      </c>
      <c r="M182" s="4">
        <v>0</v>
      </c>
      <c r="N182" s="4">
        <v>0</v>
      </c>
      <c r="O182" s="4">
        <v>0.5</v>
      </c>
      <c r="P182" s="4">
        <v>0.5</v>
      </c>
      <c r="Q182" s="4">
        <v>0</v>
      </c>
      <c r="R182" s="4">
        <v>0</v>
      </c>
      <c r="S182" s="4">
        <v>0</v>
      </c>
      <c r="T182" s="4">
        <f t="shared" si="5"/>
        <v>4.5</v>
      </c>
      <c r="U182" s="4">
        <v>0</v>
      </c>
    </row>
    <row r="183" spans="1:21">
      <c r="A183" s="4">
        <v>182</v>
      </c>
      <c r="B183" s="2" t="s">
        <v>3117</v>
      </c>
      <c r="C183" s="2" t="s">
        <v>3118</v>
      </c>
      <c r="D183" s="2">
        <v>2003</v>
      </c>
      <c r="E183" s="2" t="s">
        <v>1581</v>
      </c>
      <c r="F183" s="2" t="s">
        <v>85</v>
      </c>
      <c r="G183" s="2" t="s">
        <v>3119</v>
      </c>
      <c r="H183" s="4">
        <v>1</v>
      </c>
      <c r="I183" s="4">
        <v>1</v>
      </c>
      <c r="J183" s="4">
        <v>0.5</v>
      </c>
      <c r="K183" s="4">
        <v>1</v>
      </c>
      <c r="L183" s="4">
        <v>0.5</v>
      </c>
      <c r="M183" s="4">
        <v>0</v>
      </c>
      <c r="N183" s="4">
        <v>0</v>
      </c>
      <c r="O183" s="4">
        <v>0.5</v>
      </c>
      <c r="P183" s="4">
        <v>0.5</v>
      </c>
      <c r="Q183" s="4">
        <v>0</v>
      </c>
      <c r="R183" s="4">
        <v>0</v>
      </c>
      <c r="S183" s="4">
        <v>0</v>
      </c>
      <c r="T183" s="4">
        <f t="shared" si="5"/>
        <v>5</v>
      </c>
      <c r="U183" s="4">
        <v>0</v>
      </c>
    </row>
    <row r="184" spans="1:21">
      <c r="A184" s="4">
        <v>183</v>
      </c>
      <c r="B184" s="2" t="s">
        <v>3121</v>
      </c>
      <c r="C184" s="2" t="s">
        <v>3122</v>
      </c>
      <c r="D184" s="2">
        <v>2023</v>
      </c>
      <c r="E184" s="2" t="s">
        <v>1917</v>
      </c>
      <c r="F184" s="2" t="s">
        <v>85</v>
      </c>
      <c r="G184" s="2" t="s">
        <v>3125</v>
      </c>
      <c r="H184" s="4">
        <v>1</v>
      </c>
      <c r="I184" s="4">
        <v>1</v>
      </c>
      <c r="J184" s="4">
        <v>0.5</v>
      </c>
      <c r="K184" s="4">
        <v>0.5</v>
      </c>
      <c r="L184" s="4">
        <v>0.5</v>
      </c>
      <c r="M184" s="4">
        <v>0</v>
      </c>
      <c r="N184" s="4">
        <v>0</v>
      </c>
      <c r="O184" s="4">
        <v>0.5</v>
      </c>
      <c r="P184" s="4">
        <v>0.5</v>
      </c>
      <c r="Q184" s="4">
        <v>0</v>
      </c>
      <c r="R184" s="4">
        <v>0</v>
      </c>
      <c r="S184" s="4">
        <v>1</v>
      </c>
      <c r="T184" s="4">
        <f t="shared" si="5"/>
        <v>5.5</v>
      </c>
      <c r="U184" s="4">
        <v>0</v>
      </c>
    </row>
    <row r="185" spans="1:21">
      <c r="A185" s="4">
        <v>184</v>
      </c>
      <c r="B185" s="2" t="s">
        <v>3127</v>
      </c>
      <c r="C185" s="2" t="s">
        <v>3128</v>
      </c>
      <c r="D185" s="2">
        <v>2009</v>
      </c>
      <c r="E185" s="2" t="s">
        <v>1917</v>
      </c>
      <c r="F185" s="2" t="s">
        <v>85</v>
      </c>
      <c r="G185" s="2" t="s">
        <v>3129</v>
      </c>
      <c r="H185" s="4">
        <v>1</v>
      </c>
      <c r="I185" s="4">
        <v>1</v>
      </c>
      <c r="J185" s="4">
        <v>0.5</v>
      </c>
      <c r="K185" s="4">
        <v>0.5</v>
      </c>
      <c r="L185" s="4">
        <v>0.5</v>
      </c>
      <c r="M185" s="4">
        <v>0</v>
      </c>
      <c r="N185" s="4">
        <v>0</v>
      </c>
      <c r="O185" s="4">
        <v>0.5</v>
      </c>
      <c r="P185" s="4">
        <v>0.5</v>
      </c>
      <c r="Q185" s="4">
        <v>0</v>
      </c>
      <c r="R185" s="4">
        <v>0</v>
      </c>
      <c r="S185" s="4">
        <v>0</v>
      </c>
      <c r="T185" s="4">
        <f t="shared" si="5"/>
        <v>4.5</v>
      </c>
      <c r="U185" s="4">
        <v>0</v>
      </c>
    </row>
    <row r="186" spans="1:21">
      <c r="A186" s="4">
        <v>185</v>
      </c>
      <c r="B186" s="2" t="s">
        <v>3131</v>
      </c>
      <c r="C186" s="2" t="s">
        <v>3132</v>
      </c>
      <c r="D186" s="2">
        <v>2010</v>
      </c>
      <c r="E186" s="2" t="s">
        <v>1917</v>
      </c>
      <c r="F186" s="2" t="s">
        <v>85</v>
      </c>
      <c r="G186" s="2" t="s">
        <v>3134</v>
      </c>
      <c r="H186" s="4">
        <v>1</v>
      </c>
      <c r="I186" s="4">
        <v>1</v>
      </c>
      <c r="J186" s="4">
        <v>0.5</v>
      </c>
      <c r="K186" s="4">
        <v>0.5</v>
      </c>
      <c r="L186" s="4">
        <v>0.5</v>
      </c>
      <c r="M186" s="4">
        <v>0</v>
      </c>
      <c r="N186" s="4">
        <v>0</v>
      </c>
      <c r="O186" s="4">
        <v>0.5</v>
      </c>
      <c r="P186" s="4">
        <v>0.5</v>
      </c>
      <c r="Q186" s="4">
        <v>0</v>
      </c>
      <c r="R186" s="4">
        <v>0</v>
      </c>
      <c r="S186" s="4">
        <v>0</v>
      </c>
      <c r="T186" s="4">
        <f t="shared" si="5"/>
        <v>4.5</v>
      </c>
      <c r="U186" s="4">
        <v>0</v>
      </c>
    </row>
    <row r="187" spans="1:21">
      <c r="A187" s="4">
        <v>186</v>
      </c>
      <c r="B187" s="2" t="s">
        <v>3103</v>
      </c>
      <c r="C187" s="2" t="s">
        <v>3136</v>
      </c>
      <c r="D187" s="2">
        <v>2015</v>
      </c>
      <c r="E187" s="2" t="s">
        <v>239</v>
      </c>
      <c r="F187" s="2" t="s">
        <v>85</v>
      </c>
      <c r="G187" s="2" t="s">
        <v>3137</v>
      </c>
      <c r="H187" s="4">
        <v>1</v>
      </c>
      <c r="I187" s="4">
        <v>1</v>
      </c>
      <c r="J187" s="4">
        <v>0.5</v>
      </c>
      <c r="K187" s="4">
        <v>0.5</v>
      </c>
      <c r="L187" s="4">
        <v>0.5</v>
      </c>
      <c r="M187" s="4">
        <v>0</v>
      </c>
      <c r="N187" s="4">
        <v>0</v>
      </c>
      <c r="O187" s="4">
        <v>0.5</v>
      </c>
      <c r="P187" s="4">
        <v>0.5</v>
      </c>
      <c r="Q187" s="4">
        <v>0</v>
      </c>
      <c r="R187" s="4">
        <v>0</v>
      </c>
      <c r="S187" s="4">
        <v>0</v>
      </c>
      <c r="T187" s="4">
        <f t="shared" si="5"/>
        <v>4.5</v>
      </c>
      <c r="U187" s="4">
        <v>0</v>
      </c>
    </row>
    <row r="188" spans="1:21">
      <c r="A188" s="4">
        <v>187</v>
      </c>
      <c r="B188" s="2" t="s">
        <v>1926</v>
      </c>
      <c r="C188" s="2" t="s">
        <v>3139</v>
      </c>
      <c r="D188" s="2">
        <v>2020</v>
      </c>
      <c r="E188" s="2" t="s">
        <v>1917</v>
      </c>
      <c r="F188" s="2" t="s">
        <v>85</v>
      </c>
      <c r="G188" s="2" t="s">
        <v>1931</v>
      </c>
      <c r="H188" s="4">
        <v>1</v>
      </c>
      <c r="I188" s="4">
        <v>1</v>
      </c>
      <c r="J188" s="4">
        <v>0.5</v>
      </c>
      <c r="K188" s="4">
        <v>0.5</v>
      </c>
      <c r="L188" s="4">
        <v>0.5</v>
      </c>
      <c r="M188" s="4">
        <v>0</v>
      </c>
      <c r="N188" s="4">
        <v>0</v>
      </c>
      <c r="O188" s="4">
        <v>0.5</v>
      </c>
      <c r="P188" s="4">
        <v>0.5</v>
      </c>
      <c r="Q188" s="4">
        <v>0</v>
      </c>
      <c r="R188" s="4">
        <v>0</v>
      </c>
      <c r="S188" s="4">
        <v>0</v>
      </c>
      <c r="T188" s="4">
        <f t="shared" si="5"/>
        <v>4.5</v>
      </c>
      <c r="U188" s="4">
        <v>0</v>
      </c>
    </row>
    <row r="189" spans="1:21">
      <c r="A189" s="4">
        <v>188</v>
      </c>
      <c r="B189" s="2" t="s">
        <v>3141</v>
      </c>
      <c r="C189" s="2" t="s">
        <v>3142</v>
      </c>
      <c r="D189" s="2">
        <v>2004</v>
      </c>
      <c r="E189" s="2" t="s">
        <v>1581</v>
      </c>
      <c r="F189" s="2" t="s">
        <v>85</v>
      </c>
      <c r="G189" s="2" t="s">
        <v>3143</v>
      </c>
      <c r="H189" s="4">
        <v>1</v>
      </c>
      <c r="I189" s="4">
        <v>1</v>
      </c>
      <c r="J189" s="4">
        <v>0.5</v>
      </c>
      <c r="K189" s="4">
        <v>0.5</v>
      </c>
      <c r="L189" s="4">
        <v>0.5</v>
      </c>
      <c r="M189" s="4">
        <v>0</v>
      </c>
      <c r="N189" s="4">
        <v>0</v>
      </c>
      <c r="O189" s="4">
        <v>0.5</v>
      </c>
      <c r="P189" s="4">
        <v>0.5</v>
      </c>
      <c r="Q189" s="4">
        <v>0</v>
      </c>
      <c r="R189" s="4">
        <v>0</v>
      </c>
      <c r="S189" s="4">
        <v>0</v>
      </c>
      <c r="T189" s="4">
        <f t="shared" si="5"/>
        <v>4.5</v>
      </c>
      <c r="U189" s="4">
        <v>0</v>
      </c>
    </row>
    <row r="190" spans="1:21">
      <c r="A190" s="4">
        <v>189</v>
      </c>
      <c r="B190" s="2" t="s">
        <v>3145</v>
      </c>
      <c r="C190" s="2" t="s">
        <v>3146</v>
      </c>
      <c r="D190" s="2">
        <v>2007</v>
      </c>
      <c r="E190" s="2" t="s">
        <v>1581</v>
      </c>
      <c r="F190" s="2" t="s">
        <v>85</v>
      </c>
      <c r="G190" s="2" t="s">
        <v>3147</v>
      </c>
      <c r="H190" s="4">
        <v>1</v>
      </c>
      <c r="I190" s="4">
        <v>1</v>
      </c>
      <c r="J190" s="4">
        <v>0.5</v>
      </c>
      <c r="K190" s="4">
        <v>1</v>
      </c>
      <c r="L190" s="4">
        <v>0.5</v>
      </c>
      <c r="M190" s="4">
        <v>0</v>
      </c>
      <c r="N190" s="4">
        <v>0</v>
      </c>
      <c r="O190" s="4">
        <v>1</v>
      </c>
      <c r="P190" s="4">
        <v>0.5</v>
      </c>
      <c r="Q190" s="4">
        <v>0</v>
      </c>
      <c r="R190" s="4">
        <v>0</v>
      </c>
      <c r="S190" s="4">
        <v>0</v>
      </c>
      <c r="T190" s="4">
        <f t="shared" si="5"/>
        <v>5.5</v>
      </c>
      <c r="U190" s="4">
        <v>0</v>
      </c>
    </row>
    <row r="191" spans="1:21">
      <c r="A191" s="4">
        <v>190</v>
      </c>
      <c r="B191" s="2" t="s">
        <v>3149</v>
      </c>
      <c r="C191" s="2" t="s">
        <v>3150</v>
      </c>
      <c r="D191" s="2">
        <v>2008</v>
      </c>
      <c r="E191" s="2" t="s">
        <v>404</v>
      </c>
      <c r="F191" s="2" t="s">
        <v>85</v>
      </c>
      <c r="G191" s="2" t="s">
        <v>3152</v>
      </c>
      <c r="H191" s="4">
        <v>1</v>
      </c>
      <c r="I191" s="4">
        <v>1</v>
      </c>
      <c r="J191" s="4">
        <v>1</v>
      </c>
      <c r="K191" s="4">
        <v>0.5</v>
      </c>
      <c r="L191" s="4">
        <v>0.5</v>
      </c>
      <c r="M191" s="4">
        <v>1</v>
      </c>
      <c r="N191" s="4">
        <v>0</v>
      </c>
      <c r="O191" s="4">
        <v>0.5</v>
      </c>
      <c r="P191" s="4">
        <v>0.5</v>
      </c>
      <c r="Q191" s="4">
        <v>0</v>
      </c>
      <c r="R191" s="4">
        <v>0</v>
      </c>
      <c r="S191" s="4">
        <v>0</v>
      </c>
      <c r="T191" s="4">
        <f t="shared" si="5"/>
        <v>6</v>
      </c>
      <c r="U191" s="4">
        <v>0</v>
      </c>
    </row>
    <row r="192" spans="1:21">
      <c r="A192" s="4">
        <v>191</v>
      </c>
      <c r="B192" s="2" t="s">
        <v>3154</v>
      </c>
      <c r="C192" s="2" t="s">
        <v>3155</v>
      </c>
      <c r="D192" s="2">
        <v>2012</v>
      </c>
      <c r="E192" s="2" t="s">
        <v>95</v>
      </c>
      <c r="F192" s="2" t="s">
        <v>85</v>
      </c>
      <c r="G192" s="2" t="s">
        <v>3156</v>
      </c>
      <c r="H192" s="4">
        <v>1</v>
      </c>
      <c r="I192" s="4">
        <v>1</v>
      </c>
      <c r="J192" s="4">
        <v>0.5</v>
      </c>
      <c r="K192" s="4">
        <v>0.5</v>
      </c>
      <c r="L192" s="4">
        <v>0.5</v>
      </c>
      <c r="M192" s="4">
        <v>0</v>
      </c>
      <c r="N192" s="4">
        <v>0</v>
      </c>
      <c r="O192" s="4">
        <v>0.5</v>
      </c>
      <c r="P192" s="4">
        <v>0.5</v>
      </c>
      <c r="Q192" s="4">
        <v>1</v>
      </c>
      <c r="R192" s="4">
        <v>0</v>
      </c>
      <c r="S192" s="4">
        <v>0</v>
      </c>
      <c r="T192" s="4">
        <f t="shared" si="5"/>
        <v>5.5</v>
      </c>
      <c r="U192" s="4">
        <v>0</v>
      </c>
    </row>
    <row r="193" spans="1:21">
      <c r="A193" s="4">
        <v>192</v>
      </c>
      <c r="B193" s="2" t="s">
        <v>3158</v>
      </c>
      <c r="C193" s="2" t="s">
        <v>3159</v>
      </c>
      <c r="D193" s="2">
        <v>2012</v>
      </c>
      <c r="E193" s="2" t="s">
        <v>95</v>
      </c>
      <c r="F193" s="2" t="s">
        <v>85</v>
      </c>
      <c r="G193" s="2" t="s">
        <v>3160</v>
      </c>
      <c r="H193" s="4">
        <v>1</v>
      </c>
      <c r="I193" s="4">
        <v>1</v>
      </c>
      <c r="J193" s="4">
        <v>0.5</v>
      </c>
      <c r="K193" s="4">
        <v>0.5</v>
      </c>
      <c r="L193" s="4">
        <v>0.5</v>
      </c>
      <c r="M193" s="4">
        <v>0</v>
      </c>
      <c r="N193" s="4">
        <v>0</v>
      </c>
      <c r="O193" s="4">
        <v>1</v>
      </c>
      <c r="P193" s="4">
        <v>0.5</v>
      </c>
      <c r="Q193" s="4">
        <v>0</v>
      </c>
      <c r="R193" s="4">
        <v>0</v>
      </c>
      <c r="S193" s="4">
        <v>0</v>
      </c>
      <c r="T193" s="4">
        <f t="shared" si="5"/>
        <v>5</v>
      </c>
      <c r="U193" s="4">
        <v>0</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93"/>
  <sheetViews>
    <sheetView zoomScaleNormal="100" workbookViewId="0">
      <pane xSplit="7" ySplit="1" topLeftCell="H2" activePane="bottomRight" state="frozen"/>
      <selection pane="topRight" activeCell="I1" sqref="I1"/>
      <selection pane="bottomLeft" activeCell="A2" sqref="A2"/>
      <selection pane="bottomRight" activeCell="V16" sqref="V16"/>
    </sheetView>
  </sheetViews>
  <sheetFormatPr baseColWidth="10" defaultColWidth="8.7109375" defaultRowHeight="15"/>
  <cols>
    <col min="1" max="1" width="6.5703125" customWidth="1"/>
    <col min="2" max="2" width="26" customWidth="1"/>
    <col min="3" max="3" width="52" customWidth="1"/>
    <col min="4" max="4" width="7" customWidth="1"/>
    <col min="5" max="5" width="26" customWidth="1"/>
    <col min="6" max="6" width="14" customWidth="1"/>
    <col min="7" max="7" width="24" customWidth="1"/>
    <col min="8" max="21" width="6.5703125" customWidth="1"/>
  </cols>
  <sheetData>
    <row r="1" spans="1:21" ht="25.5">
      <c r="A1" s="3" t="s">
        <v>3162</v>
      </c>
      <c r="B1" s="3" t="s">
        <v>0</v>
      </c>
      <c r="C1" s="3" t="s">
        <v>3</v>
      </c>
      <c r="D1" s="3" t="s">
        <v>4</v>
      </c>
      <c r="E1" s="3" t="s">
        <v>5</v>
      </c>
      <c r="F1" s="3" t="s">
        <v>17</v>
      </c>
      <c r="G1" s="3" t="s">
        <v>12</v>
      </c>
      <c r="H1" s="3" t="s">
        <v>3163</v>
      </c>
      <c r="I1" s="3" t="s">
        <v>3164</v>
      </c>
      <c r="J1" s="3" t="s">
        <v>3165</v>
      </c>
      <c r="K1" s="3" t="s">
        <v>3166</v>
      </c>
      <c r="L1" s="3" t="s">
        <v>3167</v>
      </c>
      <c r="M1" s="3" t="s">
        <v>3168</v>
      </c>
      <c r="N1" s="3" t="s">
        <v>3169</v>
      </c>
      <c r="O1" s="3" t="s">
        <v>3170</v>
      </c>
      <c r="P1" s="3" t="s">
        <v>3171</v>
      </c>
      <c r="Q1" s="3" t="s">
        <v>3172</v>
      </c>
      <c r="R1" s="3" t="s">
        <v>3173</v>
      </c>
      <c r="S1" s="3" t="s">
        <v>3174</v>
      </c>
      <c r="T1" s="3" t="s">
        <v>3175</v>
      </c>
      <c r="U1" s="3" t="s">
        <v>3176</v>
      </c>
    </row>
    <row r="2" spans="1:21">
      <c r="A2" s="4">
        <v>1</v>
      </c>
      <c r="B2" s="2" t="s">
        <v>73</v>
      </c>
      <c r="C2" s="2" t="s">
        <v>76</v>
      </c>
      <c r="D2" s="2">
        <v>2025</v>
      </c>
      <c r="E2" s="2" t="s">
        <v>77</v>
      </c>
      <c r="F2" s="2" t="s">
        <v>85</v>
      </c>
      <c r="G2" s="8" t="s">
        <v>80</v>
      </c>
      <c r="H2" s="4">
        <v>0.5</v>
      </c>
      <c r="I2" s="4">
        <v>0.5</v>
      </c>
      <c r="J2" s="4">
        <v>1</v>
      </c>
      <c r="K2" s="4">
        <v>1</v>
      </c>
      <c r="L2" s="4">
        <v>0.5</v>
      </c>
      <c r="M2" s="4">
        <v>1</v>
      </c>
      <c r="N2" s="4">
        <v>0</v>
      </c>
      <c r="O2" s="4">
        <v>1</v>
      </c>
      <c r="P2" s="4">
        <v>0.5</v>
      </c>
      <c r="Q2" s="4">
        <v>0</v>
      </c>
      <c r="R2" s="4">
        <v>1</v>
      </c>
      <c r="S2" s="4">
        <v>1</v>
      </c>
      <c r="T2" s="4">
        <f t="shared" ref="T2:T33" si="0">SUM(H2:S2)</f>
        <v>8</v>
      </c>
      <c r="U2" s="4">
        <v>0</v>
      </c>
    </row>
    <row r="3" spans="1:21">
      <c r="A3" s="4">
        <v>2</v>
      </c>
      <c r="B3" s="2" t="s">
        <v>91</v>
      </c>
      <c r="C3" s="2" t="s">
        <v>94</v>
      </c>
      <c r="D3" s="2">
        <v>2025</v>
      </c>
      <c r="E3" s="2" t="s">
        <v>95</v>
      </c>
      <c r="F3" s="2" t="s">
        <v>85</v>
      </c>
      <c r="G3" s="2" t="s">
        <v>98</v>
      </c>
      <c r="H3" s="4">
        <v>1</v>
      </c>
      <c r="I3" s="4">
        <v>1</v>
      </c>
      <c r="J3" s="4">
        <v>0</v>
      </c>
      <c r="K3" s="4">
        <v>0</v>
      </c>
      <c r="L3" s="4">
        <v>0</v>
      </c>
      <c r="M3" s="4">
        <v>0</v>
      </c>
      <c r="N3" s="4">
        <v>0.5</v>
      </c>
      <c r="O3" s="4">
        <v>0</v>
      </c>
      <c r="P3" s="4">
        <v>0</v>
      </c>
      <c r="Q3" s="4">
        <v>1</v>
      </c>
      <c r="R3" s="4">
        <v>1</v>
      </c>
      <c r="S3" s="4">
        <v>1</v>
      </c>
      <c r="T3" s="4">
        <f t="shared" si="0"/>
        <v>5.5</v>
      </c>
      <c r="U3" s="4">
        <v>0</v>
      </c>
    </row>
    <row r="4" spans="1:21">
      <c r="A4" s="5">
        <v>3</v>
      </c>
      <c r="B4" s="6" t="s">
        <v>103</v>
      </c>
      <c r="C4" s="6" t="s">
        <v>106</v>
      </c>
      <c r="D4" s="6">
        <v>2025</v>
      </c>
      <c r="E4" s="6" t="s">
        <v>77</v>
      </c>
      <c r="F4" s="6" t="s">
        <v>85</v>
      </c>
      <c r="G4" s="6" t="s">
        <v>109</v>
      </c>
      <c r="H4" s="5">
        <v>1</v>
      </c>
      <c r="I4" s="5">
        <v>1</v>
      </c>
      <c r="J4" s="5">
        <v>1</v>
      </c>
      <c r="K4" s="5">
        <v>1</v>
      </c>
      <c r="L4" s="5">
        <v>0.5</v>
      </c>
      <c r="M4" s="5">
        <v>1</v>
      </c>
      <c r="N4" s="5">
        <v>1</v>
      </c>
      <c r="O4" s="5">
        <v>1</v>
      </c>
      <c r="P4" s="5">
        <v>0.5</v>
      </c>
      <c r="Q4" s="5">
        <v>0</v>
      </c>
      <c r="R4" s="5">
        <v>0</v>
      </c>
      <c r="S4" s="5">
        <v>1</v>
      </c>
      <c r="T4" s="5">
        <f t="shared" si="0"/>
        <v>9</v>
      </c>
      <c r="U4" s="5">
        <v>1</v>
      </c>
    </row>
    <row r="5" spans="1:21">
      <c r="A5" s="5">
        <v>4</v>
      </c>
      <c r="B5" s="6" t="s">
        <v>118</v>
      </c>
      <c r="C5" s="6" t="s">
        <v>121</v>
      </c>
      <c r="D5" s="6">
        <v>2025</v>
      </c>
      <c r="E5" s="6" t="s">
        <v>122</v>
      </c>
      <c r="F5" s="6" t="s">
        <v>85</v>
      </c>
      <c r="G5" s="6" t="s">
        <v>125</v>
      </c>
      <c r="H5" s="5">
        <v>1</v>
      </c>
      <c r="I5" s="5">
        <v>1</v>
      </c>
      <c r="J5" s="5">
        <v>1</v>
      </c>
      <c r="K5" s="5">
        <v>1</v>
      </c>
      <c r="L5" s="5">
        <v>1</v>
      </c>
      <c r="M5" s="5">
        <v>0</v>
      </c>
      <c r="N5" s="5">
        <v>0</v>
      </c>
      <c r="O5" s="5">
        <v>1</v>
      </c>
      <c r="P5" s="5">
        <v>1</v>
      </c>
      <c r="Q5" s="5">
        <v>1</v>
      </c>
      <c r="R5" s="5">
        <v>0</v>
      </c>
      <c r="S5" s="5">
        <v>1</v>
      </c>
      <c r="T5" s="5">
        <f t="shared" si="0"/>
        <v>9</v>
      </c>
      <c r="U5" s="5">
        <v>1</v>
      </c>
    </row>
    <row r="6" spans="1:21">
      <c r="A6" s="4">
        <v>5</v>
      </c>
      <c r="B6" s="2" t="s">
        <v>132</v>
      </c>
      <c r="C6" s="2" t="s">
        <v>135</v>
      </c>
      <c r="D6" s="2">
        <v>2025</v>
      </c>
      <c r="E6" s="2" t="s">
        <v>136</v>
      </c>
      <c r="F6" s="2" t="s">
        <v>85</v>
      </c>
      <c r="G6" s="2" t="s">
        <v>140</v>
      </c>
      <c r="H6" s="4">
        <v>0.5</v>
      </c>
      <c r="I6" s="4">
        <v>1</v>
      </c>
      <c r="J6" s="4">
        <v>1</v>
      </c>
      <c r="K6" s="4">
        <v>1</v>
      </c>
      <c r="L6" s="4">
        <v>0.5</v>
      </c>
      <c r="M6" s="4">
        <v>1</v>
      </c>
      <c r="N6" s="4">
        <v>1</v>
      </c>
      <c r="O6" s="4">
        <v>0.5</v>
      </c>
      <c r="P6" s="4">
        <v>1</v>
      </c>
      <c r="Q6" s="4">
        <v>0</v>
      </c>
      <c r="R6" s="4">
        <v>0</v>
      </c>
      <c r="S6" s="4">
        <v>1</v>
      </c>
      <c r="T6" s="4">
        <f t="shared" si="0"/>
        <v>8.5</v>
      </c>
      <c r="U6" s="4">
        <v>0</v>
      </c>
    </row>
    <row r="7" spans="1:21">
      <c r="A7" s="4">
        <v>6</v>
      </c>
      <c r="B7" s="2" t="s">
        <v>147</v>
      </c>
      <c r="C7" s="2" t="s">
        <v>150</v>
      </c>
      <c r="D7" s="2">
        <v>2025</v>
      </c>
      <c r="E7" s="2" t="s">
        <v>151</v>
      </c>
      <c r="F7" s="2" t="s">
        <v>85</v>
      </c>
      <c r="G7" s="2" t="s">
        <v>154</v>
      </c>
      <c r="H7" s="4">
        <v>0.5</v>
      </c>
      <c r="I7" s="4">
        <v>0.5</v>
      </c>
      <c r="J7" s="4">
        <v>1</v>
      </c>
      <c r="K7" s="4">
        <v>1</v>
      </c>
      <c r="L7" s="4">
        <v>0.5</v>
      </c>
      <c r="M7" s="4">
        <v>0.5</v>
      </c>
      <c r="N7" s="4">
        <v>0</v>
      </c>
      <c r="O7" s="4">
        <v>1</v>
      </c>
      <c r="P7" s="4">
        <v>1</v>
      </c>
      <c r="Q7" s="4">
        <v>1</v>
      </c>
      <c r="R7" s="4">
        <v>0</v>
      </c>
      <c r="S7" s="4">
        <v>1</v>
      </c>
      <c r="T7" s="4">
        <f t="shared" si="0"/>
        <v>8</v>
      </c>
      <c r="U7" s="4">
        <v>0</v>
      </c>
    </row>
    <row r="8" spans="1:21">
      <c r="A8" s="4">
        <v>7</v>
      </c>
      <c r="B8" s="2" t="s">
        <v>164</v>
      </c>
      <c r="C8" s="2" t="s">
        <v>167</v>
      </c>
      <c r="D8" s="2">
        <v>2025</v>
      </c>
      <c r="E8" s="2" t="s">
        <v>168</v>
      </c>
      <c r="F8" s="2" t="s">
        <v>85</v>
      </c>
      <c r="G8" s="2" t="s">
        <v>171</v>
      </c>
      <c r="H8" s="4">
        <v>1</v>
      </c>
      <c r="I8" s="4">
        <v>1</v>
      </c>
      <c r="J8" s="4">
        <v>1</v>
      </c>
      <c r="K8" s="4">
        <v>1</v>
      </c>
      <c r="L8" s="4">
        <v>0.5</v>
      </c>
      <c r="M8" s="4">
        <v>1</v>
      </c>
      <c r="N8" s="4">
        <v>0</v>
      </c>
      <c r="O8" s="4">
        <v>1</v>
      </c>
      <c r="P8" s="4">
        <v>0.5</v>
      </c>
      <c r="Q8" s="4">
        <v>0</v>
      </c>
      <c r="R8" s="4">
        <v>0</v>
      </c>
      <c r="S8" s="4">
        <v>1</v>
      </c>
      <c r="T8" s="4">
        <f t="shared" si="0"/>
        <v>8</v>
      </c>
      <c r="U8" s="4">
        <v>0</v>
      </c>
    </row>
    <row r="9" spans="1:21">
      <c r="A9" s="4">
        <v>8</v>
      </c>
      <c r="B9" s="2" t="s">
        <v>179</v>
      </c>
      <c r="C9" s="2" t="s">
        <v>182</v>
      </c>
      <c r="D9" s="2">
        <v>2025</v>
      </c>
      <c r="E9" s="2" t="s">
        <v>183</v>
      </c>
      <c r="F9" s="2" t="s">
        <v>85</v>
      </c>
      <c r="G9" s="2" t="s">
        <v>186</v>
      </c>
      <c r="H9" s="4">
        <v>1</v>
      </c>
      <c r="I9" s="4">
        <v>1</v>
      </c>
      <c r="J9" s="4">
        <v>1</v>
      </c>
      <c r="K9" s="4">
        <v>1</v>
      </c>
      <c r="L9" s="4">
        <v>0.5</v>
      </c>
      <c r="M9" s="4">
        <v>1</v>
      </c>
      <c r="N9" s="4">
        <v>0</v>
      </c>
      <c r="O9" s="4">
        <v>1</v>
      </c>
      <c r="P9" s="4">
        <v>1</v>
      </c>
      <c r="Q9" s="4">
        <v>0</v>
      </c>
      <c r="R9" s="4">
        <v>0</v>
      </c>
      <c r="S9" s="4">
        <v>1</v>
      </c>
      <c r="T9" s="4">
        <f t="shared" si="0"/>
        <v>8.5</v>
      </c>
      <c r="U9" s="4">
        <v>0</v>
      </c>
    </row>
    <row r="10" spans="1:21">
      <c r="A10" s="4">
        <v>9</v>
      </c>
      <c r="B10" s="2" t="s">
        <v>206</v>
      </c>
      <c r="C10" s="2" t="s">
        <v>209</v>
      </c>
      <c r="D10" s="2">
        <v>2025</v>
      </c>
      <c r="E10" s="2" t="s">
        <v>210</v>
      </c>
      <c r="F10" s="2" t="s">
        <v>85</v>
      </c>
      <c r="G10" s="2" t="s">
        <v>213</v>
      </c>
      <c r="H10" s="4">
        <v>1</v>
      </c>
      <c r="I10" s="4">
        <v>0.5</v>
      </c>
      <c r="J10" s="4">
        <v>0.5</v>
      </c>
      <c r="K10" s="4">
        <v>0.5</v>
      </c>
      <c r="L10" s="4">
        <v>0.5</v>
      </c>
      <c r="M10" s="4">
        <v>0</v>
      </c>
      <c r="N10" s="4">
        <v>0</v>
      </c>
      <c r="O10" s="4">
        <v>0.5</v>
      </c>
      <c r="P10" s="4">
        <v>1</v>
      </c>
      <c r="Q10" s="4">
        <v>1</v>
      </c>
      <c r="R10" s="4">
        <v>1</v>
      </c>
      <c r="S10" s="4">
        <v>1</v>
      </c>
      <c r="T10" s="4">
        <f t="shared" si="0"/>
        <v>7.5</v>
      </c>
      <c r="U10" s="4">
        <v>0</v>
      </c>
    </row>
    <row r="11" spans="1:21">
      <c r="A11" s="5">
        <v>10</v>
      </c>
      <c r="B11" s="6" t="s">
        <v>220</v>
      </c>
      <c r="C11" s="6" t="s">
        <v>223</v>
      </c>
      <c r="D11" s="6">
        <v>2025</v>
      </c>
      <c r="E11" s="6" t="s">
        <v>224</v>
      </c>
      <c r="F11" s="6" t="s">
        <v>85</v>
      </c>
      <c r="G11" s="6" t="s">
        <v>227</v>
      </c>
      <c r="H11" s="5">
        <v>1</v>
      </c>
      <c r="I11" s="5">
        <v>0.5</v>
      </c>
      <c r="J11" s="5">
        <v>1</v>
      </c>
      <c r="K11" s="5">
        <v>1</v>
      </c>
      <c r="L11" s="5">
        <v>0.5</v>
      </c>
      <c r="M11" s="5">
        <v>1</v>
      </c>
      <c r="N11" s="5">
        <v>1</v>
      </c>
      <c r="O11" s="5">
        <v>1</v>
      </c>
      <c r="P11" s="5">
        <v>0.5</v>
      </c>
      <c r="Q11" s="5">
        <v>0</v>
      </c>
      <c r="R11" s="5">
        <v>1</v>
      </c>
      <c r="S11" s="5">
        <v>1</v>
      </c>
      <c r="T11" s="5">
        <f t="shared" si="0"/>
        <v>9.5</v>
      </c>
      <c r="U11" s="5">
        <v>1</v>
      </c>
    </row>
    <row r="12" spans="1:21">
      <c r="A12" s="5">
        <v>11</v>
      </c>
      <c r="B12" s="6" t="s">
        <v>235</v>
      </c>
      <c r="C12" s="6" t="s">
        <v>238</v>
      </c>
      <c r="D12" s="6">
        <v>2025</v>
      </c>
      <c r="E12" s="6" t="s">
        <v>239</v>
      </c>
      <c r="F12" s="6" t="s">
        <v>85</v>
      </c>
      <c r="G12" s="6" t="s">
        <v>242</v>
      </c>
      <c r="H12" s="5">
        <v>1</v>
      </c>
      <c r="I12" s="5">
        <v>1</v>
      </c>
      <c r="J12" s="5">
        <v>1</v>
      </c>
      <c r="K12" s="5">
        <v>1</v>
      </c>
      <c r="L12" s="5">
        <v>0.5</v>
      </c>
      <c r="M12" s="5">
        <v>1</v>
      </c>
      <c r="N12" s="5">
        <v>0</v>
      </c>
      <c r="O12" s="5">
        <v>1</v>
      </c>
      <c r="P12" s="5">
        <v>1</v>
      </c>
      <c r="Q12" s="5">
        <v>0</v>
      </c>
      <c r="R12" s="5">
        <v>1</v>
      </c>
      <c r="S12" s="5">
        <v>1</v>
      </c>
      <c r="T12" s="5">
        <f t="shared" si="0"/>
        <v>9.5</v>
      </c>
      <c r="U12" s="5">
        <v>1</v>
      </c>
    </row>
    <row r="13" spans="1:21">
      <c r="A13" s="4">
        <v>12</v>
      </c>
      <c r="B13" s="2" t="s">
        <v>249</v>
      </c>
      <c r="C13" s="2" t="s">
        <v>252</v>
      </c>
      <c r="D13" s="2">
        <v>2025</v>
      </c>
      <c r="E13" s="2" t="s">
        <v>168</v>
      </c>
      <c r="F13" s="2" t="s">
        <v>85</v>
      </c>
      <c r="G13" s="2" t="s">
        <v>255</v>
      </c>
      <c r="H13" s="4">
        <v>0.5</v>
      </c>
      <c r="I13" s="4">
        <v>1</v>
      </c>
      <c r="J13" s="4">
        <v>1</v>
      </c>
      <c r="K13" s="4">
        <v>1</v>
      </c>
      <c r="L13" s="4">
        <v>0.5</v>
      </c>
      <c r="M13" s="4">
        <v>0</v>
      </c>
      <c r="N13" s="4">
        <v>1</v>
      </c>
      <c r="O13" s="4">
        <v>0.5</v>
      </c>
      <c r="P13" s="4">
        <v>1</v>
      </c>
      <c r="Q13" s="4">
        <v>0</v>
      </c>
      <c r="R13" s="4">
        <v>1</v>
      </c>
      <c r="S13" s="4">
        <v>1</v>
      </c>
      <c r="T13" s="4">
        <f t="shared" si="0"/>
        <v>8.5</v>
      </c>
      <c r="U13" s="4">
        <v>0</v>
      </c>
    </row>
    <row r="14" spans="1:21">
      <c r="A14" s="5">
        <v>13</v>
      </c>
      <c r="B14" s="6" t="s">
        <v>261</v>
      </c>
      <c r="C14" s="6" t="s">
        <v>264</v>
      </c>
      <c r="D14" s="6">
        <v>2025</v>
      </c>
      <c r="E14" s="6" t="s">
        <v>136</v>
      </c>
      <c r="F14" s="6" t="s">
        <v>85</v>
      </c>
      <c r="G14" s="6" t="s">
        <v>267</v>
      </c>
      <c r="H14" s="5">
        <v>1</v>
      </c>
      <c r="I14" s="5">
        <v>1</v>
      </c>
      <c r="J14" s="5">
        <v>1</v>
      </c>
      <c r="K14" s="5">
        <v>1</v>
      </c>
      <c r="L14" s="5">
        <v>1</v>
      </c>
      <c r="M14" s="5">
        <v>1</v>
      </c>
      <c r="N14" s="5">
        <v>0</v>
      </c>
      <c r="O14" s="5">
        <v>1</v>
      </c>
      <c r="P14" s="5">
        <v>1</v>
      </c>
      <c r="Q14" s="5">
        <v>0</v>
      </c>
      <c r="R14" s="5">
        <v>0</v>
      </c>
      <c r="S14" s="5">
        <v>1</v>
      </c>
      <c r="T14" s="5">
        <f t="shared" si="0"/>
        <v>9</v>
      </c>
      <c r="U14" s="5">
        <v>1</v>
      </c>
    </row>
    <row r="15" spans="1:21">
      <c r="A15" s="4">
        <v>14</v>
      </c>
      <c r="B15" s="2" t="s">
        <v>274</v>
      </c>
      <c r="C15" s="2" t="s">
        <v>277</v>
      </c>
      <c r="D15" s="2">
        <v>2025</v>
      </c>
      <c r="E15" s="2" t="s">
        <v>278</v>
      </c>
      <c r="F15" s="2" t="s">
        <v>85</v>
      </c>
      <c r="G15" s="2" t="s">
        <v>281</v>
      </c>
      <c r="H15" s="4">
        <v>1</v>
      </c>
      <c r="I15" s="4">
        <v>1</v>
      </c>
      <c r="J15" s="4">
        <v>1</v>
      </c>
      <c r="K15" s="4">
        <v>1</v>
      </c>
      <c r="L15" s="4">
        <v>0.5</v>
      </c>
      <c r="M15" s="4">
        <v>0</v>
      </c>
      <c r="N15" s="4">
        <v>0</v>
      </c>
      <c r="O15" s="4">
        <v>0.5</v>
      </c>
      <c r="P15" s="4">
        <v>1</v>
      </c>
      <c r="Q15" s="4">
        <v>0</v>
      </c>
      <c r="R15" s="4">
        <v>1</v>
      </c>
      <c r="S15" s="4">
        <v>1</v>
      </c>
      <c r="T15" s="4">
        <f t="shared" si="0"/>
        <v>8</v>
      </c>
      <c r="U15" s="4">
        <v>0</v>
      </c>
    </row>
    <row r="16" spans="1:21">
      <c r="A16" s="4">
        <v>15</v>
      </c>
      <c r="B16" s="2" t="s">
        <v>288</v>
      </c>
      <c r="C16" s="2" t="s">
        <v>291</v>
      </c>
      <c r="D16" s="2">
        <v>2025</v>
      </c>
      <c r="E16" s="2" t="s">
        <v>292</v>
      </c>
      <c r="F16" s="2" t="s">
        <v>85</v>
      </c>
      <c r="G16" s="2" t="s">
        <v>295</v>
      </c>
      <c r="H16" s="4">
        <v>1</v>
      </c>
      <c r="I16" s="4">
        <v>1</v>
      </c>
      <c r="J16" s="4">
        <v>1</v>
      </c>
      <c r="K16" s="4">
        <v>0.5</v>
      </c>
      <c r="L16" s="4">
        <v>0.5</v>
      </c>
      <c r="M16" s="4">
        <v>1</v>
      </c>
      <c r="N16" s="4">
        <v>1</v>
      </c>
      <c r="O16" s="4">
        <v>1</v>
      </c>
      <c r="P16" s="4">
        <v>0.5</v>
      </c>
      <c r="Q16" s="4">
        <v>0</v>
      </c>
      <c r="R16" s="4">
        <v>0</v>
      </c>
      <c r="S16" s="4">
        <v>1</v>
      </c>
      <c r="T16" s="4">
        <f t="shared" si="0"/>
        <v>8.5</v>
      </c>
      <c r="U16" s="4">
        <v>0</v>
      </c>
    </row>
    <row r="17" spans="1:21">
      <c r="A17" s="5">
        <v>16</v>
      </c>
      <c r="B17" s="6" t="s">
        <v>302</v>
      </c>
      <c r="C17" s="6" t="s">
        <v>305</v>
      </c>
      <c r="D17" s="6">
        <v>2025</v>
      </c>
      <c r="E17" s="6" t="s">
        <v>306</v>
      </c>
      <c r="F17" s="6" t="s">
        <v>85</v>
      </c>
      <c r="G17" s="6" t="s">
        <v>310</v>
      </c>
      <c r="H17" s="5">
        <v>1</v>
      </c>
      <c r="I17" s="5">
        <v>1</v>
      </c>
      <c r="J17" s="5">
        <v>1</v>
      </c>
      <c r="K17" s="5">
        <v>1</v>
      </c>
      <c r="L17" s="5">
        <v>1</v>
      </c>
      <c r="M17" s="5">
        <v>0</v>
      </c>
      <c r="N17" s="5">
        <v>0.5</v>
      </c>
      <c r="O17" s="5">
        <v>1</v>
      </c>
      <c r="P17" s="5">
        <v>1</v>
      </c>
      <c r="Q17" s="5">
        <v>0</v>
      </c>
      <c r="R17" s="5">
        <v>0.5</v>
      </c>
      <c r="S17" s="5">
        <v>1</v>
      </c>
      <c r="T17" s="5">
        <f t="shared" si="0"/>
        <v>9</v>
      </c>
      <c r="U17" s="5">
        <v>1</v>
      </c>
    </row>
    <row r="18" spans="1:21">
      <c r="A18" s="5">
        <v>17</v>
      </c>
      <c r="B18" s="6" t="s">
        <v>316</v>
      </c>
      <c r="C18" s="6" t="s">
        <v>319</v>
      </c>
      <c r="D18" s="6">
        <v>2025</v>
      </c>
      <c r="E18" s="6" t="s">
        <v>320</v>
      </c>
      <c r="F18" s="6" t="s">
        <v>85</v>
      </c>
      <c r="G18" s="6" t="s">
        <v>323</v>
      </c>
      <c r="H18" s="5">
        <v>1</v>
      </c>
      <c r="I18" s="5">
        <v>1</v>
      </c>
      <c r="J18" s="5">
        <v>1</v>
      </c>
      <c r="K18" s="5">
        <v>1</v>
      </c>
      <c r="L18" s="5">
        <v>0.5</v>
      </c>
      <c r="M18" s="5">
        <v>1</v>
      </c>
      <c r="N18" s="5">
        <v>1</v>
      </c>
      <c r="O18" s="5">
        <v>1</v>
      </c>
      <c r="P18" s="5">
        <v>0.5</v>
      </c>
      <c r="Q18" s="5">
        <v>0</v>
      </c>
      <c r="R18" s="5">
        <v>0</v>
      </c>
      <c r="S18" s="5">
        <v>1</v>
      </c>
      <c r="T18" s="5">
        <f t="shared" si="0"/>
        <v>9</v>
      </c>
      <c r="U18" s="5">
        <v>1</v>
      </c>
    </row>
    <row r="19" spans="1:21">
      <c r="A19" s="5">
        <v>18</v>
      </c>
      <c r="B19" s="6" t="s">
        <v>331</v>
      </c>
      <c r="C19" s="6" t="s">
        <v>334</v>
      </c>
      <c r="D19" s="6">
        <v>2025</v>
      </c>
      <c r="E19" s="6" t="s">
        <v>95</v>
      </c>
      <c r="F19" s="6" t="s">
        <v>85</v>
      </c>
      <c r="G19" s="6" t="s">
        <v>337</v>
      </c>
      <c r="H19" s="5">
        <v>1</v>
      </c>
      <c r="I19" s="5">
        <v>1</v>
      </c>
      <c r="J19" s="5">
        <v>1</v>
      </c>
      <c r="K19" s="5">
        <v>0.5</v>
      </c>
      <c r="L19" s="5">
        <v>1</v>
      </c>
      <c r="M19" s="5">
        <v>0.5</v>
      </c>
      <c r="N19" s="5">
        <v>0.5</v>
      </c>
      <c r="O19" s="5">
        <v>0.5</v>
      </c>
      <c r="P19" s="5">
        <v>1</v>
      </c>
      <c r="Q19" s="5">
        <v>0</v>
      </c>
      <c r="R19" s="5">
        <v>1</v>
      </c>
      <c r="S19" s="5">
        <v>1</v>
      </c>
      <c r="T19" s="5">
        <f t="shared" si="0"/>
        <v>9</v>
      </c>
      <c r="U19" s="5">
        <v>1</v>
      </c>
    </row>
    <row r="20" spans="1:21">
      <c r="A20" s="4">
        <v>19</v>
      </c>
      <c r="B20" s="2" t="s">
        <v>344</v>
      </c>
      <c r="C20" s="2" t="s">
        <v>347</v>
      </c>
      <c r="D20" s="2">
        <v>2025</v>
      </c>
      <c r="E20" s="2" t="s">
        <v>348</v>
      </c>
      <c r="F20" s="2" t="s">
        <v>85</v>
      </c>
      <c r="G20" s="2" t="s">
        <v>351</v>
      </c>
      <c r="H20" s="4">
        <v>1</v>
      </c>
      <c r="I20" s="4">
        <v>0.5</v>
      </c>
      <c r="J20" s="4">
        <v>1</v>
      </c>
      <c r="K20" s="4">
        <v>1</v>
      </c>
      <c r="L20" s="4">
        <v>0.5</v>
      </c>
      <c r="M20" s="12" t="s">
        <v>3208</v>
      </c>
      <c r="N20" s="4">
        <v>1</v>
      </c>
      <c r="O20" s="4">
        <v>1</v>
      </c>
      <c r="P20" s="4">
        <v>0.5</v>
      </c>
      <c r="Q20" s="4">
        <v>0</v>
      </c>
      <c r="R20" s="4">
        <v>0</v>
      </c>
      <c r="S20" s="4">
        <v>1</v>
      </c>
      <c r="T20" s="4">
        <f t="shared" si="0"/>
        <v>7.5</v>
      </c>
      <c r="U20" s="4">
        <v>0</v>
      </c>
    </row>
    <row r="21" spans="1:21">
      <c r="A21" s="5">
        <v>20</v>
      </c>
      <c r="B21" s="6" t="s">
        <v>360</v>
      </c>
      <c r="C21" s="6" t="s">
        <v>363</v>
      </c>
      <c r="D21" s="6">
        <v>2025</v>
      </c>
      <c r="E21" s="6" t="s">
        <v>364</v>
      </c>
      <c r="F21" s="6" t="s">
        <v>85</v>
      </c>
      <c r="G21" s="6" t="s">
        <v>367</v>
      </c>
      <c r="H21" s="5">
        <v>1</v>
      </c>
      <c r="I21" s="5">
        <v>1</v>
      </c>
      <c r="J21" s="5">
        <v>1</v>
      </c>
      <c r="K21" s="5">
        <v>1</v>
      </c>
      <c r="L21" s="5">
        <v>0.5</v>
      </c>
      <c r="M21" s="5">
        <v>1</v>
      </c>
      <c r="N21" s="5">
        <v>0</v>
      </c>
      <c r="O21" s="5">
        <v>0.5</v>
      </c>
      <c r="P21" s="5">
        <v>1</v>
      </c>
      <c r="Q21" s="5">
        <v>0</v>
      </c>
      <c r="R21" s="5">
        <v>1</v>
      </c>
      <c r="S21" s="5">
        <v>1</v>
      </c>
      <c r="T21" s="5">
        <f t="shared" si="0"/>
        <v>9</v>
      </c>
      <c r="U21" s="5">
        <v>1</v>
      </c>
    </row>
    <row r="22" spans="1:21">
      <c r="A22" s="5">
        <v>21</v>
      </c>
      <c r="B22" s="6" t="s">
        <v>375</v>
      </c>
      <c r="C22" s="6" t="s">
        <v>378</v>
      </c>
      <c r="D22" s="6">
        <v>2025</v>
      </c>
      <c r="E22" s="6" t="s">
        <v>379</v>
      </c>
      <c r="F22" s="6" t="s">
        <v>85</v>
      </c>
      <c r="G22" s="6" t="s">
        <v>382</v>
      </c>
      <c r="H22" s="5">
        <v>1</v>
      </c>
      <c r="I22" s="5">
        <v>1</v>
      </c>
      <c r="J22" s="5">
        <v>1</v>
      </c>
      <c r="K22" s="5">
        <v>1</v>
      </c>
      <c r="L22" s="5">
        <v>0.5</v>
      </c>
      <c r="M22" s="5">
        <v>1</v>
      </c>
      <c r="N22" s="5">
        <v>0</v>
      </c>
      <c r="O22" s="5">
        <v>1</v>
      </c>
      <c r="P22" s="5">
        <v>0.5</v>
      </c>
      <c r="Q22" s="5">
        <v>1</v>
      </c>
      <c r="R22" s="5">
        <v>1</v>
      </c>
      <c r="S22" s="5">
        <v>1</v>
      </c>
      <c r="T22" s="5">
        <f t="shared" si="0"/>
        <v>10</v>
      </c>
      <c r="U22" s="5">
        <v>1</v>
      </c>
    </row>
    <row r="23" spans="1:21">
      <c r="A23" s="5">
        <v>22</v>
      </c>
      <c r="B23" s="6" t="s">
        <v>388</v>
      </c>
      <c r="C23" s="6" t="s">
        <v>391</v>
      </c>
      <c r="D23" s="6">
        <v>2025</v>
      </c>
      <c r="E23" s="6" t="s">
        <v>392</v>
      </c>
      <c r="F23" s="6" t="s">
        <v>85</v>
      </c>
      <c r="G23" s="6" t="s">
        <v>394</v>
      </c>
      <c r="H23" s="5">
        <v>1</v>
      </c>
      <c r="I23" s="5">
        <v>1</v>
      </c>
      <c r="J23" s="5">
        <v>1</v>
      </c>
      <c r="K23" s="5">
        <v>1</v>
      </c>
      <c r="L23" s="5">
        <v>1</v>
      </c>
      <c r="M23" s="5">
        <v>0</v>
      </c>
      <c r="N23" s="5">
        <v>0</v>
      </c>
      <c r="O23" s="5">
        <v>1</v>
      </c>
      <c r="P23" s="5">
        <v>1</v>
      </c>
      <c r="Q23" s="5">
        <v>1</v>
      </c>
      <c r="R23" s="5">
        <v>0</v>
      </c>
      <c r="S23" s="5">
        <v>1</v>
      </c>
      <c r="T23" s="5">
        <f t="shared" si="0"/>
        <v>9</v>
      </c>
      <c r="U23" s="5">
        <v>1</v>
      </c>
    </row>
    <row r="24" spans="1:21">
      <c r="A24" s="5">
        <v>23</v>
      </c>
      <c r="B24" s="6" t="s">
        <v>400</v>
      </c>
      <c r="C24" s="6" t="s">
        <v>403</v>
      </c>
      <c r="D24" s="6">
        <v>2025</v>
      </c>
      <c r="E24" s="6" t="s">
        <v>404</v>
      </c>
      <c r="F24" s="6" t="s">
        <v>85</v>
      </c>
      <c r="G24" s="6" t="s">
        <v>406</v>
      </c>
      <c r="H24" s="5">
        <v>1</v>
      </c>
      <c r="I24" s="5">
        <v>1</v>
      </c>
      <c r="J24" s="5">
        <v>1</v>
      </c>
      <c r="K24" s="5">
        <v>1</v>
      </c>
      <c r="L24" s="5">
        <v>0.5</v>
      </c>
      <c r="M24" s="5">
        <v>0</v>
      </c>
      <c r="N24" s="5">
        <v>0</v>
      </c>
      <c r="O24" s="5">
        <v>1</v>
      </c>
      <c r="P24" s="5">
        <v>0.5</v>
      </c>
      <c r="Q24" s="5">
        <v>1</v>
      </c>
      <c r="R24" s="5">
        <v>1</v>
      </c>
      <c r="S24" s="5">
        <v>1</v>
      </c>
      <c r="T24" s="5">
        <f t="shared" si="0"/>
        <v>9</v>
      </c>
      <c r="U24" s="5">
        <v>1</v>
      </c>
    </row>
    <row r="25" spans="1:21">
      <c r="A25" s="4">
        <v>24</v>
      </c>
      <c r="B25" s="2" t="s">
        <v>417</v>
      </c>
      <c r="C25" s="2" t="s">
        <v>420</v>
      </c>
      <c r="D25" s="2">
        <v>2025</v>
      </c>
      <c r="E25" s="2" t="s">
        <v>421</v>
      </c>
      <c r="F25" s="2" t="s">
        <v>85</v>
      </c>
      <c r="G25" s="2" t="s">
        <v>423</v>
      </c>
      <c r="H25" s="4">
        <v>1</v>
      </c>
      <c r="I25" s="4">
        <v>1</v>
      </c>
      <c r="J25" s="4">
        <v>1</v>
      </c>
      <c r="K25" s="4">
        <v>0.5</v>
      </c>
      <c r="L25" s="4">
        <v>0.5</v>
      </c>
      <c r="M25" s="4">
        <v>0</v>
      </c>
      <c r="N25" s="4">
        <v>0</v>
      </c>
      <c r="O25" s="4">
        <v>1</v>
      </c>
      <c r="P25" s="4">
        <v>1</v>
      </c>
      <c r="Q25" s="4">
        <v>0</v>
      </c>
      <c r="R25" s="4">
        <v>0</v>
      </c>
      <c r="S25" s="4">
        <v>1</v>
      </c>
      <c r="T25" s="4">
        <f t="shared" si="0"/>
        <v>7</v>
      </c>
      <c r="U25" s="4">
        <v>0</v>
      </c>
    </row>
    <row r="26" spans="1:21">
      <c r="A26" s="5">
        <v>25</v>
      </c>
      <c r="B26" s="6" t="s">
        <v>429</v>
      </c>
      <c r="C26" s="6" t="s">
        <v>432</v>
      </c>
      <c r="D26" s="6">
        <v>2025</v>
      </c>
      <c r="E26" s="6" t="s">
        <v>421</v>
      </c>
      <c r="F26" s="6" t="s">
        <v>85</v>
      </c>
      <c r="G26" s="6" t="s">
        <v>434</v>
      </c>
      <c r="H26" s="5">
        <v>1</v>
      </c>
      <c r="I26" s="5">
        <v>1</v>
      </c>
      <c r="J26" s="5">
        <v>1</v>
      </c>
      <c r="K26" s="5">
        <v>1</v>
      </c>
      <c r="L26" s="5">
        <v>1</v>
      </c>
      <c r="M26" s="5">
        <v>0</v>
      </c>
      <c r="N26" s="5">
        <v>1</v>
      </c>
      <c r="O26" s="5">
        <v>1</v>
      </c>
      <c r="P26" s="5">
        <v>1</v>
      </c>
      <c r="Q26" s="5">
        <v>0</v>
      </c>
      <c r="R26" s="5">
        <v>0</v>
      </c>
      <c r="S26" s="5">
        <v>1</v>
      </c>
      <c r="T26" s="5">
        <f t="shared" si="0"/>
        <v>9</v>
      </c>
      <c r="U26" s="5">
        <v>1</v>
      </c>
    </row>
    <row r="27" spans="1:21">
      <c r="A27" s="5">
        <v>26</v>
      </c>
      <c r="B27" s="6" t="s">
        <v>441</v>
      </c>
      <c r="C27" s="6" t="s">
        <v>444</v>
      </c>
      <c r="D27" s="6">
        <v>2025</v>
      </c>
      <c r="E27" s="6" t="s">
        <v>445</v>
      </c>
      <c r="F27" s="6" t="s">
        <v>85</v>
      </c>
      <c r="G27" s="6" t="s">
        <v>446</v>
      </c>
      <c r="H27" s="5">
        <v>1</v>
      </c>
      <c r="I27" s="5">
        <v>1</v>
      </c>
      <c r="J27" s="5">
        <v>1</v>
      </c>
      <c r="K27" s="5">
        <v>1</v>
      </c>
      <c r="L27" s="5">
        <v>1</v>
      </c>
      <c r="M27" s="5">
        <v>0</v>
      </c>
      <c r="N27" s="5">
        <v>0</v>
      </c>
      <c r="O27" s="5">
        <v>1</v>
      </c>
      <c r="P27" s="5">
        <v>0.5</v>
      </c>
      <c r="Q27" s="5">
        <v>1</v>
      </c>
      <c r="R27" s="5">
        <v>1</v>
      </c>
      <c r="S27" s="5">
        <v>1</v>
      </c>
      <c r="T27" s="5">
        <f t="shared" si="0"/>
        <v>9.5</v>
      </c>
      <c r="U27" s="5">
        <v>1</v>
      </c>
    </row>
    <row r="28" spans="1:21">
      <c r="A28" s="5">
        <v>27</v>
      </c>
      <c r="B28" s="6" t="s">
        <v>463</v>
      </c>
      <c r="C28" s="6" t="s">
        <v>466</v>
      </c>
      <c r="D28" s="6">
        <v>2025</v>
      </c>
      <c r="E28" s="6" t="s">
        <v>467</v>
      </c>
      <c r="F28" s="6" t="s">
        <v>85</v>
      </c>
      <c r="G28" s="6" t="s">
        <v>470</v>
      </c>
      <c r="H28" s="5">
        <v>1</v>
      </c>
      <c r="I28" s="5">
        <v>1</v>
      </c>
      <c r="J28" s="5">
        <v>1</v>
      </c>
      <c r="K28" s="5">
        <v>1</v>
      </c>
      <c r="L28" s="5">
        <v>0.5</v>
      </c>
      <c r="M28" s="5">
        <v>1</v>
      </c>
      <c r="N28" s="5">
        <v>1</v>
      </c>
      <c r="O28" s="5">
        <v>1</v>
      </c>
      <c r="P28" s="5">
        <v>1</v>
      </c>
      <c r="Q28" s="5">
        <v>0</v>
      </c>
      <c r="R28" s="5">
        <v>0</v>
      </c>
      <c r="S28" s="5">
        <v>1</v>
      </c>
      <c r="T28" s="5">
        <f t="shared" si="0"/>
        <v>9.5</v>
      </c>
      <c r="U28" s="5">
        <v>1</v>
      </c>
    </row>
    <row r="29" spans="1:21">
      <c r="A29" s="5">
        <v>28</v>
      </c>
      <c r="B29" s="6" t="s">
        <v>477</v>
      </c>
      <c r="C29" s="6" t="s">
        <v>480</v>
      </c>
      <c r="D29" s="6">
        <v>2025</v>
      </c>
      <c r="E29" s="6" t="s">
        <v>421</v>
      </c>
      <c r="F29" s="6" t="s">
        <v>85</v>
      </c>
      <c r="G29" s="6" t="s">
        <v>481</v>
      </c>
      <c r="H29" s="5">
        <v>1</v>
      </c>
      <c r="I29" s="5">
        <v>1</v>
      </c>
      <c r="J29" s="5">
        <v>1</v>
      </c>
      <c r="K29" s="5">
        <v>1</v>
      </c>
      <c r="L29" s="5">
        <v>1</v>
      </c>
      <c r="M29" s="5">
        <v>0</v>
      </c>
      <c r="N29" s="5">
        <v>0</v>
      </c>
      <c r="O29" s="5">
        <v>1</v>
      </c>
      <c r="P29" s="5">
        <v>1</v>
      </c>
      <c r="Q29" s="5">
        <v>0</v>
      </c>
      <c r="R29" s="5">
        <v>1</v>
      </c>
      <c r="S29" s="5">
        <v>1</v>
      </c>
      <c r="T29" s="5">
        <f t="shared" si="0"/>
        <v>9</v>
      </c>
      <c r="U29" s="5">
        <v>1</v>
      </c>
    </row>
    <row r="30" spans="1:21">
      <c r="A30" s="4">
        <v>29</v>
      </c>
      <c r="B30" s="2" t="s">
        <v>488</v>
      </c>
      <c r="C30" s="2" t="s">
        <v>491</v>
      </c>
      <c r="D30" s="2">
        <v>2025</v>
      </c>
      <c r="E30" s="2" t="s">
        <v>492</v>
      </c>
      <c r="F30" s="2" t="s">
        <v>85</v>
      </c>
      <c r="G30" s="2" t="s">
        <v>494</v>
      </c>
      <c r="H30" s="4">
        <v>1</v>
      </c>
      <c r="I30" s="4">
        <v>1</v>
      </c>
      <c r="J30" s="4">
        <v>0.5</v>
      </c>
      <c r="K30" s="4">
        <v>1</v>
      </c>
      <c r="L30" s="4">
        <v>0.5</v>
      </c>
      <c r="M30" s="4">
        <v>0</v>
      </c>
      <c r="N30" s="4">
        <v>1</v>
      </c>
      <c r="O30" s="4">
        <v>0.5</v>
      </c>
      <c r="P30" s="4">
        <v>1</v>
      </c>
      <c r="Q30" s="4">
        <v>1</v>
      </c>
      <c r="R30" s="4">
        <v>0</v>
      </c>
      <c r="S30" s="4">
        <v>1</v>
      </c>
      <c r="T30" s="4">
        <f t="shared" si="0"/>
        <v>8.5</v>
      </c>
      <c r="U30" s="4">
        <v>0</v>
      </c>
    </row>
    <row r="31" spans="1:21">
      <c r="A31" s="5">
        <v>30</v>
      </c>
      <c r="B31" s="6" t="s">
        <v>513</v>
      </c>
      <c r="C31" s="6" t="s">
        <v>516</v>
      </c>
      <c r="D31" s="6">
        <v>2025</v>
      </c>
      <c r="E31" s="6" t="s">
        <v>517</v>
      </c>
      <c r="F31" s="6" t="s">
        <v>85</v>
      </c>
      <c r="G31" s="6" t="s">
        <v>518</v>
      </c>
      <c r="H31" s="5">
        <v>1</v>
      </c>
      <c r="I31" s="5">
        <v>1</v>
      </c>
      <c r="J31" s="5">
        <v>1</v>
      </c>
      <c r="K31" s="5">
        <v>1</v>
      </c>
      <c r="L31" s="5">
        <v>1</v>
      </c>
      <c r="M31" s="5">
        <v>1</v>
      </c>
      <c r="N31" s="5">
        <v>0</v>
      </c>
      <c r="O31" s="5">
        <v>1</v>
      </c>
      <c r="P31" s="5">
        <v>1</v>
      </c>
      <c r="Q31" s="5">
        <v>0</v>
      </c>
      <c r="R31" s="5">
        <v>0</v>
      </c>
      <c r="S31" s="5">
        <v>1</v>
      </c>
      <c r="T31" s="5">
        <f t="shared" si="0"/>
        <v>9</v>
      </c>
      <c r="U31" s="5">
        <v>1</v>
      </c>
    </row>
    <row r="32" spans="1:21">
      <c r="A32" s="5">
        <v>31</v>
      </c>
      <c r="B32" s="6" t="s">
        <v>538</v>
      </c>
      <c r="C32" s="6" t="s">
        <v>541</v>
      </c>
      <c r="D32" s="6">
        <v>2025</v>
      </c>
      <c r="E32" s="6" t="s">
        <v>517</v>
      </c>
      <c r="F32" s="6" t="s">
        <v>85</v>
      </c>
      <c r="G32" s="6" t="s">
        <v>542</v>
      </c>
      <c r="H32" s="5">
        <v>1</v>
      </c>
      <c r="I32" s="5">
        <v>1</v>
      </c>
      <c r="J32" s="5">
        <v>1</v>
      </c>
      <c r="K32" s="5">
        <v>1</v>
      </c>
      <c r="L32" s="5">
        <v>1</v>
      </c>
      <c r="M32" s="5">
        <v>0</v>
      </c>
      <c r="N32" s="5">
        <v>1</v>
      </c>
      <c r="O32" s="5">
        <v>1</v>
      </c>
      <c r="P32" s="5">
        <v>1</v>
      </c>
      <c r="Q32" s="5">
        <v>0</v>
      </c>
      <c r="R32" s="5">
        <v>1</v>
      </c>
      <c r="S32" s="5">
        <v>1</v>
      </c>
      <c r="T32" s="5">
        <f t="shared" si="0"/>
        <v>10</v>
      </c>
      <c r="U32" s="5">
        <v>1</v>
      </c>
    </row>
    <row r="33" spans="1:21">
      <c r="A33" s="5">
        <v>32</v>
      </c>
      <c r="B33" s="6" t="s">
        <v>577</v>
      </c>
      <c r="C33" s="6" t="s">
        <v>580</v>
      </c>
      <c r="D33" s="6">
        <v>2025</v>
      </c>
      <c r="E33" s="6" t="s">
        <v>581</v>
      </c>
      <c r="F33" s="6" t="s">
        <v>85</v>
      </c>
      <c r="G33" s="6" t="s">
        <v>582</v>
      </c>
      <c r="H33" s="5">
        <v>1</v>
      </c>
      <c r="I33" s="5">
        <v>1</v>
      </c>
      <c r="J33" s="5">
        <v>1</v>
      </c>
      <c r="K33" s="5">
        <v>1</v>
      </c>
      <c r="L33" s="5">
        <v>1</v>
      </c>
      <c r="M33" s="5">
        <v>1</v>
      </c>
      <c r="N33" s="5">
        <v>0</v>
      </c>
      <c r="O33" s="5">
        <v>1</v>
      </c>
      <c r="P33" s="5">
        <v>1</v>
      </c>
      <c r="Q33" s="5">
        <v>0</v>
      </c>
      <c r="R33" s="5">
        <v>0</v>
      </c>
      <c r="S33" s="5">
        <v>1</v>
      </c>
      <c r="T33" s="5">
        <f t="shared" si="0"/>
        <v>9</v>
      </c>
      <c r="U33" s="5">
        <v>1</v>
      </c>
    </row>
    <row r="34" spans="1:21">
      <c r="A34" s="5">
        <v>33</v>
      </c>
      <c r="B34" s="6" t="s">
        <v>591</v>
      </c>
      <c r="C34" s="6" t="s">
        <v>594</v>
      </c>
      <c r="D34" s="6">
        <v>2025</v>
      </c>
      <c r="E34" s="6" t="s">
        <v>595</v>
      </c>
      <c r="F34" s="6" t="s">
        <v>85</v>
      </c>
      <c r="G34" s="6" t="s">
        <v>597</v>
      </c>
      <c r="H34" s="5">
        <v>1</v>
      </c>
      <c r="I34" s="5">
        <v>1</v>
      </c>
      <c r="J34" s="5">
        <v>1</v>
      </c>
      <c r="K34" s="5">
        <v>1</v>
      </c>
      <c r="L34" s="5">
        <v>0.5</v>
      </c>
      <c r="M34" s="5">
        <v>1</v>
      </c>
      <c r="N34" s="5">
        <v>0</v>
      </c>
      <c r="O34" s="5">
        <v>1</v>
      </c>
      <c r="P34" s="5">
        <v>0.5</v>
      </c>
      <c r="Q34" s="5">
        <v>0</v>
      </c>
      <c r="R34" s="5">
        <v>1</v>
      </c>
      <c r="S34" s="5">
        <v>1</v>
      </c>
      <c r="T34" s="5">
        <f t="shared" ref="T34:T65" si="1">SUM(H34:S34)</f>
        <v>9</v>
      </c>
      <c r="U34" s="5">
        <v>1</v>
      </c>
    </row>
    <row r="35" spans="1:21">
      <c r="A35" s="5">
        <v>34</v>
      </c>
      <c r="B35" s="6" t="s">
        <v>625</v>
      </c>
      <c r="C35" s="6" t="s">
        <v>628</v>
      </c>
      <c r="D35" s="6">
        <v>2024</v>
      </c>
      <c r="E35" s="6" t="s">
        <v>629</v>
      </c>
      <c r="F35" s="6" t="s">
        <v>85</v>
      </c>
      <c r="G35" s="6" t="s">
        <v>630</v>
      </c>
      <c r="H35" s="5">
        <v>1</v>
      </c>
      <c r="I35" s="5">
        <v>1</v>
      </c>
      <c r="J35" s="5">
        <v>1</v>
      </c>
      <c r="K35" s="5">
        <v>1</v>
      </c>
      <c r="L35" s="5">
        <v>1</v>
      </c>
      <c r="M35" s="5">
        <v>1</v>
      </c>
      <c r="N35" s="5">
        <v>0</v>
      </c>
      <c r="O35" s="5">
        <v>1</v>
      </c>
      <c r="P35" s="5">
        <v>1</v>
      </c>
      <c r="Q35" s="5">
        <v>0</v>
      </c>
      <c r="R35" s="5">
        <v>1</v>
      </c>
      <c r="S35" s="5">
        <v>1</v>
      </c>
      <c r="T35" s="5">
        <f t="shared" si="1"/>
        <v>10</v>
      </c>
      <c r="U35" s="5">
        <v>1</v>
      </c>
    </row>
    <row r="36" spans="1:21">
      <c r="A36" s="5">
        <v>35</v>
      </c>
      <c r="B36" s="6" t="s">
        <v>637</v>
      </c>
      <c r="C36" s="6" t="s">
        <v>640</v>
      </c>
      <c r="D36" s="6">
        <v>2024</v>
      </c>
      <c r="E36" s="6" t="s">
        <v>95</v>
      </c>
      <c r="F36" s="6" t="s">
        <v>85</v>
      </c>
      <c r="G36" s="6" t="s">
        <v>643</v>
      </c>
      <c r="H36" s="5">
        <v>1</v>
      </c>
      <c r="I36" s="5">
        <v>1</v>
      </c>
      <c r="J36" s="5">
        <v>1</v>
      </c>
      <c r="K36" s="5">
        <v>1</v>
      </c>
      <c r="L36" s="5">
        <v>0.5</v>
      </c>
      <c r="M36" s="5">
        <v>1</v>
      </c>
      <c r="N36" s="5">
        <v>0</v>
      </c>
      <c r="O36" s="5">
        <v>1</v>
      </c>
      <c r="P36" s="5">
        <v>1</v>
      </c>
      <c r="Q36" s="5">
        <v>0</v>
      </c>
      <c r="R36" s="5">
        <v>1</v>
      </c>
      <c r="S36" s="5">
        <v>1</v>
      </c>
      <c r="T36" s="5">
        <f t="shared" si="1"/>
        <v>9.5</v>
      </c>
      <c r="U36" s="5">
        <v>1</v>
      </c>
    </row>
    <row r="37" spans="1:21">
      <c r="A37" s="4">
        <v>36</v>
      </c>
      <c r="B37" s="2" t="s">
        <v>650</v>
      </c>
      <c r="C37" s="2" t="s">
        <v>653</v>
      </c>
      <c r="D37" s="2">
        <v>2024</v>
      </c>
      <c r="E37" s="2" t="s">
        <v>654</v>
      </c>
      <c r="F37" s="2" t="s">
        <v>85</v>
      </c>
      <c r="G37" s="2" t="s">
        <v>656</v>
      </c>
      <c r="H37" s="4">
        <v>1</v>
      </c>
      <c r="I37" s="4">
        <v>1</v>
      </c>
      <c r="J37" s="4">
        <v>0</v>
      </c>
      <c r="K37" s="4">
        <v>0</v>
      </c>
      <c r="L37" s="4">
        <v>0</v>
      </c>
      <c r="M37" s="4">
        <v>0</v>
      </c>
      <c r="N37" s="4">
        <v>0</v>
      </c>
      <c r="O37" s="4">
        <v>0</v>
      </c>
      <c r="P37" s="4">
        <v>0</v>
      </c>
      <c r="Q37" s="4">
        <v>0</v>
      </c>
      <c r="R37" s="4">
        <v>0</v>
      </c>
      <c r="S37" s="4">
        <v>1</v>
      </c>
      <c r="T37" s="4">
        <f t="shared" si="1"/>
        <v>3</v>
      </c>
      <c r="U37" s="4">
        <v>0</v>
      </c>
    </row>
    <row r="38" spans="1:21">
      <c r="A38" s="5">
        <v>37</v>
      </c>
      <c r="B38" s="6" t="s">
        <v>662</v>
      </c>
      <c r="C38" s="6" t="s">
        <v>665</v>
      </c>
      <c r="D38" s="6">
        <v>2024</v>
      </c>
      <c r="E38" s="6" t="s">
        <v>392</v>
      </c>
      <c r="F38" s="6" t="s">
        <v>85</v>
      </c>
      <c r="G38" s="6" t="s">
        <v>668</v>
      </c>
      <c r="H38" s="5">
        <v>1</v>
      </c>
      <c r="I38" s="5">
        <v>1</v>
      </c>
      <c r="J38" s="5">
        <v>1</v>
      </c>
      <c r="K38" s="5">
        <v>1</v>
      </c>
      <c r="L38" s="5">
        <v>1</v>
      </c>
      <c r="M38" s="5">
        <v>1</v>
      </c>
      <c r="N38" s="5">
        <v>0</v>
      </c>
      <c r="O38" s="5">
        <v>1</v>
      </c>
      <c r="P38" s="5">
        <v>0.5</v>
      </c>
      <c r="Q38" s="5">
        <v>1</v>
      </c>
      <c r="R38" s="5">
        <v>0</v>
      </c>
      <c r="S38" s="5">
        <v>1</v>
      </c>
      <c r="T38" s="5">
        <f t="shared" si="1"/>
        <v>9.5</v>
      </c>
      <c r="U38" s="5">
        <v>1</v>
      </c>
    </row>
    <row r="39" spans="1:21">
      <c r="A39" s="5">
        <v>38</v>
      </c>
      <c r="B39" s="6" t="s">
        <v>676</v>
      </c>
      <c r="C39" s="6" t="s">
        <v>679</v>
      </c>
      <c r="D39" s="6">
        <v>2024</v>
      </c>
      <c r="E39" s="6" t="s">
        <v>680</v>
      </c>
      <c r="F39" s="6" t="s">
        <v>85</v>
      </c>
      <c r="G39" s="6" t="s">
        <v>683</v>
      </c>
      <c r="H39" s="5">
        <v>1</v>
      </c>
      <c r="I39" s="5">
        <v>1</v>
      </c>
      <c r="J39" s="5">
        <v>1</v>
      </c>
      <c r="K39" s="5">
        <v>1</v>
      </c>
      <c r="L39" s="5">
        <v>1</v>
      </c>
      <c r="M39" s="5">
        <v>0</v>
      </c>
      <c r="N39" s="5">
        <v>0</v>
      </c>
      <c r="O39" s="5">
        <v>1</v>
      </c>
      <c r="P39" s="5">
        <v>1</v>
      </c>
      <c r="Q39" s="5">
        <v>0</v>
      </c>
      <c r="R39" s="5">
        <v>1</v>
      </c>
      <c r="S39" s="5">
        <v>1</v>
      </c>
      <c r="T39" s="5">
        <f t="shared" si="1"/>
        <v>9</v>
      </c>
      <c r="U39" s="5">
        <v>1</v>
      </c>
    </row>
    <row r="40" spans="1:21">
      <c r="A40" s="5">
        <v>39</v>
      </c>
      <c r="B40" s="6" t="s">
        <v>689</v>
      </c>
      <c r="C40" s="6" t="s">
        <v>692</v>
      </c>
      <c r="D40" s="6">
        <v>2024</v>
      </c>
      <c r="E40" s="6" t="s">
        <v>210</v>
      </c>
      <c r="F40" s="6" t="s">
        <v>85</v>
      </c>
      <c r="G40" s="6" t="s">
        <v>695</v>
      </c>
      <c r="H40" s="5">
        <v>1</v>
      </c>
      <c r="I40" s="5">
        <v>1</v>
      </c>
      <c r="J40" s="5">
        <v>1</v>
      </c>
      <c r="K40" s="5">
        <v>1</v>
      </c>
      <c r="L40" s="5">
        <v>1</v>
      </c>
      <c r="M40" s="5">
        <v>1</v>
      </c>
      <c r="N40" s="5">
        <v>1</v>
      </c>
      <c r="O40" s="5">
        <v>1</v>
      </c>
      <c r="P40" s="5">
        <v>0.5</v>
      </c>
      <c r="Q40" s="5">
        <v>0</v>
      </c>
      <c r="R40" s="5">
        <v>1</v>
      </c>
      <c r="S40" s="5">
        <v>1</v>
      </c>
      <c r="T40" s="5">
        <f t="shared" si="1"/>
        <v>10.5</v>
      </c>
      <c r="U40" s="5">
        <v>1</v>
      </c>
    </row>
    <row r="41" spans="1:21">
      <c r="A41" s="4">
        <v>40</v>
      </c>
      <c r="B41" s="2" t="s">
        <v>709</v>
      </c>
      <c r="C41" s="2" t="s">
        <v>712</v>
      </c>
      <c r="D41" s="2">
        <v>2024</v>
      </c>
      <c r="E41" s="2" t="s">
        <v>713</v>
      </c>
      <c r="F41" s="2" t="s">
        <v>85</v>
      </c>
      <c r="G41" s="2" t="s">
        <v>715</v>
      </c>
      <c r="H41" s="4">
        <v>1</v>
      </c>
      <c r="I41" s="4">
        <v>1</v>
      </c>
      <c r="J41" s="4">
        <v>1</v>
      </c>
      <c r="K41" s="4">
        <v>1</v>
      </c>
      <c r="L41" s="4">
        <v>0.5</v>
      </c>
      <c r="M41" s="4">
        <v>0</v>
      </c>
      <c r="N41" s="4">
        <v>0</v>
      </c>
      <c r="O41" s="4">
        <v>1</v>
      </c>
      <c r="P41" s="4">
        <v>1</v>
      </c>
      <c r="Q41" s="4">
        <v>1</v>
      </c>
      <c r="R41" s="4">
        <v>0</v>
      </c>
      <c r="S41" s="4">
        <v>1</v>
      </c>
      <c r="T41" s="4">
        <f t="shared" si="1"/>
        <v>8.5</v>
      </c>
      <c r="U41" s="4">
        <v>0</v>
      </c>
    </row>
    <row r="42" spans="1:21">
      <c r="A42" s="5">
        <v>41</v>
      </c>
      <c r="B42" s="6" t="s">
        <v>721</v>
      </c>
      <c r="C42" s="6" t="s">
        <v>724</v>
      </c>
      <c r="D42" s="6">
        <v>2024</v>
      </c>
      <c r="E42" s="6" t="s">
        <v>77</v>
      </c>
      <c r="F42" s="6" t="s">
        <v>85</v>
      </c>
      <c r="G42" s="6" t="s">
        <v>727</v>
      </c>
      <c r="H42" s="5">
        <v>1</v>
      </c>
      <c r="I42" s="5">
        <v>1</v>
      </c>
      <c r="J42" s="5">
        <v>1</v>
      </c>
      <c r="K42" s="5">
        <v>1</v>
      </c>
      <c r="L42" s="5">
        <v>1</v>
      </c>
      <c r="M42" s="5">
        <v>1</v>
      </c>
      <c r="N42" s="5">
        <v>1</v>
      </c>
      <c r="O42" s="5">
        <v>1</v>
      </c>
      <c r="P42" s="5">
        <v>0.5</v>
      </c>
      <c r="Q42" s="5">
        <v>0</v>
      </c>
      <c r="R42" s="5">
        <v>0</v>
      </c>
      <c r="S42" s="5">
        <v>1</v>
      </c>
      <c r="T42" s="5">
        <f t="shared" si="1"/>
        <v>9.5</v>
      </c>
      <c r="U42" s="5">
        <v>1</v>
      </c>
    </row>
    <row r="43" spans="1:21">
      <c r="A43" s="5">
        <v>42</v>
      </c>
      <c r="B43" s="6" t="s">
        <v>733</v>
      </c>
      <c r="C43" s="6" t="s">
        <v>736</v>
      </c>
      <c r="D43" s="6">
        <v>2024</v>
      </c>
      <c r="E43" s="6" t="s">
        <v>364</v>
      </c>
      <c r="F43" s="6" t="s">
        <v>85</v>
      </c>
      <c r="G43" s="6" t="s">
        <v>740</v>
      </c>
      <c r="H43" s="5">
        <v>1</v>
      </c>
      <c r="I43" s="5">
        <v>1</v>
      </c>
      <c r="J43" s="5">
        <v>1</v>
      </c>
      <c r="K43" s="5">
        <v>1</v>
      </c>
      <c r="L43" s="5">
        <v>0.5</v>
      </c>
      <c r="M43" s="5">
        <v>1</v>
      </c>
      <c r="N43" s="5">
        <v>1</v>
      </c>
      <c r="O43" s="5">
        <v>1</v>
      </c>
      <c r="P43" s="5">
        <v>0.5</v>
      </c>
      <c r="Q43" s="5">
        <v>0</v>
      </c>
      <c r="R43" s="5">
        <v>0</v>
      </c>
      <c r="S43" s="5">
        <v>1</v>
      </c>
      <c r="T43" s="5">
        <f t="shared" si="1"/>
        <v>9</v>
      </c>
      <c r="U43" s="5">
        <v>1</v>
      </c>
    </row>
    <row r="44" spans="1:21">
      <c r="A44" s="5">
        <v>43</v>
      </c>
      <c r="B44" s="6" t="s">
        <v>748</v>
      </c>
      <c r="C44" s="6" t="s">
        <v>751</v>
      </c>
      <c r="D44" s="6">
        <v>2024</v>
      </c>
      <c r="E44" s="6" t="s">
        <v>379</v>
      </c>
      <c r="F44" s="6" t="s">
        <v>85</v>
      </c>
      <c r="G44" s="6" t="s">
        <v>754</v>
      </c>
      <c r="H44" s="5">
        <v>1</v>
      </c>
      <c r="I44" s="5">
        <v>1</v>
      </c>
      <c r="J44" s="5">
        <v>1</v>
      </c>
      <c r="K44" s="5">
        <v>1</v>
      </c>
      <c r="L44" s="5">
        <v>1</v>
      </c>
      <c r="M44" s="5">
        <v>1</v>
      </c>
      <c r="N44" s="5">
        <v>0</v>
      </c>
      <c r="O44" s="5">
        <v>1</v>
      </c>
      <c r="P44" s="5">
        <v>1</v>
      </c>
      <c r="Q44" s="5">
        <v>0</v>
      </c>
      <c r="R44" s="5">
        <v>0</v>
      </c>
      <c r="S44" s="5">
        <v>1</v>
      </c>
      <c r="T44" s="5">
        <f t="shared" si="1"/>
        <v>9</v>
      </c>
      <c r="U44" s="5">
        <v>1</v>
      </c>
    </row>
    <row r="45" spans="1:21">
      <c r="A45" s="5">
        <v>44</v>
      </c>
      <c r="B45" s="6" t="s">
        <v>762</v>
      </c>
      <c r="C45" s="6" t="s">
        <v>765</v>
      </c>
      <c r="D45" s="6">
        <v>2024</v>
      </c>
      <c r="E45" s="6" t="s">
        <v>766</v>
      </c>
      <c r="F45" s="6" t="s">
        <v>85</v>
      </c>
      <c r="G45" s="6" t="s">
        <v>768</v>
      </c>
      <c r="H45" s="5">
        <v>1</v>
      </c>
      <c r="I45" s="5">
        <v>1</v>
      </c>
      <c r="J45" s="5">
        <v>1</v>
      </c>
      <c r="K45" s="5">
        <v>1</v>
      </c>
      <c r="L45" s="5">
        <v>1</v>
      </c>
      <c r="M45" s="5">
        <v>0</v>
      </c>
      <c r="N45" s="5">
        <v>0</v>
      </c>
      <c r="O45" s="5">
        <v>1</v>
      </c>
      <c r="P45" s="5">
        <v>1</v>
      </c>
      <c r="Q45" s="5">
        <v>0</v>
      </c>
      <c r="R45" s="5">
        <v>1</v>
      </c>
      <c r="S45" s="5">
        <v>1</v>
      </c>
      <c r="T45" s="5">
        <f t="shared" si="1"/>
        <v>9</v>
      </c>
      <c r="U45" s="5">
        <v>1</v>
      </c>
    </row>
    <row r="46" spans="1:21">
      <c r="A46" s="5">
        <v>45</v>
      </c>
      <c r="B46" s="6" t="s">
        <v>775</v>
      </c>
      <c r="C46" s="6" t="s">
        <v>778</v>
      </c>
      <c r="D46" s="6">
        <v>2024</v>
      </c>
      <c r="E46" s="6" t="s">
        <v>779</v>
      </c>
      <c r="F46" s="6" t="s">
        <v>85</v>
      </c>
      <c r="G46" s="6" t="s">
        <v>782</v>
      </c>
      <c r="H46" s="5">
        <v>1</v>
      </c>
      <c r="I46" s="5">
        <v>1</v>
      </c>
      <c r="J46" s="5">
        <v>1</v>
      </c>
      <c r="K46" s="5">
        <v>1</v>
      </c>
      <c r="L46" s="5">
        <v>1</v>
      </c>
      <c r="M46" s="5">
        <v>0</v>
      </c>
      <c r="N46" s="5">
        <v>0</v>
      </c>
      <c r="O46" s="5">
        <v>1</v>
      </c>
      <c r="P46" s="5">
        <v>1</v>
      </c>
      <c r="Q46" s="5">
        <v>0</v>
      </c>
      <c r="R46" s="5">
        <v>1</v>
      </c>
      <c r="S46" s="5">
        <v>1</v>
      </c>
      <c r="T46" s="5">
        <f t="shared" si="1"/>
        <v>9</v>
      </c>
      <c r="U46" s="5">
        <v>1</v>
      </c>
    </row>
    <row r="47" spans="1:21">
      <c r="A47" s="5">
        <v>46</v>
      </c>
      <c r="B47" s="6" t="s">
        <v>789</v>
      </c>
      <c r="C47" s="6" t="s">
        <v>792</v>
      </c>
      <c r="D47" s="6">
        <v>2024</v>
      </c>
      <c r="E47" s="6" t="s">
        <v>793</v>
      </c>
      <c r="F47" s="6" t="s">
        <v>85</v>
      </c>
      <c r="G47" s="6" t="s">
        <v>794</v>
      </c>
      <c r="H47" s="5">
        <v>1</v>
      </c>
      <c r="I47" s="5">
        <v>1</v>
      </c>
      <c r="J47" s="5">
        <v>1</v>
      </c>
      <c r="K47" s="5">
        <v>1</v>
      </c>
      <c r="L47" s="5">
        <v>0.5</v>
      </c>
      <c r="M47" s="5">
        <v>1</v>
      </c>
      <c r="N47" s="5">
        <v>1</v>
      </c>
      <c r="O47" s="5">
        <v>1</v>
      </c>
      <c r="P47" s="5">
        <v>1</v>
      </c>
      <c r="Q47" s="5">
        <v>0</v>
      </c>
      <c r="R47" s="5">
        <v>1</v>
      </c>
      <c r="S47" s="5">
        <v>1</v>
      </c>
      <c r="T47" s="5">
        <f t="shared" si="1"/>
        <v>10.5</v>
      </c>
      <c r="U47" s="5">
        <v>1</v>
      </c>
    </row>
    <row r="48" spans="1:21">
      <c r="A48" s="5">
        <v>47</v>
      </c>
      <c r="B48" s="6" t="s">
        <v>801</v>
      </c>
      <c r="C48" s="6" t="s">
        <v>804</v>
      </c>
      <c r="D48" s="6">
        <v>2024</v>
      </c>
      <c r="E48" s="6" t="s">
        <v>239</v>
      </c>
      <c r="F48" s="6" t="s">
        <v>85</v>
      </c>
      <c r="G48" s="6" t="s">
        <v>807</v>
      </c>
      <c r="H48" s="5">
        <v>1</v>
      </c>
      <c r="I48" s="5">
        <v>1</v>
      </c>
      <c r="J48" s="5">
        <v>1</v>
      </c>
      <c r="K48" s="5">
        <v>1</v>
      </c>
      <c r="L48" s="5">
        <v>1</v>
      </c>
      <c r="M48" s="5">
        <v>1</v>
      </c>
      <c r="N48" s="5">
        <v>0</v>
      </c>
      <c r="O48" s="5">
        <v>1</v>
      </c>
      <c r="P48" s="5">
        <v>1</v>
      </c>
      <c r="Q48" s="5">
        <v>0</v>
      </c>
      <c r="R48" s="5">
        <v>0</v>
      </c>
      <c r="S48" s="5">
        <v>1</v>
      </c>
      <c r="T48" s="5">
        <f t="shared" si="1"/>
        <v>9</v>
      </c>
      <c r="U48" s="5">
        <v>1</v>
      </c>
    </row>
    <row r="49" spans="1:21">
      <c r="A49" s="4">
        <v>48</v>
      </c>
      <c r="B49" s="2" t="s">
        <v>863</v>
      </c>
      <c r="C49" s="2" t="s">
        <v>866</v>
      </c>
      <c r="D49" s="2">
        <v>2024</v>
      </c>
      <c r="E49" s="2" t="s">
        <v>867</v>
      </c>
      <c r="F49" s="2" t="s">
        <v>85</v>
      </c>
      <c r="G49" s="2" t="s">
        <v>870</v>
      </c>
      <c r="H49" s="4">
        <v>1</v>
      </c>
      <c r="I49" s="4">
        <v>1</v>
      </c>
      <c r="J49" s="4">
        <v>0</v>
      </c>
      <c r="K49" s="4">
        <v>0</v>
      </c>
      <c r="L49" s="4">
        <v>0</v>
      </c>
      <c r="M49" s="4">
        <v>0</v>
      </c>
      <c r="N49" s="4">
        <v>0</v>
      </c>
      <c r="O49" s="4">
        <v>0</v>
      </c>
      <c r="P49" s="4">
        <v>0</v>
      </c>
      <c r="Q49" s="4">
        <v>0</v>
      </c>
      <c r="R49" s="4">
        <v>1</v>
      </c>
      <c r="S49" s="4">
        <v>1</v>
      </c>
      <c r="T49" s="4">
        <f t="shared" si="1"/>
        <v>4</v>
      </c>
      <c r="U49" s="4">
        <v>0</v>
      </c>
    </row>
    <row r="50" spans="1:21">
      <c r="A50" s="4">
        <v>49</v>
      </c>
      <c r="B50" s="2" t="s">
        <v>905</v>
      </c>
      <c r="C50" s="2" t="s">
        <v>908</v>
      </c>
      <c r="D50" s="2">
        <v>2024</v>
      </c>
      <c r="E50" s="2" t="s">
        <v>909</v>
      </c>
      <c r="F50" s="2" t="s">
        <v>85</v>
      </c>
      <c r="G50" s="2" t="s">
        <v>910</v>
      </c>
      <c r="H50" s="4">
        <v>0.5</v>
      </c>
      <c r="I50" s="4">
        <v>1</v>
      </c>
      <c r="J50" s="4">
        <v>1</v>
      </c>
      <c r="K50" s="4">
        <v>1</v>
      </c>
      <c r="L50" s="4">
        <v>0.5</v>
      </c>
      <c r="M50" s="4">
        <v>1</v>
      </c>
      <c r="N50" s="4">
        <v>0</v>
      </c>
      <c r="O50" s="4">
        <v>1</v>
      </c>
      <c r="P50" s="4">
        <v>0.5</v>
      </c>
      <c r="Q50" s="4">
        <v>0</v>
      </c>
      <c r="R50" s="4">
        <v>1</v>
      </c>
      <c r="S50" s="4">
        <v>1</v>
      </c>
      <c r="T50" s="4">
        <f t="shared" si="1"/>
        <v>8.5</v>
      </c>
      <c r="U50" s="4">
        <v>0</v>
      </c>
    </row>
    <row r="51" spans="1:21">
      <c r="A51" s="4">
        <v>50</v>
      </c>
      <c r="B51" s="2" t="s">
        <v>939</v>
      </c>
      <c r="C51" s="2" t="s">
        <v>942</v>
      </c>
      <c r="D51" s="2">
        <v>2024</v>
      </c>
      <c r="E51" s="2" t="s">
        <v>943</v>
      </c>
      <c r="F51" s="2" t="s">
        <v>85</v>
      </c>
      <c r="G51" s="2" t="s">
        <v>944</v>
      </c>
      <c r="H51" s="4">
        <v>0.5</v>
      </c>
      <c r="I51" s="4">
        <v>1</v>
      </c>
      <c r="J51" s="4">
        <v>1</v>
      </c>
      <c r="K51" s="4">
        <v>0.5</v>
      </c>
      <c r="L51" s="4">
        <v>0.5</v>
      </c>
      <c r="M51" s="4">
        <v>1</v>
      </c>
      <c r="N51" s="4">
        <v>0</v>
      </c>
      <c r="O51" s="4">
        <v>1</v>
      </c>
      <c r="P51" s="4">
        <v>1</v>
      </c>
      <c r="Q51" s="4">
        <v>0</v>
      </c>
      <c r="R51" s="4">
        <v>0</v>
      </c>
      <c r="S51" s="4">
        <v>1</v>
      </c>
      <c r="T51" s="4">
        <f t="shared" si="1"/>
        <v>7.5</v>
      </c>
      <c r="U51" s="4">
        <v>0</v>
      </c>
    </row>
    <row r="52" spans="1:21">
      <c r="A52" s="4">
        <v>51</v>
      </c>
      <c r="B52" s="2" t="s">
        <v>950</v>
      </c>
      <c r="C52" s="2" t="s">
        <v>953</v>
      </c>
      <c r="D52" s="2">
        <v>2024</v>
      </c>
      <c r="E52" s="2" t="s">
        <v>954</v>
      </c>
      <c r="F52" s="2" t="s">
        <v>85</v>
      </c>
      <c r="G52" s="2" t="s">
        <v>955</v>
      </c>
      <c r="H52" s="4">
        <v>1</v>
      </c>
      <c r="I52" s="4">
        <v>1</v>
      </c>
      <c r="J52" s="4">
        <v>1</v>
      </c>
      <c r="K52" s="4">
        <v>1</v>
      </c>
      <c r="L52" s="4">
        <v>0.5</v>
      </c>
      <c r="M52" s="4">
        <v>0</v>
      </c>
      <c r="N52" s="4">
        <v>0</v>
      </c>
      <c r="O52" s="4">
        <v>1</v>
      </c>
      <c r="P52" s="4">
        <v>1</v>
      </c>
      <c r="Q52" s="4">
        <v>0</v>
      </c>
      <c r="R52" s="4">
        <v>0</v>
      </c>
      <c r="S52" s="4">
        <v>1</v>
      </c>
      <c r="T52" s="4">
        <f t="shared" si="1"/>
        <v>7.5</v>
      </c>
      <c r="U52" s="4">
        <v>0</v>
      </c>
    </row>
    <row r="53" spans="1:21">
      <c r="A53" s="5">
        <v>52</v>
      </c>
      <c r="B53" s="6" t="s">
        <v>963</v>
      </c>
      <c r="C53" s="6" t="s">
        <v>966</v>
      </c>
      <c r="D53" s="6">
        <v>2024</v>
      </c>
      <c r="E53" s="6" t="s">
        <v>967</v>
      </c>
      <c r="F53" s="6" t="s">
        <v>85</v>
      </c>
      <c r="G53" s="6" t="s">
        <v>968</v>
      </c>
      <c r="H53" s="5">
        <v>1</v>
      </c>
      <c r="I53" s="5">
        <v>1</v>
      </c>
      <c r="J53" s="5">
        <v>1</v>
      </c>
      <c r="K53" s="5">
        <v>1</v>
      </c>
      <c r="L53" s="5">
        <v>0.5</v>
      </c>
      <c r="M53" s="5">
        <v>1</v>
      </c>
      <c r="N53" s="5">
        <v>0</v>
      </c>
      <c r="O53" s="5">
        <v>1</v>
      </c>
      <c r="P53" s="5">
        <v>0.5</v>
      </c>
      <c r="Q53" s="5">
        <v>0</v>
      </c>
      <c r="R53" s="5">
        <v>1</v>
      </c>
      <c r="S53" s="5">
        <v>1</v>
      </c>
      <c r="T53" s="5">
        <f t="shared" si="1"/>
        <v>9</v>
      </c>
      <c r="U53" s="5">
        <v>1</v>
      </c>
    </row>
    <row r="54" spans="1:21">
      <c r="A54" s="4">
        <v>53</v>
      </c>
      <c r="B54" s="2" t="s">
        <v>984</v>
      </c>
      <c r="C54" s="2" t="s">
        <v>987</v>
      </c>
      <c r="D54" s="2">
        <v>2023</v>
      </c>
      <c r="E54" s="2" t="s">
        <v>988</v>
      </c>
      <c r="F54" s="2" t="s">
        <v>85</v>
      </c>
      <c r="G54" s="2" t="s">
        <v>989</v>
      </c>
      <c r="H54" s="4">
        <v>1</v>
      </c>
      <c r="I54" s="4">
        <v>1</v>
      </c>
      <c r="J54" s="4">
        <v>1</v>
      </c>
      <c r="K54" s="4">
        <v>0.5</v>
      </c>
      <c r="L54" s="4">
        <v>0.5</v>
      </c>
      <c r="M54" s="4">
        <v>1</v>
      </c>
      <c r="N54" s="4">
        <v>0</v>
      </c>
      <c r="O54" s="4">
        <v>1</v>
      </c>
      <c r="P54" s="4">
        <v>0.5</v>
      </c>
      <c r="Q54" s="4">
        <v>0</v>
      </c>
      <c r="R54" s="4">
        <v>0</v>
      </c>
      <c r="S54" s="4">
        <v>1</v>
      </c>
      <c r="T54" s="4">
        <f t="shared" si="1"/>
        <v>7.5</v>
      </c>
      <c r="U54" s="4">
        <v>0</v>
      </c>
    </row>
    <row r="55" spans="1:21">
      <c r="A55" s="5">
        <v>54</v>
      </c>
      <c r="B55" s="6" t="s">
        <v>994</v>
      </c>
      <c r="C55" s="6" t="s">
        <v>997</v>
      </c>
      <c r="D55" s="6">
        <v>2023</v>
      </c>
      <c r="E55" s="6" t="s">
        <v>364</v>
      </c>
      <c r="F55" s="6" t="s">
        <v>85</v>
      </c>
      <c r="G55" s="6" t="s">
        <v>1000</v>
      </c>
      <c r="H55" s="5">
        <v>1</v>
      </c>
      <c r="I55" s="5">
        <v>1</v>
      </c>
      <c r="J55" s="5">
        <v>1</v>
      </c>
      <c r="K55" s="5">
        <v>1</v>
      </c>
      <c r="L55" s="5">
        <v>0.5</v>
      </c>
      <c r="M55" s="5">
        <v>1</v>
      </c>
      <c r="N55" s="5">
        <v>1</v>
      </c>
      <c r="O55" s="5">
        <v>1</v>
      </c>
      <c r="P55" s="5">
        <v>1</v>
      </c>
      <c r="Q55" s="5">
        <v>0</v>
      </c>
      <c r="R55" s="5">
        <v>1</v>
      </c>
      <c r="S55" s="5">
        <v>1</v>
      </c>
      <c r="T55" s="5">
        <f t="shared" si="1"/>
        <v>10.5</v>
      </c>
      <c r="U55" s="5">
        <v>1</v>
      </c>
    </row>
    <row r="56" spans="1:21">
      <c r="A56" s="5">
        <v>55</v>
      </c>
      <c r="B56" s="6" t="s">
        <v>1009</v>
      </c>
      <c r="C56" s="6" t="s">
        <v>1012</v>
      </c>
      <c r="D56" s="6">
        <v>2023</v>
      </c>
      <c r="E56" s="6" t="s">
        <v>168</v>
      </c>
      <c r="F56" s="6" t="s">
        <v>85</v>
      </c>
      <c r="G56" s="6" t="s">
        <v>1015</v>
      </c>
      <c r="H56" s="5">
        <v>1</v>
      </c>
      <c r="I56" s="5">
        <v>1</v>
      </c>
      <c r="J56" s="5">
        <v>1</v>
      </c>
      <c r="K56" s="5">
        <v>1</v>
      </c>
      <c r="L56" s="5">
        <v>1</v>
      </c>
      <c r="M56" s="5">
        <v>1</v>
      </c>
      <c r="N56" s="5">
        <v>0</v>
      </c>
      <c r="O56" s="5">
        <v>1</v>
      </c>
      <c r="P56" s="5">
        <v>1</v>
      </c>
      <c r="Q56" s="5">
        <v>0</v>
      </c>
      <c r="R56" s="5">
        <v>0</v>
      </c>
      <c r="S56" s="5">
        <v>1</v>
      </c>
      <c r="T56" s="5">
        <f t="shared" si="1"/>
        <v>9</v>
      </c>
      <c r="U56" s="5">
        <v>1</v>
      </c>
    </row>
    <row r="57" spans="1:21">
      <c r="A57" s="5">
        <v>56</v>
      </c>
      <c r="B57" s="6" t="s">
        <v>1034</v>
      </c>
      <c r="C57" s="6" t="s">
        <v>1037</v>
      </c>
      <c r="D57" s="6">
        <v>2023</v>
      </c>
      <c r="E57" s="6" t="s">
        <v>168</v>
      </c>
      <c r="F57" s="6" t="s">
        <v>85</v>
      </c>
      <c r="G57" s="6" t="s">
        <v>1040</v>
      </c>
      <c r="H57" s="5">
        <v>1</v>
      </c>
      <c r="I57" s="5">
        <v>1</v>
      </c>
      <c r="J57" s="5">
        <v>1</v>
      </c>
      <c r="K57" s="5">
        <v>1</v>
      </c>
      <c r="L57" s="5">
        <v>0.5</v>
      </c>
      <c r="M57" s="5">
        <v>1</v>
      </c>
      <c r="N57" s="5">
        <v>1</v>
      </c>
      <c r="O57" s="5">
        <v>1</v>
      </c>
      <c r="P57" s="5">
        <v>0.5</v>
      </c>
      <c r="Q57" s="5">
        <v>0</v>
      </c>
      <c r="R57" s="5">
        <v>0</v>
      </c>
      <c r="S57" s="5">
        <v>1</v>
      </c>
      <c r="T57" s="5">
        <f t="shared" si="1"/>
        <v>9</v>
      </c>
      <c r="U57" s="5">
        <v>1</v>
      </c>
    </row>
    <row r="58" spans="1:21">
      <c r="A58" s="5">
        <v>57</v>
      </c>
      <c r="B58" s="6" t="s">
        <v>1047</v>
      </c>
      <c r="C58" s="6" t="s">
        <v>1050</v>
      </c>
      <c r="D58" s="6">
        <v>2023</v>
      </c>
      <c r="E58" s="6" t="s">
        <v>404</v>
      </c>
      <c r="F58" s="6" t="s">
        <v>85</v>
      </c>
      <c r="G58" s="6" t="s">
        <v>1052</v>
      </c>
      <c r="H58" s="5">
        <v>1</v>
      </c>
      <c r="I58" s="5">
        <v>1</v>
      </c>
      <c r="J58" s="5">
        <v>1</v>
      </c>
      <c r="K58" s="5">
        <v>1</v>
      </c>
      <c r="L58" s="5">
        <v>0.5</v>
      </c>
      <c r="M58" s="5">
        <v>1</v>
      </c>
      <c r="N58" s="5">
        <v>0</v>
      </c>
      <c r="O58" s="5">
        <v>1</v>
      </c>
      <c r="P58" s="5">
        <v>0.5</v>
      </c>
      <c r="Q58" s="5">
        <v>1</v>
      </c>
      <c r="R58" s="5">
        <v>0</v>
      </c>
      <c r="S58" s="5">
        <v>1</v>
      </c>
      <c r="T58" s="5">
        <f t="shared" si="1"/>
        <v>9</v>
      </c>
      <c r="U58" s="5">
        <v>1</v>
      </c>
    </row>
    <row r="59" spans="1:21">
      <c r="A59" s="5">
        <v>58</v>
      </c>
      <c r="B59" s="6" t="s">
        <v>1058</v>
      </c>
      <c r="C59" s="6" t="s">
        <v>1061</v>
      </c>
      <c r="D59" s="6">
        <v>2023</v>
      </c>
      <c r="E59" s="6" t="s">
        <v>1062</v>
      </c>
      <c r="F59" s="6" t="s">
        <v>85</v>
      </c>
      <c r="G59" s="6" t="s">
        <v>1065</v>
      </c>
      <c r="H59" s="5">
        <v>1</v>
      </c>
      <c r="I59" s="5">
        <v>1</v>
      </c>
      <c r="J59" s="5">
        <v>1</v>
      </c>
      <c r="K59" s="5">
        <v>1</v>
      </c>
      <c r="L59" s="5">
        <v>1</v>
      </c>
      <c r="M59" s="5">
        <v>1</v>
      </c>
      <c r="N59" s="5">
        <v>0</v>
      </c>
      <c r="O59" s="5">
        <v>1</v>
      </c>
      <c r="P59" s="5">
        <v>0.5</v>
      </c>
      <c r="Q59" s="5">
        <v>0</v>
      </c>
      <c r="R59" s="5">
        <v>1</v>
      </c>
      <c r="S59" s="5">
        <v>1</v>
      </c>
      <c r="T59" s="5">
        <f t="shared" si="1"/>
        <v>9.5</v>
      </c>
      <c r="U59" s="5">
        <v>1</v>
      </c>
    </row>
    <row r="60" spans="1:21">
      <c r="A60" s="5">
        <v>59</v>
      </c>
      <c r="B60" s="6" t="s">
        <v>1073</v>
      </c>
      <c r="C60" s="6" t="s">
        <v>1076</v>
      </c>
      <c r="D60" s="6">
        <v>2023</v>
      </c>
      <c r="E60" s="6" t="s">
        <v>404</v>
      </c>
      <c r="F60" s="6" t="s">
        <v>85</v>
      </c>
      <c r="G60" s="6" t="s">
        <v>1077</v>
      </c>
      <c r="H60" s="5">
        <v>1</v>
      </c>
      <c r="I60" s="5">
        <v>1</v>
      </c>
      <c r="J60" s="5">
        <v>1</v>
      </c>
      <c r="K60" s="5">
        <v>1</v>
      </c>
      <c r="L60" s="5">
        <v>1</v>
      </c>
      <c r="M60" s="5">
        <v>0</v>
      </c>
      <c r="N60" s="5">
        <v>0</v>
      </c>
      <c r="O60" s="5">
        <v>1</v>
      </c>
      <c r="P60" s="5">
        <v>1</v>
      </c>
      <c r="Q60" s="5">
        <v>0</v>
      </c>
      <c r="R60" s="5">
        <v>1</v>
      </c>
      <c r="S60" s="5">
        <v>1</v>
      </c>
      <c r="T60" s="5">
        <f t="shared" si="1"/>
        <v>9</v>
      </c>
      <c r="U60" s="5">
        <v>1</v>
      </c>
    </row>
    <row r="61" spans="1:21">
      <c r="A61" s="5">
        <v>60</v>
      </c>
      <c r="B61" s="6" t="s">
        <v>1084</v>
      </c>
      <c r="C61" s="6" t="s">
        <v>1087</v>
      </c>
      <c r="D61" s="6">
        <v>2023</v>
      </c>
      <c r="E61" s="6" t="s">
        <v>168</v>
      </c>
      <c r="F61" s="6" t="s">
        <v>85</v>
      </c>
      <c r="G61" s="6" t="s">
        <v>1090</v>
      </c>
      <c r="H61" s="5">
        <v>1</v>
      </c>
      <c r="I61" s="5">
        <v>1</v>
      </c>
      <c r="J61" s="5">
        <v>1</v>
      </c>
      <c r="K61" s="5">
        <v>1</v>
      </c>
      <c r="L61" s="5">
        <v>0.5</v>
      </c>
      <c r="M61" s="5">
        <v>0</v>
      </c>
      <c r="N61" s="5">
        <v>1</v>
      </c>
      <c r="O61" s="5">
        <v>1</v>
      </c>
      <c r="P61" s="5">
        <v>1</v>
      </c>
      <c r="Q61" s="5">
        <v>0</v>
      </c>
      <c r="R61" s="5">
        <v>1</v>
      </c>
      <c r="S61" s="5">
        <v>1</v>
      </c>
      <c r="T61" s="5">
        <f t="shared" si="1"/>
        <v>9.5</v>
      </c>
      <c r="U61" s="5">
        <v>1</v>
      </c>
    </row>
    <row r="62" spans="1:21">
      <c r="A62" s="5">
        <v>61</v>
      </c>
      <c r="B62" s="6" t="s">
        <v>1098</v>
      </c>
      <c r="C62" s="6" t="s">
        <v>1101</v>
      </c>
      <c r="D62" s="6">
        <v>2023</v>
      </c>
      <c r="E62" s="6" t="s">
        <v>168</v>
      </c>
      <c r="F62" s="6" t="s">
        <v>85</v>
      </c>
      <c r="G62" s="6" t="s">
        <v>1103</v>
      </c>
      <c r="H62" s="5">
        <v>1</v>
      </c>
      <c r="I62" s="5">
        <v>1</v>
      </c>
      <c r="J62" s="5">
        <v>1</v>
      </c>
      <c r="K62" s="5">
        <v>1</v>
      </c>
      <c r="L62" s="5">
        <v>0.5</v>
      </c>
      <c r="M62" s="5">
        <v>1</v>
      </c>
      <c r="N62" s="5">
        <v>1</v>
      </c>
      <c r="O62" s="5">
        <v>1</v>
      </c>
      <c r="P62" s="5">
        <v>0.5</v>
      </c>
      <c r="Q62" s="5">
        <v>0</v>
      </c>
      <c r="R62" s="5">
        <v>0</v>
      </c>
      <c r="S62" s="5">
        <v>1</v>
      </c>
      <c r="T62" s="5">
        <f t="shared" si="1"/>
        <v>9</v>
      </c>
      <c r="U62" s="5">
        <v>1</v>
      </c>
    </row>
    <row r="63" spans="1:21">
      <c r="A63" s="5">
        <v>62</v>
      </c>
      <c r="B63" s="6" t="s">
        <v>1110</v>
      </c>
      <c r="C63" s="6" t="s">
        <v>1113</v>
      </c>
      <c r="D63" s="6">
        <v>2023</v>
      </c>
      <c r="E63" s="6" t="s">
        <v>168</v>
      </c>
      <c r="F63" s="6" t="s">
        <v>85</v>
      </c>
      <c r="G63" s="6" t="s">
        <v>1115</v>
      </c>
      <c r="H63" s="5">
        <v>1</v>
      </c>
      <c r="I63" s="5">
        <v>1</v>
      </c>
      <c r="J63" s="5">
        <v>1</v>
      </c>
      <c r="K63" s="5">
        <v>1</v>
      </c>
      <c r="L63" s="5">
        <v>0.5</v>
      </c>
      <c r="M63" s="5">
        <v>1</v>
      </c>
      <c r="N63" s="5">
        <v>0</v>
      </c>
      <c r="O63" s="5">
        <v>1</v>
      </c>
      <c r="P63" s="5">
        <v>0.5</v>
      </c>
      <c r="Q63" s="5">
        <v>0</v>
      </c>
      <c r="R63" s="5">
        <v>1</v>
      </c>
      <c r="S63" s="5">
        <v>1</v>
      </c>
      <c r="T63" s="5">
        <f t="shared" si="1"/>
        <v>9</v>
      </c>
      <c r="U63" s="5">
        <v>1</v>
      </c>
    </row>
    <row r="64" spans="1:21">
      <c r="A64" s="5">
        <v>63</v>
      </c>
      <c r="B64" s="6" t="s">
        <v>1121</v>
      </c>
      <c r="C64" s="6" t="s">
        <v>1124</v>
      </c>
      <c r="D64" s="6">
        <v>2023</v>
      </c>
      <c r="E64" s="6" t="s">
        <v>168</v>
      </c>
      <c r="F64" s="6" t="s">
        <v>85</v>
      </c>
      <c r="G64" s="6" t="s">
        <v>1126</v>
      </c>
      <c r="H64" s="5">
        <v>1</v>
      </c>
      <c r="I64" s="5">
        <v>1</v>
      </c>
      <c r="J64" s="5">
        <v>1</v>
      </c>
      <c r="K64" s="5">
        <v>1</v>
      </c>
      <c r="L64" s="5">
        <v>1</v>
      </c>
      <c r="M64" s="5">
        <v>1</v>
      </c>
      <c r="N64" s="5">
        <v>0</v>
      </c>
      <c r="O64" s="5">
        <v>1</v>
      </c>
      <c r="P64" s="5">
        <v>1</v>
      </c>
      <c r="Q64" s="5">
        <v>0</v>
      </c>
      <c r="R64" s="5">
        <v>0</v>
      </c>
      <c r="S64" s="5">
        <v>1</v>
      </c>
      <c r="T64" s="5">
        <f t="shared" si="1"/>
        <v>9</v>
      </c>
      <c r="U64" s="5">
        <v>1</v>
      </c>
    </row>
    <row r="65" spans="1:21">
      <c r="A65" s="4">
        <v>64</v>
      </c>
      <c r="B65" s="2" t="s">
        <v>1144</v>
      </c>
      <c r="C65" s="2" t="s">
        <v>1147</v>
      </c>
      <c r="D65" s="2">
        <v>2023</v>
      </c>
      <c r="E65" s="2" t="s">
        <v>136</v>
      </c>
      <c r="F65" s="2" t="s">
        <v>85</v>
      </c>
      <c r="G65" s="2" t="s">
        <v>1150</v>
      </c>
      <c r="H65" s="4">
        <v>1</v>
      </c>
      <c r="I65" s="4">
        <v>1</v>
      </c>
      <c r="J65" s="4">
        <v>1</v>
      </c>
      <c r="K65" s="4">
        <v>1</v>
      </c>
      <c r="L65" s="4">
        <v>0.5</v>
      </c>
      <c r="M65" s="4">
        <v>0</v>
      </c>
      <c r="N65" s="4">
        <v>0</v>
      </c>
      <c r="O65" s="4">
        <v>0.5</v>
      </c>
      <c r="P65" s="4">
        <v>0.5</v>
      </c>
      <c r="Q65" s="4">
        <v>0</v>
      </c>
      <c r="R65" s="4">
        <v>1</v>
      </c>
      <c r="S65" s="4">
        <v>1</v>
      </c>
      <c r="T65" s="4">
        <f t="shared" si="1"/>
        <v>7.5</v>
      </c>
      <c r="U65" s="4">
        <v>0</v>
      </c>
    </row>
    <row r="66" spans="1:21">
      <c r="A66" s="5">
        <v>65</v>
      </c>
      <c r="B66" s="6" t="s">
        <v>1156</v>
      </c>
      <c r="C66" s="6" t="s">
        <v>1159</v>
      </c>
      <c r="D66" s="6">
        <v>2023</v>
      </c>
      <c r="E66" s="6" t="s">
        <v>320</v>
      </c>
      <c r="F66" s="6" t="s">
        <v>85</v>
      </c>
      <c r="G66" s="6" t="s">
        <v>1161</v>
      </c>
      <c r="H66" s="5">
        <v>1</v>
      </c>
      <c r="I66" s="5">
        <v>1</v>
      </c>
      <c r="J66" s="5">
        <v>1</v>
      </c>
      <c r="K66" s="5">
        <v>1</v>
      </c>
      <c r="L66" s="5">
        <v>1</v>
      </c>
      <c r="M66" s="5">
        <v>0</v>
      </c>
      <c r="N66" s="5">
        <v>0</v>
      </c>
      <c r="O66" s="5">
        <v>1</v>
      </c>
      <c r="P66" s="5">
        <v>1</v>
      </c>
      <c r="Q66" s="5">
        <v>0</v>
      </c>
      <c r="R66" s="5">
        <v>1</v>
      </c>
      <c r="S66" s="5">
        <v>1</v>
      </c>
      <c r="T66" s="5">
        <f t="shared" ref="T66:T97" si="2">SUM(H66:S66)</f>
        <v>9</v>
      </c>
      <c r="U66" s="5">
        <v>1</v>
      </c>
    </row>
    <row r="67" spans="1:21">
      <c r="A67" s="5">
        <v>66</v>
      </c>
      <c r="B67" s="6" t="s">
        <v>1167</v>
      </c>
      <c r="C67" s="6" t="s">
        <v>1170</v>
      </c>
      <c r="D67" s="6">
        <v>2023</v>
      </c>
      <c r="E67" s="6" t="s">
        <v>122</v>
      </c>
      <c r="F67" s="6" t="s">
        <v>85</v>
      </c>
      <c r="G67" s="6" t="s">
        <v>1172</v>
      </c>
      <c r="H67" s="5">
        <v>1</v>
      </c>
      <c r="I67" s="5">
        <v>1</v>
      </c>
      <c r="J67" s="5">
        <v>1</v>
      </c>
      <c r="K67" s="5">
        <v>1</v>
      </c>
      <c r="L67" s="5">
        <v>0.5</v>
      </c>
      <c r="M67" s="5">
        <v>0</v>
      </c>
      <c r="N67" s="5">
        <v>0</v>
      </c>
      <c r="O67" s="5">
        <v>1</v>
      </c>
      <c r="P67" s="5">
        <v>0.5</v>
      </c>
      <c r="Q67" s="5">
        <v>1</v>
      </c>
      <c r="R67" s="5">
        <v>1</v>
      </c>
      <c r="S67" s="5">
        <v>1</v>
      </c>
      <c r="T67" s="5">
        <f t="shared" si="2"/>
        <v>9</v>
      </c>
      <c r="U67" s="5">
        <v>1</v>
      </c>
    </row>
    <row r="68" spans="1:21">
      <c r="A68" s="5">
        <v>67</v>
      </c>
      <c r="B68" s="6" t="s">
        <v>1177</v>
      </c>
      <c r="C68" s="6" t="s">
        <v>1180</v>
      </c>
      <c r="D68" s="6">
        <v>2023</v>
      </c>
      <c r="E68" s="6" t="s">
        <v>629</v>
      </c>
      <c r="F68" s="6" t="s">
        <v>85</v>
      </c>
      <c r="G68" s="6" t="s">
        <v>1181</v>
      </c>
      <c r="H68" s="5">
        <v>1</v>
      </c>
      <c r="I68" s="5">
        <v>1</v>
      </c>
      <c r="J68" s="5">
        <v>1</v>
      </c>
      <c r="K68" s="5">
        <v>1</v>
      </c>
      <c r="L68" s="5">
        <v>0.5</v>
      </c>
      <c r="M68" s="5">
        <v>1</v>
      </c>
      <c r="N68" s="5">
        <v>1</v>
      </c>
      <c r="O68" s="5">
        <v>1</v>
      </c>
      <c r="P68" s="5">
        <v>0.5</v>
      </c>
      <c r="Q68" s="5">
        <v>0</v>
      </c>
      <c r="R68" s="5">
        <v>0</v>
      </c>
      <c r="S68" s="5">
        <v>1</v>
      </c>
      <c r="T68" s="5">
        <f t="shared" si="2"/>
        <v>9</v>
      </c>
      <c r="U68" s="5">
        <v>1</v>
      </c>
    </row>
    <row r="69" spans="1:21">
      <c r="A69" s="5">
        <v>68</v>
      </c>
      <c r="B69" s="6" t="s">
        <v>1186</v>
      </c>
      <c r="C69" s="6" t="s">
        <v>1189</v>
      </c>
      <c r="D69" s="6">
        <v>2023</v>
      </c>
      <c r="E69" s="6" t="s">
        <v>379</v>
      </c>
      <c r="F69" s="6" t="s">
        <v>85</v>
      </c>
      <c r="G69" s="6" t="s">
        <v>1192</v>
      </c>
      <c r="H69" s="5">
        <v>1</v>
      </c>
      <c r="I69" s="5">
        <v>1</v>
      </c>
      <c r="J69" s="5">
        <v>1</v>
      </c>
      <c r="K69" s="5">
        <v>1</v>
      </c>
      <c r="L69" s="5">
        <v>1</v>
      </c>
      <c r="M69" s="5">
        <v>0</v>
      </c>
      <c r="N69" s="5">
        <v>0</v>
      </c>
      <c r="O69" s="5">
        <v>1</v>
      </c>
      <c r="P69" s="5">
        <v>1</v>
      </c>
      <c r="Q69" s="5">
        <v>0</v>
      </c>
      <c r="R69" s="5">
        <v>1</v>
      </c>
      <c r="S69" s="5">
        <v>1</v>
      </c>
      <c r="T69" s="5">
        <f t="shared" si="2"/>
        <v>9</v>
      </c>
      <c r="U69" s="5">
        <v>1</v>
      </c>
    </row>
    <row r="70" spans="1:21">
      <c r="A70" s="5">
        <v>69</v>
      </c>
      <c r="B70" s="6" t="s">
        <v>1198</v>
      </c>
      <c r="C70" s="6" t="s">
        <v>1201</v>
      </c>
      <c r="D70" s="6">
        <v>2023</v>
      </c>
      <c r="E70" s="6" t="s">
        <v>680</v>
      </c>
      <c r="F70" s="6" t="s">
        <v>85</v>
      </c>
      <c r="G70" s="6" t="s">
        <v>1204</v>
      </c>
      <c r="H70" s="5">
        <v>1</v>
      </c>
      <c r="I70" s="5">
        <v>1</v>
      </c>
      <c r="J70" s="5">
        <v>1</v>
      </c>
      <c r="K70" s="5">
        <v>1</v>
      </c>
      <c r="L70" s="5">
        <v>0.5</v>
      </c>
      <c r="M70" s="5">
        <v>1</v>
      </c>
      <c r="N70" s="5">
        <v>1</v>
      </c>
      <c r="O70" s="5">
        <v>1</v>
      </c>
      <c r="P70" s="5">
        <v>1</v>
      </c>
      <c r="Q70" s="5">
        <v>1</v>
      </c>
      <c r="R70" s="5">
        <v>1</v>
      </c>
      <c r="S70" s="5">
        <v>1</v>
      </c>
      <c r="T70" s="5">
        <f t="shared" si="2"/>
        <v>11.5</v>
      </c>
      <c r="U70" s="5">
        <v>1</v>
      </c>
    </row>
    <row r="71" spans="1:21">
      <c r="A71" s="5">
        <v>70</v>
      </c>
      <c r="B71" s="6" t="s">
        <v>1249</v>
      </c>
      <c r="C71" s="6" t="s">
        <v>1252</v>
      </c>
      <c r="D71" s="6">
        <v>2023</v>
      </c>
      <c r="E71" s="6" t="s">
        <v>766</v>
      </c>
      <c r="F71" s="6" t="s">
        <v>85</v>
      </c>
      <c r="G71" s="6" t="s">
        <v>1254</v>
      </c>
      <c r="H71" s="5">
        <v>1</v>
      </c>
      <c r="I71" s="5">
        <v>1</v>
      </c>
      <c r="J71" s="5">
        <v>1</v>
      </c>
      <c r="K71" s="5">
        <v>1</v>
      </c>
      <c r="L71" s="5">
        <v>0.5</v>
      </c>
      <c r="M71" s="5">
        <v>0</v>
      </c>
      <c r="N71" s="5">
        <v>1</v>
      </c>
      <c r="O71" s="5">
        <v>1</v>
      </c>
      <c r="P71" s="5">
        <v>1</v>
      </c>
      <c r="Q71" s="5">
        <v>0</v>
      </c>
      <c r="R71" s="5">
        <v>1</v>
      </c>
      <c r="S71" s="5">
        <v>1</v>
      </c>
      <c r="T71" s="5">
        <f t="shared" si="2"/>
        <v>9.5</v>
      </c>
      <c r="U71" s="5">
        <v>1</v>
      </c>
    </row>
    <row r="72" spans="1:21">
      <c r="A72" s="5">
        <v>71</v>
      </c>
      <c r="B72" s="6" t="s">
        <v>1260</v>
      </c>
      <c r="C72" s="6" t="s">
        <v>1263</v>
      </c>
      <c r="D72" s="6">
        <v>2022</v>
      </c>
      <c r="E72" s="6" t="s">
        <v>379</v>
      </c>
      <c r="F72" s="6" t="s">
        <v>85</v>
      </c>
      <c r="G72" s="6" t="s">
        <v>1265</v>
      </c>
      <c r="H72" s="5">
        <v>1</v>
      </c>
      <c r="I72" s="5">
        <v>1</v>
      </c>
      <c r="J72" s="5">
        <v>1</v>
      </c>
      <c r="K72" s="5">
        <v>1</v>
      </c>
      <c r="L72" s="5">
        <v>0.5</v>
      </c>
      <c r="M72" s="5">
        <v>1</v>
      </c>
      <c r="N72" s="5">
        <v>0</v>
      </c>
      <c r="O72" s="5">
        <v>1</v>
      </c>
      <c r="P72" s="5">
        <v>1</v>
      </c>
      <c r="Q72" s="5">
        <v>1</v>
      </c>
      <c r="R72" s="5">
        <v>1</v>
      </c>
      <c r="S72" s="5">
        <v>1</v>
      </c>
      <c r="T72" s="5">
        <f t="shared" si="2"/>
        <v>10.5</v>
      </c>
      <c r="U72" s="5">
        <v>1</v>
      </c>
    </row>
    <row r="73" spans="1:21">
      <c r="A73" s="5">
        <v>72</v>
      </c>
      <c r="B73" s="6" t="s">
        <v>1272</v>
      </c>
      <c r="C73" s="6" t="s">
        <v>1275</v>
      </c>
      <c r="D73" s="6">
        <v>2022</v>
      </c>
      <c r="E73" s="6" t="s">
        <v>1276</v>
      </c>
      <c r="F73" s="6" t="s">
        <v>85</v>
      </c>
      <c r="G73" s="6" t="s">
        <v>1278</v>
      </c>
      <c r="H73" s="5">
        <v>1</v>
      </c>
      <c r="I73" s="5">
        <v>1</v>
      </c>
      <c r="J73" s="5">
        <v>1</v>
      </c>
      <c r="K73" s="5">
        <v>1</v>
      </c>
      <c r="L73" s="5">
        <v>1</v>
      </c>
      <c r="M73" s="5">
        <v>0</v>
      </c>
      <c r="N73" s="5">
        <v>0</v>
      </c>
      <c r="O73" s="5">
        <v>1</v>
      </c>
      <c r="P73" s="5">
        <v>1</v>
      </c>
      <c r="Q73" s="5">
        <v>0</v>
      </c>
      <c r="R73" s="5">
        <v>1</v>
      </c>
      <c r="S73" s="5">
        <v>1</v>
      </c>
      <c r="T73" s="5">
        <f t="shared" si="2"/>
        <v>9</v>
      </c>
      <c r="U73" s="5">
        <v>1</v>
      </c>
    </row>
    <row r="74" spans="1:21">
      <c r="A74" s="5">
        <v>73</v>
      </c>
      <c r="B74" s="6" t="s">
        <v>1284</v>
      </c>
      <c r="C74" s="6" t="s">
        <v>1287</v>
      </c>
      <c r="D74" s="6">
        <v>2022</v>
      </c>
      <c r="E74" s="6" t="s">
        <v>1288</v>
      </c>
      <c r="F74" s="6" t="s">
        <v>85</v>
      </c>
      <c r="G74" s="6" t="s">
        <v>1291</v>
      </c>
      <c r="H74" s="5">
        <v>1</v>
      </c>
      <c r="I74" s="5">
        <v>1</v>
      </c>
      <c r="J74" s="5">
        <v>1</v>
      </c>
      <c r="K74" s="5">
        <v>1</v>
      </c>
      <c r="L74" s="5">
        <v>0.5</v>
      </c>
      <c r="M74" s="5">
        <v>1</v>
      </c>
      <c r="N74" s="5">
        <v>1</v>
      </c>
      <c r="O74" s="5">
        <v>0.5</v>
      </c>
      <c r="P74" s="5">
        <v>0.5</v>
      </c>
      <c r="Q74" s="5">
        <v>0</v>
      </c>
      <c r="R74" s="5">
        <v>1</v>
      </c>
      <c r="S74" s="5">
        <v>1</v>
      </c>
      <c r="T74" s="5">
        <f t="shared" si="2"/>
        <v>9.5</v>
      </c>
      <c r="U74" s="5">
        <v>1</v>
      </c>
    </row>
    <row r="75" spans="1:21">
      <c r="A75" s="5">
        <v>74</v>
      </c>
      <c r="B75" s="6" t="s">
        <v>1300</v>
      </c>
      <c r="C75" s="6" t="s">
        <v>1303</v>
      </c>
      <c r="D75" s="6">
        <v>2022</v>
      </c>
      <c r="E75" s="6" t="s">
        <v>1304</v>
      </c>
      <c r="F75" s="6" t="s">
        <v>85</v>
      </c>
      <c r="G75" s="6" t="s">
        <v>1307</v>
      </c>
      <c r="H75" s="5">
        <v>1</v>
      </c>
      <c r="I75" s="5">
        <v>1</v>
      </c>
      <c r="J75" s="5">
        <v>1</v>
      </c>
      <c r="K75" s="5">
        <v>1</v>
      </c>
      <c r="L75" s="5">
        <v>0.5</v>
      </c>
      <c r="M75" s="5">
        <v>1</v>
      </c>
      <c r="N75" s="5">
        <v>1</v>
      </c>
      <c r="O75" s="5">
        <v>1</v>
      </c>
      <c r="P75" s="5">
        <v>0.5</v>
      </c>
      <c r="Q75" s="5">
        <v>0</v>
      </c>
      <c r="R75" s="5">
        <v>1</v>
      </c>
      <c r="S75" s="5">
        <v>1</v>
      </c>
      <c r="T75" s="5">
        <f t="shared" si="2"/>
        <v>10</v>
      </c>
      <c r="U75" s="5">
        <v>1</v>
      </c>
    </row>
    <row r="76" spans="1:21">
      <c r="A76" s="5">
        <v>75</v>
      </c>
      <c r="B76" s="6" t="s">
        <v>1314</v>
      </c>
      <c r="C76" s="6" t="s">
        <v>1317</v>
      </c>
      <c r="D76" s="6">
        <v>2022</v>
      </c>
      <c r="E76" s="6" t="s">
        <v>766</v>
      </c>
      <c r="F76" s="6" t="s">
        <v>85</v>
      </c>
      <c r="G76" s="6" t="s">
        <v>1320</v>
      </c>
      <c r="H76" s="5">
        <v>1</v>
      </c>
      <c r="I76" s="5">
        <v>1</v>
      </c>
      <c r="J76" s="5">
        <v>1</v>
      </c>
      <c r="K76" s="5">
        <v>1</v>
      </c>
      <c r="L76" s="5">
        <v>0.5</v>
      </c>
      <c r="M76" s="5">
        <v>0</v>
      </c>
      <c r="N76" s="5">
        <v>1</v>
      </c>
      <c r="O76" s="5">
        <v>1</v>
      </c>
      <c r="P76" s="5">
        <v>0.5</v>
      </c>
      <c r="Q76" s="5">
        <v>0</v>
      </c>
      <c r="R76" s="5">
        <v>1</v>
      </c>
      <c r="S76" s="5">
        <v>1</v>
      </c>
      <c r="T76" s="5">
        <f t="shared" si="2"/>
        <v>9</v>
      </c>
      <c r="U76" s="5">
        <v>1</v>
      </c>
    </row>
    <row r="77" spans="1:21">
      <c r="A77" s="5">
        <v>76</v>
      </c>
      <c r="B77" s="6" t="s">
        <v>1327</v>
      </c>
      <c r="C77" s="6" t="s">
        <v>1330</v>
      </c>
      <c r="D77" s="6">
        <v>2022</v>
      </c>
      <c r="E77" s="6" t="s">
        <v>1331</v>
      </c>
      <c r="F77" s="6" t="s">
        <v>85</v>
      </c>
      <c r="G77" s="6" t="s">
        <v>1334</v>
      </c>
      <c r="H77" s="5">
        <v>1</v>
      </c>
      <c r="I77" s="5">
        <v>1</v>
      </c>
      <c r="J77" s="5">
        <v>1</v>
      </c>
      <c r="K77" s="5">
        <v>0.5</v>
      </c>
      <c r="L77" s="5">
        <v>1</v>
      </c>
      <c r="M77" s="5">
        <v>0</v>
      </c>
      <c r="N77" s="5">
        <v>0</v>
      </c>
      <c r="O77" s="5">
        <v>1</v>
      </c>
      <c r="P77" s="5">
        <v>0.5</v>
      </c>
      <c r="Q77" s="5">
        <v>1</v>
      </c>
      <c r="R77" s="5">
        <v>1</v>
      </c>
      <c r="S77" s="5">
        <v>1</v>
      </c>
      <c r="T77" s="5">
        <f t="shared" si="2"/>
        <v>9</v>
      </c>
      <c r="U77" s="5">
        <v>1</v>
      </c>
    </row>
    <row r="78" spans="1:21">
      <c r="A78" s="5">
        <v>77</v>
      </c>
      <c r="B78" s="6" t="s">
        <v>1341</v>
      </c>
      <c r="C78" s="6" t="s">
        <v>1344</v>
      </c>
      <c r="D78" s="6">
        <v>2022</v>
      </c>
      <c r="E78" s="6" t="s">
        <v>967</v>
      </c>
      <c r="F78" s="6" t="s">
        <v>85</v>
      </c>
      <c r="G78" s="6" t="s">
        <v>1345</v>
      </c>
      <c r="H78" s="5">
        <v>1</v>
      </c>
      <c r="I78" s="5">
        <v>1</v>
      </c>
      <c r="J78" s="5">
        <v>1</v>
      </c>
      <c r="K78" s="5">
        <v>1</v>
      </c>
      <c r="L78" s="5">
        <v>0.5</v>
      </c>
      <c r="M78" s="5">
        <v>0</v>
      </c>
      <c r="N78" s="5">
        <v>0</v>
      </c>
      <c r="O78" s="5">
        <v>1</v>
      </c>
      <c r="P78" s="5">
        <v>1</v>
      </c>
      <c r="Q78" s="5">
        <v>0</v>
      </c>
      <c r="R78" s="5">
        <v>1</v>
      </c>
      <c r="S78" s="5">
        <v>1</v>
      </c>
      <c r="T78" s="5">
        <f t="shared" si="2"/>
        <v>8.5</v>
      </c>
      <c r="U78" s="5">
        <v>1</v>
      </c>
    </row>
    <row r="79" spans="1:21">
      <c r="A79" s="5">
        <v>78</v>
      </c>
      <c r="B79" s="6" t="s">
        <v>1351</v>
      </c>
      <c r="C79" s="6" t="s">
        <v>1354</v>
      </c>
      <c r="D79" s="6">
        <v>2022</v>
      </c>
      <c r="E79" s="6" t="s">
        <v>1355</v>
      </c>
      <c r="F79" s="6" t="s">
        <v>85</v>
      </c>
      <c r="G79" s="6" t="s">
        <v>1356</v>
      </c>
      <c r="H79" s="5">
        <v>1</v>
      </c>
      <c r="I79" s="5">
        <v>1</v>
      </c>
      <c r="J79" s="5">
        <v>1</v>
      </c>
      <c r="K79" s="5">
        <v>1</v>
      </c>
      <c r="L79" s="5">
        <v>0.5</v>
      </c>
      <c r="M79" s="5">
        <v>1</v>
      </c>
      <c r="N79" s="5">
        <v>0</v>
      </c>
      <c r="O79" s="5">
        <v>0.5</v>
      </c>
      <c r="P79" s="5">
        <v>0.5</v>
      </c>
      <c r="Q79" s="5">
        <v>1</v>
      </c>
      <c r="R79" s="5">
        <v>1</v>
      </c>
      <c r="S79" s="5">
        <v>1</v>
      </c>
      <c r="T79" s="5">
        <f t="shared" si="2"/>
        <v>9.5</v>
      </c>
      <c r="U79" s="5">
        <v>1</v>
      </c>
    </row>
    <row r="80" spans="1:21">
      <c r="A80" s="5">
        <v>79</v>
      </c>
      <c r="B80" s="6" t="s">
        <v>1361</v>
      </c>
      <c r="C80" s="6" t="s">
        <v>1364</v>
      </c>
      <c r="D80" s="6">
        <v>2022</v>
      </c>
      <c r="E80" s="6" t="s">
        <v>95</v>
      </c>
      <c r="F80" s="6" t="s">
        <v>85</v>
      </c>
      <c r="G80" s="6" t="s">
        <v>1367</v>
      </c>
      <c r="H80" s="5">
        <v>1</v>
      </c>
      <c r="I80" s="5">
        <v>1</v>
      </c>
      <c r="J80" s="5">
        <v>0.5</v>
      </c>
      <c r="K80" s="5">
        <v>1</v>
      </c>
      <c r="L80" s="5">
        <v>1</v>
      </c>
      <c r="M80" s="5">
        <v>1</v>
      </c>
      <c r="N80" s="5">
        <v>0</v>
      </c>
      <c r="O80" s="5">
        <v>1</v>
      </c>
      <c r="P80" s="5">
        <v>0.5</v>
      </c>
      <c r="Q80" s="5">
        <v>0</v>
      </c>
      <c r="R80" s="5">
        <v>1</v>
      </c>
      <c r="S80" s="5">
        <v>1</v>
      </c>
      <c r="T80" s="5">
        <f t="shared" si="2"/>
        <v>9</v>
      </c>
      <c r="U80" s="5">
        <v>1</v>
      </c>
    </row>
    <row r="81" spans="1:21">
      <c r="A81" s="5">
        <v>80</v>
      </c>
      <c r="B81" s="6" t="s">
        <v>1373</v>
      </c>
      <c r="C81" s="6" t="s">
        <v>1376</v>
      </c>
      <c r="D81" s="6">
        <v>2022</v>
      </c>
      <c r="E81" s="6" t="s">
        <v>364</v>
      </c>
      <c r="F81" s="6" t="s">
        <v>85</v>
      </c>
      <c r="G81" s="6" t="s">
        <v>1378</v>
      </c>
      <c r="H81" s="5">
        <v>1</v>
      </c>
      <c r="I81" s="5">
        <v>1</v>
      </c>
      <c r="J81" s="5">
        <v>1</v>
      </c>
      <c r="K81" s="5">
        <v>1</v>
      </c>
      <c r="L81" s="5">
        <v>1</v>
      </c>
      <c r="M81" s="5">
        <v>0</v>
      </c>
      <c r="N81" s="5">
        <v>0</v>
      </c>
      <c r="O81" s="5">
        <v>1</v>
      </c>
      <c r="P81" s="5">
        <v>1</v>
      </c>
      <c r="Q81" s="5">
        <v>0</v>
      </c>
      <c r="R81" s="5">
        <v>1</v>
      </c>
      <c r="S81" s="5">
        <v>1</v>
      </c>
      <c r="T81" s="5">
        <f t="shared" si="2"/>
        <v>9</v>
      </c>
      <c r="U81" s="5">
        <v>1</v>
      </c>
    </row>
    <row r="82" spans="1:21">
      <c r="A82" s="5">
        <v>81</v>
      </c>
      <c r="B82" s="6" t="s">
        <v>1384</v>
      </c>
      <c r="C82" s="6" t="s">
        <v>1387</v>
      </c>
      <c r="D82" s="6">
        <v>2022</v>
      </c>
      <c r="E82" s="6" t="s">
        <v>168</v>
      </c>
      <c r="F82" s="6" t="s">
        <v>85</v>
      </c>
      <c r="G82" s="6" t="s">
        <v>1390</v>
      </c>
      <c r="H82" s="5">
        <v>1</v>
      </c>
      <c r="I82" s="5">
        <v>1</v>
      </c>
      <c r="J82" s="5">
        <v>1</v>
      </c>
      <c r="K82" s="5">
        <v>1</v>
      </c>
      <c r="L82" s="5">
        <v>1</v>
      </c>
      <c r="M82" s="5">
        <v>1</v>
      </c>
      <c r="N82" s="5">
        <v>0</v>
      </c>
      <c r="O82" s="5">
        <v>1</v>
      </c>
      <c r="P82" s="5">
        <v>0.5</v>
      </c>
      <c r="Q82" s="5">
        <v>0</v>
      </c>
      <c r="R82" s="5">
        <v>0</v>
      </c>
      <c r="S82" s="5">
        <v>1</v>
      </c>
      <c r="T82" s="5">
        <f t="shared" si="2"/>
        <v>8.5</v>
      </c>
      <c r="U82" s="5">
        <v>1</v>
      </c>
    </row>
    <row r="83" spans="1:21">
      <c r="A83" s="5">
        <v>82</v>
      </c>
      <c r="B83" s="6" t="s">
        <v>1398</v>
      </c>
      <c r="C83" s="6" t="s">
        <v>1401</v>
      </c>
      <c r="D83" s="6">
        <v>2022</v>
      </c>
      <c r="E83" s="6" t="s">
        <v>168</v>
      </c>
      <c r="F83" s="6" t="s">
        <v>85</v>
      </c>
      <c r="G83" s="6" t="s">
        <v>1403</v>
      </c>
      <c r="H83" s="5">
        <v>1</v>
      </c>
      <c r="I83" s="5">
        <v>1</v>
      </c>
      <c r="J83" s="5">
        <v>1</v>
      </c>
      <c r="K83" s="5">
        <v>1</v>
      </c>
      <c r="L83" s="5">
        <v>0.5</v>
      </c>
      <c r="M83" s="5">
        <v>1</v>
      </c>
      <c r="N83" s="5">
        <v>0</v>
      </c>
      <c r="O83" s="5">
        <v>1</v>
      </c>
      <c r="P83" s="5">
        <v>0.5</v>
      </c>
      <c r="Q83" s="5">
        <v>1</v>
      </c>
      <c r="R83" s="5">
        <v>0</v>
      </c>
      <c r="S83" s="5">
        <v>1</v>
      </c>
      <c r="T83" s="5">
        <f t="shared" si="2"/>
        <v>9</v>
      </c>
      <c r="U83" s="5">
        <v>1</v>
      </c>
    </row>
    <row r="84" spans="1:21">
      <c r="A84" s="5">
        <v>83</v>
      </c>
      <c r="B84" s="6" t="s">
        <v>1410</v>
      </c>
      <c r="C84" s="6" t="s">
        <v>1413</v>
      </c>
      <c r="D84" s="6">
        <v>2022</v>
      </c>
      <c r="E84" s="6" t="s">
        <v>168</v>
      </c>
      <c r="F84" s="6" t="s">
        <v>85</v>
      </c>
      <c r="G84" s="6" t="s">
        <v>1416</v>
      </c>
      <c r="H84" s="5">
        <v>1</v>
      </c>
      <c r="I84" s="5">
        <v>1</v>
      </c>
      <c r="J84" s="5">
        <v>1</v>
      </c>
      <c r="K84" s="5">
        <v>1</v>
      </c>
      <c r="L84" s="5">
        <v>0.5</v>
      </c>
      <c r="M84" s="5">
        <v>1</v>
      </c>
      <c r="N84" s="5">
        <v>1</v>
      </c>
      <c r="O84" s="5">
        <v>1</v>
      </c>
      <c r="P84" s="5">
        <v>1</v>
      </c>
      <c r="Q84" s="5">
        <v>0</v>
      </c>
      <c r="R84" s="5">
        <v>1</v>
      </c>
      <c r="S84" s="5">
        <v>1</v>
      </c>
      <c r="T84" s="5">
        <f t="shared" si="2"/>
        <v>10.5</v>
      </c>
      <c r="U84" s="5">
        <v>1</v>
      </c>
    </row>
    <row r="85" spans="1:21">
      <c r="A85" s="4">
        <v>84</v>
      </c>
      <c r="B85" s="2" t="s">
        <v>1424</v>
      </c>
      <c r="C85" s="2" t="s">
        <v>1427</v>
      </c>
      <c r="D85" s="2">
        <v>2022</v>
      </c>
      <c r="E85" s="2" t="s">
        <v>1428</v>
      </c>
      <c r="F85" s="2" t="s">
        <v>85</v>
      </c>
      <c r="G85" s="2" t="s">
        <v>1430</v>
      </c>
      <c r="H85" s="4">
        <v>0</v>
      </c>
      <c r="I85" s="4">
        <v>0</v>
      </c>
      <c r="J85" s="4">
        <v>1</v>
      </c>
      <c r="K85" s="4">
        <v>1</v>
      </c>
      <c r="L85" s="4">
        <v>0.5</v>
      </c>
      <c r="M85" s="4">
        <v>1</v>
      </c>
      <c r="N85" s="4">
        <v>1</v>
      </c>
      <c r="O85" s="4">
        <v>1</v>
      </c>
      <c r="P85" s="4">
        <v>1</v>
      </c>
      <c r="Q85" s="4">
        <v>0</v>
      </c>
      <c r="R85" s="4">
        <v>0</v>
      </c>
      <c r="S85" s="4">
        <v>1</v>
      </c>
      <c r="T85" s="4">
        <f t="shared" si="2"/>
        <v>7.5</v>
      </c>
      <c r="U85" s="4">
        <v>0</v>
      </c>
    </row>
    <row r="86" spans="1:21">
      <c r="A86" s="5">
        <v>85</v>
      </c>
      <c r="B86" s="6" t="s">
        <v>994</v>
      </c>
      <c r="C86" s="6" t="s">
        <v>1468</v>
      </c>
      <c r="D86" s="6">
        <v>2022</v>
      </c>
      <c r="E86" s="6" t="s">
        <v>581</v>
      </c>
      <c r="F86" s="6" t="s">
        <v>85</v>
      </c>
      <c r="G86" s="6" t="s">
        <v>1469</v>
      </c>
      <c r="H86" s="5">
        <v>1</v>
      </c>
      <c r="I86" s="5">
        <v>1</v>
      </c>
      <c r="J86" s="5">
        <v>1</v>
      </c>
      <c r="K86" s="5">
        <v>1</v>
      </c>
      <c r="L86" s="5">
        <v>1</v>
      </c>
      <c r="M86" s="5">
        <v>1</v>
      </c>
      <c r="N86" s="5">
        <v>0</v>
      </c>
      <c r="O86" s="5">
        <v>1</v>
      </c>
      <c r="P86" s="5">
        <v>1</v>
      </c>
      <c r="Q86" s="5">
        <v>0</v>
      </c>
      <c r="R86" s="5">
        <v>1</v>
      </c>
      <c r="S86" s="5">
        <v>1</v>
      </c>
      <c r="T86" s="5">
        <f t="shared" si="2"/>
        <v>10</v>
      </c>
      <c r="U86" s="5">
        <v>1</v>
      </c>
    </row>
    <row r="87" spans="1:21">
      <c r="A87" s="5">
        <v>86</v>
      </c>
      <c r="B87" s="6" t="s">
        <v>1485</v>
      </c>
      <c r="C87" s="6" t="s">
        <v>1488</v>
      </c>
      <c r="D87" s="6">
        <v>2022</v>
      </c>
      <c r="E87" s="6" t="s">
        <v>1489</v>
      </c>
      <c r="F87" s="6" t="s">
        <v>85</v>
      </c>
      <c r="G87" s="6" t="s">
        <v>1491</v>
      </c>
      <c r="H87" s="5">
        <v>1</v>
      </c>
      <c r="I87" s="5">
        <v>1</v>
      </c>
      <c r="J87" s="5">
        <v>1</v>
      </c>
      <c r="K87" s="5">
        <v>1</v>
      </c>
      <c r="L87" s="5">
        <v>1</v>
      </c>
      <c r="M87" s="5">
        <v>0</v>
      </c>
      <c r="N87" s="5">
        <v>0</v>
      </c>
      <c r="O87" s="5">
        <v>1</v>
      </c>
      <c r="P87" s="5">
        <v>1</v>
      </c>
      <c r="Q87" s="5">
        <v>0</v>
      </c>
      <c r="R87" s="5">
        <v>1</v>
      </c>
      <c r="S87" s="5">
        <v>1</v>
      </c>
      <c r="T87" s="5">
        <f t="shared" si="2"/>
        <v>9</v>
      </c>
      <c r="U87" s="5">
        <v>1</v>
      </c>
    </row>
    <row r="88" spans="1:21">
      <c r="A88" s="5">
        <v>87</v>
      </c>
      <c r="B88" s="6" t="s">
        <v>1497</v>
      </c>
      <c r="C88" s="6" t="s">
        <v>1500</v>
      </c>
      <c r="D88" s="6">
        <v>2022</v>
      </c>
      <c r="E88" s="6" t="s">
        <v>595</v>
      </c>
      <c r="F88" s="6" t="s">
        <v>85</v>
      </c>
      <c r="G88" s="6" t="s">
        <v>1503</v>
      </c>
      <c r="H88" s="5">
        <v>1</v>
      </c>
      <c r="I88" s="5">
        <v>1</v>
      </c>
      <c r="J88" s="5">
        <v>1</v>
      </c>
      <c r="K88" s="5">
        <v>1</v>
      </c>
      <c r="L88" s="5">
        <v>0.5</v>
      </c>
      <c r="M88" s="5">
        <v>1</v>
      </c>
      <c r="N88" s="5">
        <v>0</v>
      </c>
      <c r="O88" s="5">
        <v>1</v>
      </c>
      <c r="P88" s="5">
        <v>0.5</v>
      </c>
      <c r="Q88" s="5">
        <v>0</v>
      </c>
      <c r="R88" s="5">
        <v>1</v>
      </c>
      <c r="S88" s="5">
        <v>1</v>
      </c>
      <c r="T88" s="5">
        <f t="shared" si="2"/>
        <v>9</v>
      </c>
      <c r="U88" s="5">
        <v>1</v>
      </c>
    </row>
    <row r="89" spans="1:21">
      <c r="A89" s="5">
        <v>88</v>
      </c>
      <c r="B89" s="6" t="s">
        <v>1508</v>
      </c>
      <c r="C89" s="6" t="s">
        <v>1511</v>
      </c>
      <c r="D89" s="6">
        <v>2022</v>
      </c>
      <c r="E89" s="6" t="s">
        <v>421</v>
      </c>
      <c r="F89" s="6" t="s">
        <v>85</v>
      </c>
      <c r="G89" s="6" t="s">
        <v>1513</v>
      </c>
      <c r="H89" s="5">
        <v>1</v>
      </c>
      <c r="I89" s="5">
        <v>1</v>
      </c>
      <c r="J89" s="5">
        <v>1</v>
      </c>
      <c r="K89" s="5">
        <v>1</v>
      </c>
      <c r="L89" s="5">
        <v>1</v>
      </c>
      <c r="M89" s="5">
        <v>0</v>
      </c>
      <c r="N89" s="5">
        <v>0</v>
      </c>
      <c r="O89" s="5">
        <v>1</v>
      </c>
      <c r="P89" s="5">
        <v>1</v>
      </c>
      <c r="Q89" s="5">
        <v>0</v>
      </c>
      <c r="R89" s="5">
        <v>1</v>
      </c>
      <c r="S89" s="5">
        <v>1</v>
      </c>
      <c r="T89" s="5">
        <f t="shared" si="2"/>
        <v>9</v>
      </c>
      <c r="U89" s="5">
        <v>1</v>
      </c>
    </row>
    <row r="90" spans="1:21">
      <c r="A90" s="5">
        <v>89</v>
      </c>
      <c r="B90" s="6" t="s">
        <v>1047</v>
      </c>
      <c r="C90" s="6" t="s">
        <v>1520</v>
      </c>
      <c r="D90" s="6">
        <v>2021</v>
      </c>
      <c r="E90" s="6" t="s">
        <v>168</v>
      </c>
      <c r="F90" s="6" t="s">
        <v>85</v>
      </c>
      <c r="G90" s="6" t="s">
        <v>1523</v>
      </c>
      <c r="H90" s="5">
        <v>1</v>
      </c>
      <c r="I90" s="5">
        <v>1</v>
      </c>
      <c r="J90" s="5">
        <v>1</v>
      </c>
      <c r="K90" s="5">
        <v>1</v>
      </c>
      <c r="L90" s="5">
        <v>0.5</v>
      </c>
      <c r="M90" s="5">
        <v>1</v>
      </c>
      <c r="N90" s="5">
        <v>0</v>
      </c>
      <c r="O90" s="5">
        <v>1</v>
      </c>
      <c r="P90" s="5">
        <v>0.5</v>
      </c>
      <c r="Q90" s="5">
        <v>1</v>
      </c>
      <c r="R90" s="5">
        <v>0</v>
      </c>
      <c r="S90" s="5">
        <v>1</v>
      </c>
      <c r="T90" s="5">
        <f t="shared" si="2"/>
        <v>9</v>
      </c>
      <c r="U90" s="5">
        <v>1</v>
      </c>
    </row>
    <row r="91" spans="1:21">
      <c r="A91" s="5">
        <v>90</v>
      </c>
      <c r="B91" s="6" t="s">
        <v>1529</v>
      </c>
      <c r="C91" s="6" t="s">
        <v>1532</v>
      </c>
      <c r="D91" s="6">
        <v>2021</v>
      </c>
      <c r="E91" s="6" t="s">
        <v>168</v>
      </c>
      <c r="F91" s="6" t="s">
        <v>85</v>
      </c>
      <c r="G91" s="6" t="s">
        <v>1535</v>
      </c>
      <c r="H91" s="5">
        <v>1</v>
      </c>
      <c r="I91" s="5">
        <v>1</v>
      </c>
      <c r="J91" s="5">
        <v>1</v>
      </c>
      <c r="K91" s="5">
        <v>1</v>
      </c>
      <c r="L91" s="5">
        <v>0.5</v>
      </c>
      <c r="M91" s="5">
        <v>1</v>
      </c>
      <c r="N91" s="5">
        <v>1</v>
      </c>
      <c r="O91" s="5">
        <v>1</v>
      </c>
      <c r="P91" s="5">
        <v>1</v>
      </c>
      <c r="Q91" s="5">
        <v>0</v>
      </c>
      <c r="R91" s="5">
        <v>1</v>
      </c>
      <c r="S91" s="5">
        <v>1</v>
      </c>
      <c r="T91" s="5">
        <f t="shared" si="2"/>
        <v>10.5</v>
      </c>
      <c r="U91" s="5">
        <v>1</v>
      </c>
    </row>
    <row r="92" spans="1:21">
      <c r="A92" s="4">
        <v>91</v>
      </c>
      <c r="B92" s="2" t="s">
        <v>1542</v>
      </c>
      <c r="C92" s="2" t="s">
        <v>1545</v>
      </c>
      <c r="D92" s="2">
        <v>2021</v>
      </c>
      <c r="E92" s="2" t="s">
        <v>1546</v>
      </c>
      <c r="F92" s="2" t="s">
        <v>85</v>
      </c>
      <c r="G92" s="2" t="s">
        <v>1549</v>
      </c>
      <c r="H92" s="4">
        <v>0</v>
      </c>
      <c r="I92" s="4">
        <v>1</v>
      </c>
      <c r="J92" s="4">
        <v>1</v>
      </c>
      <c r="K92" s="4">
        <v>1</v>
      </c>
      <c r="L92" s="4">
        <v>0.5</v>
      </c>
      <c r="M92" s="4">
        <v>1</v>
      </c>
      <c r="N92" s="4">
        <v>1</v>
      </c>
      <c r="O92" s="4">
        <v>0.5</v>
      </c>
      <c r="P92" s="4">
        <v>0.5</v>
      </c>
      <c r="Q92" s="4">
        <v>0</v>
      </c>
      <c r="R92" s="4">
        <v>0</v>
      </c>
      <c r="S92" s="4">
        <v>1</v>
      </c>
      <c r="T92" s="4">
        <f t="shared" si="2"/>
        <v>7.5</v>
      </c>
      <c r="U92" s="4">
        <v>0</v>
      </c>
    </row>
    <row r="93" spans="1:21">
      <c r="A93" s="4">
        <v>92</v>
      </c>
      <c r="B93" s="2" t="s">
        <v>1556</v>
      </c>
      <c r="C93" s="2" t="s">
        <v>1559</v>
      </c>
      <c r="D93" s="2">
        <v>2021</v>
      </c>
      <c r="E93" s="2" t="s">
        <v>1560</v>
      </c>
      <c r="F93" s="2" t="s">
        <v>85</v>
      </c>
      <c r="G93" s="2" t="s">
        <v>1561</v>
      </c>
      <c r="H93" s="4">
        <v>0</v>
      </c>
      <c r="I93" s="4">
        <v>0</v>
      </c>
      <c r="J93" s="4">
        <v>1</v>
      </c>
      <c r="K93" s="4">
        <v>1</v>
      </c>
      <c r="L93" s="4">
        <v>0.5</v>
      </c>
      <c r="M93" s="4">
        <v>1</v>
      </c>
      <c r="N93" s="4">
        <v>0</v>
      </c>
      <c r="O93" s="4">
        <v>0.5</v>
      </c>
      <c r="P93" s="4">
        <v>1</v>
      </c>
      <c r="Q93" s="4">
        <v>1</v>
      </c>
      <c r="R93" s="4">
        <v>1</v>
      </c>
      <c r="S93" s="4">
        <v>1</v>
      </c>
      <c r="T93" s="4">
        <f t="shared" si="2"/>
        <v>8</v>
      </c>
      <c r="U93" s="4">
        <v>0</v>
      </c>
    </row>
    <row r="94" spans="1:21">
      <c r="A94" s="5">
        <v>93</v>
      </c>
      <c r="B94" s="6" t="s">
        <v>1567</v>
      </c>
      <c r="C94" s="6" t="s">
        <v>1570</v>
      </c>
      <c r="D94" s="6">
        <v>2021</v>
      </c>
      <c r="E94" s="6" t="s">
        <v>967</v>
      </c>
      <c r="F94" s="6" t="s">
        <v>85</v>
      </c>
      <c r="G94" s="6" t="s">
        <v>1571</v>
      </c>
      <c r="H94" s="5">
        <v>1</v>
      </c>
      <c r="I94" s="5">
        <v>1</v>
      </c>
      <c r="J94" s="5">
        <v>1</v>
      </c>
      <c r="K94" s="5">
        <v>1</v>
      </c>
      <c r="L94" s="5">
        <v>1</v>
      </c>
      <c r="M94" s="5">
        <v>0</v>
      </c>
      <c r="N94" s="5">
        <v>0</v>
      </c>
      <c r="O94" s="5">
        <v>1</v>
      </c>
      <c r="P94" s="5">
        <v>1</v>
      </c>
      <c r="Q94" s="5">
        <v>0</v>
      </c>
      <c r="R94" s="5">
        <v>1</v>
      </c>
      <c r="S94" s="5">
        <v>1</v>
      </c>
      <c r="T94" s="5">
        <f t="shared" si="2"/>
        <v>9</v>
      </c>
      <c r="U94" s="5">
        <v>1</v>
      </c>
    </row>
    <row r="95" spans="1:21">
      <c r="A95" s="5">
        <v>94</v>
      </c>
      <c r="B95" s="6" t="s">
        <v>1577</v>
      </c>
      <c r="C95" s="6" t="s">
        <v>1580</v>
      </c>
      <c r="D95" s="6">
        <v>2021</v>
      </c>
      <c r="E95" s="6" t="s">
        <v>1581</v>
      </c>
      <c r="F95" s="6" t="s">
        <v>85</v>
      </c>
      <c r="G95" s="6" t="s">
        <v>1584</v>
      </c>
      <c r="H95" s="5">
        <v>1</v>
      </c>
      <c r="I95" s="5">
        <v>1</v>
      </c>
      <c r="J95" s="5">
        <v>0.5</v>
      </c>
      <c r="K95" s="5">
        <v>1</v>
      </c>
      <c r="L95" s="5">
        <v>1</v>
      </c>
      <c r="M95" s="5">
        <v>1</v>
      </c>
      <c r="N95" s="5">
        <v>0</v>
      </c>
      <c r="O95" s="5">
        <v>1</v>
      </c>
      <c r="P95" s="5">
        <v>1</v>
      </c>
      <c r="Q95" s="5">
        <v>1</v>
      </c>
      <c r="R95" s="5">
        <v>0</v>
      </c>
      <c r="S95" s="5">
        <v>1</v>
      </c>
      <c r="T95" s="5">
        <f t="shared" si="2"/>
        <v>9.5</v>
      </c>
      <c r="U95" s="5">
        <v>1</v>
      </c>
    </row>
    <row r="96" spans="1:21">
      <c r="A96" s="5">
        <v>95</v>
      </c>
      <c r="B96" s="6" t="s">
        <v>1590</v>
      </c>
      <c r="C96" s="6" t="s">
        <v>1593</v>
      </c>
      <c r="D96" s="6">
        <v>2021</v>
      </c>
      <c r="E96" s="6" t="s">
        <v>122</v>
      </c>
      <c r="F96" s="6" t="s">
        <v>85</v>
      </c>
      <c r="G96" s="6" t="s">
        <v>1594</v>
      </c>
      <c r="H96" s="5">
        <v>1</v>
      </c>
      <c r="I96" s="5">
        <v>1</v>
      </c>
      <c r="J96" s="5">
        <v>1</v>
      </c>
      <c r="K96" s="5">
        <v>1</v>
      </c>
      <c r="L96" s="5">
        <v>1</v>
      </c>
      <c r="M96" s="5">
        <v>1</v>
      </c>
      <c r="N96" s="5">
        <v>0</v>
      </c>
      <c r="O96" s="5">
        <v>1</v>
      </c>
      <c r="P96" s="5">
        <v>1</v>
      </c>
      <c r="Q96" s="5">
        <v>0</v>
      </c>
      <c r="R96" s="5">
        <v>0</v>
      </c>
      <c r="S96" s="5">
        <v>1</v>
      </c>
      <c r="T96" s="5">
        <f t="shared" si="2"/>
        <v>9</v>
      </c>
      <c r="U96" s="5">
        <v>1</v>
      </c>
    </row>
    <row r="97" spans="1:21">
      <c r="A97" s="5">
        <v>96</v>
      </c>
      <c r="B97" s="6" t="s">
        <v>1601</v>
      </c>
      <c r="C97" s="6" t="s">
        <v>1604</v>
      </c>
      <c r="D97" s="6">
        <v>2021</v>
      </c>
      <c r="E97" s="6" t="s">
        <v>379</v>
      </c>
      <c r="F97" s="6" t="s">
        <v>85</v>
      </c>
      <c r="G97" s="6" t="s">
        <v>1605</v>
      </c>
      <c r="H97" s="5">
        <v>1</v>
      </c>
      <c r="I97" s="5">
        <v>1</v>
      </c>
      <c r="J97" s="5">
        <v>1</v>
      </c>
      <c r="K97" s="5">
        <v>1</v>
      </c>
      <c r="L97" s="5">
        <v>0.5</v>
      </c>
      <c r="M97" s="5">
        <v>1</v>
      </c>
      <c r="N97" s="5">
        <v>1</v>
      </c>
      <c r="O97" s="5">
        <v>1</v>
      </c>
      <c r="P97" s="5">
        <v>1</v>
      </c>
      <c r="Q97" s="5">
        <v>0</v>
      </c>
      <c r="R97" s="5">
        <v>1</v>
      </c>
      <c r="S97" s="5">
        <v>1</v>
      </c>
      <c r="T97" s="5">
        <f t="shared" si="2"/>
        <v>10.5</v>
      </c>
      <c r="U97" s="5">
        <v>1</v>
      </c>
    </row>
    <row r="98" spans="1:21">
      <c r="A98" s="5">
        <v>97</v>
      </c>
      <c r="B98" s="6" t="s">
        <v>1611</v>
      </c>
      <c r="C98" s="6" t="s">
        <v>1614</v>
      </c>
      <c r="D98" s="6">
        <v>2021</v>
      </c>
      <c r="E98" s="6" t="s">
        <v>77</v>
      </c>
      <c r="F98" s="6" t="s">
        <v>85</v>
      </c>
      <c r="G98" s="6" t="s">
        <v>1616</v>
      </c>
      <c r="H98" s="5">
        <v>1</v>
      </c>
      <c r="I98" s="5">
        <v>1</v>
      </c>
      <c r="J98" s="5">
        <v>1</v>
      </c>
      <c r="K98" s="5">
        <v>1</v>
      </c>
      <c r="L98" s="5">
        <v>1</v>
      </c>
      <c r="M98" s="5">
        <v>1</v>
      </c>
      <c r="N98" s="5">
        <v>0</v>
      </c>
      <c r="O98" s="5">
        <v>1</v>
      </c>
      <c r="P98" s="5">
        <v>1</v>
      </c>
      <c r="Q98" s="5">
        <v>0</v>
      </c>
      <c r="R98" s="5">
        <v>0</v>
      </c>
      <c r="S98" s="5">
        <v>1</v>
      </c>
      <c r="T98" s="5">
        <f t="shared" ref="T98:T129" si="3">SUM(H98:S98)</f>
        <v>9</v>
      </c>
      <c r="U98" s="5">
        <v>1</v>
      </c>
    </row>
    <row r="99" spans="1:21">
      <c r="A99" s="5">
        <v>98</v>
      </c>
      <c r="B99" s="6" t="s">
        <v>1622</v>
      </c>
      <c r="C99" s="6" t="s">
        <v>1625</v>
      </c>
      <c r="D99" s="6">
        <v>2021</v>
      </c>
      <c r="E99" s="6" t="s">
        <v>392</v>
      </c>
      <c r="F99" s="6" t="s">
        <v>85</v>
      </c>
      <c r="G99" s="6" t="s">
        <v>1627</v>
      </c>
      <c r="H99" s="5">
        <v>1</v>
      </c>
      <c r="I99" s="5">
        <v>1</v>
      </c>
      <c r="J99" s="5">
        <v>1</v>
      </c>
      <c r="K99" s="5">
        <v>1</v>
      </c>
      <c r="L99" s="5">
        <v>1</v>
      </c>
      <c r="M99" s="5">
        <v>1</v>
      </c>
      <c r="N99" s="5">
        <v>0</v>
      </c>
      <c r="O99" s="5">
        <v>1</v>
      </c>
      <c r="P99" s="5">
        <v>1</v>
      </c>
      <c r="Q99" s="5">
        <v>0</v>
      </c>
      <c r="R99" s="5">
        <v>0</v>
      </c>
      <c r="S99" s="5">
        <v>1</v>
      </c>
      <c r="T99" s="5">
        <f t="shared" si="3"/>
        <v>9</v>
      </c>
      <c r="U99" s="5">
        <v>1</v>
      </c>
    </row>
    <row r="100" spans="1:21">
      <c r="A100" s="5">
        <v>99</v>
      </c>
      <c r="B100" s="6" t="s">
        <v>1633</v>
      </c>
      <c r="C100" s="6" t="s">
        <v>1636</v>
      </c>
      <c r="D100" s="6">
        <v>2021</v>
      </c>
      <c r="E100" s="6" t="s">
        <v>404</v>
      </c>
      <c r="F100" s="6" t="s">
        <v>85</v>
      </c>
      <c r="G100" s="6" t="s">
        <v>1637</v>
      </c>
      <c r="H100" s="5">
        <v>1</v>
      </c>
      <c r="I100" s="5">
        <v>1</v>
      </c>
      <c r="J100" s="5">
        <v>1</v>
      </c>
      <c r="K100" s="5">
        <v>1</v>
      </c>
      <c r="L100" s="5">
        <v>0.5</v>
      </c>
      <c r="M100" s="5">
        <v>1</v>
      </c>
      <c r="N100" s="5">
        <v>0</v>
      </c>
      <c r="O100" s="5">
        <v>1</v>
      </c>
      <c r="P100" s="5">
        <v>1</v>
      </c>
      <c r="Q100" s="5">
        <v>1</v>
      </c>
      <c r="R100" s="5">
        <v>1</v>
      </c>
      <c r="S100" s="5">
        <v>1</v>
      </c>
      <c r="T100" s="5">
        <f t="shared" si="3"/>
        <v>10.5</v>
      </c>
      <c r="U100" s="5">
        <v>1</v>
      </c>
    </row>
    <row r="101" spans="1:21">
      <c r="A101" s="5">
        <v>100</v>
      </c>
      <c r="B101" s="6" t="s">
        <v>1653</v>
      </c>
      <c r="C101" s="6" t="s">
        <v>1656</v>
      </c>
      <c r="D101" s="6">
        <v>2021</v>
      </c>
      <c r="E101" s="6" t="s">
        <v>1657</v>
      </c>
      <c r="F101" s="6" t="s">
        <v>85</v>
      </c>
      <c r="G101" s="6" t="s">
        <v>1660</v>
      </c>
      <c r="H101" s="5">
        <v>1</v>
      </c>
      <c r="I101" s="5">
        <v>1</v>
      </c>
      <c r="J101" s="5">
        <v>1</v>
      </c>
      <c r="K101" s="5">
        <v>1</v>
      </c>
      <c r="L101" s="5">
        <v>0.5</v>
      </c>
      <c r="M101" s="5">
        <v>1</v>
      </c>
      <c r="N101" s="5">
        <v>1</v>
      </c>
      <c r="O101" s="5">
        <v>1</v>
      </c>
      <c r="P101" s="5">
        <v>0.5</v>
      </c>
      <c r="Q101" s="5">
        <v>0</v>
      </c>
      <c r="R101" s="5">
        <v>0</v>
      </c>
      <c r="S101" s="5">
        <v>1</v>
      </c>
      <c r="T101" s="5">
        <f t="shared" si="3"/>
        <v>9</v>
      </c>
      <c r="U101" s="5">
        <v>1</v>
      </c>
    </row>
    <row r="102" spans="1:21">
      <c r="A102" s="5">
        <v>101</v>
      </c>
      <c r="B102" s="6" t="s">
        <v>1687</v>
      </c>
      <c r="C102" s="6" t="s">
        <v>1690</v>
      </c>
      <c r="D102" s="6">
        <v>2021</v>
      </c>
      <c r="E102" s="6" t="s">
        <v>364</v>
      </c>
      <c r="F102" s="6" t="s">
        <v>85</v>
      </c>
      <c r="G102" s="6" t="s">
        <v>1693</v>
      </c>
      <c r="H102" s="5">
        <v>1</v>
      </c>
      <c r="I102" s="5">
        <v>1</v>
      </c>
      <c r="J102" s="5">
        <v>1</v>
      </c>
      <c r="K102" s="5">
        <v>1</v>
      </c>
      <c r="L102" s="5">
        <v>1</v>
      </c>
      <c r="M102" s="5">
        <v>1</v>
      </c>
      <c r="N102" s="5">
        <v>0</v>
      </c>
      <c r="O102" s="5">
        <v>1</v>
      </c>
      <c r="P102" s="5">
        <v>0.5</v>
      </c>
      <c r="Q102" s="5">
        <v>0</v>
      </c>
      <c r="R102" s="5">
        <v>0</v>
      </c>
      <c r="S102" s="5">
        <v>1</v>
      </c>
      <c r="T102" s="5">
        <f t="shared" si="3"/>
        <v>8.5</v>
      </c>
      <c r="U102" s="5">
        <v>1</v>
      </c>
    </row>
    <row r="103" spans="1:21">
      <c r="A103" s="5">
        <v>102</v>
      </c>
      <c r="B103" s="6" t="s">
        <v>1711</v>
      </c>
      <c r="C103" s="6" t="s">
        <v>1714</v>
      </c>
      <c r="D103" s="6">
        <v>2021</v>
      </c>
      <c r="E103" s="6" t="s">
        <v>379</v>
      </c>
      <c r="F103" s="6" t="s">
        <v>85</v>
      </c>
      <c r="G103" s="6" t="s">
        <v>1716</v>
      </c>
      <c r="H103" s="5">
        <v>1</v>
      </c>
      <c r="I103" s="5">
        <v>1</v>
      </c>
      <c r="J103" s="5">
        <v>1</v>
      </c>
      <c r="K103" s="5">
        <v>1</v>
      </c>
      <c r="L103" s="5">
        <v>0.5</v>
      </c>
      <c r="M103" s="5">
        <v>1</v>
      </c>
      <c r="N103" s="5">
        <v>0</v>
      </c>
      <c r="O103" s="5">
        <v>1</v>
      </c>
      <c r="P103" s="5">
        <v>0.5</v>
      </c>
      <c r="Q103" s="5">
        <v>1</v>
      </c>
      <c r="R103" s="5">
        <v>0</v>
      </c>
      <c r="S103" s="5">
        <v>1</v>
      </c>
      <c r="T103" s="5">
        <f t="shared" si="3"/>
        <v>9</v>
      </c>
      <c r="U103" s="5">
        <v>1</v>
      </c>
    </row>
    <row r="104" spans="1:21">
      <c r="A104" s="5">
        <v>103</v>
      </c>
      <c r="B104" s="6" t="s">
        <v>1723</v>
      </c>
      <c r="C104" s="6" t="s">
        <v>1726</v>
      </c>
      <c r="D104" s="6">
        <v>2021</v>
      </c>
      <c r="E104" s="6" t="s">
        <v>168</v>
      </c>
      <c r="F104" s="6" t="s">
        <v>85</v>
      </c>
      <c r="G104" s="6" t="s">
        <v>1729</v>
      </c>
      <c r="H104" s="5">
        <v>1</v>
      </c>
      <c r="I104" s="5">
        <v>1</v>
      </c>
      <c r="J104" s="5">
        <v>1</v>
      </c>
      <c r="K104" s="5">
        <v>1</v>
      </c>
      <c r="L104" s="5">
        <v>0.5</v>
      </c>
      <c r="M104" s="5">
        <v>0</v>
      </c>
      <c r="N104" s="5">
        <v>1</v>
      </c>
      <c r="O104" s="5">
        <v>1</v>
      </c>
      <c r="P104" s="5">
        <v>0.5</v>
      </c>
      <c r="Q104" s="5">
        <v>0</v>
      </c>
      <c r="R104" s="5">
        <v>1</v>
      </c>
      <c r="S104" s="5">
        <v>1</v>
      </c>
      <c r="T104" s="5">
        <f t="shared" si="3"/>
        <v>9</v>
      </c>
      <c r="U104" s="5">
        <v>1</v>
      </c>
    </row>
    <row r="105" spans="1:21">
      <c r="A105" s="5">
        <v>104</v>
      </c>
      <c r="B105" s="6" t="s">
        <v>1749</v>
      </c>
      <c r="C105" s="6" t="s">
        <v>1752</v>
      </c>
      <c r="D105" s="6">
        <v>2021</v>
      </c>
      <c r="E105" s="6" t="s">
        <v>95</v>
      </c>
      <c r="F105" s="6" t="s">
        <v>85</v>
      </c>
      <c r="G105" s="6" t="s">
        <v>1755</v>
      </c>
      <c r="H105" s="5">
        <v>1</v>
      </c>
      <c r="I105" s="5">
        <v>1</v>
      </c>
      <c r="J105" s="5">
        <v>1</v>
      </c>
      <c r="K105" s="5">
        <v>1</v>
      </c>
      <c r="L105" s="5">
        <v>1</v>
      </c>
      <c r="M105" s="5">
        <v>1</v>
      </c>
      <c r="N105" s="5">
        <v>0</v>
      </c>
      <c r="O105" s="5">
        <v>0.5</v>
      </c>
      <c r="P105" s="5">
        <v>0.5</v>
      </c>
      <c r="Q105" s="5">
        <v>0</v>
      </c>
      <c r="R105" s="5">
        <v>1</v>
      </c>
      <c r="S105" s="5">
        <v>1</v>
      </c>
      <c r="T105" s="5">
        <f t="shared" si="3"/>
        <v>9</v>
      </c>
      <c r="U105" s="5">
        <v>1</v>
      </c>
    </row>
    <row r="106" spans="1:21">
      <c r="A106" s="5">
        <v>105</v>
      </c>
      <c r="B106" s="6" t="s">
        <v>1759</v>
      </c>
      <c r="C106" s="6" t="s">
        <v>1762</v>
      </c>
      <c r="D106" s="6">
        <v>2021</v>
      </c>
      <c r="E106" s="6" t="s">
        <v>168</v>
      </c>
      <c r="F106" s="6" t="s">
        <v>85</v>
      </c>
      <c r="G106" s="6" t="s">
        <v>1764</v>
      </c>
      <c r="H106" s="5">
        <v>1</v>
      </c>
      <c r="I106" s="5">
        <v>1</v>
      </c>
      <c r="J106" s="5">
        <v>1</v>
      </c>
      <c r="K106" s="5">
        <v>1</v>
      </c>
      <c r="L106" s="5">
        <v>0.5</v>
      </c>
      <c r="M106" s="5">
        <v>1</v>
      </c>
      <c r="N106" s="5">
        <v>1</v>
      </c>
      <c r="O106" s="5">
        <v>1</v>
      </c>
      <c r="P106" s="5">
        <v>0.5</v>
      </c>
      <c r="Q106" s="5">
        <v>0</v>
      </c>
      <c r="R106" s="5">
        <v>1</v>
      </c>
      <c r="S106" s="5">
        <v>1</v>
      </c>
      <c r="T106" s="5">
        <f t="shared" si="3"/>
        <v>10</v>
      </c>
      <c r="U106" s="5">
        <v>1</v>
      </c>
    </row>
    <row r="107" spans="1:21">
      <c r="A107" s="5">
        <v>106</v>
      </c>
      <c r="B107" s="6" t="s">
        <v>1799</v>
      </c>
      <c r="C107" s="6" t="s">
        <v>1802</v>
      </c>
      <c r="D107" s="6">
        <v>2021</v>
      </c>
      <c r="E107" s="6" t="s">
        <v>766</v>
      </c>
      <c r="F107" s="6" t="s">
        <v>85</v>
      </c>
      <c r="G107" s="6" t="s">
        <v>1804</v>
      </c>
      <c r="H107" s="5">
        <v>1</v>
      </c>
      <c r="I107" s="5">
        <v>1</v>
      </c>
      <c r="J107" s="5">
        <v>1</v>
      </c>
      <c r="K107" s="5">
        <v>1</v>
      </c>
      <c r="L107" s="5">
        <v>0.5</v>
      </c>
      <c r="M107" s="5">
        <v>1</v>
      </c>
      <c r="N107" s="5">
        <v>1</v>
      </c>
      <c r="O107" s="5">
        <v>1</v>
      </c>
      <c r="P107" s="5">
        <v>0.5</v>
      </c>
      <c r="Q107" s="5">
        <v>0</v>
      </c>
      <c r="R107" s="5">
        <v>1</v>
      </c>
      <c r="S107" s="5">
        <v>1</v>
      </c>
      <c r="T107" s="5">
        <f t="shared" si="3"/>
        <v>10</v>
      </c>
      <c r="U107" s="5">
        <v>1</v>
      </c>
    </row>
    <row r="108" spans="1:21">
      <c r="A108" s="5">
        <v>107</v>
      </c>
      <c r="B108" s="6" t="s">
        <v>1810</v>
      </c>
      <c r="C108" s="6" t="s">
        <v>1813</v>
      </c>
      <c r="D108" s="6">
        <v>2021</v>
      </c>
      <c r="E108" s="6" t="s">
        <v>766</v>
      </c>
      <c r="F108" s="6" t="s">
        <v>85</v>
      </c>
      <c r="G108" s="6" t="s">
        <v>1814</v>
      </c>
      <c r="H108" s="5">
        <v>1</v>
      </c>
      <c r="I108" s="5">
        <v>1</v>
      </c>
      <c r="J108" s="5">
        <v>1</v>
      </c>
      <c r="K108" s="5">
        <v>1</v>
      </c>
      <c r="L108" s="5">
        <v>1</v>
      </c>
      <c r="M108" s="5">
        <v>1</v>
      </c>
      <c r="N108" s="5">
        <v>0</v>
      </c>
      <c r="O108" s="5">
        <v>1</v>
      </c>
      <c r="P108" s="5">
        <v>1</v>
      </c>
      <c r="Q108" s="5">
        <v>0</v>
      </c>
      <c r="R108" s="5">
        <v>0</v>
      </c>
      <c r="S108" s="5">
        <v>1</v>
      </c>
      <c r="T108" s="5">
        <f t="shared" si="3"/>
        <v>9</v>
      </c>
      <c r="U108" s="5">
        <v>1</v>
      </c>
    </row>
    <row r="109" spans="1:21">
      <c r="A109" s="5">
        <v>108</v>
      </c>
      <c r="B109" s="6" t="s">
        <v>1887</v>
      </c>
      <c r="C109" s="6" t="s">
        <v>1890</v>
      </c>
      <c r="D109" s="6">
        <v>2020</v>
      </c>
      <c r="E109" s="6" t="s">
        <v>1891</v>
      </c>
      <c r="F109" s="6" t="s">
        <v>85</v>
      </c>
      <c r="G109" s="6" t="s">
        <v>1893</v>
      </c>
      <c r="H109" s="5">
        <v>1</v>
      </c>
      <c r="I109" s="5">
        <v>1</v>
      </c>
      <c r="J109" s="5">
        <v>1</v>
      </c>
      <c r="K109" s="5">
        <v>1</v>
      </c>
      <c r="L109" s="5">
        <v>1</v>
      </c>
      <c r="M109" s="5">
        <v>1</v>
      </c>
      <c r="N109" s="5">
        <v>0</v>
      </c>
      <c r="O109" s="5">
        <v>1</v>
      </c>
      <c r="P109" s="5">
        <v>1</v>
      </c>
      <c r="Q109" s="5">
        <v>0</v>
      </c>
      <c r="R109" s="5">
        <v>1</v>
      </c>
      <c r="S109" s="5">
        <v>0</v>
      </c>
      <c r="T109" s="5">
        <f t="shared" si="3"/>
        <v>9</v>
      </c>
      <c r="U109" s="5">
        <v>1</v>
      </c>
    </row>
    <row r="110" spans="1:21">
      <c r="A110" s="4">
        <v>109</v>
      </c>
      <c r="B110" s="2" t="s">
        <v>1901</v>
      </c>
      <c r="C110" s="2" t="s">
        <v>1904</v>
      </c>
      <c r="D110" s="2">
        <v>2020</v>
      </c>
      <c r="E110" s="2" t="s">
        <v>77</v>
      </c>
      <c r="F110" s="2" t="s">
        <v>85</v>
      </c>
      <c r="G110" s="2" t="s">
        <v>1907</v>
      </c>
      <c r="H110" s="4">
        <v>1</v>
      </c>
      <c r="I110" s="4">
        <v>1</v>
      </c>
      <c r="J110" s="4">
        <v>1</v>
      </c>
      <c r="K110" s="4">
        <v>0.5</v>
      </c>
      <c r="L110" s="4">
        <v>0.5</v>
      </c>
      <c r="M110" s="4">
        <v>1</v>
      </c>
      <c r="N110" s="4">
        <v>1</v>
      </c>
      <c r="O110" s="4">
        <v>0.5</v>
      </c>
      <c r="P110" s="4">
        <v>0.5</v>
      </c>
      <c r="Q110" s="4">
        <v>0</v>
      </c>
      <c r="R110" s="4">
        <v>0</v>
      </c>
      <c r="S110" s="4">
        <v>0</v>
      </c>
      <c r="T110" s="4">
        <f t="shared" si="3"/>
        <v>7</v>
      </c>
      <c r="U110" s="4">
        <v>0</v>
      </c>
    </row>
    <row r="111" spans="1:21">
      <c r="A111" s="4">
        <v>110</v>
      </c>
      <c r="B111" s="2" t="s">
        <v>1913</v>
      </c>
      <c r="C111" s="2" t="s">
        <v>1916</v>
      </c>
      <c r="D111" s="2">
        <v>2020</v>
      </c>
      <c r="E111" s="2" t="s">
        <v>1917</v>
      </c>
      <c r="F111" s="2" t="s">
        <v>85</v>
      </c>
      <c r="G111" s="2" t="s">
        <v>1920</v>
      </c>
      <c r="H111" s="4">
        <v>1</v>
      </c>
      <c r="I111" s="4">
        <v>1</v>
      </c>
      <c r="J111" s="4">
        <v>1</v>
      </c>
      <c r="K111" s="4">
        <v>0.5</v>
      </c>
      <c r="L111" s="4">
        <v>0.5</v>
      </c>
      <c r="M111" s="4">
        <v>0</v>
      </c>
      <c r="N111" s="4">
        <v>0</v>
      </c>
      <c r="O111" s="4">
        <v>1</v>
      </c>
      <c r="P111" s="4">
        <v>0.5</v>
      </c>
      <c r="Q111" s="4">
        <v>0</v>
      </c>
      <c r="R111" s="4">
        <v>0</v>
      </c>
      <c r="S111" s="4">
        <v>0</v>
      </c>
      <c r="T111" s="4">
        <f t="shared" si="3"/>
        <v>5.5</v>
      </c>
      <c r="U111" s="4">
        <v>0</v>
      </c>
    </row>
    <row r="112" spans="1:21">
      <c r="A112" s="5">
        <v>111</v>
      </c>
      <c r="B112" s="6" t="s">
        <v>1926</v>
      </c>
      <c r="C112" s="6" t="s">
        <v>1929</v>
      </c>
      <c r="D112" s="6">
        <v>2020</v>
      </c>
      <c r="E112" s="6" t="s">
        <v>1917</v>
      </c>
      <c r="F112" s="6" t="s">
        <v>85</v>
      </c>
      <c r="G112" s="6" t="s">
        <v>1931</v>
      </c>
      <c r="H112" s="5">
        <v>1</v>
      </c>
      <c r="I112" s="5">
        <v>1</v>
      </c>
      <c r="J112" s="5">
        <v>1</v>
      </c>
      <c r="K112" s="5">
        <v>1</v>
      </c>
      <c r="L112" s="5">
        <v>1</v>
      </c>
      <c r="M112" s="5">
        <v>1</v>
      </c>
      <c r="N112" s="5">
        <v>0</v>
      </c>
      <c r="O112" s="5">
        <v>1</v>
      </c>
      <c r="P112" s="5">
        <v>1</v>
      </c>
      <c r="Q112" s="5">
        <v>0</v>
      </c>
      <c r="R112" s="5">
        <v>1</v>
      </c>
      <c r="S112" s="5">
        <v>0</v>
      </c>
      <c r="T112" s="5">
        <f t="shared" si="3"/>
        <v>9</v>
      </c>
      <c r="U112" s="5">
        <v>1</v>
      </c>
    </row>
    <row r="113" spans="1:21">
      <c r="A113" s="5">
        <v>112</v>
      </c>
      <c r="B113" s="6" t="s">
        <v>1937</v>
      </c>
      <c r="C113" s="6" t="s">
        <v>1940</v>
      </c>
      <c r="D113" s="6">
        <v>2020</v>
      </c>
      <c r="E113" s="6" t="s">
        <v>379</v>
      </c>
      <c r="F113" s="6" t="s">
        <v>85</v>
      </c>
      <c r="G113" s="6" t="s">
        <v>1942</v>
      </c>
      <c r="H113" s="5">
        <v>1</v>
      </c>
      <c r="I113" s="5">
        <v>1</v>
      </c>
      <c r="J113" s="5">
        <v>1</v>
      </c>
      <c r="K113" s="5">
        <v>1</v>
      </c>
      <c r="L113" s="5">
        <v>1</v>
      </c>
      <c r="M113" s="5">
        <v>1</v>
      </c>
      <c r="N113" s="5">
        <v>1</v>
      </c>
      <c r="O113" s="5">
        <v>1</v>
      </c>
      <c r="P113" s="5">
        <v>1</v>
      </c>
      <c r="Q113" s="5">
        <v>0</v>
      </c>
      <c r="R113" s="5">
        <v>0</v>
      </c>
      <c r="S113" s="5">
        <v>0</v>
      </c>
      <c r="T113" s="5">
        <f t="shared" si="3"/>
        <v>9</v>
      </c>
      <c r="U113" s="5">
        <v>1</v>
      </c>
    </row>
    <row r="114" spans="1:21">
      <c r="A114" s="5">
        <v>113</v>
      </c>
      <c r="B114" s="6" t="s">
        <v>1948</v>
      </c>
      <c r="C114" s="6" t="s">
        <v>1951</v>
      </c>
      <c r="D114" s="6">
        <v>2020</v>
      </c>
      <c r="E114" s="6" t="s">
        <v>1581</v>
      </c>
      <c r="F114" s="6" t="s">
        <v>85</v>
      </c>
      <c r="G114" s="6" t="s">
        <v>1954</v>
      </c>
      <c r="H114" s="5">
        <v>1</v>
      </c>
      <c r="I114" s="5">
        <v>1</v>
      </c>
      <c r="J114" s="5">
        <v>1</v>
      </c>
      <c r="K114" s="5">
        <v>1</v>
      </c>
      <c r="L114" s="5">
        <v>1</v>
      </c>
      <c r="M114" s="5">
        <v>1</v>
      </c>
      <c r="N114" s="5">
        <v>0</v>
      </c>
      <c r="O114" s="5">
        <v>1</v>
      </c>
      <c r="P114" s="5">
        <v>1</v>
      </c>
      <c r="Q114" s="5">
        <v>0</v>
      </c>
      <c r="R114" s="5">
        <v>1</v>
      </c>
      <c r="S114" s="5">
        <v>0</v>
      </c>
      <c r="T114" s="5">
        <f t="shared" si="3"/>
        <v>9</v>
      </c>
      <c r="U114" s="5">
        <v>1</v>
      </c>
    </row>
    <row r="115" spans="1:21">
      <c r="A115" s="5">
        <v>114</v>
      </c>
      <c r="B115" s="6" t="s">
        <v>1962</v>
      </c>
      <c r="C115" s="6" t="s">
        <v>1965</v>
      </c>
      <c r="D115" s="6">
        <v>2020</v>
      </c>
      <c r="E115" s="6" t="s">
        <v>1062</v>
      </c>
      <c r="F115" s="6" t="s">
        <v>85</v>
      </c>
      <c r="G115" s="6" t="s">
        <v>1967</v>
      </c>
      <c r="H115" s="5">
        <v>1</v>
      </c>
      <c r="I115" s="5">
        <v>1</v>
      </c>
      <c r="J115" s="5">
        <v>1</v>
      </c>
      <c r="K115" s="5">
        <v>1</v>
      </c>
      <c r="L115" s="5">
        <v>0.5</v>
      </c>
      <c r="M115" s="5">
        <v>1</v>
      </c>
      <c r="N115" s="5">
        <v>0</v>
      </c>
      <c r="O115" s="5">
        <v>1</v>
      </c>
      <c r="P115" s="5">
        <v>1</v>
      </c>
      <c r="Q115" s="5">
        <v>1</v>
      </c>
      <c r="R115" s="5">
        <v>1</v>
      </c>
      <c r="S115" s="5">
        <v>0</v>
      </c>
      <c r="T115" s="5">
        <f t="shared" si="3"/>
        <v>9.5</v>
      </c>
      <c r="U115" s="5">
        <v>1</v>
      </c>
    </row>
    <row r="116" spans="1:21">
      <c r="A116" s="5">
        <v>115</v>
      </c>
      <c r="B116" s="6" t="s">
        <v>1973</v>
      </c>
      <c r="C116" s="6" t="s">
        <v>1976</v>
      </c>
      <c r="D116" s="6">
        <v>2020</v>
      </c>
      <c r="E116" s="6" t="s">
        <v>1977</v>
      </c>
      <c r="F116" s="6" t="s">
        <v>85</v>
      </c>
      <c r="G116" s="6" t="s">
        <v>1978</v>
      </c>
      <c r="H116" s="5">
        <v>1</v>
      </c>
      <c r="I116" s="5">
        <v>1</v>
      </c>
      <c r="J116" s="5">
        <v>1</v>
      </c>
      <c r="K116" s="5">
        <v>1</v>
      </c>
      <c r="L116" s="5">
        <v>1</v>
      </c>
      <c r="M116" s="5">
        <v>0</v>
      </c>
      <c r="N116" s="5">
        <v>1</v>
      </c>
      <c r="O116" s="5">
        <v>1</v>
      </c>
      <c r="P116" s="5">
        <v>1</v>
      </c>
      <c r="Q116" s="5">
        <v>0</v>
      </c>
      <c r="R116" s="5">
        <v>1</v>
      </c>
      <c r="S116" s="5">
        <v>0</v>
      </c>
      <c r="T116" s="5">
        <f t="shared" si="3"/>
        <v>9</v>
      </c>
      <c r="U116" s="5">
        <v>1</v>
      </c>
    </row>
    <row r="117" spans="1:21">
      <c r="A117" s="5">
        <v>116</v>
      </c>
      <c r="B117" s="6" t="s">
        <v>1983</v>
      </c>
      <c r="C117" s="6" t="s">
        <v>1986</v>
      </c>
      <c r="D117" s="6">
        <v>2020</v>
      </c>
      <c r="E117" s="6" t="s">
        <v>168</v>
      </c>
      <c r="F117" s="6" t="s">
        <v>85</v>
      </c>
      <c r="G117" s="6" t="s">
        <v>1989</v>
      </c>
      <c r="H117" s="5">
        <v>1</v>
      </c>
      <c r="I117" s="5">
        <v>1</v>
      </c>
      <c r="J117" s="5">
        <v>1</v>
      </c>
      <c r="K117" s="5">
        <v>1</v>
      </c>
      <c r="L117" s="5">
        <v>1</v>
      </c>
      <c r="M117" s="5">
        <v>1</v>
      </c>
      <c r="N117" s="5">
        <v>0</v>
      </c>
      <c r="O117" s="5">
        <v>1</v>
      </c>
      <c r="P117" s="5">
        <v>1</v>
      </c>
      <c r="Q117" s="5">
        <v>0</v>
      </c>
      <c r="R117" s="5">
        <v>1</v>
      </c>
      <c r="S117" s="5">
        <v>0</v>
      </c>
      <c r="T117" s="5">
        <f t="shared" si="3"/>
        <v>9</v>
      </c>
      <c r="U117" s="5">
        <v>1</v>
      </c>
    </row>
    <row r="118" spans="1:21">
      <c r="A118" s="5">
        <v>117</v>
      </c>
      <c r="B118" s="6" t="s">
        <v>1508</v>
      </c>
      <c r="C118" s="6" t="s">
        <v>1997</v>
      </c>
      <c r="D118" s="6">
        <v>2020</v>
      </c>
      <c r="E118" s="6" t="s">
        <v>168</v>
      </c>
      <c r="F118" s="6" t="s">
        <v>85</v>
      </c>
      <c r="G118" s="6" t="s">
        <v>1999</v>
      </c>
      <c r="H118" s="5">
        <v>1</v>
      </c>
      <c r="I118" s="5">
        <v>1</v>
      </c>
      <c r="J118" s="5">
        <v>1</v>
      </c>
      <c r="K118" s="5">
        <v>1</v>
      </c>
      <c r="L118" s="5">
        <v>1</v>
      </c>
      <c r="M118" s="5">
        <v>1</v>
      </c>
      <c r="N118" s="5">
        <v>1</v>
      </c>
      <c r="O118" s="5">
        <v>1</v>
      </c>
      <c r="P118" s="5">
        <v>1</v>
      </c>
      <c r="Q118" s="5">
        <v>0</v>
      </c>
      <c r="R118" s="5">
        <v>0</v>
      </c>
      <c r="S118" s="5">
        <v>0</v>
      </c>
      <c r="T118" s="5">
        <f t="shared" si="3"/>
        <v>9</v>
      </c>
      <c r="U118" s="5">
        <v>1</v>
      </c>
    </row>
    <row r="119" spans="1:21">
      <c r="A119" s="5">
        <v>118</v>
      </c>
      <c r="B119" s="6" t="s">
        <v>577</v>
      </c>
      <c r="C119" s="6" t="s">
        <v>2017</v>
      </c>
      <c r="D119" s="6">
        <v>2020</v>
      </c>
      <c r="E119" s="6" t="s">
        <v>364</v>
      </c>
      <c r="F119" s="6" t="s">
        <v>85</v>
      </c>
      <c r="G119" s="6" t="s">
        <v>2019</v>
      </c>
      <c r="H119" s="5">
        <v>1</v>
      </c>
      <c r="I119" s="5">
        <v>1</v>
      </c>
      <c r="J119" s="5">
        <v>1</v>
      </c>
      <c r="K119" s="5">
        <v>1</v>
      </c>
      <c r="L119" s="5">
        <v>1</v>
      </c>
      <c r="M119" s="5">
        <v>1</v>
      </c>
      <c r="N119" s="5">
        <v>0</v>
      </c>
      <c r="O119" s="5">
        <v>1</v>
      </c>
      <c r="P119" s="5">
        <v>1</v>
      </c>
      <c r="Q119" s="5">
        <v>0</v>
      </c>
      <c r="R119" s="5">
        <v>1</v>
      </c>
      <c r="S119" s="5">
        <v>0</v>
      </c>
      <c r="T119" s="5">
        <f t="shared" si="3"/>
        <v>9</v>
      </c>
      <c r="U119" s="5">
        <v>1</v>
      </c>
    </row>
    <row r="120" spans="1:21">
      <c r="A120" s="4">
        <v>119</v>
      </c>
      <c r="B120" s="2" t="s">
        <v>2027</v>
      </c>
      <c r="C120" s="2" t="s">
        <v>2030</v>
      </c>
      <c r="D120" s="2">
        <v>2020</v>
      </c>
      <c r="E120" s="2" t="s">
        <v>2031</v>
      </c>
      <c r="F120" s="2" t="s">
        <v>85</v>
      </c>
      <c r="G120" s="2" t="s">
        <v>2032</v>
      </c>
      <c r="H120" s="4">
        <v>1</v>
      </c>
      <c r="I120" s="4">
        <v>1</v>
      </c>
      <c r="J120" s="4">
        <v>1</v>
      </c>
      <c r="K120" s="4">
        <v>1</v>
      </c>
      <c r="L120" s="4">
        <v>0.5</v>
      </c>
      <c r="M120" s="4">
        <v>1</v>
      </c>
      <c r="N120" s="4">
        <v>0</v>
      </c>
      <c r="O120" s="4">
        <v>1</v>
      </c>
      <c r="P120" s="4">
        <v>1</v>
      </c>
      <c r="Q120" s="4">
        <v>0</v>
      </c>
      <c r="R120" s="4">
        <v>0</v>
      </c>
      <c r="S120" s="4">
        <v>0</v>
      </c>
      <c r="T120" s="4">
        <f t="shared" si="3"/>
        <v>7.5</v>
      </c>
      <c r="U120" s="4">
        <v>0</v>
      </c>
    </row>
    <row r="121" spans="1:21">
      <c r="A121" s="4">
        <v>120</v>
      </c>
      <c r="B121" s="2" t="s">
        <v>2038</v>
      </c>
      <c r="C121" s="2" t="s">
        <v>2041</v>
      </c>
      <c r="D121" s="2">
        <v>2020</v>
      </c>
      <c r="E121" s="2" t="s">
        <v>2042</v>
      </c>
      <c r="F121" s="2" t="s">
        <v>85</v>
      </c>
      <c r="G121" s="2" t="s">
        <v>2043</v>
      </c>
      <c r="H121" s="4">
        <v>1</v>
      </c>
      <c r="I121" s="4">
        <v>1</v>
      </c>
      <c r="J121" s="4">
        <v>1</v>
      </c>
      <c r="K121" s="4">
        <v>0.5</v>
      </c>
      <c r="L121" s="4">
        <v>0.5</v>
      </c>
      <c r="M121" s="4">
        <v>1</v>
      </c>
      <c r="N121" s="4">
        <v>1</v>
      </c>
      <c r="O121" s="4">
        <v>0.5</v>
      </c>
      <c r="P121" s="4">
        <v>1</v>
      </c>
      <c r="Q121" s="4">
        <v>0</v>
      </c>
      <c r="R121" s="4">
        <v>0</v>
      </c>
      <c r="S121" s="4">
        <v>0</v>
      </c>
      <c r="T121" s="4">
        <f t="shared" si="3"/>
        <v>7.5</v>
      </c>
      <c r="U121" s="4">
        <v>0</v>
      </c>
    </row>
    <row r="122" spans="1:21">
      <c r="A122" s="5">
        <v>121</v>
      </c>
      <c r="B122" s="6" t="s">
        <v>2050</v>
      </c>
      <c r="C122" s="6" t="s">
        <v>2053</v>
      </c>
      <c r="D122" s="6">
        <v>2020</v>
      </c>
      <c r="E122" s="6" t="s">
        <v>445</v>
      </c>
      <c r="F122" s="6" t="s">
        <v>85</v>
      </c>
      <c r="G122" s="6" t="s">
        <v>2054</v>
      </c>
      <c r="H122" s="5">
        <v>1</v>
      </c>
      <c r="I122" s="5">
        <v>1</v>
      </c>
      <c r="J122" s="5">
        <v>1</v>
      </c>
      <c r="K122" s="5">
        <v>1</v>
      </c>
      <c r="L122" s="5">
        <v>1</v>
      </c>
      <c r="M122" s="5">
        <v>1</v>
      </c>
      <c r="N122" s="5">
        <v>1</v>
      </c>
      <c r="O122" s="5">
        <v>0.5</v>
      </c>
      <c r="P122" s="5">
        <v>1</v>
      </c>
      <c r="Q122" s="5">
        <v>0</v>
      </c>
      <c r="R122" s="5">
        <v>1</v>
      </c>
      <c r="S122" s="5">
        <v>0</v>
      </c>
      <c r="T122" s="5">
        <f t="shared" si="3"/>
        <v>9.5</v>
      </c>
      <c r="U122" s="5">
        <v>1</v>
      </c>
    </row>
    <row r="123" spans="1:21">
      <c r="A123" s="5">
        <v>122</v>
      </c>
      <c r="B123" s="6" t="s">
        <v>2062</v>
      </c>
      <c r="C123" s="6" t="s">
        <v>2065</v>
      </c>
      <c r="D123" s="6">
        <v>2020</v>
      </c>
      <c r="E123" s="6" t="s">
        <v>379</v>
      </c>
      <c r="F123" s="6" t="s">
        <v>85</v>
      </c>
      <c r="G123" s="6" t="s">
        <v>2066</v>
      </c>
      <c r="H123" s="5">
        <v>1</v>
      </c>
      <c r="I123" s="5">
        <v>1</v>
      </c>
      <c r="J123" s="5">
        <v>0.5</v>
      </c>
      <c r="K123" s="5">
        <v>1</v>
      </c>
      <c r="L123" s="5">
        <v>1</v>
      </c>
      <c r="M123" s="5">
        <v>1</v>
      </c>
      <c r="N123" s="5">
        <v>1</v>
      </c>
      <c r="O123" s="5">
        <v>1</v>
      </c>
      <c r="P123" s="5">
        <v>1</v>
      </c>
      <c r="Q123" s="5">
        <v>1</v>
      </c>
      <c r="R123" s="5">
        <v>0</v>
      </c>
      <c r="S123" s="5">
        <v>0</v>
      </c>
      <c r="T123" s="5">
        <f t="shared" si="3"/>
        <v>9.5</v>
      </c>
      <c r="U123" s="5">
        <v>1</v>
      </c>
    </row>
    <row r="124" spans="1:21">
      <c r="A124" s="5">
        <v>123</v>
      </c>
      <c r="B124" s="6" t="s">
        <v>2091</v>
      </c>
      <c r="C124" s="6" t="s">
        <v>2094</v>
      </c>
      <c r="D124" s="6">
        <v>2020</v>
      </c>
      <c r="E124" s="6" t="s">
        <v>492</v>
      </c>
      <c r="F124" s="6" t="s">
        <v>85</v>
      </c>
      <c r="G124" s="6"/>
      <c r="H124" s="5">
        <v>1</v>
      </c>
      <c r="I124" s="5">
        <v>1</v>
      </c>
      <c r="J124" s="5">
        <v>1</v>
      </c>
      <c r="K124" s="5">
        <v>1</v>
      </c>
      <c r="L124" s="5">
        <v>1</v>
      </c>
      <c r="M124" s="5">
        <v>1</v>
      </c>
      <c r="N124" s="5">
        <v>1</v>
      </c>
      <c r="O124" s="5">
        <v>1</v>
      </c>
      <c r="P124" s="5">
        <v>1</v>
      </c>
      <c r="Q124" s="5">
        <v>0</v>
      </c>
      <c r="R124" s="5">
        <v>0</v>
      </c>
      <c r="S124" s="5">
        <v>0</v>
      </c>
      <c r="T124" s="5">
        <f t="shared" si="3"/>
        <v>9</v>
      </c>
      <c r="U124" s="5">
        <v>1</v>
      </c>
    </row>
    <row r="125" spans="1:21">
      <c r="A125" s="5">
        <v>124</v>
      </c>
      <c r="B125" s="6" t="s">
        <v>2124</v>
      </c>
      <c r="C125" s="6" t="s">
        <v>2127</v>
      </c>
      <c r="D125" s="6">
        <v>2020</v>
      </c>
      <c r="E125" s="6" t="s">
        <v>2084</v>
      </c>
      <c r="F125" s="6" t="s">
        <v>85</v>
      </c>
      <c r="G125" s="6" t="s">
        <v>2129</v>
      </c>
      <c r="H125" s="5">
        <v>1</v>
      </c>
      <c r="I125" s="5">
        <v>1</v>
      </c>
      <c r="J125" s="5">
        <v>1</v>
      </c>
      <c r="K125" s="5">
        <v>1</v>
      </c>
      <c r="L125" s="5">
        <v>1</v>
      </c>
      <c r="M125" s="5">
        <v>1</v>
      </c>
      <c r="N125" s="5">
        <v>1</v>
      </c>
      <c r="O125" s="5">
        <v>1</v>
      </c>
      <c r="P125" s="5">
        <v>1</v>
      </c>
      <c r="Q125" s="5">
        <v>0</v>
      </c>
      <c r="R125" s="5">
        <v>0</v>
      </c>
      <c r="S125" s="5">
        <v>0</v>
      </c>
      <c r="T125" s="5">
        <f t="shared" si="3"/>
        <v>9</v>
      </c>
      <c r="U125" s="5">
        <v>1</v>
      </c>
    </row>
    <row r="126" spans="1:21">
      <c r="A126" s="4">
        <v>125</v>
      </c>
      <c r="B126" s="2" t="s">
        <v>2136</v>
      </c>
      <c r="C126" s="2" t="s">
        <v>2139</v>
      </c>
      <c r="D126" s="2">
        <v>2020</v>
      </c>
      <c r="E126" s="2" t="s">
        <v>379</v>
      </c>
      <c r="F126" s="2" t="s">
        <v>85</v>
      </c>
      <c r="G126" s="2" t="s">
        <v>2141</v>
      </c>
      <c r="H126" s="4">
        <v>1</v>
      </c>
      <c r="I126" s="4">
        <v>1</v>
      </c>
      <c r="J126" s="4">
        <v>1</v>
      </c>
      <c r="K126" s="4">
        <v>1</v>
      </c>
      <c r="L126" s="4">
        <v>1</v>
      </c>
      <c r="M126" s="4">
        <v>1</v>
      </c>
      <c r="N126" s="4">
        <v>0</v>
      </c>
      <c r="O126" s="4">
        <v>1</v>
      </c>
      <c r="P126" s="4">
        <v>0.5</v>
      </c>
      <c r="Q126" s="4">
        <v>0</v>
      </c>
      <c r="R126" s="4">
        <v>1</v>
      </c>
      <c r="S126" s="4">
        <v>0</v>
      </c>
      <c r="T126" s="4">
        <f t="shared" si="3"/>
        <v>8.5</v>
      </c>
      <c r="U126" s="4">
        <v>0</v>
      </c>
    </row>
    <row r="127" spans="1:21">
      <c r="A127" s="4">
        <v>126</v>
      </c>
      <c r="B127" s="2" t="s">
        <v>2160</v>
      </c>
      <c r="C127" s="2" t="s">
        <v>2163</v>
      </c>
      <c r="D127" s="2">
        <v>2019</v>
      </c>
      <c r="E127" s="2" t="s">
        <v>654</v>
      </c>
      <c r="F127" s="2" t="s">
        <v>85</v>
      </c>
      <c r="G127" s="2" t="s">
        <v>2165</v>
      </c>
      <c r="H127" s="4">
        <v>1</v>
      </c>
      <c r="I127" s="4">
        <v>1</v>
      </c>
      <c r="J127" s="4">
        <v>1</v>
      </c>
      <c r="K127" s="4">
        <v>1</v>
      </c>
      <c r="L127" s="4">
        <v>0.5</v>
      </c>
      <c r="M127" s="4">
        <v>1</v>
      </c>
      <c r="N127" s="4">
        <v>1</v>
      </c>
      <c r="O127" s="4">
        <v>1</v>
      </c>
      <c r="P127" s="4">
        <v>1</v>
      </c>
      <c r="Q127" s="4">
        <v>0</v>
      </c>
      <c r="R127" s="4">
        <v>0</v>
      </c>
      <c r="S127" s="4">
        <v>0</v>
      </c>
      <c r="T127" s="4">
        <f t="shared" si="3"/>
        <v>8.5</v>
      </c>
      <c r="U127" s="4">
        <v>0</v>
      </c>
    </row>
    <row r="128" spans="1:21">
      <c r="A128" s="4">
        <v>127</v>
      </c>
      <c r="B128" s="2" t="s">
        <v>2171</v>
      </c>
      <c r="C128" s="2" t="s">
        <v>2174</v>
      </c>
      <c r="D128" s="2">
        <v>2019</v>
      </c>
      <c r="E128" s="2" t="s">
        <v>766</v>
      </c>
      <c r="F128" s="2" t="s">
        <v>85</v>
      </c>
      <c r="G128" s="2" t="s">
        <v>2176</v>
      </c>
      <c r="H128" s="4">
        <v>1</v>
      </c>
      <c r="I128" s="4">
        <v>1</v>
      </c>
      <c r="J128" s="4">
        <v>1</v>
      </c>
      <c r="K128" s="4">
        <v>1</v>
      </c>
      <c r="L128" s="4">
        <v>1</v>
      </c>
      <c r="M128" s="4">
        <v>0</v>
      </c>
      <c r="N128" s="4">
        <v>1</v>
      </c>
      <c r="O128" s="4">
        <v>1</v>
      </c>
      <c r="P128" s="4">
        <v>0.5</v>
      </c>
      <c r="Q128" s="4">
        <v>0</v>
      </c>
      <c r="R128" s="4">
        <v>1</v>
      </c>
      <c r="S128" s="4">
        <v>0</v>
      </c>
      <c r="T128" s="4">
        <f t="shared" si="3"/>
        <v>8.5</v>
      </c>
      <c r="U128" s="4">
        <v>0</v>
      </c>
    </row>
    <row r="129" spans="1:21">
      <c r="A129" s="4">
        <v>128</v>
      </c>
      <c r="B129" s="2" t="s">
        <v>2181</v>
      </c>
      <c r="C129" s="2" t="s">
        <v>2184</v>
      </c>
      <c r="D129" s="2">
        <v>2019</v>
      </c>
      <c r="E129" s="2" t="s">
        <v>766</v>
      </c>
      <c r="F129" s="2" t="s">
        <v>85</v>
      </c>
      <c r="G129" s="2" t="s">
        <v>2185</v>
      </c>
      <c r="H129" s="4">
        <v>1</v>
      </c>
      <c r="I129" s="4">
        <v>1</v>
      </c>
      <c r="J129" s="4">
        <v>1</v>
      </c>
      <c r="K129" s="4">
        <v>1</v>
      </c>
      <c r="L129" s="4">
        <v>0.5</v>
      </c>
      <c r="M129" s="4">
        <v>0</v>
      </c>
      <c r="N129" s="4">
        <v>0</v>
      </c>
      <c r="O129" s="4">
        <v>1</v>
      </c>
      <c r="P129" s="4">
        <v>1</v>
      </c>
      <c r="Q129" s="4">
        <v>0</v>
      </c>
      <c r="R129" s="4">
        <v>1</v>
      </c>
      <c r="S129" s="4">
        <v>0</v>
      </c>
      <c r="T129" s="4">
        <f t="shared" si="3"/>
        <v>7.5</v>
      </c>
      <c r="U129" s="4">
        <v>0</v>
      </c>
    </row>
    <row r="130" spans="1:21">
      <c r="A130" s="4">
        <v>129</v>
      </c>
      <c r="B130" s="2" t="s">
        <v>2201</v>
      </c>
      <c r="C130" s="2" t="s">
        <v>2204</v>
      </c>
      <c r="D130" s="2">
        <v>2019</v>
      </c>
      <c r="E130" s="2" t="s">
        <v>364</v>
      </c>
      <c r="F130" s="2" t="s">
        <v>85</v>
      </c>
      <c r="G130" s="2" t="s">
        <v>2207</v>
      </c>
      <c r="H130" s="4">
        <v>0.5</v>
      </c>
      <c r="I130" s="4">
        <v>1</v>
      </c>
      <c r="J130" s="4">
        <v>1</v>
      </c>
      <c r="K130" s="4">
        <v>1</v>
      </c>
      <c r="L130" s="4">
        <v>0.5</v>
      </c>
      <c r="M130" s="4">
        <v>1</v>
      </c>
      <c r="N130" s="4">
        <v>1</v>
      </c>
      <c r="O130" s="4">
        <v>1</v>
      </c>
      <c r="P130" s="4">
        <v>0.5</v>
      </c>
      <c r="Q130" s="4">
        <v>0</v>
      </c>
      <c r="R130" s="4">
        <v>1</v>
      </c>
      <c r="S130" s="4">
        <v>0</v>
      </c>
      <c r="T130" s="4">
        <f t="shared" ref="T130:T161" si="4">SUM(H130:S130)</f>
        <v>8.5</v>
      </c>
      <c r="U130" s="4">
        <v>0</v>
      </c>
    </row>
    <row r="131" spans="1:21">
      <c r="A131" s="4">
        <v>130</v>
      </c>
      <c r="B131" s="2" t="s">
        <v>2214</v>
      </c>
      <c r="C131" s="2" t="s">
        <v>2217</v>
      </c>
      <c r="D131" s="2">
        <v>2019</v>
      </c>
      <c r="E131" s="2" t="s">
        <v>95</v>
      </c>
      <c r="F131" s="2" t="s">
        <v>85</v>
      </c>
      <c r="G131" s="2" t="s">
        <v>2219</v>
      </c>
      <c r="H131" s="4">
        <v>0.5</v>
      </c>
      <c r="I131" s="4">
        <v>1</v>
      </c>
      <c r="J131" s="4">
        <v>1</v>
      </c>
      <c r="K131" s="4">
        <v>1</v>
      </c>
      <c r="L131" s="4">
        <v>0.5</v>
      </c>
      <c r="M131" s="4">
        <v>1</v>
      </c>
      <c r="N131" s="4">
        <v>1</v>
      </c>
      <c r="O131" s="4">
        <v>1</v>
      </c>
      <c r="P131" s="4">
        <v>0.5</v>
      </c>
      <c r="Q131" s="4">
        <v>0</v>
      </c>
      <c r="R131" s="4">
        <v>1</v>
      </c>
      <c r="S131" s="4">
        <v>0</v>
      </c>
      <c r="T131" s="4">
        <f t="shared" si="4"/>
        <v>8.5</v>
      </c>
      <c r="U131" s="4">
        <v>0</v>
      </c>
    </row>
    <row r="132" spans="1:21">
      <c r="A132" s="4">
        <v>131</v>
      </c>
      <c r="B132" s="2" t="s">
        <v>2225</v>
      </c>
      <c r="C132" s="2" t="s">
        <v>2228</v>
      </c>
      <c r="D132" s="2">
        <v>2019</v>
      </c>
      <c r="E132" s="2" t="s">
        <v>95</v>
      </c>
      <c r="F132" s="2" t="s">
        <v>85</v>
      </c>
      <c r="G132" s="2" t="s">
        <v>2230</v>
      </c>
      <c r="H132" s="4">
        <v>1</v>
      </c>
      <c r="I132" s="4">
        <v>1</v>
      </c>
      <c r="J132" s="4">
        <v>1</v>
      </c>
      <c r="K132" s="4">
        <v>1</v>
      </c>
      <c r="L132" s="4">
        <v>1</v>
      </c>
      <c r="M132" s="4">
        <v>1</v>
      </c>
      <c r="N132" s="4">
        <v>0</v>
      </c>
      <c r="O132" s="4">
        <v>1</v>
      </c>
      <c r="P132" s="4">
        <v>0.5</v>
      </c>
      <c r="Q132" s="4">
        <v>0</v>
      </c>
      <c r="R132" s="4">
        <v>0</v>
      </c>
      <c r="S132" s="4">
        <v>0</v>
      </c>
      <c r="T132" s="4">
        <f t="shared" si="4"/>
        <v>7.5</v>
      </c>
      <c r="U132" s="4">
        <v>0</v>
      </c>
    </row>
    <row r="133" spans="1:21">
      <c r="A133" s="4">
        <v>132</v>
      </c>
      <c r="B133" s="2" t="s">
        <v>2235</v>
      </c>
      <c r="C133" s="2" t="s">
        <v>2238</v>
      </c>
      <c r="D133" s="2">
        <v>2019</v>
      </c>
      <c r="E133" s="2" t="s">
        <v>2239</v>
      </c>
      <c r="F133" s="2" t="s">
        <v>85</v>
      </c>
      <c r="G133" s="2" t="s">
        <v>2240</v>
      </c>
      <c r="H133" s="4">
        <v>1</v>
      </c>
      <c r="I133" s="4">
        <v>1</v>
      </c>
      <c r="J133" s="4">
        <v>1</v>
      </c>
      <c r="K133" s="4">
        <v>1</v>
      </c>
      <c r="L133" s="4">
        <v>0.5</v>
      </c>
      <c r="M133" s="4">
        <v>1</v>
      </c>
      <c r="N133" s="4">
        <v>0</v>
      </c>
      <c r="O133" s="4">
        <v>1</v>
      </c>
      <c r="P133" s="4">
        <v>0.5</v>
      </c>
      <c r="Q133" s="4">
        <v>0</v>
      </c>
      <c r="R133" s="4">
        <v>0</v>
      </c>
      <c r="S133" s="4">
        <v>0</v>
      </c>
      <c r="T133" s="4">
        <f t="shared" si="4"/>
        <v>7</v>
      </c>
      <c r="U133" s="4">
        <v>0</v>
      </c>
    </row>
    <row r="134" spans="1:21">
      <c r="A134" s="4">
        <v>133</v>
      </c>
      <c r="B134" s="2" t="s">
        <v>2245</v>
      </c>
      <c r="C134" s="2" t="s">
        <v>2248</v>
      </c>
      <c r="D134" s="2">
        <v>2019</v>
      </c>
      <c r="E134" s="2" t="s">
        <v>77</v>
      </c>
      <c r="F134" s="2" t="s">
        <v>85</v>
      </c>
      <c r="G134" s="2" t="s">
        <v>2250</v>
      </c>
      <c r="H134" s="4">
        <v>0.5</v>
      </c>
      <c r="I134" s="4">
        <v>1</v>
      </c>
      <c r="J134" s="4">
        <v>1</v>
      </c>
      <c r="K134" s="4">
        <v>1</v>
      </c>
      <c r="L134" s="4">
        <v>0.5</v>
      </c>
      <c r="M134" s="4">
        <v>1</v>
      </c>
      <c r="N134" s="4">
        <v>1</v>
      </c>
      <c r="O134" s="4">
        <v>1</v>
      </c>
      <c r="P134" s="4">
        <v>0.5</v>
      </c>
      <c r="Q134" s="4">
        <v>0</v>
      </c>
      <c r="R134" s="4">
        <v>1</v>
      </c>
      <c r="S134" s="4">
        <v>0</v>
      </c>
      <c r="T134" s="4">
        <f t="shared" si="4"/>
        <v>8.5</v>
      </c>
      <c r="U134" s="4">
        <v>0</v>
      </c>
    </row>
    <row r="135" spans="1:21">
      <c r="A135" s="4">
        <v>134</v>
      </c>
      <c r="B135" s="2" t="s">
        <v>2257</v>
      </c>
      <c r="C135" s="2" t="s">
        <v>2260</v>
      </c>
      <c r="D135" s="2">
        <v>2019</v>
      </c>
      <c r="E135" s="2" t="s">
        <v>2261</v>
      </c>
      <c r="F135" s="2" t="s">
        <v>85</v>
      </c>
      <c r="G135" s="2" t="s">
        <v>2263</v>
      </c>
      <c r="H135" s="4">
        <v>1</v>
      </c>
      <c r="I135" s="4">
        <v>1</v>
      </c>
      <c r="J135" s="4">
        <v>0.5</v>
      </c>
      <c r="K135" s="4">
        <v>1</v>
      </c>
      <c r="L135" s="4">
        <v>0.5</v>
      </c>
      <c r="M135" s="4">
        <v>1</v>
      </c>
      <c r="N135" s="4">
        <v>0</v>
      </c>
      <c r="O135" s="4">
        <v>0.5</v>
      </c>
      <c r="P135" s="4">
        <v>0.5</v>
      </c>
      <c r="Q135" s="4">
        <v>0</v>
      </c>
      <c r="R135" s="4">
        <v>1</v>
      </c>
      <c r="S135" s="4">
        <v>0</v>
      </c>
      <c r="T135" s="4">
        <f t="shared" si="4"/>
        <v>7</v>
      </c>
      <c r="U135" s="4">
        <v>0</v>
      </c>
    </row>
    <row r="136" spans="1:21">
      <c r="A136" s="4">
        <v>135</v>
      </c>
      <c r="B136" s="2" t="s">
        <v>2269</v>
      </c>
      <c r="C136" s="2" t="s">
        <v>2272</v>
      </c>
      <c r="D136" s="2">
        <v>2019</v>
      </c>
      <c r="E136" s="2" t="s">
        <v>364</v>
      </c>
      <c r="F136" s="2" t="s">
        <v>85</v>
      </c>
      <c r="G136" s="2" t="s">
        <v>2274</v>
      </c>
      <c r="H136" s="4">
        <v>1</v>
      </c>
      <c r="I136" s="4">
        <v>1</v>
      </c>
      <c r="J136" s="4">
        <v>1</v>
      </c>
      <c r="K136" s="4">
        <v>1</v>
      </c>
      <c r="L136" s="4">
        <v>1</v>
      </c>
      <c r="M136" s="4">
        <v>0</v>
      </c>
      <c r="N136" s="4">
        <v>0</v>
      </c>
      <c r="O136" s="4">
        <v>0.5</v>
      </c>
      <c r="P136" s="4">
        <v>1</v>
      </c>
      <c r="Q136" s="4">
        <v>0</v>
      </c>
      <c r="R136" s="4">
        <v>1</v>
      </c>
      <c r="S136" s="4">
        <v>0</v>
      </c>
      <c r="T136" s="4">
        <f t="shared" si="4"/>
        <v>7.5</v>
      </c>
      <c r="U136" s="4">
        <v>0</v>
      </c>
    </row>
    <row r="137" spans="1:21">
      <c r="A137" s="4">
        <v>136</v>
      </c>
      <c r="B137" s="2" t="s">
        <v>2334</v>
      </c>
      <c r="C137" s="2" t="s">
        <v>2337</v>
      </c>
      <c r="D137" s="2">
        <v>2019</v>
      </c>
      <c r="E137" s="2" t="s">
        <v>2338</v>
      </c>
      <c r="F137" s="2" t="s">
        <v>85</v>
      </c>
      <c r="G137" s="2" t="s">
        <v>2339</v>
      </c>
      <c r="H137" s="4">
        <v>1</v>
      </c>
      <c r="I137" s="4">
        <v>1</v>
      </c>
      <c r="J137" s="4">
        <v>1</v>
      </c>
      <c r="K137" s="4">
        <v>1</v>
      </c>
      <c r="L137" s="4">
        <v>0.5</v>
      </c>
      <c r="M137" s="4">
        <v>1</v>
      </c>
      <c r="N137" s="4">
        <v>0</v>
      </c>
      <c r="O137" s="4">
        <v>0.5</v>
      </c>
      <c r="P137" s="4">
        <v>0.5</v>
      </c>
      <c r="Q137" s="4">
        <v>0</v>
      </c>
      <c r="R137" s="4">
        <v>1</v>
      </c>
      <c r="S137" s="4">
        <v>0</v>
      </c>
      <c r="T137" s="4">
        <f t="shared" si="4"/>
        <v>7.5</v>
      </c>
      <c r="U137" s="4">
        <v>0</v>
      </c>
    </row>
    <row r="138" spans="1:21">
      <c r="A138" s="4">
        <v>137</v>
      </c>
      <c r="B138" s="2" t="s">
        <v>2346</v>
      </c>
      <c r="C138" s="2" t="s">
        <v>2349</v>
      </c>
      <c r="D138" s="2">
        <v>2019</v>
      </c>
      <c r="E138" s="2" t="s">
        <v>2350</v>
      </c>
      <c r="F138" s="2" t="s">
        <v>85</v>
      </c>
      <c r="G138" s="2" t="s">
        <v>2352</v>
      </c>
      <c r="H138" s="4">
        <v>1</v>
      </c>
      <c r="I138" s="4">
        <v>1</v>
      </c>
      <c r="J138" s="4">
        <v>1</v>
      </c>
      <c r="K138" s="4">
        <v>1</v>
      </c>
      <c r="L138" s="4">
        <v>0.5</v>
      </c>
      <c r="M138" s="4">
        <v>1</v>
      </c>
      <c r="N138" s="4">
        <v>0</v>
      </c>
      <c r="O138" s="4">
        <v>1</v>
      </c>
      <c r="P138" s="4">
        <v>0.5</v>
      </c>
      <c r="Q138" s="4">
        <v>0</v>
      </c>
      <c r="R138" s="4">
        <v>0</v>
      </c>
      <c r="S138" s="4">
        <v>0</v>
      </c>
      <c r="T138" s="4">
        <f t="shared" si="4"/>
        <v>7</v>
      </c>
      <c r="U138" s="4">
        <v>0</v>
      </c>
    </row>
    <row r="139" spans="1:21">
      <c r="A139" s="4">
        <v>138</v>
      </c>
      <c r="B139" s="2" t="s">
        <v>2406</v>
      </c>
      <c r="C139" s="2" t="s">
        <v>2409</v>
      </c>
      <c r="D139" s="2">
        <v>2018</v>
      </c>
      <c r="E139" s="2" t="s">
        <v>168</v>
      </c>
      <c r="F139" s="2" t="s">
        <v>85</v>
      </c>
      <c r="G139" s="2" t="s">
        <v>2411</v>
      </c>
      <c r="H139" s="4">
        <v>1</v>
      </c>
      <c r="I139" s="4">
        <v>1</v>
      </c>
      <c r="J139" s="4">
        <v>1</v>
      </c>
      <c r="K139" s="4">
        <v>1</v>
      </c>
      <c r="L139" s="4">
        <v>1</v>
      </c>
      <c r="M139" s="4">
        <v>1</v>
      </c>
      <c r="N139" s="4">
        <v>0</v>
      </c>
      <c r="O139" s="4">
        <v>1</v>
      </c>
      <c r="P139" s="4">
        <v>1</v>
      </c>
      <c r="Q139" s="4">
        <v>0</v>
      </c>
      <c r="R139" s="4">
        <v>0</v>
      </c>
      <c r="S139" s="4">
        <v>0</v>
      </c>
      <c r="T139" s="4">
        <f t="shared" si="4"/>
        <v>8</v>
      </c>
      <c r="U139" s="4">
        <v>0</v>
      </c>
    </row>
    <row r="140" spans="1:21">
      <c r="A140" s="4">
        <v>139</v>
      </c>
      <c r="B140" s="2" t="s">
        <v>2418</v>
      </c>
      <c r="C140" s="2" t="s">
        <v>2421</v>
      </c>
      <c r="D140" s="2">
        <v>2018</v>
      </c>
      <c r="E140" s="2" t="s">
        <v>168</v>
      </c>
      <c r="F140" s="2" t="s">
        <v>85</v>
      </c>
      <c r="G140" s="2" t="s">
        <v>2422</v>
      </c>
      <c r="H140" s="4">
        <v>0.5</v>
      </c>
      <c r="I140" s="4">
        <v>0.5</v>
      </c>
      <c r="J140" s="4">
        <v>0.5</v>
      </c>
      <c r="K140" s="4">
        <v>1</v>
      </c>
      <c r="L140" s="4">
        <v>0.5</v>
      </c>
      <c r="M140" s="4">
        <v>1</v>
      </c>
      <c r="N140" s="4">
        <v>0.5</v>
      </c>
      <c r="O140" s="4">
        <v>1</v>
      </c>
      <c r="P140" s="4">
        <v>0.5</v>
      </c>
      <c r="Q140" s="4">
        <v>1</v>
      </c>
      <c r="R140" s="4">
        <v>1</v>
      </c>
      <c r="S140" s="4">
        <v>0</v>
      </c>
      <c r="T140" s="4">
        <f t="shared" si="4"/>
        <v>8</v>
      </c>
      <c r="U140" s="4">
        <v>0</v>
      </c>
    </row>
    <row r="141" spans="1:21">
      <c r="A141" s="4">
        <v>140</v>
      </c>
      <c r="B141" s="2" t="s">
        <v>2429</v>
      </c>
      <c r="C141" s="2" t="s">
        <v>2432</v>
      </c>
      <c r="D141" s="2">
        <v>2018</v>
      </c>
      <c r="E141" s="2" t="s">
        <v>766</v>
      </c>
      <c r="F141" s="2" t="s">
        <v>85</v>
      </c>
      <c r="G141" s="2" t="s">
        <v>2434</v>
      </c>
      <c r="H141" s="4">
        <v>1</v>
      </c>
      <c r="I141" s="4">
        <v>1</v>
      </c>
      <c r="J141" s="4">
        <v>1</v>
      </c>
      <c r="K141" s="4">
        <v>1</v>
      </c>
      <c r="L141" s="4">
        <v>0.5</v>
      </c>
      <c r="M141" s="4">
        <v>1</v>
      </c>
      <c r="N141" s="4">
        <v>0</v>
      </c>
      <c r="O141" s="4">
        <v>1</v>
      </c>
      <c r="P141" s="4">
        <v>0.5</v>
      </c>
      <c r="Q141" s="4">
        <v>0</v>
      </c>
      <c r="R141" s="4">
        <v>0</v>
      </c>
      <c r="S141" s="4">
        <v>0</v>
      </c>
      <c r="T141" s="4">
        <f t="shared" si="4"/>
        <v>7</v>
      </c>
      <c r="U141" s="4">
        <v>0</v>
      </c>
    </row>
    <row r="142" spans="1:21">
      <c r="A142" s="4">
        <v>141</v>
      </c>
      <c r="B142" s="2" t="s">
        <v>2439</v>
      </c>
      <c r="C142" s="2" t="s">
        <v>2442</v>
      </c>
      <c r="D142" s="2">
        <v>2018</v>
      </c>
      <c r="E142" s="2" t="s">
        <v>1891</v>
      </c>
      <c r="F142" s="2" t="s">
        <v>85</v>
      </c>
      <c r="G142" s="2" t="s">
        <v>2443</v>
      </c>
      <c r="H142" s="4">
        <v>0.5</v>
      </c>
      <c r="I142" s="4">
        <v>1</v>
      </c>
      <c r="J142" s="4">
        <v>1</v>
      </c>
      <c r="K142" s="4">
        <v>1</v>
      </c>
      <c r="L142" s="4">
        <v>0.5</v>
      </c>
      <c r="M142" s="4">
        <v>1</v>
      </c>
      <c r="N142" s="4">
        <v>0</v>
      </c>
      <c r="O142" s="4">
        <v>0.5</v>
      </c>
      <c r="P142" s="4">
        <v>0.5</v>
      </c>
      <c r="Q142" s="4">
        <v>1</v>
      </c>
      <c r="R142" s="4">
        <v>0</v>
      </c>
      <c r="S142" s="4">
        <v>0</v>
      </c>
      <c r="T142" s="4">
        <f t="shared" si="4"/>
        <v>7</v>
      </c>
      <c r="U142" s="4">
        <v>0</v>
      </c>
    </row>
    <row r="143" spans="1:21">
      <c r="A143" s="4">
        <v>142</v>
      </c>
      <c r="B143" s="2" t="s">
        <v>2449</v>
      </c>
      <c r="C143" s="2" t="s">
        <v>2452</v>
      </c>
      <c r="D143" s="2">
        <v>2018</v>
      </c>
      <c r="E143" s="2" t="s">
        <v>2453</v>
      </c>
      <c r="F143" s="2" t="s">
        <v>85</v>
      </c>
      <c r="G143" s="2" t="s">
        <v>2454</v>
      </c>
      <c r="H143" s="4">
        <v>1</v>
      </c>
      <c r="I143" s="4">
        <v>1</v>
      </c>
      <c r="J143" s="4">
        <v>0.5</v>
      </c>
      <c r="K143" s="4">
        <v>1</v>
      </c>
      <c r="L143" s="4">
        <v>0.5</v>
      </c>
      <c r="M143" s="4">
        <v>0</v>
      </c>
      <c r="N143" s="4">
        <v>1</v>
      </c>
      <c r="O143" s="4">
        <v>1</v>
      </c>
      <c r="P143" s="4">
        <v>0.5</v>
      </c>
      <c r="Q143" s="4">
        <v>0</v>
      </c>
      <c r="R143" s="4">
        <v>1</v>
      </c>
      <c r="S143" s="4">
        <v>0</v>
      </c>
      <c r="T143" s="4">
        <f t="shared" si="4"/>
        <v>7.5</v>
      </c>
      <c r="U143" s="4">
        <v>0</v>
      </c>
    </row>
    <row r="144" spans="1:21">
      <c r="A144" s="4">
        <v>143</v>
      </c>
      <c r="B144" s="2" t="s">
        <v>2461</v>
      </c>
      <c r="C144" s="2" t="s">
        <v>2464</v>
      </c>
      <c r="D144" s="2">
        <v>2018</v>
      </c>
      <c r="E144" s="2" t="s">
        <v>95</v>
      </c>
      <c r="F144" s="2" t="s">
        <v>85</v>
      </c>
      <c r="G144" s="2" t="s">
        <v>2465</v>
      </c>
      <c r="H144" s="4">
        <v>1</v>
      </c>
      <c r="I144" s="4">
        <v>1</v>
      </c>
      <c r="J144" s="4">
        <v>1</v>
      </c>
      <c r="K144" s="4">
        <v>1</v>
      </c>
      <c r="L144" s="4">
        <v>0.5</v>
      </c>
      <c r="M144" s="4">
        <v>0</v>
      </c>
      <c r="N144" s="4">
        <v>1</v>
      </c>
      <c r="O144" s="4">
        <v>0.5</v>
      </c>
      <c r="P144" s="4">
        <v>1</v>
      </c>
      <c r="Q144" s="4">
        <v>0</v>
      </c>
      <c r="R144" s="4">
        <v>1</v>
      </c>
      <c r="S144" s="4">
        <v>0</v>
      </c>
      <c r="T144" s="4">
        <f t="shared" si="4"/>
        <v>8</v>
      </c>
      <c r="U144" s="4">
        <v>0</v>
      </c>
    </row>
    <row r="145" spans="1:21">
      <c r="A145" s="4">
        <v>144</v>
      </c>
      <c r="B145" s="2" t="s">
        <v>2471</v>
      </c>
      <c r="C145" s="2" t="s">
        <v>2474</v>
      </c>
      <c r="D145" s="2">
        <v>2018</v>
      </c>
      <c r="E145" s="2" t="s">
        <v>445</v>
      </c>
      <c r="F145" s="2" t="s">
        <v>85</v>
      </c>
      <c r="G145" s="2" t="s">
        <v>2475</v>
      </c>
      <c r="H145" s="4">
        <v>0.5</v>
      </c>
      <c r="I145" s="4">
        <v>1</v>
      </c>
      <c r="J145" s="4">
        <v>1</v>
      </c>
      <c r="K145" s="4">
        <v>1</v>
      </c>
      <c r="L145" s="4">
        <v>1</v>
      </c>
      <c r="M145" s="4">
        <v>1</v>
      </c>
      <c r="N145" s="4">
        <v>0</v>
      </c>
      <c r="O145" s="4">
        <v>1</v>
      </c>
      <c r="P145" s="4">
        <v>1</v>
      </c>
      <c r="Q145" s="4">
        <v>0</v>
      </c>
      <c r="R145" s="4">
        <v>0</v>
      </c>
      <c r="S145" s="4">
        <v>0</v>
      </c>
      <c r="T145" s="4">
        <f t="shared" si="4"/>
        <v>7.5</v>
      </c>
      <c r="U145" s="4">
        <v>0</v>
      </c>
    </row>
    <row r="146" spans="1:21">
      <c r="A146" s="4">
        <v>145</v>
      </c>
      <c r="B146" s="2" t="s">
        <v>2481</v>
      </c>
      <c r="C146" s="2" t="s">
        <v>2484</v>
      </c>
      <c r="D146" s="2">
        <v>2018</v>
      </c>
      <c r="E146" s="2" t="s">
        <v>2485</v>
      </c>
      <c r="F146" s="2" t="s">
        <v>85</v>
      </c>
      <c r="G146" s="2" t="s">
        <v>2487</v>
      </c>
      <c r="H146" s="4">
        <v>1</v>
      </c>
      <c r="I146" s="4">
        <v>1</v>
      </c>
      <c r="J146" s="4">
        <v>1</v>
      </c>
      <c r="K146" s="4">
        <v>1</v>
      </c>
      <c r="L146" s="4">
        <v>0.5</v>
      </c>
      <c r="M146" s="4">
        <v>1</v>
      </c>
      <c r="N146" s="4">
        <v>0</v>
      </c>
      <c r="O146" s="4">
        <v>1</v>
      </c>
      <c r="P146" s="4">
        <v>0.5</v>
      </c>
      <c r="Q146" s="4">
        <v>0</v>
      </c>
      <c r="R146" s="4">
        <v>0</v>
      </c>
      <c r="S146" s="4">
        <v>0</v>
      </c>
      <c r="T146" s="4">
        <f t="shared" si="4"/>
        <v>7</v>
      </c>
      <c r="U146" s="4">
        <v>0</v>
      </c>
    </row>
    <row r="147" spans="1:21">
      <c r="A147" s="4">
        <v>146</v>
      </c>
      <c r="B147" s="2" t="s">
        <v>2493</v>
      </c>
      <c r="C147" s="2" t="s">
        <v>2496</v>
      </c>
      <c r="D147" s="2">
        <v>2018</v>
      </c>
      <c r="E147" s="2" t="s">
        <v>2497</v>
      </c>
      <c r="F147" s="2" t="s">
        <v>85</v>
      </c>
      <c r="G147" s="2" t="s">
        <v>2499</v>
      </c>
      <c r="H147" s="4">
        <v>0.5</v>
      </c>
      <c r="I147" s="4">
        <v>1</v>
      </c>
      <c r="J147" s="4">
        <v>1</v>
      </c>
      <c r="K147" s="4">
        <v>1</v>
      </c>
      <c r="L147" s="4">
        <v>0.5</v>
      </c>
      <c r="M147" s="4">
        <v>0</v>
      </c>
      <c r="N147" s="4">
        <v>1</v>
      </c>
      <c r="O147" s="4">
        <v>1</v>
      </c>
      <c r="P147" s="4">
        <v>0.5</v>
      </c>
      <c r="Q147" s="4">
        <v>0</v>
      </c>
      <c r="R147" s="4">
        <v>0</v>
      </c>
      <c r="S147" s="4">
        <v>0</v>
      </c>
      <c r="T147" s="4">
        <f t="shared" si="4"/>
        <v>6.5</v>
      </c>
      <c r="U147" s="4">
        <v>0</v>
      </c>
    </row>
    <row r="148" spans="1:21">
      <c r="A148" s="4">
        <v>147</v>
      </c>
      <c r="B148" s="2" t="s">
        <v>2523</v>
      </c>
      <c r="C148" s="2" t="s">
        <v>2526</v>
      </c>
      <c r="D148" s="2">
        <v>2018</v>
      </c>
      <c r="E148" s="2" t="s">
        <v>1581</v>
      </c>
      <c r="F148" s="2" t="s">
        <v>85</v>
      </c>
      <c r="G148" s="2" t="s">
        <v>2528</v>
      </c>
      <c r="H148" s="4">
        <v>0.5</v>
      </c>
      <c r="I148" s="4">
        <v>1</v>
      </c>
      <c r="J148" s="4">
        <v>1</v>
      </c>
      <c r="K148" s="4">
        <v>1</v>
      </c>
      <c r="L148" s="4">
        <v>0.5</v>
      </c>
      <c r="M148" s="4">
        <v>1</v>
      </c>
      <c r="N148" s="4">
        <v>0</v>
      </c>
      <c r="O148" s="4">
        <v>1</v>
      </c>
      <c r="P148" s="4">
        <v>0.5</v>
      </c>
      <c r="Q148" s="4">
        <v>1</v>
      </c>
      <c r="R148" s="4">
        <v>1</v>
      </c>
      <c r="S148" s="4">
        <v>0</v>
      </c>
      <c r="T148" s="4">
        <f t="shared" si="4"/>
        <v>8.5</v>
      </c>
      <c r="U148" s="4">
        <v>0</v>
      </c>
    </row>
    <row r="149" spans="1:21">
      <c r="A149" s="4">
        <v>148</v>
      </c>
      <c r="B149" s="2" t="s">
        <v>2548</v>
      </c>
      <c r="C149" s="2" t="s">
        <v>2551</v>
      </c>
      <c r="D149" s="2">
        <v>2017</v>
      </c>
      <c r="E149" s="2" t="s">
        <v>77</v>
      </c>
      <c r="F149" s="2" t="s">
        <v>85</v>
      </c>
      <c r="G149" s="2" t="s">
        <v>2552</v>
      </c>
      <c r="H149" s="4">
        <v>1</v>
      </c>
      <c r="I149" s="4">
        <v>1</v>
      </c>
      <c r="J149" s="4">
        <v>1</v>
      </c>
      <c r="K149" s="4">
        <v>0.5</v>
      </c>
      <c r="L149" s="4">
        <v>0.5</v>
      </c>
      <c r="M149" s="4">
        <v>1</v>
      </c>
      <c r="N149" s="4">
        <v>0</v>
      </c>
      <c r="O149" s="4">
        <v>0.5</v>
      </c>
      <c r="P149" s="4">
        <v>0.5</v>
      </c>
      <c r="Q149" s="4">
        <v>0</v>
      </c>
      <c r="R149" s="4">
        <v>0</v>
      </c>
      <c r="S149" s="4">
        <v>0</v>
      </c>
      <c r="T149" s="4">
        <f t="shared" si="4"/>
        <v>6</v>
      </c>
      <c r="U149" s="4">
        <v>0</v>
      </c>
    </row>
    <row r="150" spans="1:21">
      <c r="A150" s="4">
        <v>149</v>
      </c>
      <c r="B150" s="2" t="s">
        <v>2570</v>
      </c>
      <c r="C150" s="2" t="s">
        <v>2573</v>
      </c>
      <c r="D150" s="2">
        <v>2017</v>
      </c>
      <c r="E150" s="2" t="s">
        <v>2574</v>
      </c>
      <c r="F150" s="2" t="s">
        <v>85</v>
      </c>
      <c r="G150" s="2" t="s">
        <v>2575</v>
      </c>
      <c r="H150" s="4">
        <v>1</v>
      </c>
      <c r="I150" s="4">
        <v>1</v>
      </c>
      <c r="J150" s="4">
        <v>0.5</v>
      </c>
      <c r="K150" s="4">
        <v>0.5</v>
      </c>
      <c r="L150" s="4">
        <v>0.5</v>
      </c>
      <c r="M150" s="4">
        <v>0</v>
      </c>
      <c r="N150" s="4">
        <v>0</v>
      </c>
      <c r="O150" s="4">
        <v>0.5</v>
      </c>
      <c r="P150" s="4">
        <v>0.5</v>
      </c>
      <c r="Q150" s="4">
        <v>0</v>
      </c>
      <c r="R150" s="4">
        <v>1</v>
      </c>
      <c r="S150" s="4">
        <v>0</v>
      </c>
      <c r="T150" s="4">
        <f t="shared" si="4"/>
        <v>5.5</v>
      </c>
      <c r="U150" s="4">
        <v>0</v>
      </c>
    </row>
    <row r="151" spans="1:21">
      <c r="A151" s="4">
        <v>150</v>
      </c>
      <c r="B151" s="2" t="s">
        <v>2593</v>
      </c>
      <c r="C151" s="2" t="s">
        <v>2596</v>
      </c>
      <c r="D151" s="2">
        <v>2017</v>
      </c>
      <c r="E151" s="2" t="s">
        <v>766</v>
      </c>
      <c r="F151" s="2" t="s">
        <v>85</v>
      </c>
      <c r="G151" s="2" t="s">
        <v>2598</v>
      </c>
      <c r="H151" s="4">
        <v>1</v>
      </c>
      <c r="I151" s="4">
        <v>1</v>
      </c>
      <c r="J151" s="4">
        <v>1</v>
      </c>
      <c r="K151" s="4">
        <v>1</v>
      </c>
      <c r="L151" s="4">
        <v>0.5</v>
      </c>
      <c r="M151" s="4">
        <v>1</v>
      </c>
      <c r="N151" s="4">
        <v>0</v>
      </c>
      <c r="O151" s="4">
        <v>0.5</v>
      </c>
      <c r="P151" s="4">
        <v>1</v>
      </c>
      <c r="Q151" s="4">
        <v>0</v>
      </c>
      <c r="R151" s="4">
        <v>0</v>
      </c>
      <c r="S151" s="4">
        <v>0</v>
      </c>
      <c r="T151" s="4">
        <f t="shared" si="4"/>
        <v>7</v>
      </c>
      <c r="U151" s="4">
        <v>0</v>
      </c>
    </row>
    <row r="152" spans="1:21">
      <c r="A152" s="4">
        <v>151</v>
      </c>
      <c r="B152" s="2" t="s">
        <v>2618</v>
      </c>
      <c r="C152" s="2" t="s">
        <v>2621</v>
      </c>
      <c r="D152" s="2">
        <v>2017</v>
      </c>
      <c r="E152" s="2" t="s">
        <v>122</v>
      </c>
      <c r="F152" s="2" t="s">
        <v>85</v>
      </c>
      <c r="G152" s="2" t="s">
        <v>2622</v>
      </c>
      <c r="H152" s="4">
        <v>1</v>
      </c>
      <c r="I152" s="4">
        <v>1</v>
      </c>
      <c r="J152" s="4">
        <v>1</v>
      </c>
      <c r="K152" s="4">
        <v>1</v>
      </c>
      <c r="L152" s="4">
        <v>0.5</v>
      </c>
      <c r="M152" s="4">
        <v>0</v>
      </c>
      <c r="N152" s="4">
        <v>0</v>
      </c>
      <c r="O152" s="4">
        <v>1</v>
      </c>
      <c r="P152" s="4">
        <v>0.5</v>
      </c>
      <c r="Q152" s="4">
        <v>0</v>
      </c>
      <c r="R152" s="4">
        <v>0</v>
      </c>
      <c r="S152" s="4">
        <v>0</v>
      </c>
      <c r="T152" s="4">
        <f t="shared" si="4"/>
        <v>6</v>
      </c>
      <c r="U152" s="4">
        <v>0</v>
      </c>
    </row>
    <row r="153" spans="1:21">
      <c r="A153" s="4">
        <v>152</v>
      </c>
      <c r="B153" s="2" t="s">
        <v>2635</v>
      </c>
      <c r="C153" s="2" t="s">
        <v>2638</v>
      </c>
      <c r="D153" s="2">
        <v>2016</v>
      </c>
      <c r="E153" s="2" t="s">
        <v>766</v>
      </c>
      <c r="F153" s="2" t="s">
        <v>85</v>
      </c>
      <c r="G153" s="2" t="s">
        <v>2640</v>
      </c>
      <c r="H153" s="4">
        <v>0.5</v>
      </c>
      <c r="I153" s="4">
        <v>1</v>
      </c>
      <c r="J153" s="4">
        <v>1</v>
      </c>
      <c r="K153" s="4">
        <v>1</v>
      </c>
      <c r="L153" s="4">
        <v>1</v>
      </c>
      <c r="M153" s="4">
        <v>1</v>
      </c>
      <c r="N153" s="4">
        <v>1</v>
      </c>
      <c r="O153" s="4">
        <v>1</v>
      </c>
      <c r="P153" s="4">
        <v>0.5</v>
      </c>
      <c r="Q153" s="4">
        <v>0</v>
      </c>
      <c r="R153" s="4">
        <v>0</v>
      </c>
      <c r="S153" s="4">
        <v>0</v>
      </c>
      <c r="T153" s="4">
        <f t="shared" si="4"/>
        <v>8</v>
      </c>
      <c r="U153" s="4">
        <v>0</v>
      </c>
    </row>
    <row r="154" spans="1:21">
      <c r="A154" s="4">
        <v>153</v>
      </c>
      <c r="B154" s="2" t="s">
        <v>2663</v>
      </c>
      <c r="C154" s="2" t="s">
        <v>2666</v>
      </c>
      <c r="D154" s="2">
        <v>2016</v>
      </c>
      <c r="E154" s="2" t="s">
        <v>2667</v>
      </c>
      <c r="F154" s="2" t="s">
        <v>85</v>
      </c>
      <c r="G154" s="2" t="s">
        <v>2669</v>
      </c>
      <c r="H154" s="4">
        <v>0.5</v>
      </c>
      <c r="I154" s="4">
        <v>1</v>
      </c>
      <c r="J154" s="4">
        <v>0.5</v>
      </c>
      <c r="K154" s="4">
        <v>0.5</v>
      </c>
      <c r="L154" s="4">
        <v>0.5</v>
      </c>
      <c r="M154" s="4">
        <v>1</v>
      </c>
      <c r="N154" s="4">
        <v>0</v>
      </c>
      <c r="O154" s="4">
        <v>0.5</v>
      </c>
      <c r="P154" s="4">
        <v>1</v>
      </c>
      <c r="Q154" s="4">
        <v>0</v>
      </c>
      <c r="R154" s="4">
        <v>1</v>
      </c>
      <c r="S154" s="4">
        <v>0</v>
      </c>
      <c r="T154" s="4">
        <f t="shared" si="4"/>
        <v>6.5</v>
      </c>
      <c r="U154" s="4">
        <v>0</v>
      </c>
    </row>
    <row r="155" spans="1:21">
      <c r="A155" s="4">
        <v>154</v>
      </c>
      <c r="B155" s="2" t="s">
        <v>2715</v>
      </c>
      <c r="C155" s="2" t="s">
        <v>2718</v>
      </c>
      <c r="D155" s="2">
        <v>2015</v>
      </c>
      <c r="E155" s="2" t="s">
        <v>654</v>
      </c>
      <c r="F155" s="2" t="s">
        <v>85</v>
      </c>
      <c r="G155" s="2" t="s">
        <v>2720</v>
      </c>
      <c r="H155" s="4">
        <v>1</v>
      </c>
      <c r="I155" s="4">
        <v>1</v>
      </c>
      <c r="J155" s="4">
        <v>1</v>
      </c>
      <c r="K155" s="4">
        <v>1</v>
      </c>
      <c r="L155" s="4">
        <v>1</v>
      </c>
      <c r="M155" s="4">
        <v>0</v>
      </c>
      <c r="N155" s="4">
        <v>0</v>
      </c>
      <c r="O155" s="4">
        <v>1</v>
      </c>
      <c r="P155" s="4">
        <v>1</v>
      </c>
      <c r="Q155" s="4">
        <v>1</v>
      </c>
      <c r="R155" s="4">
        <v>1</v>
      </c>
      <c r="S155" s="4">
        <v>0</v>
      </c>
      <c r="T155" s="4">
        <f t="shared" si="4"/>
        <v>9</v>
      </c>
      <c r="U155" s="4">
        <v>0</v>
      </c>
    </row>
    <row r="156" spans="1:21">
      <c r="A156" s="4">
        <v>155</v>
      </c>
      <c r="B156" s="2" t="s">
        <v>2735</v>
      </c>
      <c r="C156" s="2" t="s">
        <v>2738</v>
      </c>
      <c r="D156" s="2">
        <v>2015</v>
      </c>
      <c r="E156" s="2" t="s">
        <v>2739</v>
      </c>
      <c r="F156" s="2" t="s">
        <v>85</v>
      </c>
      <c r="G156" s="2" t="s">
        <v>2741</v>
      </c>
      <c r="H156" s="4">
        <v>1</v>
      </c>
      <c r="I156" s="4">
        <v>1</v>
      </c>
      <c r="J156" s="4">
        <v>1</v>
      </c>
      <c r="K156" s="4">
        <v>1</v>
      </c>
      <c r="L156" s="4">
        <v>0.5</v>
      </c>
      <c r="M156" s="4">
        <v>0</v>
      </c>
      <c r="N156" s="4">
        <v>0</v>
      </c>
      <c r="O156" s="4">
        <v>1</v>
      </c>
      <c r="P156" s="4">
        <v>1</v>
      </c>
      <c r="Q156" s="4">
        <v>0</v>
      </c>
      <c r="R156" s="4">
        <v>0</v>
      </c>
      <c r="S156" s="4">
        <v>0</v>
      </c>
      <c r="T156" s="4">
        <f t="shared" si="4"/>
        <v>6.5</v>
      </c>
      <c r="U156" s="4">
        <v>0</v>
      </c>
    </row>
    <row r="157" spans="1:21">
      <c r="A157" s="4">
        <v>156</v>
      </c>
      <c r="B157" s="2" t="s">
        <v>2747</v>
      </c>
      <c r="C157" s="2" t="s">
        <v>2750</v>
      </c>
      <c r="D157" s="2">
        <v>2015</v>
      </c>
      <c r="E157" s="2" t="s">
        <v>168</v>
      </c>
      <c r="F157" s="2" t="s">
        <v>85</v>
      </c>
      <c r="G157" s="2" t="s">
        <v>2752</v>
      </c>
      <c r="H157" s="4">
        <v>1</v>
      </c>
      <c r="I157" s="4">
        <v>1</v>
      </c>
      <c r="J157" s="4">
        <v>1</v>
      </c>
      <c r="K157" s="4">
        <v>1</v>
      </c>
      <c r="L157" s="4">
        <v>0.5</v>
      </c>
      <c r="M157" s="4">
        <v>1</v>
      </c>
      <c r="N157" s="4">
        <v>0</v>
      </c>
      <c r="O157" s="4">
        <v>1</v>
      </c>
      <c r="P157" s="4">
        <v>1</v>
      </c>
      <c r="Q157" s="4">
        <v>0</v>
      </c>
      <c r="R157" s="4">
        <v>1</v>
      </c>
      <c r="S157" s="4">
        <v>0</v>
      </c>
      <c r="T157" s="4">
        <f t="shared" si="4"/>
        <v>8.5</v>
      </c>
      <c r="U157" s="4">
        <v>0</v>
      </c>
    </row>
    <row r="158" spans="1:21">
      <c r="A158" s="4">
        <v>157</v>
      </c>
      <c r="B158" s="2" t="s">
        <v>2758</v>
      </c>
      <c r="C158" s="2" t="s">
        <v>2761</v>
      </c>
      <c r="D158" s="2">
        <v>2015</v>
      </c>
      <c r="E158" s="2" t="s">
        <v>967</v>
      </c>
      <c r="F158" s="2" t="s">
        <v>85</v>
      </c>
      <c r="G158" s="2" t="s">
        <v>2763</v>
      </c>
      <c r="H158" s="4">
        <v>1</v>
      </c>
      <c r="I158" s="4">
        <v>1</v>
      </c>
      <c r="J158" s="4">
        <v>0.5</v>
      </c>
      <c r="K158" s="4">
        <v>1</v>
      </c>
      <c r="L158" s="4">
        <v>0.5</v>
      </c>
      <c r="M158" s="4">
        <v>0</v>
      </c>
      <c r="N158" s="4">
        <v>0</v>
      </c>
      <c r="O158" s="4">
        <v>0.5</v>
      </c>
      <c r="P158" s="4">
        <v>0.5</v>
      </c>
      <c r="Q158" s="4">
        <v>0</v>
      </c>
      <c r="R158" s="4">
        <v>1</v>
      </c>
      <c r="S158" s="4">
        <v>0</v>
      </c>
      <c r="T158" s="4">
        <f t="shared" si="4"/>
        <v>6</v>
      </c>
      <c r="U158" s="4">
        <v>0</v>
      </c>
    </row>
    <row r="159" spans="1:21">
      <c r="A159" s="4">
        <v>158</v>
      </c>
      <c r="B159" s="2" t="s">
        <v>2769</v>
      </c>
      <c r="C159" s="2" t="s">
        <v>2772</v>
      </c>
      <c r="D159" s="2">
        <v>2015</v>
      </c>
      <c r="E159" s="2" t="s">
        <v>1891</v>
      </c>
      <c r="F159" s="2" t="s">
        <v>85</v>
      </c>
      <c r="G159" s="2" t="s">
        <v>2773</v>
      </c>
      <c r="H159" s="4">
        <v>1</v>
      </c>
      <c r="I159" s="4">
        <v>0.5</v>
      </c>
      <c r="J159" s="4">
        <v>1</v>
      </c>
      <c r="K159" s="4">
        <v>0.5</v>
      </c>
      <c r="L159" s="4">
        <v>0.5</v>
      </c>
      <c r="M159" s="4">
        <v>1</v>
      </c>
      <c r="N159" s="4">
        <v>1</v>
      </c>
      <c r="O159" s="4">
        <v>0.5</v>
      </c>
      <c r="P159" s="4">
        <v>1</v>
      </c>
      <c r="Q159" s="4">
        <v>0</v>
      </c>
      <c r="R159" s="4">
        <v>0</v>
      </c>
      <c r="S159" s="4">
        <v>0</v>
      </c>
      <c r="T159" s="4">
        <f t="shared" si="4"/>
        <v>7</v>
      </c>
      <c r="U159" s="4">
        <v>0</v>
      </c>
    </row>
    <row r="160" spans="1:21">
      <c r="A160" s="4">
        <v>159</v>
      </c>
      <c r="B160" s="2" t="s">
        <v>2780</v>
      </c>
      <c r="C160" s="2" t="s">
        <v>2783</v>
      </c>
      <c r="D160" s="2">
        <v>2015</v>
      </c>
      <c r="E160" s="2" t="s">
        <v>766</v>
      </c>
      <c r="F160" s="2" t="s">
        <v>85</v>
      </c>
      <c r="G160" s="2" t="s">
        <v>2785</v>
      </c>
      <c r="H160" s="4">
        <v>1</v>
      </c>
      <c r="I160" s="4">
        <v>1</v>
      </c>
      <c r="J160" s="4">
        <v>1</v>
      </c>
      <c r="K160" s="4">
        <v>1</v>
      </c>
      <c r="L160" s="4">
        <v>0.5</v>
      </c>
      <c r="M160" s="4">
        <v>1</v>
      </c>
      <c r="N160" s="4">
        <v>0</v>
      </c>
      <c r="O160" s="4">
        <v>1</v>
      </c>
      <c r="P160" s="4">
        <v>0.5</v>
      </c>
      <c r="Q160" s="4">
        <v>0</v>
      </c>
      <c r="R160" s="4">
        <v>1</v>
      </c>
      <c r="S160" s="4">
        <v>0</v>
      </c>
      <c r="T160" s="4">
        <f t="shared" si="4"/>
        <v>8</v>
      </c>
      <c r="U160" s="4">
        <v>0</v>
      </c>
    </row>
    <row r="161" spans="1:21">
      <c r="A161" s="4">
        <v>160</v>
      </c>
      <c r="B161" s="2" t="s">
        <v>2806</v>
      </c>
      <c r="C161" s="2" t="s">
        <v>2809</v>
      </c>
      <c r="D161" s="2">
        <v>2014</v>
      </c>
      <c r="E161" s="2" t="s">
        <v>1917</v>
      </c>
      <c r="F161" s="2" t="s">
        <v>85</v>
      </c>
      <c r="G161" s="2" t="s">
        <v>2810</v>
      </c>
      <c r="H161" s="4">
        <v>1</v>
      </c>
      <c r="I161" s="4">
        <v>1</v>
      </c>
      <c r="J161" s="4">
        <v>1</v>
      </c>
      <c r="K161" s="4">
        <v>0.5</v>
      </c>
      <c r="L161" s="4">
        <v>0.5</v>
      </c>
      <c r="M161" s="4">
        <v>1</v>
      </c>
      <c r="N161" s="4">
        <v>0</v>
      </c>
      <c r="O161" s="4">
        <v>1</v>
      </c>
      <c r="P161" s="4">
        <v>0.5</v>
      </c>
      <c r="Q161" s="4">
        <v>0</v>
      </c>
      <c r="R161" s="4">
        <v>0</v>
      </c>
      <c r="S161" s="4">
        <v>0</v>
      </c>
      <c r="T161" s="4">
        <f t="shared" si="4"/>
        <v>6.5</v>
      </c>
      <c r="U161" s="4">
        <v>0</v>
      </c>
    </row>
    <row r="162" spans="1:21">
      <c r="A162" s="4">
        <v>161</v>
      </c>
      <c r="B162" s="2" t="s">
        <v>2834</v>
      </c>
      <c r="C162" s="2" t="s">
        <v>2837</v>
      </c>
      <c r="D162" s="2">
        <v>2014</v>
      </c>
      <c r="E162" s="2" t="s">
        <v>379</v>
      </c>
      <c r="F162" s="2" t="s">
        <v>85</v>
      </c>
      <c r="G162" s="2" t="s">
        <v>2838</v>
      </c>
      <c r="H162" s="4">
        <v>1</v>
      </c>
      <c r="I162" s="4">
        <v>0.5</v>
      </c>
      <c r="J162" s="4">
        <v>1</v>
      </c>
      <c r="K162" s="4">
        <v>1</v>
      </c>
      <c r="L162" s="4">
        <v>0.5</v>
      </c>
      <c r="M162" s="4">
        <v>1</v>
      </c>
      <c r="N162" s="4">
        <v>0</v>
      </c>
      <c r="O162" s="4">
        <v>1</v>
      </c>
      <c r="P162" s="4">
        <v>0.5</v>
      </c>
      <c r="Q162" s="4">
        <v>0</v>
      </c>
      <c r="R162" s="4">
        <v>1</v>
      </c>
      <c r="S162" s="4">
        <v>0</v>
      </c>
      <c r="T162" s="4">
        <f t="shared" ref="T162:T193" si="5">SUM(H162:S162)</f>
        <v>7.5</v>
      </c>
      <c r="U162" s="4">
        <v>0</v>
      </c>
    </row>
    <row r="163" spans="1:21">
      <c r="A163" s="4">
        <v>162</v>
      </c>
      <c r="B163" s="2" t="s">
        <v>2439</v>
      </c>
      <c r="C163" s="2" t="s">
        <v>2844</v>
      </c>
      <c r="D163" s="2">
        <v>2014</v>
      </c>
      <c r="E163" s="2" t="s">
        <v>392</v>
      </c>
      <c r="F163" s="2" t="s">
        <v>85</v>
      </c>
      <c r="G163" s="2" t="s">
        <v>2846</v>
      </c>
      <c r="H163" s="4">
        <v>1</v>
      </c>
      <c r="I163" s="4">
        <v>1</v>
      </c>
      <c r="J163" s="4">
        <v>1</v>
      </c>
      <c r="K163" s="4">
        <v>0.5</v>
      </c>
      <c r="L163" s="4">
        <v>0.5</v>
      </c>
      <c r="M163" s="4">
        <v>1</v>
      </c>
      <c r="N163" s="4">
        <v>0</v>
      </c>
      <c r="O163" s="4">
        <v>0.5</v>
      </c>
      <c r="P163" s="4">
        <v>0.5</v>
      </c>
      <c r="Q163" s="4">
        <v>0</v>
      </c>
      <c r="R163" s="4">
        <v>0</v>
      </c>
      <c r="S163" s="4">
        <v>0</v>
      </c>
      <c r="T163" s="4">
        <f t="shared" si="5"/>
        <v>6</v>
      </c>
      <c r="U163" s="4">
        <v>0</v>
      </c>
    </row>
    <row r="164" spans="1:21">
      <c r="A164" s="4">
        <v>163</v>
      </c>
      <c r="B164" s="2" t="s">
        <v>2873</v>
      </c>
      <c r="C164" s="2" t="s">
        <v>2876</v>
      </c>
      <c r="D164" s="2">
        <v>2012</v>
      </c>
      <c r="E164" s="2" t="s">
        <v>2877</v>
      </c>
      <c r="F164" s="2" t="s">
        <v>85</v>
      </c>
      <c r="G164" s="2" t="s">
        <v>2878</v>
      </c>
      <c r="H164" s="4">
        <v>1</v>
      </c>
      <c r="I164" s="4">
        <v>1</v>
      </c>
      <c r="J164" s="4">
        <v>1</v>
      </c>
      <c r="K164" s="4">
        <v>1</v>
      </c>
      <c r="L164" s="4">
        <v>0.5</v>
      </c>
      <c r="M164" s="4">
        <v>1</v>
      </c>
      <c r="N164" s="4">
        <v>0</v>
      </c>
      <c r="O164" s="4">
        <v>1</v>
      </c>
      <c r="P164" s="4">
        <v>0.5</v>
      </c>
      <c r="Q164" s="4">
        <v>0</v>
      </c>
      <c r="R164" s="4">
        <v>0</v>
      </c>
      <c r="S164" s="4">
        <v>0</v>
      </c>
      <c r="T164" s="4">
        <f t="shared" si="5"/>
        <v>7</v>
      </c>
      <c r="U164" s="4">
        <v>0</v>
      </c>
    </row>
    <row r="165" spans="1:21">
      <c r="A165" s="4">
        <v>164</v>
      </c>
      <c r="B165" s="2" t="s">
        <v>2884</v>
      </c>
      <c r="C165" s="2" t="s">
        <v>2887</v>
      </c>
      <c r="D165" s="2">
        <v>2011</v>
      </c>
      <c r="E165" s="2" t="s">
        <v>2888</v>
      </c>
      <c r="F165" s="2" t="s">
        <v>85</v>
      </c>
      <c r="G165" s="2" t="s">
        <v>2889</v>
      </c>
      <c r="H165" s="4">
        <v>1</v>
      </c>
      <c r="I165" s="4">
        <v>1</v>
      </c>
      <c r="J165" s="4">
        <v>1</v>
      </c>
      <c r="K165" s="4">
        <v>1</v>
      </c>
      <c r="L165" s="4">
        <v>1</v>
      </c>
      <c r="M165" s="4">
        <v>0</v>
      </c>
      <c r="N165" s="4">
        <v>0</v>
      </c>
      <c r="O165" s="4">
        <v>0.5</v>
      </c>
      <c r="P165" s="4">
        <v>0.5</v>
      </c>
      <c r="Q165" s="4">
        <v>0</v>
      </c>
      <c r="R165" s="4">
        <v>1</v>
      </c>
      <c r="S165" s="4">
        <v>0</v>
      </c>
      <c r="T165" s="4">
        <f t="shared" si="5"/>
        <v>7</v>
      </c>
      <c r="U165" s="4">
        <v>0</v>
      </c>
    </row>
    <row r="166" spans="1:21">
      <c r="A166" s="4">
        <v>165</v>
      </c>
      <c r="B166" s="2" t="s">
        <v>2918</v>
      </c>
      <c r="C166" s="2" t="s">
        <v>2921</v>
      </c>
      <c r="D166" s="2">
        <v>2010</v>
      </c>
      <c r="E166" s="2" t="s">
        <v>2922</v>
      </c>
      <c r="F166" s="2" t="s">
        <v>85</v>
      </c>
      <c r="G166" s="2" t="s">
        <v>2924</v>
      </c>
      <c r="H166" s="4">
        <v>1</v>
      </c>
      <c r="I166" s="4">
        <v>0.5</v>
      </c>
      <c r="J166" s="4">
        <v>0.5</v>
      </c>
      <c r="K166" s="4">
        <v>0.5</v>
      </c>
      <c r="L166" s="4">
        <v>0.5</v>
      </c>
      <c r="M166" s="4">
        <v>1</v>
      </c>
      <c r="N166" s="4">
        <v>0</v>
      </c>
      <c r="O166" s="4">
        <v>1</v>
      </c>
      <c r="P166" s="4">
        <v>0.5</v>
      </c>
      <c r="Q166" s="4">
        <v>0</v>
      </c>
      <c r="R166" s="4">
        <v>1</v>
      </c>
      <c r="S166" s="4">
        <v>0</v>
      </c>
      <c r="T166" s="4">
        <f t="shared" si="5"/>
        <v>6.5</v>
      </c>
      <c r="U166" s="4">
        <v>0</v>
      </c>
    </row>
    <row r="167" spans="1:21">
      <c r="A167" s="4">
        <v>166</v>
      </c>
      <c r="B167" s="2" t="s">
        <v>2929</v>
      </c>
      <c r="C167" s="2" t="s">
        <v>2932</v>
      </c>
      <c r="D167" s="2">
        <v>2009</v>
      </c>
      <c r="E167" s="2" t="s">
        <v>2933</v>
      </c>
      <c r="F167" s="2" t="s">
        <v>85</v>
      </c>
      <c r="G167" s="2" t="s">
        <v>2934</v>
      </c>
      <c r="H167" s="4">
        <v>0.5</v>
      </c>
      <c r="I167" s="4">
        <v>1</v>
      </c>
      <c r="J167" s="4">
        <v>1</v>
      </c>
      <c r="K167" s="4">
        <v>1</v>
      </c>
      <c r="L167" s="4">
        <v>0.5</v>
      </c>
      <c r="M167" s="4">
        <v>1</v>
      </c>
      <c r="N167" s="4">
        <v>0</v>
      </c>
      <c r="O167" s="4">
        <v>1</v>
      </c>
      <c r="P167" s="4">
        <v>0.5</v>
      </c>
      <c r="Q167" s="4">
        <v>0</v>
      </c>
      <c r="R167" s="4">
        <v>1</v>
      </c>
      <c r="S167" s="4">
        <v>0</v>
      </c>
      <c r="T167" s="4">
        <f t="shared" si="5"/>
        <v>7.5</v>
      </c>
      <c r="U167" s="4">
        <v>0</v>
      </c>
    </row>
    <row r="168" spans="1:21">
      <c r="A168" s="4">
        <v>167</v>
      </c>
      <c r="B168" s="2" t="s">
        <v>2940</v>
      </c>
      <c r="C168" s="2" t="s">
        <v>2943</v>
      </c>
      <c r="D168" s="2">
        <v>2009</v>
      </c>
      <c r="E168" s="2" t="s">
        <v>2944</v>
      </c>
      <c r="F168" s="2" t="s">
        <v>85</v>
      </c>
      <c r="G168" s="2" t="s">
        <v>2945</v>
      </c>
      <c r="H168" s="4">
        <v>1</v>
      </c>
      <c r="I168" s="4">
        <v>1</v>
      </c>
      <c r="J168" s="4">
        <v>1</v>
      </c>
      <c r="K168" s="4">
        <v>1</v>
      </c>
      <c r="L168" s="4">
        <v>0.5</v>
      </c>
      <c r="M168" s="4">
        <v>0</v>
      </c>
      <c r="N168" s="4">
        <v>0</v>
      </c>
      <c r="O168" s="4">
        <v>1</v>
      </c>
      <c r="P168" s="4">
        <v>0.5</v>
      </c>
      <c r="Q168" s="4">
        <v>0</v>
      </c>
      <c r="R168" s="4">
        <v>0</v>
      </c>
      <c r="S168" s="4">
        <v>0</v>
      </c>
      <c r="T168" s="4">
        <f t="shared" si="5"/>
        <v>6</v>
      </c>
      <c r="U168" s="4">
        <v>0</v>
      </c>
    </row>
    <row r="169" spans="1:21">
      <c r="A169" s="4">
        <v>168</v>
      </c>
      <c r="B169" s="2" t="s">
        <v>2950</v>
      </c>
      <c r="C169" s="2" t="s">
        <v>2953</v>
      </c>
      <c r="D169" s="2">
        <v>2009</v>
      </c>
      <c r="E169" s="2" t="s">
        <v>421</v>
      </c>
      <c r="F169" s="2" t="s">
        <v>85</v>
      </c>
      <c r="G169" s="2" t="s">
        <v>2954</v>
      </c>
      <c r="H169" s="4">
        <v>1</v>
      </c>
      <c r="I169" s="4">
        <v>1</v>
      </c>
      <c r="J169" s="4">
        <v>1</v>
      </c>
      <c r="K169" s="4">
        <v>1</v>
      </c>
      <c r="L169" s="4">
        <v>1</v>
      </c>
      <c r="M169" s="4">
        <v>0</v>
      </c>
      <c r="N169" s="4">
        <v>0</v>
      </c>
      <c r="O169" s="4">
        <v>0.5</v>
      </c>
      <c r="P169" s="4">
        <v>0.5</v>
      </c>
      <c r="Q169" s="4">
        <v>0</v>
      </c>
      <c r="R169" s="4">
        <v>1</v>
      </c>
      <c r="S169" s="4">
        <v>0</v>
      </c>
      <c r="T169" s="4">
        <f t="shared" si="5"/>
        <v>7</v>
      </c>
      <c r="U169" s="4">
        <v>0</v>
      </c>
    </row>
    <row r="170" spans="1:21">
      <c r="A170" s="4">
        <v>169</v>
      </c>
      <c r="B170" s="2" t="s">
        <v>2982</v>
      </c>
      <c r="C170" s="2" t="s">
        <v>2985</v>
      </c>
      <c r="D170" s="2">
        <v>2008</v>
      </c>
      <c r="E170" s="2" t="s">
        <v>2986</v>
      </c>
      <c r="F170" s="2" t="s">
        <v>85</v>
      </c>
      <c r="G170" s="2"/>
      <c r="H170" s="4">
        <v>1</v>
      </c>
      <c r="I170" s="4">
        <v>1</v>
      </c>
      <c r="J170" s="4">
        <v>0.5</v>
      </c>
      <c r="K170" s="4">
        <v>0.5</v>
      </c>
      <c r="L170" s="4">
        <v>0.5</v>
      </c>
      <c r="M170" s="4">
        <v>1</v>
      </c>
      <c r="N170" s="4">
        <v>1</v>
      </c>
      <c r="O170" s="4">
        <v>0.5</v>
      </c>
      <c r="P170" s="4">
        <v>0.5</v>
      </c>
      <c r="Q170" s="4">
        <v>1</v>
      </c>
      <c r="R170" s="4">
        <v>1</v>
      </c>
      <c r="S170" s="4">
        <v>0</v>
      </c>
      <c r="T170" s="4">
        <f t="shared" si="5"/>
        <v>8.5</v>
      </c>
      <c r="U170" s="4">
        <v>0</v>
      </c>
    </row>
    <row r="171" spans="1:21">
      <c r="A171" s="4">
        <v>170</v>
      </c>
      <c r="B171" s="2" t="s">
        <v>2992</v>
      </c>
      <c r="C171" s="2" t="s">
        <v>2995</v>
      </c>
      <c r="D171" s="2">
        <v>2007</v>
      </c>
      <c r="E171" s="2" t="s">
        <v>654</v>
      </c>
      <c r="F171" s="2" t="s">
        <v>85</v>
      </c>
      <c r="G171" s="2" t="s">
        <v>2996</v>
      </c>
      <c r="H171" s="4">
        <v>1</v>
      </c>
      <c r="I171" s="4">
        <v>1</v>
      </c>
      <c r="J171" s="4">
        <v>0.5</v>
      </c>
      <c r="K171" s="4">
        <v>1</v>
      </c>
      <c r="L171" s="4">
        <v>0.5</v>
      </c>
      <c r="M171" s="4">
        <v>0</v>
      </c>
      <c r="N171" s="4">
        <v>0</v>
      </c>
      <c r="O171" s="4">
        <v>0.5</v>
      </c>
      <c r="P171" s="4">
        <v>0.5</v>
      </c>
      <c r="Q171" s="4">
        <v>1</v>
      </c>
      <c r="R171" s="4">
        <v>1</v>
      </c>
      <c r="S171" s="4">
        <v>0</v>
      </c>
      <c r="T171" s="4">
        <f t="shared" si="5"/>
        <v>7</v>
      </c>
      <c r="U171" s="4">
        <v>0</v>
      </c>
    </row>
    <row r="172" spans="1:21">
      <c r="A172" s="4">
        <v>171</v>
      </c>
      <c r="B172" s="2"/>
      <c r="C172" s="2" t="s">
        <v>3002</v>
      </c>
      <c r="D172" s="2">
        <v>2007</v>
      </c>
      <c r="E172" s="2" t="s">
        <v>3003</v>
      </c>
      <c r="F172" s="2" t="s">
        <v>85</v>
      </c>
      <c r="G172" s="2"/>
      <c r="H172" s="4">
        <v>1</v>
      </c>
      <c r="I172" s="4">
        <v>1</v>
      </c>
      <c r="J172" s="4">
        <v>0.5</v>
      </c>
      <c r="K172" s="4">
        <v>1</v>
      </c>
      <c r="L172" s="4">
        <v>0.5</v>
      </c>
      <c r="M172" s="4">
        <v>0</v>
      </c>
      <c r="N172" s="4">
        <v>0</v>
      </c>
      <c r="O172" s="4">
        <v>1</v>
      </c>
      <c r="P172" s="4">
        <v>0.5</v>
      </c>
      <c r="Q172" s="4">
        <v>0</v>
      </c>
      <c r="R172" s="4">
        <v>0</v>
      </c>
      <c r="S172" s="4">
        <v>0</v>
      </c>
      <c r="T172" s="4">
        <f t="shared" si="5"/>
        <v>5.5</v>
      </c>
      <c r="U172" s="4">
        <v>0</v>
      </c>
    </row>
    <row r="173" spans="1:21">
      <c r="A173" s="4">
        <v>172</v>
      </c>
      <c r="B173" s="2" t="s">
        <v>3019</v>
      </c>
      <c r="C173" s="2" t="s">
        <v>3022</v>
      </c>
      <c r="D173" s="2">
        <v>2006</v>
      </c>
      <c r="E173" s="2" t="s">
        <v>1891</v>
      </c>
      <c r="F173" s="2" t="s">
        <v>85</v>
      </c>
      <c r="G173" s="2" t="s">
        <v>3023</v>
      </c>
      <c r="H173" s="4">
        <v>1</v>
      </c>
      <c r="I173" s="4">
        <v>1</v>
      </c>
      <c r="J173" s="4">
        <v>0.5</v>
      </c>
      <c r="K173" s="4">
        <v>1</v>
      </c>
      <c r="L173" s="4">
        <v>0.5</v>
      </c>
      <c r="M173" s="4">
        <v>1</v>
      </c>
      <c r="N173" s="4">
        <v>1</v>
      </c>
      <c r="O173" s="4">
        <v>1</v>
      </c>
      <c r="P173" s="4">
        <v>0.5</v>
      </c>
      <c r="Q173" s="4">
        <v>0</v>
      </c>
      <c r="R173" s="4">
        <v>0</v>
      </c>
      <c r="S173" s="4">
        <v>0</v>
      </c>
      <c r="T173" s="4">
        <f t="shared" si="5"/>
        <v>7.5</v>
      </c>
      <c r="U173" s="4">
        <v>0</v>
      </c>
    </row>
    <row r="174" spans="1:21">
      <c r="A174" s="4">
        <v>173</v>
      </c>
      <c r="B174" s="2" t="s">
        <v>3037</v>
      </c>
      <c r="C174" s="2" t="s">
        <v>3038</v>
      </c>
      <c r="D174" s="2">
        <v>1998</v>
      </c>
      <c r="E174" s="2" t="s">
        <v>168</v>
      </c>
      <c r="F174" s="2" t="s">
        <v>85</v>
      </c>
      <c r="G174" s="2" t="s">
        <v>3039</v>
      </c>
      <c r="H174" s="4">
        <v>1</v>
      </c>
      <c r="I174" s="4">
        <v>1</v>
      </c>
      <c r="J174" s="4">
        <v>1</v>
      </c>
      <c r="K174" s="4">
        <v>1</v>
      </c>
      <c r="L174" s="4">
        <v>1</v>
      </c>
      <c r="M174" s="4">
        <v>1</v>
      </c>
      <c r="N174" s="4">
        <v>0</v>
      </c>
      <c r="O174" s="4">
        <v>1</v>
      </c>
      <c r="P174" s="4">
        <v>0.5</v>
      </c>
      <c r="Q174" s="4">
        <v>1</v>
      </c>
      <c r="R174" s="4">
        <v>0</v>
      </c>
      <c r="S174" s="4">
        <v>0</v>
      </c>
      <c r="T174" s="4">
        <f t="shared" si="5"/>
        <v>8.5</v>
      </c>
      <c r="U174" s="4">
        <v>0</v>
      </c>
    </row>
    <row r="175" spans="1:21">
      <c r="A175" s="4">
        <v>174</v>
      </c>
      <c r="B175" s="2" t="s">
        <v>3041</v>
      </c>
      <c r="C175" s="2" t="s">
        <v>3042</v>
      </c>
      <c r="D175" s="2">
        <v>1973</v>
      </c>
      <c r="E175" s="2"/>
      <c r="F175" s="2" t="s">
        <v>85</v>
      </c>
      <c r="G175" s="2"/>
      <c r="H175" s="4">
        <v>1</v>
      </c>
      <c r="I175" s="4">
        <v>1</v>
      </c>
      <c r="J175" s="4">
        <v>1</v>
      </c>
      <c r="K175" s="4">
        <v>1</v>
      </c>
      <c r="L175" s="4">
        <v>0.5</v>
      </c>
      <c r="M175" s="4">
        <v>0</v>
      </c>
      <c r="N175" s="4">
        <v>0</v>
      </c>
      <c r="O175" s="4">
        <v>1</v>
      </c>
      <c r="P175" s="4">
        <v>0.5</v>
      </c>
      <c r="Q175" s="4">
        <v>0</v>
      </c>
      <c r="R175" s="4">
        <v>0</v>
      </c>
      <c r="S175" s="4">
        <v>0</v>
      </c>
      <c r="T175" s="4">
        <f t="shared" si="5"/>
        <v>6</v>
      </c>
      <c r="U175" s="4">
        <v>0</v>
      </c>
    </row>
    <row r="176" spans="1:21">
      <c r="A176" s="4">
        <v>175</v>
      </c>
      <c r="B176" s="2" t="s">
        <v>3043</v>
      </c>
      <c r="C176" s="2" t="s">
        <v>3044</v>
      </c>
      <c r="D176" s="2">
        <v>1973</v>
      </c>
      <c r="E176" s="2" t="s">
        <v>421</v>
      </c>
      <c r="F176" s="2" t="s">
        <v>85</v>
      </c>
      <c r="G176" s="2" t="s">
        <v>3045</v>
      </c>
      <c r="H176" s="4">
        <v>1</v>
      </c>
      <c r="I176" s="4">
        <v>1</v>
      </c>
      <c r="J176" s="4">
        <v>0.5</v>
      </c>
      <c r="K176" s="4">
        <v>0.5</v>
      </c>
      <c r="L176" s="4">
        <v>0.5</v>
      </c>
      <c r="M176" s="4">
        <v>1</v>
      </c>
      <c r="N176" s="4">
        <v>0</v>
      </c>
      <c r="O176" s="4">
        <v>0.5</v>
      </c>
      <c r="P176" s="4">
        <v>1</v>
      </c>
      <c r="Q176" s="4">
        <v>0</v>
      </c>
      <c r="R176" s="4">
        <v>0</v>
      </c>
      <c r="S176" s="4">
        <v>0</v>
      </c>
      <c r="T176" s="4">
        <f t="shared" si="5"/>
        <v>6</v>
      </c>
      <c r="U176" s="4">
        <v>0</v>
      </c>
    </row>
    <row r="177" spans="1:21">
      <c r="A177" s="4">
        <v>176</v>
      </c>
      <c r="B177" s="2" t="s">
        <v>3046</v>
      </c>
      <c r="C177" s="2" t="s">
        <v>3047</v>
      </c>
      <c r="D177" s="2">
        <v>2023</v>
      </c>
      <c r="E177" s="2" t="s">
        <v>3048</v>
      </c>
      <c r="F177" s="2" t="s">
        <v>85</v>
      </c>
      <c r="G177" s="2" t="s">
        <v>3049</v>
      </c>
      <c r="H177" s="4">
        <v>0.5</v>
      </c>
      <c r="I177" s="4">
        <v>0.5</v>
      </c>
      <c r="J177" s="4">
        <v>0.5</v>
      </c>
      <c r="K177" s="4">
        <v>1</v>
      </c>
      <c r="L177" s="4">
        <v>0.5</v>
      </c>
      <c r="M177" s="4">
        <v>1</v>
      </c>
      <c r="N177" s="4">
        <v>0</v>
      </c>
      <c r="O177" s="4">
        <v>0.5</v>
      </c>
      <c r="P177" s="4">
        <v>0.5</v>
      </c>
      <c r="Q177" s="4">
        <v>1</v>
      </c>
      <c r="R177" s="4">
        <v>1</v>
      </c>
      <c r="S177" s="4">
        <v>1</v>
      </c>
      <c r="T177" s="4">
        <f t="shared" si="5"/>
        <v>8</v>
      </c>
      <c r="U177" s="4">
        <v>0</v>
      </c>
    </row>
    <row r="178" spans="1:21">
      <c r="A178" s="4">
        <v>177</v>
      </c>
      <c r="B178" s="2" t="s">
        <v>3096</v>
      </c>
      <c r="C178" s="2" t="s">
        <v>3097</v>
      </c>
      <c r="D178" s="2">
        <v>2014</v>
      </c>
      <c r="E178" s="2" t="s">
        <v>654</v>
      </c>
      <c r="F178" s="2" t="s">
        <v>85</v>
      </c>
      <c r="G178" s="2" t="s">
        <v>3098</v>
      </c>
      <c r="H178" s="4">
        <v>1</v>
      </c>
      <c r="I178" s="4">
        <v>1</v>
      </c>
      <c r="J178" s="4">
        <v>0.5</v>
      </c>
      <c r="K178" s="4">
        <v>0.5</v>
      </c>
      <c r="L178" s="4">
        <v>0.5</v>
      </c>
      <c r="M178" s="4">
        <v>0</v>
      </c>
      <c r="N178" s="4">
        <v>0</v>
      </c>
      <c r="O178" s="4">
        <v>1</v>
      </c>
      <c r="P178" s="4">
        <v>0.5</v>
      </c>
      <c r="Q178" s="4">
        <v>0</v>
      </c>
      <c r="R178" s="4">
        <v>0</v>
      </c>
      <c r="S178" s="4">
        <v>0</v>
      </c>
      <c r="T178" s="4">
        <f t="shared" si="5"/>
        <v>5</v>
      </c>
      <c r="U178" s="4">
        <v>0</v>
      </c>
    </row>
    <row r="179" spans="1:21">
      <c r="A179" s="4">
        <v>178</v>
      </c>
      <c r="B179" s="2" t="s">
        <v>3096</v>
      </c>
      <c r="C179" s="2" t="s">
        <v>3100</v>
      </c>
      <c r="D179" s="2">
        <v>2012</v>
      </c>
      <c r="E179" s="2" t="s">
        <v>95</v>
      </c>
      <c r="F179" s="2" t="s">
        <v>85</v>
      </c>
      <c r="G179" s="2" t="s">
        <v>3101</v>
      </c>
      <c r="H179" s="4">
        <v>1</v>
      </c>
      <c r="I179" s="4">
        <v>1</v>
      </c>
      <c r="J179" s="4">
        <v>0.5</v>
      </c>
      <c r="K179" s="4">
        <v>0.5</v>
      </c>
      <c r="L179" s="4">
        <v>0.5</v>
      </c>
      <c r="M179" s="4">
        <v>0</v>
      </c>
      <c r="N179" s="4">
        <v>0</v>
      </c>
      <c r="O179" s="4">
        <v>0.5</v>
      </c>
      <c r="P179" s="4">
        <v>1</v>
      </c>
      <c r="Q179" s="4">
        <v>0</v>
      </c>
      <c r="R179" s="4">
        <v>0</v>
      </c>
      <c r="S179" s="4">
        <v>0</v>
      </c>
      <c r="T179" s="4">
        <f t="shared" si="5"/>
        <v>5</v>
      </c>
      <c r="U179" s="4">
        <v>0</v>
      </c>
    </row>
    <row r="180" spans="1:21">
      <c r="A180" s="4">
        <v>179</v>
      </c>
      <c r="B180" s="2" t="s">
        <v>3103</v>
      </c>
      <c r="C180" s="2" t="s">
        <v>3104</v>
      </c>
      <c r="D180" s="2">
        <v>2014</v>
      </c>
      <c r="E180" s="2" t="s">
        <v>404</v>
      </c>
      <c r="F180" s="2" t="s">
        <v>85</v>
      </c>
      <c r="G180" s="2" t="s">
        <v>3105</v>
      </c>
      <c r="H180" s="4">
        <v>1</v>
      </c>
      <c r="I180" s="4">
        <v>1</v>
      </c>
      <c r="J180" s="4">
        <v>1</v>
      </c>
      <c r="K180" s="4">
        <v>0.5</v>
      </c>
      <c r="L180" s="4">
        <v>1</v>
      </c>
      <c r="M180" s="4">
        <v>0</v>
      </c>
      <c r="N180" s="4">
        <v>0</v>
      </c>
      <c r="O180" s="4">
        <v>1</v>
      </c>
      <c r="P180" s="4">
        <v>0.5</v>
      </c>
      <c r="Q180" s="4">
        <v>0</v>
      </c>
      <c r="R180" s="4">
        <v>0</v>
      </c>
      <c r="S180" s="4">
        <v>0</v>
      </c>
      <c r="T180" s="4">
        <f t="shared" si="5"/>
        <v>6</v>
      </c>
      <c r="U180" s="4">
        <v>0</v>
      </c>
    </row>
    <row r="181" spans="1:21">
      <c r="A181" s="4">
        <v>180</v>
      </c>
      <c r="B181" s="2" t="s">
        <v>3107</v>
      </c>
      <c r="C181" s="2" t="s">
        <v>3108</v>
      </c>
      <c r="D181" s="2">
        <v>2019</v>
      </c>
      <c r="E181" s="2" t="s">
        <v>654</v>
      </c>
      <c r="F181" s="2" t="s">
        <v>85</v>
      </c>
      <c r="G181" s="2" t="s">
        <v>3110</v>
      </c>
      <c r="H181" s="4">
        <v>0.5</v>
      </c>
      <c r="I181" s="4">
        <v>0.5</v>
      </c>
      <c r="J181" s="4">
        <v>0.5</v>
      </c>
      <c r="K181" s="4">
        <v>0.5</v>
      </c>
      <c r="L181" s="4">
        <v>0.5</v>
      </c>
      <c r="M181" s="4">
        <v>0</v>
      </c>
      <c r="N181" s="4">
        <v>0</v>
      </c>
      <c r="O181" s="4">
        <v>0.5</v>
      </c>
      <c r="P181" s="4">
        <v>0.5</v>
      </c>
      <c r="Q181" s="4">
        <v>0</v>
      </c>
      <c r="R181" s="4">
        <v>1</v>
      </c>
      <c r="S181" s="4">
        <v>0</v>
      </c>
      <c r="T181" s="4">
        <f t="shared" si="5"/>
        <v>4.5</v>
      </c>
      <c r="U181" s="4">
        <v>0</v>
      </c>
    </row>
    <row r="182" spans="1:21">
      <c r="A182" s="4">
        <v>181</v>
      </c>
      <c r="B182" s="2" t="s">
        <v>3112</v>
      </c>
      <c r="C182" s="2" t="s">
        <v>3113</v>
      </c>
      <c r="D182" s="2">
        <v>2020</v>
      </c>
      <c r="E182" s="2" t="s">
        <v>1917</v>
      </c>
      <c r="F182" s="2" t="s">
        <v>85</v>
      </c>
      <c r="G182" s="2" t="s">
        <v>3115</v>
      </c>
      <c r="H182" s="4">
        <v>1</v>
      </c>
      <c r="I182" s="4">
        <v>1</v>
      </c>
      <c r="J182" s="4">
        <v>0.5</v>
      </c>
      <c r="K182" s="4">
        <v>0.5</v>
      </c>
      <c r="L182" s="4">
        <v>1</v>
      </c>
      <c r="M182" s="4">
        <v>0</v>
      </c>
      <c r="N182" s="4">
        <v>0</v>
      </c>
      <c r="O182" s="4">
        <v>0.5</v>
      </c>
      <c r="P182" s="4">
        <v>0.5</v>
      </c>
      <c r="Q182" s="4">
        <v>0</v>
      </c>
      <c r="R182" s="4">
        <v>0</v>
      </c>
      <c r="S182" s="4">
        <v>0</v>
      </c>
      <c r="T182" s="4">
        <f t="shared" si="5"/>
        <v>5</v>
      </c>
      <c r="U182" s="4">
        <v>0</v>
      </c>
    </row>
    <row r="183" spans="1:21">
      <c r="A183" s="4">
        <v>182</v>
      </c>
      <c r="B183" s="2" t="s">
        <v>3117</v>
      </c>
      <c r="C183" s="2" t="s">
        <v>3118</v>
      </c>
      <c r="D183" s="2">
        <v>2003</v>
      </c>
      <c r="E183" s="2" t="s">
        <v>1581</v>
      </c>
      <c r="F183" s="2" t="s">
        <v>85</v>
      </c>
      <c r="G183" s="2" t="s">
        <v>3119</v>
      </c>
      <c r="H183" s="4">
        <v>1</v>
      </c>
      <c r="I183" s="4">
        <v>1</v>
      </c>
      <c r="J183" s="4">
        <v>0.5</v>
      </c>
      <c r="K183" s="4">
        <v>1</v>
      </c>
      <c r="L183" s="4">
        <v>0.5</v>
      </c>
      <c r="M183" s="4">
        <v>0</v>
      </c>
      <c r="N183" s="4">
        <v>0</v>
      </c>
      <c r="O183" s="4">
        <v>1</v>
      </c>
      <c r="P183" s="4">
        <v>0.5</v>
      </c>
      <c r="Q183" s="4">
        <v>0</v>
      </c>
      <c r="R183" s="4">
        <v>0</v>
      </c>
      <c r="S183" s="4">
        <v>0</v>
      </c>
      <c r="T183" s="4">
        <f t="shared" si="5"/>
        <v>5.5</v>
      </c>
      <c r="U183" s="4">
        <v>0</v>
      </c>
    </row>
    <row r="184" spans="1:21">
      <c r="A184" s="4">
        <v>183</v>
      </c>
      <c r="B184" s="2" t="s">
        <v>3121</v>
      </c>
      <c r="C184" s="2" t="s">
        <v>3122</v>
      </c>
      <c r="D184" s="2">
        <v>2023</v>
      </c>
      <c r="E184" s="2" t="s">
        <v>1917</v>
      </c>
      <c r="F184" s="2" t="s">
        <v>85</v>
      </c>
      <c r="G184" s="2" t="s">
        <v>3125</v>
      </c>
      <c r="H184" s="4">
        <v>1</v>
      </c>
      <c r="I184" s="4">
        <v>0.5</v>
      </c>
      <c r="J184" s="4">
        <v>0.5</v>
      </c>
      <c r="K184" s="4">
        <v>0.5</v>
      </c>
      <c r="L184" s="4">
        <v>0.5</v>
      </c>
      <c r="M184" s="4">
        <v>0</v>
      </c>
      <c r="N184" s="4">
        <v>0</v>
      </c>
      <c r="O184" s="4">
        <v>0.5</v>
      </c>
      <c r="P184" s="4">
        <v>0.5</v>
      </c>
      <c r="Q184" s="4">
        <v>0</v>
      </c>
      <c r="R184" s="4">
        <v>0</v>
      </c>
      <c r="S184" s="4">
        <v>1</v>
      </c>
      <c r="T184" s="4">
        <f t="shared" si="5"/>
        <v>5</v>
      </c>
      <c r="U184" s="4">
        <v>0</v>
      </c>
    </row>
    <row r="185" spans="1:21">
      <c r="A185" s="4">
        <v>184</v>
      </c>
      <c r="B185" s="2" t="s">
        <v>3127</v>
      </c>
      <c r="C185" s="2" t="s">
        <v>3128</v>
      </c>
      <c r="D185" s="2">
        <v>2009</v>
      </c>
      <c r="E185" s="2" t="s">
        <v>1917</v>
      </c>
      <c r="F185" s="2" t="s">
        <v>85</v>
      </c>
      <c r="G185" s="2" t="s">
        <v>3129</v>
      </c>
      <c r="H185" s="4">
        <v>0.5</v>
      </c>
      <c r="I185" s="4">
        <v>1</v>
      </c>
      <c r="J185" s="4">
        <v>0.5</v>
      </c>
      <c r="K185" s="4">
        <v>0.5</v>
      </c>
      <c r="L185" s="4">
        <v>0.5</v>
      </c>
      <c r="M185" s="4">
        <v>0</v>
      </c>
      <c r="N185" s="4">
        <v>0</v>
      </c>
      <c r="O185" s="4">
        <v>0.5</v>
      </c>
      <c r="P185" s="4">
        <v>1</v>
      </c>
      <c r="Q185" s="4">
        <v>0</v>
      </c>
      <c r="R185" s="4">
        <v>0</v>
      </c>
      <c r="S185" s="4">
        <v>0</v>
      </c>
      <c r="T185" s="4">
        <f t="shared" si="5"/>
        <v>4.5</v>
      </c>
      <c r="U185" s="4">
        <v>0</v>
      </c>
    </row>
    <row r="186" spans="1:21">
      <c r="A186" s="4">
        <v>185</v>
      </c>
      <c r="B186" s="2" t="s">
        <v>3131</v>
      </c>
      <c r="C186" s="2" t="s">
        <v>3132</v>
      </c>
      <c r="D186" s="2">
        <v>2010</v>
      </c>
      <c r="E186" s="2" t="s">
        <v>1917</v>
      </c>
      <c r="F186" s="2" t="s">
        <v>85</v>
      </c>
      <c r="G186" s="2" t="s">
        <v>3134</v>
      </c>
      <c r="H186" s="4">
        <v>1</v>
      </c>
      <c r="I186" s="4">
        <v>1</v>
      </c>
      <c r="J186" s="4">
        <v>0.5</v>
      </c>
      <c r="K186" s="4">
        <v>0.5</v>
      </c>
      <c r="L186" s="4">
        <v>1</v>
      </c>
      <c r="M186" s="4">
        <v>0</v>
      </c>
      <c r="N186" s="4">
        <v>0</v>
      </c>
      <c r="O186" s="4">
        <v>0.5</v>
      </c>
      <c r="P186" s="4">
        <v>0.5</v>
      </c>
      <c r="Q186" s="4">
        <v>0</v>
      </c>
      <c r="R186" s="4">
        <v>0</v>
      </c>
      <c r="S186" s="4">
        <v>0</v>
      </c>
      <c r="T186" s="4">
        <f t="shared" si="5"/>
        <v>5</v>
      </c>
      <c r="U186" s="4">
        <v>0</v>
      </c>
    </row>
    <row r="187" spans="1:21">
      <c r="A187" s="4">
        <v>186</v>
      </c>
      <c r="B187" s="2" t="s">
        <v>3103</v>
      </c>
      <c r="C187" s="2" t="s">
        <v>3136</v>
      </c>
      <c r="D187" s="2">
        <v>2015</v>
      </c>
      <c r="E187" s="2" t="s">
        <v>239</v>
      </c>
      <c r="F187" s="2" t="s">
        <v>85</v>
      </c>
      <c r="G187" s="2" t="s">
        <v>3137</v>
      </c>
      <c r="H187" s="4">
        <v>1</v>
      </c>
      <c r="I187" s="4">
        <v>0.5</v>
      </c>
      <c r="J187" s="4">
        <v>0.5</v>
      </c>
      <c r="K187" s="4">
        <v>0.5</v>
      </c>
      <c r="L187" s="4">
        <v>0.5</v>
      </c>
      <c r="M187" s="4">
        <v>0</v>
      </c>
      <c r="N187" s="4">
        <v>0</v>
      </c>
      <c r="O187" s="4">
        <v>1</v>
      </c>
      <c r="P187" s="4">
        <v>0.5</v>
      </c>
      <c r="Q187" s="4">
        <v>0</v>
      </c>
      <c r="R187" s="4">
        <v>0</v>
      </c>
      <c r="S187" s="4">
        <v>0</v>
      </c>
      <c r="T187" s="4">
        <f t="shared" si="5"/>
        <v>4.5</v>
      </c>
      <c r="U187" s="4">
        <v>0</v>
      </c>
    </row>
    <row r="188" spans="1:21">
      <c r="A188" s="4">
        <v>187</v>
      </c>
      <c r="B188" s="2" t="s">
        <v>1926</v>
      </c>
      <c r="C188" s="2" t="s">
        <v>3139</v>
      </c>
      <c r="D188" s="2">
        <v>2020</v>
      </c>
      <c r="E188" s="2" t="s">
        <v>1917</v>
      </c>
      <c r="F188" s="2" t="s">
        <v>85</v>
      </c>
      <c r="G188" s="2" t="s">
        <v>1931</v>
      </c>
      <c r="H188" s="4">
        <v>0.5</v>
      </c>
      <c r="I188" s="4">
        <v>1</v>
      </c>
      <c r="J188" s="4">
        <v>0.5</v>
      </c>
      <c r="K188" s="4">
        <v>0.5</v>
      </c>
      <c r="L188" s="4">
        <v>0.5</v>
      </c>
      <c r="M188" s="4">
        <v>0</v>
      </c>
      <c r="N188" s="4">
        <v>0</v>
      </c>
      <c r="O188" s="4">
        <v>0.5</v>
      </c>
      <c r="P188" s="4">
        <v>0.5</v>
      </c>
      <c r="Q188" s="4">
        <v>0</v>
      </c>
      <c r="R188" s="4">
        <v>0</v>
      </c>
      <c r="S188" s="4">
        <v>0</v>
      </c>
      <c r="T188" s="4">
        <f t="shared" si="5"/>
        <v>4</v>
      </c>
      <c r="U188" s="4">
        <v>0</v>
      </c>
    </row>
    <row r="189" spans="1:21">
      <c r="A189" s="4">
        <v>188</v>
      </c>
      <c r="B189" s="2" t="s">
        <v>3141</v>
      </c>
      <c r="C189" s="2" t="s">
        <v>3142</v>
      </c>
      <c r="D189" s="2">
        <v>2004</v>
      </c>
      <c r="E189" s="2" t="s">
        <v>1581</v>
      </c>
      <c r="F189" s="2" t="s">
        <v>85</v>
      </c>
      <c r="G189" s="2" t="s">
        <v>3143</v>
      </c>
      <c r="H189" s="4">
        <v>1</v>
      </c>
      <c r="I189" s="4">
        <v>1</v>
      </c>
      <c r="J189" s="4">
        <v>0.5</v>
      </c>
      <c r="K189" s="4">
        <v>0.5</v>
      </c>
      <c r="L189" s="4">
        <v>0.5</v>
      </c>
      <c r="M189" s="4">
        <v>0</v>
      </c>
      <c r="N189" s="4">
        <v>0</v>
      </c>
      <c r="O189" s="4">
        <v>0.5</v>
      </c>
      <c r="P189" s="4">
        <v>0.5</v>
      </c>
      <c r="Q189" s="4">
        <v>0</v>
      </c>
      <c r="R189" s="4">
        <v>0</v>
      </c>
      <c r="S189" s="4">
        <v>0</v>
      </c>
      <c r="T189" s="4">
        <f t="shared" si="5"/>
        <v>4.5</v>
      </c>
      <c r="U189" s="4">
        <v>0</v>
      </c>
    </row>
    <row r="190" spans="1:21">
      <c r="A190" s="4">
        <v>189</v>
      </c>
      <c r="B190" s="2" t="s">
        <v>3145</v>
      </c>
      <c r="C190" s="2" t="s">
        <v>3146</v>
      </c>
      <c r="D190" s="2">
        <v>2007</v>
      </c>
      <c r="E190" s="2" t="s">
        <v>1581</v>
      </c>
      <c r="F190" s="2" t="s">
        <v>85</v>
      </c>
      <c r="G190" s="2" t="s">
        <v>3147</v>
      </c>
      <c r="H190" s="4">
        <v>0.5</v>
      </c>
      <c r="I190" s="4">
        <v>1</v>
      </c>
      <c r="J190" s="4">
        <v>0.5</v>
      </c>
      <c r="K190" s="4">
        <v>1</v>
      </c>
      <c r="L190" s="4">
        <v>0.5</v>
      </c>
      <c r="M190" s="4">
        <v>0</v>
      </c>
      <c r="N190" s="4">
        <v>0</v>
      </c>
      <c r="O190" s="4">
        <v>1</v>
      </c>
      <c r="P190" s="4">
        <v>1</v>
      </c>
      <c r="Q190" s="4">
        <v>0</v>
      </c>
      <c r="R190" s="4">
        <v>0</v>
      </c>
      <c r="S190" s="4">
        <v>0</v>
      </c>
      <c r="T190" s="4">
        <f t="shared" si="5"/>
        <v>5.5</v>
      </c>
      <c r="U190" s="4">
        <v>0</v>
      </c>
    </row>
    <row r="191" spans="1:21">
      <c r="A191" s="4">
        <v>190</v>
      </c>
      <c r="B191" s="2" t="s">
        <v>3149</v>
      </c>
      <c r="C191" s="2" t="s">
        <v>3150</v>
      </c>
      <c r="D191" s="2">
        <v>2008</v>
      </c>
      <c r="E191" s="2" t="s">
        <v>404</v>
      </c>
      <c r="F191" s="2" t="s">
        <v>85</v>
      </c>
      <c r="G191" s="2" t="s">
        <v>3152</v>
      </c>
      <c r="H191" s="4">
        <v>1</v>
      </c>
      <c r="I191" s="4">
        <v>1</v>
      </c>
      <c r="J191" s="4">
        <v>1</v>
      </c>
      <c r="K191" s="4">
        <v>0.5</v>
      </c>
      <c r="L191" s="4">
        <v>0.5</v>
      </c>
      <c r="M191" s="4">
        <v>1</v>
      </c>
      <c r="N191" s="4">
        <v>0</v>
      </c>
      <c r="O191" s="4">
        <v>0.5</v>
      </c>
      <c r="P191" s="4">
        <v>0.5</v>
      </c>
      <c r="Q191" s="4">
        <v>0</v>
      </c>
      <c r="R191" s="4">
        <v>0</v>
      </c>
      <c r="S191" s="4">
        <v>0</v>
      </c>
      <c r="T191" s="4">
        <f t="shared" si="5"/>
        <v>6</v>
      </c>
      <c r="U191" s="4">
        <v>0</v>
      </c>
    </row>
    <row r="192" spans="1:21">
      <c r="A192" s="4">
        <v>191</v>
      </c>
      <c r="B192" s="2" t="s">
        <v>3154</v>
      </c>
      <c r="C192" s="2" t="s">
        <v>3155</v>
      </c>
      <c r="D192" s="2">
        <v>2012</v>
      </c>
      <c r="E192" s="2" t="s">
        <v>95</v>
      </c>
      <c r="F192" s="2" t="s">
        <v>85</v>
      </c>
      <c r="G192" s="2" t="s">
        <v>3156</v>
      </c>
      <c r="H192" s="4">
        <v>0.5</v>
      </c>
      <c r="I192" s="4">
        <v>0.5</v>
      </c>
      <c r="J192" s="4">
        <v>0.5</v>
      </c>
      <c r="K192" s="4">
        <v>0.5</v>
      </c>
      <c r="L192" s="4">
        <v>0.5</v>
      </c>
      <c r="M192" s="4">
        <v>0</v>
      </c>
      <c r="N192" s="4">
        <v>0</v>
      </c>
      <c r="O192" s="4">
        <v>1</v>
      </c>
      <c r="P192" s="4">
        <v>0.5</v>
      </c>
      <c r="Q192" s="4">
        <v>1</v>
      </c>
      <c r="R192" s="4">
        <v>0</v>
      </c>
      <c r="S192" s="4">
        <v>0</v>
      </c>
      <c r="T192" s="4">
        <f t="shared" si="5"/>
        <v>5</v>
      </c>
      <c r="U192" s="4">
        <v>0</v>
      </c>
    </row>
    <row r="193" spans="1:21">
      <c r="A193" s="4">
        <v>192</v>
      </c>
      <c r="B193" s="2" t="s">
        <v>3158</v>
      </c>
      <c r="C193" s="2" t="s">
        <v>3159</v>
      </c>
      <c r="D193" s="2">
        <v>2012</v>
      </c>
      <c r="E193" s="2" t="s">
        <v>95</v>
      </c>
      <c r="F193" s="2" t="s">
        <v>85</v>
      </c>
      <c r="G193" s="2" t="s">
        <v>3160</v>
      </c>
      <c r="H193" s="4">
        <v>1</v>
      </c>
      <c r="I193" s="4">
        <v>1</v>
      </c>
      <c r="J193" s="4">
        <v>0.5</v>
      </c>
      <c r="K193" s="4">
        <v>0.5</v>
      </c>
      <c r="L193" s="4">
        <v>0.5</v>
      </c>
      <c r="M193" s="4">
        <v>0</v>
      </c>
      <c r="N193" s="4">
        <v>0</v>
      </c>
      <c r="O193" s="4">
        <v>0.5</v>
      </c>
      <c r="P193" s="4">
        <v>0.5</v>
      </c>
      <c r="Q193" s="4">
        <v>0</v>
      </c>
      <c r="R193" s="4">
        <v>0</v>
      </c>
      <c r="S193" s="4">
        <v>0</v>
      </c>
      <c r="T193" s="4">
        <f t="shared" si="5"/>
        <v>4.5</v>
      </c>
      <c r="U193" s="4">
        <v>0</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All (283)</vt:lpstr>
      <vt:lpstr>Articles (192)</vt:lpstr>
      <vt:lpstr>Reviewer 1</vt:lpstr>
      <vt:lpstr>Reviewer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2026-09-03T06:50:17Z</dcterms:created>
  <dcterms:modified xsi:type="dcterms:W3CDTF">2026-09-03T06:50:26Z</dcterms:modified>
  <dc:language/>
</cp:coreProperties>
</file>