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-Manuscritos_noligadas a proyectos\20150901_HuellasLana_WGseq\20170711_GeneSelEvolReview2\20170928_Accepted_FormattingEnglish\Material_update\"/>
    </mc:Choice>
  </mc:AlternateContent>
  <bookViews>
    <workbookView xWindow="396" yWindow="36" windowWidth="14628" windowHeight="7176"/>
  </bookViews>
  <sheets>
    <sheet name="Additional file 10 Table S6" sheetId="2" r:id="rId1"/>
  </sheets>
  <definedNames>
    <definedName name="_xlnm.Print_Area" localSheetId="0">'Additional file 10 Table S6'!$A$1:$G$81</definedName>
  </definedNames>
  <calcPr calcId="162913"/>
</workbook>
</file>

<file path=xl/calcChain.xml><?xml version="1.0" encoding="utf-8"?>
<calcChain xmlns="http://schemas.openxmlformats.org/spreadsheetml/2006/main">
  <c r="G81" i="2" l="1"/>
  <c r="G80" i="2"/>
  <c r="G78" i="2"/>
  <c r="G76" i="2"/>
  <c r="G74" i="2"/>
  <c r="G73" i="2"/>
  <c r="G70" i="2"/>
  <c r="G67" i="2"/>
  <c r="G66" i="2"/>
  <c r="G64" i="2"/>
  <c r="G63" i="2"/>
  <c r="G61" i="2"/>
  <c r="G60" i="2"/>
  <c r="G59" i="2"/>
  <c r="G57" i="2"/>
  <c r="G55" i="2"/>
  <c r="G54" i="2"/>
  <c r="G53" i="2"/>
  <c r="G52" i="2"/>
  <c r="G51" i="2"/>
  <c r="G49" i="2"/>
  <c r="G48" i="2"/>
  <c r="G47" i="2"/>
  <c r="G46" i="2"/>
  <c r="G45" i="2"/>
  <c r="G44" i="2"/>
  <c r="G42" i="2"/>
  <c r="G41" i="2"/>
  <c r="G40" i="2"/>
  <c r="G39" i="2"/>
  <c r="G34" i="2"/>
  <c r="G32" i="2"/>
  <c r="G31" i="2"/>
  <c r="G29" i="2"/>
  <c r="G28" i="2"/>
  <c r="G26" i="2"/>
  <c r="G23" i="2"/>
  <c r="G22" i="2"/>
  <c r="G18" i="2"/>
  <c r="G17" i="2"/>
  <c r="G15" i="2"/>
  <c r="G13" i="2"/>
  <c r="G12" i="2"/>
  <c r="G11" i="2"/>
  <c r="G10" i="2"/>
  <c r="G9" i="2"/>
  <c r="G8" i="2"/>
  <c r="G5" i="2"/>
</calcChain>
</file>

<file path=xl/sharedStrings.xml><?xml version="1.0" encoding="utf-8"?>
<sst xmlns="http://schemas.openxmlformats.org/spreadsheetml/2006/main" count="212" uniqueCount="212">
  <si>
    <t>Start marker</t>
  </si>
  <si>
    <t>End marker</t>
  </si>
  <si>
    <t xml:space="preserve">Selection signal </t>
  </si>
  <si>
    <t>Start position (Mb)</t>
  </si>
  <si>
    <t>End position (Mb)</t>
  </si>
  <si>
    <t>s75796.1</t>
  </si>
  <si>
    <t>OAR3_181815353.1</t>
  </si>
  <si>
    <t>OAR3_197402139.1</t>
  </si>
  <si>
    <t>OAR4_28198118.1</t>
  </si>
  <si>
    <t>s37018.1</t>
  </si>
  <si>
    <t>s16552.1</t>
  </si>
  <si>
    <t>OAR11_18701428.1</t>
  </si>
  <si>
    <t>s70389.1</t>
  </si>
  <si>
    <t>OAR13_34032007.1</t>
  </si>
  <si>
    <t>s58194.1</t>
  </si>
  <si>
    <t>s48918.1</t>
  </si>
  <si>
    <t>s05558.1</t>
  </si>
  <si>
    <t>Chromosome</t>
  </si>
  <si>
    <t>OAR3_45327872.1</t>
  </si>
  <si>
    <t>OAR7_65066014.1</t>
  </si>
  <si>
    <t>s13769.1</t>
  </si>
  <si>
    <t>OAR1_138170073.1</t>
  </si>
  <si>
    <t>OAR1_138302052.1</t>
  </si>
  <si>
    <t>OAR1_267564462.1</t>
  </si>
  <si>
    <t>OAR2_20494849.1</t>
  </si>
  <si>
    <t>s57309.1</t>
  </si>
  <si>
    <t>OAR2_48495296.1</t>
  </si>
  <si>
    <t>OAR2_55493630_X.1</t>
  </si>
  <si>
    <t>s53985.1</t>
  </si>
  <si>
    <t>DU485802_126.1</t>
  </si>
  <si>
    <t>OAR2_72534353_X.1</t>
  </si>
  <si>
    <t>OAR2_93369954.1</t>
  </si>
  <si>
    <t>OAR2_93381143.1</t>
  </si>
  <si>
    <t>s67874.1</t>
  </si>
  <si>
    <t>OAR2_130265015.1</t>
  </si>
  <si>
    <t>OAR2_130761692.1</t>
  </si>
  <si>
    <t>OAR2_204059664.1</t>
  </si>
  <si>
    <t>s62029.1</t>
  </si>
  <si>
    <t>s01478.1</t>
  </si>
  <si>
    <t>s68726.1</t>
  </si>
  <si>
    <t>s64586.1</t>
  </si>
  <si>
    <t>OAR3_20564807.1</t>
  </si>
  <si>
    <t>OAR3_34209284.1</t>
  </si>
  <si>
    <t>s40967.1</t>
  </si>
  <si>
    <t>OAR3_80038014_X.1</t>
  </si>
  <si>
    <t>s41365.1</t>
  </si>
  <si>
    <t>s53492.1</t>
  </si>
  <si>
    <t>OAR3_153462015.1</t>
  </si>
  <si>
    <t>s75549.1</t>
  </si>
  <si>
    <t>OAR3_181499831.1</t>
  </si>
  <si>
    <t>OAR3_193567675.1</t>
  </si>
  <si>
    <t>OAR3_196791000.1</t>
  </si>
  <si>
    <t>s16828.1</t>
  </si>
  <si>
    <t>s02891.1</t>
  </si>
  <si>
    <t>OAR6_46386085.1</t>
  </si>
  <si>
    <t>OAR6_67647231.1</t>
  </si>
  <si>
    <t>OAR6_125865360.1</t>
  </si>
  <si>
    <t>OAR7_19928730.1</t>
  </si>
  <si>
    <t>OAR7_55075040.1</t>
  </si>
  <si>
    <t>OAR8_34350484.1</t>
  </si>
  <si>
    <t>OAR8_34529175.1</t>
  </si>
  <si>
    <t>OAR8_35694056.1</t>
  </si>
  <si>
    <t>OAR8_35827974.1</t>
  </si>
  <si>
    <t>OAR8_39977285.1</t>
  </si>
  <si>
    <t>OAR8_40079017.1</t>
  </si>
  <si>
    <t>OAR9_31291712.1</t>
  </si>
  <si>
    <t>s04265.1</t>
  </si>
  <si>
    <t>s21018.1</t>
  </si>
  <si>
    <t>OAR10_28665836.1</t>
  </si>
  <si>
    <t>OAR10_29722772.1</t>
  </si>
  <si>
    <t>OAR10_33338187.1</t>
  </si>
  <si>
    <t>s26846.1</t>
  </si>
  <si>
    <t>s69909.1</t>
  </si>
  <si>
    <t>OAR11_25628556.1</t>
  </si>
  <si>
    <t>OAR11_25719956.1</t>
  </si>
  <si>
    <t>OAR12_61804737.1</t>
  </si>
  <si>
    <t>s66802.1</t>
  </si>
  <si>
    <t>s30614.1</t>
  </si>
  <si>
    <t>OAR12_64628319.1</t>
  </si>
  <si>
    <t>OAR13_33752762.1</t>
  </si>
  <si>
    <t>s03418.1</t>
  </si>
  <si>
    <t>s24653.1</t>
  </si>
  <si>
    <t>OAR13_61232811.1</t>
  </si>
  <si>
    <t>s14721.1</t>
  </si>
  <si>
    <t>OAR15_11778538.1</t>
  </si>
  <si>
    <t>OAR15_37160581.1</t>
  </si>
  <si>
    <t>OAR15_37380344.1</t>
  </si>
  <si>
    <t>s59572.1</t>
  </si>
  <si>
    <t>OAR16_76611508.1</t>
  </si>
  <si>
    <t>s11162.1</t>
  </si>
  <si>
    <t>s28062.1</t>
  </si>
  <si>
    <t>s37924.1</t>
  </si>
  <si>
    <t>s62564.1</t>
  </si>
  <si>
    <t>OAR18_20279562.1</t>
  </si>
  <si>
    <t>s30097.1</t>
  </si>
  <si>
    <t>OAR19_1938544.1</t>
  </si>
  <si>
    <t>OAR19_1987551.1</t>
  </si>
  <si>
    <t>OAR19_22257932.1</t>
  </si>
  <si>
    <t>s22916.1</t>
  </si>
  <si>
    <t>OAR19_33355170.1</t>
  </si>
  <si>
    <t>s25802.1</t>
  </si>
  <si>
    <t>s31258.1</t>
  </si>
  <si>
    <t>OAR19_60174363.1</t>
  </si>
  <si>
    <t>s65224.1</t>
  </si>
  <si>
    <t>OAR20_50378146.1</t>
  </si>
  <si>
    <t>OAR20_54497778.1</t>
  </si>
  <si>
    <t>s35415.1</t>
  </si>
  <si>
    <t>s41284.1</t>
  </si>
  <si>
    <t>s38134.1</t>
  </si>
  <si>
    <t>s26703.1</t>
  </si>
  <si>
    <t>s49523.1</t>
  </si>
  <si>
    <t>OAR22_53573321.1</t>
  </si>
  <si>
    <t>OAR23_29538585.1</t>
  </si>
  <si>
    <t>OAR23_29728625.1</t>
  </si>
  <si>
    <t>OAR26_33056592.1</t>
  </si>
  <si>
    <t>OAR26_33082561.1</t>
  </si>
  <si>
    <t>Churra-ObsHtz-SS1</t>
  </si>
  <si>
    <t>Churra-ObsHtz-SS2</t>
  </si>
  <si>
    <t>Churra-ObsHtz-SS3</t>
  </si>
  <si>
    <t>Churra-ObsHtz-SS4</t>
  </si>
  <si>
    <t>Churra-ObsHtz-SS5</t>
  </si>
  <si>
    <t>Churra-ObsHtz-SS6</t>
  </si>
  <si>
    <t>Churra-ObsHtz-SS7</t>
  </si>
  <si>
    <t>Churra-ObsHtz-SS8</t>
  </si>
  <si>
    <t>Churra-ObsHtz-SS9</t>
  </si>
  <si>
    <t>Churra-ObsHtz-SS10</t>
  </si>
  <si>
    <t>Churra-ObsHtz-SS11</t>
  </si>
  <si>
    <t>Churra-ObsHtz-SS12</t>
  </si>
  <si>
    <t>Churra-ObsHtz-SS13</t>
  </si>
  <si>
    <t>Churra-ObsHtz-SS14</t>
  </si>
  <si>
    <t>Churra-ObsHtz-SS15</t>
  </si>
  <si>
    <t>Churra-ObsHtz-SS16</t>
  </si>
  <si>
    <t>Churra-ObsHtz-SS17</t>
  </si>
  <si>
    <t>Churra-ObsHtz-SS18</t>
  </si>
  <si>
    <t>Churra-ObsHtz-SS19</t>
  </si>
  <si>
    <t>Churra-ObsHtz-SS20</t>
  </si>
  <si>
    <t>Churra-ObsHtz-SS21</t>
  </si>
  <si>
    <t>Churra-ObsHtz-SS22</t>
  </si>
  <si>
    <t>Churra-ObsHtz-SS23</t>
  </si>
  <si>
    <t>Churra-ObsHtz-SS24</t>
  </si>
  <si>
    <t>Churra-ObsHtz-SS25</t>
  </si>
  <si>
    <t>Churra-ObsHtz-SS26</t>
  </si>
  <si>
    <t>Churra-ObsHtz-SS27</t>
  </si>
  <si>
    <t>Churra-ObsHtz-SS28</t>
  </si>
  <si>
    <t>Churra-ObsHtz-SS29</t>
  </si>
  <si>
    <t>Churra-ObsHtz-SS30</t>
  </si>
  <si>
    <t>Churra-ObsHtz-SS31</t>
  </si>
  <si>
    <t>Churra-ObsHtz-SS32</t>
  </si>
  <si>
    <t>Churra-ObsHtz-SS33</t>
  </si>
  <si>
    <t>Churra-ObsHtz-SS34</t>
  </si>
  <si>
    <t>Churra-ObsHtz-SS35</t>
  </si>
  <si>
    <t>Churra-ObsHtz-SS36</t>
  </si>
  <si>
    <t>Churra-ObsHtz-SS37</t>
  </si>
  <si>
    <t>Churra-ObsHtz-SS38</t>
  </si>
  <si>
    <t>Churra-ObsHtz-SS39</t>
  </si>
  <si>
    <t>Churra-ObsHtz-SS40</t>
  </si>
  <si>
    <t>Churra-ObsHtz-SS41</t>
  </si>
  <si>
    <t>Churra-ObsHtz-SS42</t>
  </si>
  <si>
    <t>Churra-ObsHtz-SS43</t>
  </si>
  <si>
    <t>Churra-ObsHtz-SS44</t>
  </si>
  <si>
    <t>Churra-ObsHtz-SS45</t>
  </si>
  <si>
    <t>Churra-ObsHtz-SS46</t>
  </si>
  <si>
    <t>Churra-ObsHtz-SS47</t>
  </si>
  <si>
    <t>Churra-ObsHtz-SS48</t>
  </si>
  <si>
    <t>Churra-ObsHtz-SS49</t>
  </si>
  <si>
    <t>Churra-ObsHtz-SS50</t>
  </si>
  <si>
    <t>Churra-ObsHtz-SS51</t>
  </si>
  <si>
    <t>Churra-ObsHtz-SS52</t>
  </si>
  <si>
    <t>Churra-ObsHtz-SS53</t>
  </si>
  <si>
    <t>Churra-ObsHtz-SS54</t>
  </si>
  <si>
    <t>Churra-ObsHtz-SS55</t>
  </si>
  <si>
    <t>Churra-ObsHtz-SS56</t>
  </si>
  <si>
    <t>Churra-ObsHtz-SS57</t>
  </si>
  <si>
    <t>Churra-ObsHtz-SS58</t>
  </si>
  <si>
    <t>Churra-ObsHtz-SS59</t>
  </si>
  <si>
    <t>Churra-ObsHtz-SS60</t>
  </si>
  <si>
    <t>Churra-ObsHtz-SS61</t>
  </si>
  <si>
    <t>Churra-ObsHtz-SS62</t>
  </si>
  <si>
    <t>Churra-ObsHtz-SS63</t>
  </si>
  <si>
    <t>Churra-ObsHtz-SS64</t>
  </si>
  <si>
    <t>Churra-ObsHtz-SS65</t>
  </si>
  <si>
    <t>Churra-ObsHtz-SS66</t>
  </si>
  <si>
    <t>Churra-ObsHtz-SS67</t>
  </si>
  <si>
    <t>Churra-ObsHtz-SS68</t>
  </si>
  <si>
    <t>Churra-ObsHtz-SS69</t>
  </si>
  <si>
    <t>OAR2_56828090.1</t>
  </si>
  <si>
    <t>s18609.1</t>
  </si>
  <si>
    <t>OAR2_130303058.1</t>
  </si>
  <si>
    <t>OAR3_196913312.1</t>
  </si>
  <si>
    <t>s67036.1</t>
  </si>
  <si>
    <t>OAR4_108117513.1</t>
  </si>
  <si>
    <t>OAR4_108462226.1</t>
  </si>
  <si>
    <t>OAR10_28727766.1</t>
  </si>
  <si>
    <t>OAR10_29511510.1</t>
  </si>
  <si>
    <t>s45053.1</t>
  </si>
  <si>
    <t>s53565.1</t>
  </si>
  <si>
    <t>s51002.1</t>
  </si>
  <si>
    <t>s37581.1</t>
  </si>
  <si>
    <t>s23127.1</t>
  </si>
  <si>
    <t>s11881.1</t>
  </si>
  <si>
    <t>Churra-ObsHtz-SS70</t>
  </si>
  <si>
    <t>Churra-ObsHtz-SS71</t>
  </si>
  <si>
    <t>Churra-ObsHtz-SS72</t>
  </si>
  <si>
    <t>Churra-ObsHtz-SS73</t>
  </si>
  <si>
    <t>Churra-ObsHtz-SS74</t>
  </si>
  <si>
    <t>Churra-ObsHtz-SS75</t>
  </si>
  <si>
    <t>Churra-ObsHtz-SS76</t>
  </si>
  <si>
    <t>Churra-ObsHtz-SS77</t>
  </si>
  <si>
    <t>Length (Mb)</t>
  </si>
  <si>
    <r>
      <t xml:space="preserve">Authors: </t>
    </r>
    <r>
      <rPr>
        <sz val="12"/>
        <color rgb="FF000000"/>
        <rFont val="Times New Roman"/>
        <family val="1"/>
      </rPr>
      <t xml:space="preserve">Beatriz Gutiérrez-Gil, Cristina Esteban-Blanco, Pamela Wiener, Praveen Krishna Chitneedi, Aroa Suarez-Vega, </t>
    </r>
    <r>
      <rPr>
        <sz val="12"/>
        <color theme="1"/>
        <rFont val="Times New Roman"/>
        <family val="1"/>
      </rPr>
      <t>Juan-José Arranz</t>
    </r>
  </si>
  <si>
    <t>Additional file 10 for “High resolution analysis of selection sweeps identified between fine-wool Merino and coarse-wool Churra sheep breeds”</t>
  </si>
  <si>
    <r>
      <t>Additional file 10 Table S6.</t>
    </r>
    <r>
      <rPr>
        <sz val="12"/>
        <color theme="1"/>
        <rFont val="Times New Roman"/>
        <family val="1"/>
      </rPr>
      <t xml:space="preserve"> Selection signals identified by the analysis of observed heterozygosity performed in the Churra population analysed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</si>
</sst>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Fill="1" applyBorder="1" applyAlignment="1">
      <alignment horizontal="left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view="pageBreakPreview" zoomScale="83" zoomScaleNormal="100" zoomScaleSheetLayoutView="83" workbookViewId="0">
      <selection activeCell="C9" sqref="C9"/>
    </sheetView>
  </sheetViews>
  <sheetFormatPr baseColWidth="10" defaultColWidth="11.5546875" defaultRowHeight="14.4" x14ac:dyDescent="0.3"/>
  <cols>
    <col min="1" max="1" width="23" style="4" customWidth="1"/>
    <col min="2" max="2" width="11.5546875" style="4"/>
    <col min="3" max="3" width="23.5546875" style="4" customWidth="1"/>
    <col min="4" max="4" width="18" style="4" customWidth="1"/>
    <col min="5" max="5" width="17.6640625" style="4" customWidth="1"/>
    <col min="6" max="6" width="28.44140625" style="4" customWidth="1"/>
    <col min="7" max="7" width="23.109375" style="4" customWidth="1"/>
    <col min="8" max="11" width="11.5546875" style="12"/>
    <col min="12" max="16384" width="11.5546875" style="4"/>
  </cols>
  <sheetData>
    <row r="1" spans="1:11" ht="15.6" x14ac:dyDescent="0.3">
      <c r="A1" s="16" t="s">
        <v>210</v>
      </c>
    </row>
    <row r="2" spans="1:11" ht="15.6" x14ac:dyDescent="0.3">
      <c r="A2" s="17" t="s">
        <v>209</v>
      </c>
    </row>
    <row r="3" spans="1:11" ht="16.2" thickBot="1" x14ac:dyDescent="0.35">
      <c r="A3" s="6" t="s">
        <v>211</v>
      </c>
    </row>
    <row r="4" spans="1:11" s="1" customFormat="1" ht="15" thickBot="1" x14ac:dyDescent="0.35">
      <c r="A4" s="9" t="s">
        <v>2</v>
      </c>
      <c r="B4" s="10" t="s">
        <v>17</v>
      </c>
      <c r="C4" s="10" t="s">
        <v>0</v>
      </c>
      <c r="D4" s="10" t="s">
        <v>1</v>
      </c>
      <c r="E4" s="10" t="s">
        <v>3</v>
      </c>
      <c r="F4" s="10" t="s">
        <v>4</v>
      </c>
      <c r="G4" s="11" t="s">
        <v>208</v>
      </c>
      <c r="H4" s="13"/>
      <c r="I4" s="13"/>
      <c r="J4" s="13"/>
      <c r="K4" s="13"/>
    </row>
    <row r="5" spans="1:11" ht="15" x14ac:dyDescent="0.25">
      <c r="A5" s="2" t="s">
        <v>116</v>
      </c>
      <c r="B5" s="8">
        <v>1</v>
      </c>
      <c r="C5" s="8" t="s">
        <v>21</v>
      </c>
      <c r="D5" s="8" t="s">
        <v>22</v>
      </c>
      <c r="E5" s="15">
        <v>127.512635</v>
      </c>
      <c r="F5" s="15">
        <v>127.64223200000001</v>
      </c>
      <c r="G5" s="15">
        <f>F5-E5</f>
        <v>0.12959700000000396</v>
      </c>
      <c r="H5" s="14"/>
      <c r="I5" s="14"/>
      <c r="J5" s="14"/>
    </row>
    <row r="6" spans="1:11" ht="15" x14ac:dyDescent="0.25">
      <c r="A6" s="3" t="s">
        <v>117</v>
      </c>
      <c r="B6" s="7">
        <v>1</v>
      </c>
      <c r="C6" s="7" t="s">
        <v>23</v>
      </c>
      <c r="D6" s="7"/>
      <c r="E6" s="5">
        <v>247.75017299999999</v>
      </c>
      <c r="F6" s="5"/>
      <c r="G6" s="5"/>
      <c r="H6" s="14"/>
      <c r="I6" s="14"/>
      <c r="J6" s="14"/>
    </row>
    <row r="7" spans="1:11" x14ac:dyDescent="0.3">
      <c r="A7" s="3" t="s">
        <v>118</v>
      </c>
      <c r="B7" s="7">
        <v>2</v>
      </c>
      <c r="C7" s="7" t="s">
        <v>24</v>
      </c>
      <c r="D7" s="7"/>
      <c r="E7" s="5">
        <v>20.084638000000002</v>
      </c>
      <c r="F7" s="5"/>
      <c r="G7" s="5"/>
      <c r="H7" s="14"/>
      <c r="I7" s="14"/>
      <c r="J7" s="14"/>
    </row>
    <row r="8" spans="1:11" x14ac:dyDescent="0.3">
      <c r="A8" s="3" t="s">
        <v>119</v>
      </c>
      <c r="B8" s="7">
        <v>2</v>
      </c>
      <c r="C8" s="7" t="s">
        <v>25</v>
      </c>
      <c r="D8" s="7" t="s">
        <v>26</v>
      </c>
      <c r="E8" s="5">
        <v>45.658202000000003</v>
      </c>
      <c r="F8" s="5">
        <v>45.686717999999999</v>
      </c>
      <c r="G8" s="5">
        <f t="shared" ref="G8:G13" si="0">F8-E8</f>
        <v>2.8515999999996211E-2</v>
      </c>
      <c r="H8" s="14"/>
      <c r="I8" s="14"/>
      <c r="J8" s="14"/>
    </row>
    <row r="9" spans="1:11" x14ac:dyDescent="0.3">
      <c r="A9" s="3" t="s">
        <v>120</v>
      </c>
      <c r="B9" s="7">
        <v>2</v>
      </c>
      <c r="C9" s="7" t="s">
        <v>27</v>
      </c>
      <c r="D9" s="7" t="s">
        <v>185</v>
      </c>
      <c r="E9" s="5">
        <v>51.898097999999997</v>
      </c>
      <c r="F9" s="5">
        <v>52.997998000000003</v>
      </c>
      <c r="G9" s="5">
        <f t="shared" si="0"/>
        <v>1.0999000000000052</v>
      </c>
      <c r="H9" s="14"/>
      <c r="I9" s="14"/>
      <c r="J9" s="14"/>
    </row>
    <row r="10" spans="1:11" x14ac:dyDescent="0.3">
      <c r="A10" s="3" t="s">
        <v>121</v>
      </c>
      <c r="B10" s="7">
        <v>2</v>
      </c>
      <c r="C10" s="7" t="s">
        <v>186</v>
      </c>
      <c r="D10" s="7" t="s">
        <v>28</v>
      </c>
      <c r="E10" s="5">
        <v>53.366033999999999</v>
      </c>
      <c r="F10" s="5">
        <v>53.670409999999997</v>
      </c>
      <c r="G10" s="5">
        <f t="shared" si="0"/>
        <v>0.30437599999999776</v>
      </c>
      <c r="H10" s="14"/>
      <c r="I10" s="14"/>
      <c r="J10" s="14"/>
    </row>
    <row r="11" spans="1:11" x14ac:dyDescent="0.3">
      <c r="A11" s="3" t="s">
        <v>122</v>
      </c>
      <c r="B11" s="7">
        <v>2</v>
      </c>
      <c r="C11" s="7" t="s">
        <v>29</v>
      </c>
      <c r="D11" s="7" t="s">
        <v>30</v>
      </c>
      <c r="E11" s="5">
        <v>67.888429000000002</v>
      </c>
      <c r="F11" s="5">
        <v>67.927937</v>
      </c>
      <c r="G11" s="5">
        <f t="shared" si="0"/>
        <v>3.9507999999997878E-2</v>
      </c>
      <c r="H11" s="14"/>
      <c r="I11" s="14"/>
      <c r="J11" s="14"/>
    </row>
    <row r="12" spans="1:11" x14ac:dyDescent="0.3">
      <c r="A12" s="3" t="s">
        <v>123</v>
      </c>
      <c r="B12" s="7">
        <v>2</v>
      </c>
      <c r="C12" s="7" t="s">
        <v>31</v>
      </c>
      <c r="D12" s="7" t="s">
        <v>32</v>
      </c>
      <c r="E12" s="5">
        <v>87.816238999999996</v>
      </c>
      <c r="F12" s="5">
        <v>87.827444</v>
      </c>
      <c r="G12" s="5">
        <f t="shared" si="0"/>
        <v>1.1205000000003906E-2</v>
      </c>
      <c r="H12" s="14"/>
      <c r="I12" s="14"/>
      <c r="J12" s="14"/>
    </row>
    <row r="13" spans="1:11" x14ac:dyDescent="0.3">
      <c r="A13" s="3" t="s">
        <v>124</v>
      </c>
      <c r="B13" s="7">
        <v>2</v>
      </c>
      <c r="C13" s="7" t="s">
        <v>5</v>
      </c>
      <c r="D13" s="7" t="s">
        <v>33</v>
      </c>
      <c r="E13" s="5">
        <v>103.904068</v>
      </c>
      <c r="F13" s="5">
        <v>104.15574599999999</v>
      </c>
      <c r="G13" s="5">
        <f t="shared" si="0"/>
        <v>0.25167799999999829</v>
      </c>
      <c r="H13" s="14"/>
      <c r="I13" s="14"/>
      <c r="J13" s="14"/>
    </row>
    <row r="14" spans="1:11" x14ac:dyDescent="0.3">
      <c r="A14" s="3" t="s">
        <v>125</v>
      </c>
      <c r="B14" s="7">
        <v>2</v>
      </c>
      <c r="C14" s="7" t="s">
        <v>34</v>
      </c>
      <c r="D14" s="7"/>
      <c r="E14" s="5">
        <v>121.84101800000001</v>
      </c>
      <c r="F14" s="5"/>
      <c r="G14" s="5"/>
      <c r="H14" s="14"/>
      <c r="I14" s="14"/>
      <c r="J14" s="14"/>
    </row>
    <row r="15" spans="1:11" x14ac:dyDescent="0.3">
      <c r="A15" s="3" t="s">
        <v>126</v>
      </c>
      <c r="B15" s="7">
        <v>2</v>
      </c>
      <c r="C15" s="7" t="s">
        <v>187</v>
      </c>
      <c r="D15" s="7" t="s">
        <v>35</v>
      </c>
      <c r="E15" s="5">
        <v>122.001925</v>
      </c>
      <c r="F15" s="5">
        <v>122.429181</v>
      </c>
      <c r="G15" s="5">
        <f>F15-E15</f>
        <v>0.42725599999999986</v>
      </c>
      <c r="H15" s="14"/>
      <c r="I15" s="14"/>
      <c r="J15" s="14"/>
    </row>
    <row r="16" spans="1:11" x14ac:dyDescent="0.3">
      <c r="A16" s="3" t="s">
        <v>127</v>
      </c>
      <c r="B16" s="7">
        <v>2</v>
      </c>
      <c r="C16" s="7" t="s">
        <v>36</v>
      </c>
      <c r="D16" s="7"/>
      <c r="E16" s="5">
        <v>192.53061700000001</v>
      </c>
      <c r="F16" s="5"/>
      <c r="G16" s="5"/>
      <c r="H16" s="14"/>
      <c r="I16" s="14"/>
      <c r="J16" s="14"/>
    </row>
    <row r="17" spans="1:10" x14ac:dyDescent="0.3">
      <c r="A17" s="3" t="s">
        <v>128</v>
      </c>
      <c r="B17" s="7">
        <v>2</v>
      </c>
      <c r="C17" s="7" t="s">
        <v>37</v>
      </c>
      <c r="D17" s="7" t="s">
        <v>38</v>
      </c>
      <c r="E17" s="5">
        <v>233.37785600000001</v>
      </c>
      <c r="F17" s="5">
        <v>233.42971199999999</v>
      </c>
      <c r="G17" s="5">
        <f t="shared" ref="G17:G18" si="1">F17-E17</f>
        <v>5.1855999999986579E-2</v>
      </c>
      <c r="H17" s="14"/>
      <c r="I17" s="14"/>
      <c r="J17" s="14"/>
    </row>
    <row r="18" spans="1:10" x14ac:dyDescent="0.3">
      <c r="A18" s="3" t="s">
        <v>129</v>
      </c>
      <c r="B18" s="7">
        <v>2</v>
      </c>
      <c r="C18" s="7" t="s">
        <v>39</v>
      </c>
      <c r="D18" s="7" t="s">
        <v>40</v>
      </c>
      <c r="E18" s="5">
        <v>240.647987</v>
      </c>
      <c r="F18" s="5">
        <v>240.75692799999999</v>
      </c>
      <c r="G18" s="5">
        <f t="shared" si="1"/>
        <v>0.1089409999999873</v>
      </c>
      <c r="H18" s="14"/>
      <c r="I18" s="14"/>
      <c r="J18" s="14"/>
    </row>
    <row r="19" spans="1:10" x14ac:dyDescent="0.3">
      <c r="A19" s="3" t="s">
        <v>130</v>
      </c>
      <c r="B19" s="7">
        <v>3</v>
      </c>
      <c r="C19" s="7" t="s">
        <v>41</v>
      </c>
      <c r="D19" s="7"/>
      <c r="E19" s="5">
        <v>19.046199999999999</v>
      </c>
      <c r="F19" s="5"/>
      <c r="G19" s="5"/>
      <c r="H19" s="14"/>
      <c r="I19" s="14"/>
      <c r="J19" s="14"/>
    </row>
    <row r="20" spans="1:10" x14ac:dyDescent="0.3">
      <c r="A20" s="3" t="s">
        <v>131</v>
      </c>
      <c r="B20" s="7">
        <v>3</v>
      </c>
      <c r="C20" s="7" t="s">
        <v>42</v>
      </c>
      <c r="D20" s="7"/>
      <c r="E20" s="5">
        <v>31.865601999999999</v>
      </c>
      <c r="F20" s="5"/>
      <c r="G20" s="5"/>
      <c r="H20" s="14"/>
      <c r="I20" s="14"/>
      <c r="J20" s="14"/>
    </row>
    <row r="21" spans="1:10" x14ac:dyDescent="0.3">
      <c r="A21" s="3" t="s">
        <v>132</v>
      </c>
      <c r="B21" s="7">
        <v>3</v>
      </c>
      <c r="C21" s="7" t="s">
        <v>18</v>
      </c>
      <c r="D21" s="7"/>
      <c r="E21" s="5">
        <v>42.369143999999999</v>
      </c>
      <c r="F21" s="5"/>
      <c r="G21" s="5"/>
      <c r="H21" s="14"/>
      <c r="I21" s="14"/>
      <c r="J21" s="14"/>
    </row>
    <row r="22" spans="1:10" x14ac:dyDescent="0.3">
      <c r="A22" s="3" t="s">
        <v>133</v>
      </c>
      <c r="B22" s="7">
        <v>3</v>
      </c>
      <c r="C22" s="7" t="s">
        <v>43</v>
      </c>
      <c r="D22" s="7" t="s">
        <v>44</v>
      </c>
      <c r="E22" s="5">
        <v>75.605716999999999</v>
      </c>
      <c r="F22" s="5">
        <v>75.745152000000004</v>
      </c>
      <c r="G22" s="5">
        <f t="shared" ref="G22:G23" si="2">F22-E22</f>
        <v>0.13943500000000597</v>
      </c>
      <c r="H22" s="14"/>
      <c r="I22" s="14"/>
      <c r="J22" s="14"/>
    </row>
    <row r="23" spans="1:10" x14ac:dyDescent="0.3">
      <c r="A23" s="3" t="s">
        <v>134</v>
      </c>
      <c r="B23" s="7">
        <v>3</v>
      </c>
      <c r="C23" s="7" t="s">
        <v>45</v>
      </c>
      <c r="D23" s="7" t="s">
        <v>46</v>
      </c>
      <c r="E23" s="5">
        <v>133.97723500000001</v>
      </c>
      <c r="F23" s="5">
        <v>134.16108299999999</v>
      </c>
      <c r="G23" s="5">
        <f t="shared" si="2"/>
        <v>0.18384799999998336</v>
      </c>
      <c r="H23" s="14"/>
      <c r="I23" s="14"/>
      <c r="J23" s="14"/>
    </row>
    <row r="24" spans="1:10" x14ac:dyDescent="0.3">
      <c r="A24" s="3" t="s">
        <v>135</v>
      </c>
      <c r="B24" s="7">
        <v>3</v>
      </c>
      <c r="C24" s="7" t="s">
        <v>47</v>
      </c>
      <c r="D24" s="7"/>
      <c r="E24" s="5">
        <v>143.578339</v>
      </c>
      <c r="F24" s="5"/>
      <c r="G24" s="5"/>
      <c r="H24" s="14"/>
      <c r="I24" s="14"/>
      <c r="J24" s="14"/>
    </row>
    <row r="25" spans="1:10" x14ac:dyDescent="0.3">
      <c r="A25" s="3" t="s">
        <v>136</v>
      </c>
      <c r="B25" s="7">
        <v>3</v>
      </c>
      <c r="C25" s="7" t="s">
        <v>48</v>
      </c>
      <c r="D25" s="7"/>
      <c r="E25" s="5">
        <v>163.35599199999999</v>
      </c>
      <c r="F25" s="5"/>
      <c r="G25" s="5"/>
      <c r="H25" s="14"/>
      <c r="I25" s="14"/>
      <c r="J25" s="14"/>
    </row>
    <row r="26" spans="1:10" x14ac:dyDescent="0.3">
      <c r="A26" s="3" t="s">
        <v>137</v>
      </c>
      <c r="B26" s="7">
        <v>3</v>
      </c>
      <c r="C26" s="7" t="s">
        <v>49</v>
      </c>
      <c r="D26" s="7" t="s">
        <v>6</v>
      </c>
      <c r="E26" s="5">
        <v>168.91395499999999</v>
      </c>
      <c r="F26" s="5">
        <v>169.21702199999999</v>
      </c>
      <c r="G26" s="5">
        <f>F26-E26</f>
        <v>0.30306699999999864</v>
      </c>
      <c r="H26" s="14"/>
      <c r="I26" s="14"/>
      <c r="J26" s="14"/>
    </row>
    <row r="27" spans="1:10" x14ac:dyDescent="0.3">
      <c r="A27" s="3" t="s">
        <v>138</v>
      </c>
      <c r="B27" s="7">
        <v>3</v>
      </c>
      <c r="C27" s="7" t="s">
        <v>50</v>
      </c>
      <c r="D27" s="7"/>
      <c r="E27" s="5">
        <v>179.83245500000001</v>
      </c>
      <c r="F27" s="5"/>
      <c r="G27" s="5"/>
      <c r="H27" s="14"/>
      <c r="I27" s="14"/>
      <c r="J27" s="14"/>
    </row>
    <row r="28" spans="1:10" x14ac:dyDescent="0.3">
      <c r="A28" s="3" t="s">
        <v>139</v>
      </c>
      <c r="B28" s="7">
        <v>3</v>
      </c>
      <c r="C28" s="7" t="s">
        <v>51</v>
      </c>
      <c r="D28" s="7" t="s">
        <v>188</v>
      </c>
      <c r="E28" s="5">
        <v>182.77873500000001</v>
      </c>
      <c r="F28" s="5">
        <v>182.91641000000001</v>
      </c>
      <c r="G28" s="5">
        <f t="shared" ref="G28:G29" si="3">F28-E28</f>
        <v>0.13767500000000155</v>
      </c>
      <c r="H28" s="14"/>
      <c r="I28" s="14"/>
      <c r="J28" s="14"/>
    </row>
    <row r="29" spans="1:10" x14ac:dyDescent="0.3">
      <c r="A29" s="3" t="s">
        <v>140</v>
      </c>
      <c r="B29" s="7">
        <v>3</v>
      </c>
      <c r="C29" s="7" t="s">
        <v>189</v>
      </c>
      <c r="D29" s="7" t="s">
        <v>7</v>
      </c>
      <c r="E29" s="5">
        <v>183.34720999999999</v>
      </c>
      <c r="F29" s="5">
        <v>183.36893000000001</v>
      </c>
      <c r="G29" s="5">
        <f t="shared" si="3"/>
        <v>2.1720000000016171E-2</v>
      </c>
      <c r="H29" s="14"/>
      <c r="I29" s="14"/>
      <c r="J29" s="14"/>
    </row>
    <row r="30" spans="1:10" x14ac:dyDescent="0.3">
      <c r="A30" s="3" t="s">
        <v>141</v>
      </c>
      <c r="B30" s="7">
        <v>4</v>
      </c>
      <c r="C30" s="7" t="s">
        <v>8</v>
      </c>
      <c r="D30" s="7"/>
      <c r="E30" s="5">
        <v>26.801563999999999</v>
      </c>
      <c r="F30" s="5"/>
      <c r="G30" s="5"/>
      <c r="H30" s="14"/>
      <c r="I30" s="14"/>
      <c r="J30" s="14"/>
    </row>
    <row r="31" spans="1:10" x14ac:dyDescent="0.3">
      <c r="A31" s="3" t="s">
        <v>142</v>
      </c>
      <c r="B31" s="7">
        <v>4</v>
      </c>
      <c r="C31" s="7" t="s">
        <v>52</v>
      </c>
      <c r="D31" s="7" t="s">
        <v>9</v>
      </c>
      <c r="E31" s="5">
        <v>98.387265999999997</v>
      </c>
      <c r="F31" s="5">
        <v>98.446828999999994</v>
      </c>
      <c r="G31" s="5">
        <f t="shared" ref="G31:G32" si="4">F31-E31</f>
        <v>5.9562999999997146E-2</v>
      </c>
      <c r="H31" s="14"/>
      <c r="I31" s="14"/>
      <c r="J31" s="14"/>
    </row>
    <row r="32" spans="1:10" x14ac:dyDescent="0.3">
      <c r="A32" s="3" t="s">
        <v>143</v>
      </c>
      <c r="B32" s="7">
        <v>4</v>
      </c>
      <c r="C32" s="7" t="s">
        <v>190</v>
      </c>
      <c r="D32" s="7" t="s">
        <v>191</v>
      </c>
      <c r="E32" s="5">
        <v>101.60396</v>
      </c>
      <c r="F32" s="5">
        <v>101.87815500000001</v>
      </c>
      <c r="G32" s="5">
        <f t="shared" si="4"/>
        <v>0.27419500000000596</v>
      </c>
      <c r="H32" s="14"/>
      <c r="I32" s="14"/>
      <c r="J32" s="14"/>
    </row>
    <row r="33" spans="1:10" x14ac:dyDescent="0.3">
      <c r="A33" s="3" t="s">
        <v>144</v>
      </c>
      <c r="B33" s="7">
        <v>6</v>
      </c>
      <c r="C33" s="7" t="s">
        <v>53</v>
      </c>
      <c r="D33" s="7"/>
      <c r="E33" s="5">
        <v>17.319948</v>
      </c>
      <c r="F33" s="5"/>
      <c r="G33" s="5"/>
      <c r="H33" s="14"/>
      <c r="I33" s="14"/>
      <c r="J33" s="14"/>
    </row>
    <row r="34" spans="1:10" x14ac:dyDescent="0.3">
      <c r="A34" s="3" t="s">
        <v>145</v>
      </c>
      <c r="B34" s="7">
        <v>6</v>
      </c>
      <c r="C34" s="7" t="s">
        <v>54</v>
      </c>
      <c r="D34" s="7" t="s">
        <v>10</v>
      </c>
      <c r="E34" s="5">
        <v>41.639913999999997</v>
      </c>
      <c r="F34" s="5">
        <v>41.799574</v>
      </c>
      <c r="G34" s="5">
        <f>F34-E34</f>
        <v>0.15966000000000236</v>
      </c>
      <c r="H34" s="14"/>
      <c r="I34" s="14"/>
      <c r="J34" s="14"/>
    </row>
    <row r="35" spans="1:10" x14ac:dyDescent="0.3">
      <c r="A35" s="3" t="s">
        <v>146</v>
      </c>
      <c r="B35" s="7">
        <v>6</v>
      </c>
      <c r="C35" s="7" t="s">
        <v>55</v>
      </c>
      <c r="D35" s="7"/>
      <c r="E35" s="5">
        <v>61.508785000000003</v>
      </c>
      <c r="F35" s="5"/>
      <c r="G35" s="5"/>
      <c r="H35" s="14"/>
      <c r="I35" s="14"/>
      <c r="J35" s="14"/>
    </row>
    <row r="36" spans="1:10" x14ac:dyDescent="0.3">
      <c r="A36" s="3" t="s">
        <v>147</v>
      </c>
      <c r="B36" s="7">
        <v>6</v>
      </c>
      <c r="C36" s="7" t="s">
        <v>56</v>
      </c>
      <c r="D36" s="7"/>
      <c r="E36" s="5">
        <v>110.80223100000001</v>
      </c>
      <c r="F36" s="5"/>
      <c r="G36" s="5"/>
      <c r="H36" s="14"/>
      <c r="I36" s="14"/>
      <c r="J36" s="14"/>
    </row>
    <row r="37" spans="1:10" x14ac:dyDescent="0.3">
      <c r="A37" s="3" t="s">
        <v>148</v>
      </c>
      <c r="B37" s="7">
        <v>7</v>
      </c>
      <c r="C37" s="7" t="s">
        <v>57</v>
      </c>
      <c r="D37" s="7"/>
      <c r="E37" s="5">
        <v>19.115796</v>
      </c>
      <c r="F37" s="5"/>
      <c r="G37" s="5"/>
      <c r="H37" s="14"/>
      <c r="I37" s="14"/>
      <c r="J37" s="14"/>
    </row>
    <row r="38" spans="1:10" x14ac:dyDescent="0.3">
      <c r="A38" s="3" t="s">
        <v>149</v>
      </c>
      <c r="B38" s="7">
        <v>7</v>
      </c>
      <c r="C38" s="7" t="s">
        <v>58</v>
      </c>
      <c r="D38" s="7"/>
      <c r="E38" s="5">
        <v>49.719850000000001</v>
      </c>
      <c r="F38" s="5"/>
      <c r="G38" s="5"/>
      <c r="H38" s="14"/>
      <c r="I38" s="14"/>
      <c r="J38" s="14"/>
    </row>
    <row r="39" spans="1:10" x14ac:dyDescent="0.3">
      <c r="A39" s="3" t="s">
        <v>150</v>
      </c>
      <c r="B39" s="7">
        <v>7</v>
      </c>
      <c r="C39" s="7" t="s">
        <v>19</v>
      </c>
      <c r="D39" s="7" t="s">
        <v>20</v>
      </c>
      <c r="E39" s="5">
        <v>59.175727999999999</v>
      </c>
      <c r="F39" s="5">
        <v>59.348993999999998</v>
      </c>
      <c r="G39" s="5">
        <f t="shared" ref="G39:G42" si="5">F39-E39</f>
        <v>0.17326599999999814</v>
      </c>
      <c r="H39" s="14"/>
      <c r="I39" s="14"/>
      <c r="J39" s="14"/>
    </row>
    <row r="40" spans="1:10" x14ac:dyDescent="0.3">
      <c r="A40" s="3" t="s">
        <v>151</v>
      </c>
      <c r="B40" s="7">
        <v>8</v>
      </c>
      <c r="C40" s="7" t="s">
        <v>59</v>
      </c>
      <c r="D40" s="7" t="s">
        <v>60</v>
      </c>
      <c r="E40" s="5">
        <v>31.560320999999998</v>
      </c>
      <c r="F40" s="5">
        <v>31.748642</v>
      </c>
      <c r="G40" s="5">
        <f t="shared" si="5"/>
        <v>0.18832100000000196</v>
      </c>
      <c r="H40" s="14"/>
      <c r="I40" s="14"/>
      <c r="J40" s="14"/>
    </row>
    <row r="41" spans="1:10" x14ac:dyDescent="0.3">
      <c r="A41" s="3" t="s">
        <v>152</v>
      </c>
      <c r="B41" s="7">
        <v>8</v>
      </c>
      <c r="C41" s="7" t="s">
        <v>61</v>
      </c>
      <c r="D41" s="7" t="s">
        <v>62</v>
      </c>
      <c r="E41" s="5">
        <v>32.849508999999998</v>
      </c>
      <c r="F41" s="5">
        <v>32.979537999999998</v>
      </c>
      <c r="G41" s="5">
        <f t="shared" si="5"/>
        <v>0.13002900000000039</v>
      </c>
      <c r="H41" s="14"/>
      <c r="I41" s="14"/>
      <c r="J41" s="14"/>
    </row>
    <row r="42" spans="1:10" x14ac:dyDescent="0.3">
      <c r="A42" s="3" t="s">
        <v>153</v>
      </c>
      <c r="B42" s="7">
        <v>8</v>
      </c>
      <c r="C42" s="7" t="s">
        <v>63</v>
      </c>
      <c r="D42" s="7" t="s">
        <v>64</v>
      </c>
      <c r="E42" s="5">
        <v>37.211967000000001</v>
      </c>
      <c r="F42" s="5">
        <v>37.313170999999997</v>
      </c>
      <c r="G42" s="5">
        <f t="shared" si="5"/>
        <v>0.10120399999999563</v>
      </c>
      <c r="H42" s="14"/>
      <c r="I42" s="14"/>
      <c r="J42" s="14"/>
    </row>
    <row r="43" spans="1:10" x14ac:dyDescent="0.3">
      <c r="A43" s="3" t="s">
        <v>154</v>
      </c>
      <c r="B43" s="7">
        <v>9</v>
      </c>
      <c r="C43" s="7" t="s">
        <v>65</v>
      </c>
      <c r="D43" s="7"/>
      <c r="E43" s="5">
        <v>29.904501</v>
      </c>
      <c r="F43" s="5"/>
      <c r="G43" s="5"/>
      <c r="H43" s="14"/>
      <c r="I43" s="14"/>
      <c r="J43" s="14"/>
    </row>
    <row r="44" spans="1:10" x14ac:dyDescent="0.3">
      <c r="A44" s="3" t="s">
        <v>155</v>
      </c>
      <c r="B44" s="7">
        <v>10</v>
      </c>
      <c r="C44" s="7" t="s">
        <v>66</v>
      </c>
      <c r="D44" s="7" t="s">
        <v>67</v>
      </c>
      <c r="E44" s="5">
        <v>15.046611</v>
      </c>
      <c r="F44" s="5">
        <v>15.221626000000001</v>
      </c>
      <c r="G44" s="5">
        <f t="shared" ref="G44:G49" si="6">F44-E44</f>
        <v>0.17501500000000014</v>
      </c>
      <c r="H44" s="14"/>
      <c r="I44" s="14"/>
      <c r="J44" s="14"/>
    </row>
    <row r="45" spans="1:10" x14ac:dyDescent="0.3">
      <c r="A45" s="3" t="s">
        <v>156</v>
      </c>
      <c r="B45" s="7">
        <v>10</v>
      </c>
      <c r="C45" s="7" t="s">
        <v>68</v>
      </c>
      <c r="D45" s="7" t="s">
        <v>192</v>
      </c>
      <c r="E45" s="5">
        <v>28.653746999999999</v>
      </c>
      <c r="F45" s="5">
        <v>28.709416999999998</v>
      </c>
      <c r="G45" s="5">
        <f t="shared" si="6"/>
        <v>5.566999999999922E-2</v>
      </c>
      <c r="H45" s="14"/>
      <c r="I45" s="14"/>
      <c r="J45" s="14"/>
    </row>
    <row r="46" spans="1:10" x14ac:dyDescent="0.3">
      <c r="A46" s="3" t="s">
        <v>157</v>
      </c>
      <c r="B46" s="7">
        <v>10</v>
      </c>
      <c r="C46" s="7" t="s">
        <v>193</v>
      </c>
      <c r="D46" s="7" t="s">
        <v>69</v>
      </c>
      <c r="E46" s="5">
        <v>29.476678</v>
      </c>
      <c r="F46" s="5">
        <v>29.688513</v>
      </c>
      <c r="G46" s="5">
        <f t="shared" si="6"/>
        <v>0.21183500000000066</v>
      </c>
      <c r="H46" s="14"/>
      <c r="I46" s="14"/>
      <c r="J46" s="14"/>
    </row>
    <row r="47" spans="1:10" x14ac:dyDescent="0.3">
      <c r="A47" s="3" t="s">
        <v>158</v>
      </c>
      <c r="B47" s="7">
        <v>10</v>
      </c>
      <c r="C47" s="7" t="s">
        <v>70</v>
      </c>
      <c r="D47" s="7" t="s">
        <v>71</v>
      </c>
      <c r="E47" s="5">
        <v>33.053891</v>
      </c>
      <c r="F47" s="5">
        <v>33.124952999999998</v>
      </c>
      <c r="G47" s="5">
        <f t="shared" si="6"/>
        <v>7.1061999999997738E-2</v>
      </c>
      <c r="H47" s="14"/>
      <c r="I47" s="14"/>
      <c r="J47" s="14"/>
    </row>
    <row r="48" spans="1:10" x14ac:dyDescent="0.3">
      <c r="A48" s="3" t="s">
        <v>159</v>
      </c>
      <c r="B48" s="7">
        <v>11</v>
      </c>
      <c r="C48" s="7" t="s">
        <v>11</v>
      </c>
      <c r="D48" s="7" t="s">
        <v>72</v>
      </c>
      <c r="E48" s="5">
        <v>18.325488</v>
      </c>
      <c r="F48" s="5">
        <v>18.581219000000001</v>
      </c>
      <c r="G48" s="5">
        <f t="shared" si="6"/>
        <v>0.25573100000000082</v>
      </c>
      <c r="H48" s="14"/>
      <c r="I48" s="14"/>
      <c r="J48" s="14"/>
    </row>
    <row r="49" spans="1:10" x14ac:dyDescent="0.3">
      <c r="A49" s="3" t="s">
        <v>160</v>
      </c>
      <c r="B49" s="7">
        <v>11</v>
      </c>
      <c r="C49" s="7" t="s">
        <v>73</v>
      </c>
      <c r="D49" s="7" t="s">
        <v>74</v>
      </c>
      <c r="E49" s="5">
        <v>24.684037</v>
      </c>
      <c r="F49" s="5">
        <v>24.783642</v>
      </c>
      <c r="G49" s="5">
        <f t="shared" si="6"/>
        <v>9.9605000000000388E-2</v>
      </c>
      <c r="H49" s="14"/>
      <c r="I49" s="14"/>
      <c r="J49" s="14"/>
    </row>
    <row r="50" spans="1:10" x14ac:dyDescent="0.3">
      <c r="A50" s="3" t="s">
        <v>161</v>
      </c>
      <c r="B50" s="7">
        <v>11</v>
      </c>
      <c r="C50" s="7" t="s">
        <v>12</v>
      </c>
      <c r="D50" s="7"/>
      <c r="E50" s="5">
        <v>35.495894</v>
      </c>
      <c r="F50" s="5"/>
      <c r="G50" s="5"/>
      <c r="H50" s="14"/>
      <c r="I50" s="14"/>
      <c r="J50" s="14"/>
    </row>
    <row r="51" spans="1:10" x14ac:dyDescent="0.3">
      <c r="A51" s="3" t="s">
        <v>162</v>
      </c>
      <c r="B51" s="7">
        <v>12</v>
      </c>
      <c r="C51" s="7" t="s">
        <v>75</v>
      </c>
      <c r="D51" s="7" t="s">
        <v>76</v>
      </c>
      <c r="E51" s="5">
        <v>55.636986999999998</v>
      </c>
      <c r="F51" s="5">
        <v>55.802985999999997</v>
      </c>
      <c r="G51" s="5">
        <f t="shared" ref="G51:G55" si="7">F51-E51</f>
        <v>0.16599899999999934</v>
      </c>
      <c r="H51" s="14"/>
      <c r="I51" s="14"/>
      <c r="J51" s="14"/>
    </row>
    <row r="52" spans="1:10" x14ac:dyDescent="0.3">
      <c r="A52" s="3" t="s">
        <v>163</v>
      </c>
      <c r="B52" s="7">
        <v>12</v>
      </c>
      <c r="C52" s="7" t="s">
        <v>77</v>
      </c>
      <c r="D52" s="7" t="s">
        <v>78</v>
      </c>
      <c r="E52" s="5">
        <v>58.090214000000003</v>
      </c>
      <c r="F52" s="5">
        <v>58.250034999999997</v>
      </c>
      <c r="G52" s="5">
        <f t="shared" si="7"/>
        <v>0.15982099999999377</v>
      </c>
      <c r="H52" s="14"/>
      <c r="I52" s="14"/>
      <c r="J52" s="14"/>
    </row>
    <row r="53" spans="1:10" x14ac:dyDescent="0.3">
      <c r="A53" s="3" t="s">
        <v>164</v>
      </c>
      <c r="B53" s="7">
        <v>13</v>
      </c>
      <c r="C53" s="7" t="s">
        <v>79</v>
      </c>
      <c r="D53" s="7" t="s">
        <v>13</v>
      </c>
      <c r="E53" s="5">
        <v>30.582906999999999</v>
      </c>
      <c r="F53" s="5">
        <v>30.884255</v>
      </c>
      <c r="G53" s="5">
        <f t="shared" si="7"/>
        <v>0.30134800000000084</v>
      </c>
      <c r="H53" s="14"/>
      <c r="I53" s="14"/>
      <c r="J53" s="14"/>
    </row>
    <row r="54" spans="1:10" x14ac:dyDescent="0.3">
      <c r="A54" s="3" t="s">
        <v>165</v>
      </c>
      <c r="B54" s="7">
        <v>13</v>
      </c>
      <c r="C54" s="7" t="s">
        <v>80</v>
      </c>
      <c r="D54" s="7" t="s">
        <v>81</v>
      </c>
      <c r="E54" s="5">
        <v>54.039121000000002</v>
      </c>
      <c r="F54" s="5">
        <v>54.082192999999997</v>
      </c>
      <c r="G54" s="5">
        <f t="shared" si="7"/>
        <v>4.3071999999995114E-2</v>
      </c>
      <c r="H54" s="14"/>
      <c r="I54" s="14"/>
      <c r="J54" s="14"/>
    </row>
    <row r="55" spans="1:10" x14ac:dyDescent="0.3">
      <c r="A55" s="3" t="s">
        <v>166</v>
      </c>
      <c r="B55" s="7">
        <v>13</v>
      </c>
      <c r="C55" s="7" t="s">
        <v>82</v>
      </c>
      <c r="D55" s="7" t="s">
        <v>83</v>
      </c>
      <c r="E55" s="5">
        <v>56.349805000000003</v>
      </c>
      <c r="F55" s="5">
        <v>56.428018999999999</v>
      </c>
      <c r="G55" s="5">
        <f t="shared" si="7"/>
        <v>7.8213999999995565E-2</v>
      </c>
      <c r="H55" s="14"/>
      <c r="I55" s="14"/>
      <c r="J55" s="14"/>
    </row>
    <row r="56" spans="1:10" x14ac:dyDescent="0.3">
      <c r="A56" s="3" t="s">
        <v>167</v>
      </c>
      <c r="B56" s="7">
        <v>15</v>
      </c>
      <c r="C56" s="7" t="s">
        <v>84</v>
      </c>
      <c r="D56" s="7"/>
      <c r="E56" s="5">
        <v>11.840982</v>
      </c>
      <c r="F56" s="5"/>
      <c r="G56" s="5"/>
      <c r="H56" s="14"/>
      <c r="I56" s="14"/>
      <c r="J56" s="14"/>
    </row>
    <row r="57" spans="1:10" x14ac:dyDescent="0.3">
      <c r="A57" s="3" t="s">
        <v>168</v>
      </c>
      <c r="B57" s="7">
        <v>15</v>
      </c>
      <c r="C57" s="7" t="s">
        <v>85</v>
      </c>
      <c r="D57" s="7" t="s">
        <v>86</v>
      </c>
      <c r="E57" s="5">
        <v>35.354253999999997</v>
      </c>
      <c r="F57" s="5">
        <v>35.540264000000001</v>
      </c>
      <c r="G57" s="5">
        <f>F57-E57</f>
        <v>0.18601000000000312</v>
      </c>
      <c r="H57" s="14"/>
      <c r="I57" s="14"/>
      <c r="J57" s="14"/>
    </row>
    <row r="58" spans="1:10" x14ac:dyDescent="0.3">
      <c r="A58" s="3" t="s">
        <v>169</v>
      </c>
      <c r="B58" s="7">
        <v>16</v>
      </c>
      <c r="C58" s="7" t="s">
        <v>87</v>
      </c>
      <c r="D58" s="7"/>
      <c r="E58" s="5">
        <v>70.250297000000003</v>
      </c>
      <c r="F58" s="5"/>
      <c r="G58" s="5"/>
      <c r="H58" s="14"/>
      <c r="I58" s="14"/>
      <c r="J58" s="14"/>
    </row>
    <row r="59" spans="1:10" x14ac:dyDescent="0.3">
      <c r="A59" s="3" t="s">
        <v>170</v>
      </c>
      <c r="B59" s="7">
        <v>16</v>
      </c>
      <c r="C59" s="7" t="s">
        <v>194</v>
      </c>
      <c r="D59" s="7" t="s">
        <v>195</v>
      </c>
      <c r="E59" s="5">
        <v>70.559566000000004</v>
      </c>
      <c r="F59" s="5">
        <v>70.710282000000007</v>
      </c>
      <c r="G59" s="5">
        <f t="shared" ref="G59:G61" si="8">F59-E59</f>
        <v>0.15071600000000274</v>
      </c>
      <c r="H59" s="14"/>
      <c r="I59" s="14"/>
      <c r="J59" s="14"/>
    </row>
    <row r="60" spans="1:10" x14ac:dyDescent="0.3">
      <c r="A60" s="3" t="s">
        <v>171</v>
      </c>
      <c r="B60" s="7">
        <v>16</v>
      </c>
      <c r="C60" s="7" t="s">
        <v>196</v>
      </c>
      <c r="D60" s="7" t="s">
        <v>197</v>
      </c>
      <c r="E60" s="5">
        <v>70.900965999999997</v>
      </c>
      <c r="F60" s="5">
        <v>70.922464000000005</v>
      </c>
      <c r="G60" s="5">
        <f t="shared" si="8"/>
        <v>2.1498000000008233E-2</v>
      </c>
      <c r="H60" s="14"/>
      <c r="I60" s="14"/>
      <c r="J60" s="14"/>
    </row>
    <row r="61" spans="1:10" x14ac:dyDescent="0.3">
      <c r="A61" s="3" t="s">
        <v>172</v>
      </c>
      <c r="B61" s="7">
        <v>17</v>
      </c>
      <c r="C61" s="7" t="s">
        <v>198</v>
      </c>
      <c r="D61" s="7" t="s">
        <v>88</v>
      </c>
      <c r="E61" s="5">
        <v>71.073518000000007</v>
      </c>
      <c r="F61" s="5">
        <v>71.112609000000006</v>
      </c>
      <c r="G61" s="5">
        <f t="shared" si="8"/>
        <v>3.9090999999999099E-2</v>
      </c>
      <c r="H61" s="14"/>
      <c r="I61" s="14"/>
      <c r="J61" s="14"/>
    </row>
    <row r="62" spans="1:10" x14ac:dyDescent="0.3">
      <c r="A62" s="3" t="s">
        <v>173</v>
      </c>
      <c r="B62" s="7">
        <v>17</v>
      </c>
      <c r="C62" s="7" t="s">
        <v>89</v>
      </c>
      <c r="D62" s="7"/>
      <c r="E62" s="5">
        <v>21.145423999999998</v>
      </c>
      <c r="F62" s="5"/>
      <c r="G62" s="5"/>
      <c r="H62" s="14"/>
      <c r="I62" s="14"/>
      <c r="J62" s="14"/>
    </row>
    <row r="63" spans="1:10" x14ac:dyDescent="0.3">
      <c r="A63" s="3" t="s">
        <v>174</v>
      </c>
      <c r="B63" s="5">
        <v>17</v>
      </c>
      <c r="C63" s="7" t="s">
        <v>90</v>
      </c>
      <c r="D63" s="7" t="s">
        <v>91</v>
      </c>
      <c r="E63" s="5">
        <v>59.261631999999999</v>
      </c>
      <c r="F63" s="5">
        <v>59.689343000000001</v>
      </c>
      <c r="G63" s="5">
        <f t="shared" ref="G63:G64" si="9">F63-E63</f>
        <v>0.42771100000000217</v>
      </c>
      <c r="H63" s="14"/>
      <c r="I63" s="14"/>
      <c r="J63" s="14"/>
    </row>
    <row r="64" spans="1:10" x14ac:dyDescent="0.3">
      <c r="A64" s="3" t="s">
        <v>175</v>
      </c>
      <c r="B64" s="5">
        <v>18</v>
      </c>
      <c r="C64" s="7" t="s">
        <v>92</v>
      </c>
      <c r="D64" s="7" t="s">
        <v>93</v>
      </c>
      <c r="E64" s="5">
        <v>19.399094999999999</v>
      </c>
      <c r="F64" s="5">
        <v>19.807562000000001</v>
      </c>
      <c r="G64" s="5">
        <f t="shared" si="9"/>
        <v>0.40846700000000169</v>
      </c>
      <c r="H64" s="14"/>
      <c r="I64" s="14"/>
      <c r="J64" s="14"/>
    </row>
    <row r="65" spans="1:10" x14ac:dyDescent="0.3">
      <c r="A65" s="3" t="s">
        <v>176</v>
      </c>
      <c r="B65" s="5">
        <v>18</v>
      </c>
      <c r="C65" s="7" t="s">
        <v>94</v>
      </c>
      <c r="D65" s="7"/>
      <c r="E65" s="5">
        <v>24.684380000000001</v>
      </c>
      <c r="F65" s="5"/>
      <c r="G65" s="5"/>
      <c r="H65" s="14"/>
      <c r="I65" s="14"/>
      <c r="J65" s="14"/>
    </row>
    <row r="66" spans="1:10" x14ac:dyDescent="0.3">
      <c r="A66" s="3" t="s">
        <v>177</v>
      </c>
      <c r="B66" s="5">
        <v>19</v>
      </c>
      <c r="C66" s="7" t="s">
        <v>95</v>
      </c>
      <c r="D66" s="7" t="s">
        <v>96</v>
      </c>
      <c r="E66" s="5">
        <v>1.9045129999999999</v>
      </c>
      <c r="F66" s="5">
        <v>1.942477</v>
      </c>
      <c r="G66" s="5">
        <f t="shared" ref="G66:G67" si="10">F66-E66</f>
        <v>3.7964000000000109E-2</v>
      </c>
      <c r="H66" s="14"/>
      <c r="I66" s="14"/>
      <c r="J66" s="14"/>
    </row>
    <row r="67" spans="1:10" x14ac:dyDescent="0.3">
      <c r="A67" s="3" t="s">
        <v>178</v>
      </c>
      <c r="B67" s="7">
        <v>19</v>
      </c>
      <c r="C67" s="7" t="s">
        <v>97</v>
      </c>
      <c r="D67" s="7" t="s">
        <v>98</v>
      </c>
      <c r="E67" s="5">
        <v>21.175469</v>
      </c>
      <c r="F67" s="5">
        <v>21.279551999999999</v>
      </c>
      <c r="G67" s="5">
        <f t="shared" si="10"/>
        <v>0.10408299999999926</v>
      </c>
      <c r="H67" s="14"/>
      <c r="I67" s="14"/>
      <c r="J67" s="14"/>
    </row>
    <row r="68" spans="1:10" x14ac:dyDescent="0.3">
      <c r="A68" s="3" t="s">
        <v>179</v>
      </c>
      <c r="B68" s="5">
        <v>19</v>
      </c>
      <c r="C68" s="7" t="s">
        <v>99</v>
      </c>
      <c r="D68" s="7"/>
      <c r="E68" s="5">
        <v>31.674797000000002</v>
      </c>
      <c r="F68" s="5"/>
      <c r="G68" s="5"/>
      <c r="H68" s="14"/>
      <c r="I68" s="14"/>
      <c r="J68" s="14"/>
    </row>
    <row r="69" spans="1:10" x14ac:dyDescent="0.3">
      <c r="A69" s="3" t="s">
        <v>180</v>
      </c>
      <c r="B69" s="5">
        <v>19</v>
      </c>
      <c r="C69" s="7" t="s">
        <v>100</v>
      </c>
      <c r="D69" s="7"/>
      <c r="E69" s="5">
        <v>51.256675999999999</v>
      </c>
      <c r="F69" s="5"/>
      <c r="G69" s="5"/>
      <c r="H69" s="14"/>
      <c r="I69" s="14"/>
      <c r="J69" s="14"/>
    </row>
    <row r="70" spans="1:10" x14ac:dyDescent="0.3">
      <c r="A70" s="3" t="s">
        <v>181</v>
      </c>
      <c r="B70" s="5">
        <v>19</v>
      </c>
      <c r="C70" s="7" t="s">
        <v>101</v>
      </c>
      <c r="D70" s="7" t="s">
        <v>102</v>
      </c>
      <c r="E70" s="5">
        <v>56.447825000000002</v>
      </c>
      <c r="F70" s="5">
        <v>56.624586000000001</v>
      </c>
      <c r="G70" s="5">
        <f>F70-E70</f>
        <v>0.17676099999999906</v>
      </c>
      <c r="H70" s="14"/>
      <c r="I70" s="14"/>
      <c r="J70" s="14"/>
    </row>
    <row r="71" spans="1:10" x14ac:dyDescent="0.3">
      <c r="A71" s="3" t="s">
        <v>182</v>
      </c>
      <c r="B71" s="5">
        <v>20</v>
      </c>
      <c r="C71" s="7" t="s">
        <v>103</v>
      </c>
      <c r="D71" s="7"/>
      <c r="E71" s="5">
        <v>32.121994999999998</v>
      </c>
      <c r="F71" s="5"/>
      <c r="G71" s="5"/>
      <c r="H71" s="14"/>
      <c r="I71" s="14"/>
      <c r="J71" s="14"/>
    </row>
    <row r="72" spans="1:10" x14ac:dyDescent="0.3">
      <c r="A72" s="3" t="s">
        <v>183</v>
      </c>
      <c r="B72" s="7">
        <v>20</v>
      </c>
      <c r="C72" s="7" t="s">
        <v>104</v>
      </c>
      <c r="D72" s="7"/>
      <c r="E72" s="5">
        <v>46.339807</v>
      </c>
      <c r="F72" s="5"/>
      <c r="G72" s="5"/>
      <c r="H72" s="14"/>
      <c r="I72" s="14"/>
      <c r="J72" s="14"/>
    </row>
    <row r="73" spans="1:10" x14ac:dyDescent="0.3">
      <c r="A73" s="3" t="s">
        <v>184</v>
      </c>
      <c r="B73" s="5">
        <v>20</v>
      </c>
      <c r="C73" s="7" t="s">
        <v>105</v>
      </c>
      <c r="D73" s="7" t="s">
        <v>106</v>
      </c>
      <c r="E73" s="5">
        <v>49.966849000000003</v>
      </c>
      <c r="F73" s="5">
        <v>50.168956000000001</v>
      </c>
      <c r="G73" s="5">
        <f>F73-E73</f>
        <v>0.20210699999999804</v>
      </c>
      <c r="H73" s="14"/>
      <c r="I73" s="14"/>
      <c r="J73" s="14"/>
    </row>
    <row r="74" spans="1:10" x14ac:dyDescent="0.3">
      <c r="A74" s="3" t="s">
        <v>200</v>
      </c>
      <c r="B74" s="5">
        <v>21</v>
      </c>
      <c r="C74" s="7" t="s">
        <v>107</v>
      </c>
      <c r="D74" s="7" t="s">
        <v>108</v>
      </c>
      <c r="E74" s="5">
        <v>29.270263</v>
      </c>
      <c r="F74" s="5">
        <v>29.314893999999999</v>
      </c>
      <c r="G74" s="5">
        <f>F74-E74</f>
        <v>4.4630999999998977E-2</v>
      </c>
      <c r="H74" s="14"/>
      <c r="I74" s="14"/>
      <c r="J74" s="14"/>
    </row>
    <row r="75" spans="1:10" x14ac:dyDescent="0.3">
      <c r="A75" s="3" t="s">
        <v>201</v>
      </c>
      <c r="B75" s="5">
        <v>22</v>
      </c>
      <c r="C75" s="7" t="s">
        <v>109</v>
      </c>
      <c r="D75" s="7"/>
      <c r="E75" s="5">
        <v>31.866377</v>
      </c>
      <c r="F75" s="5"/>
      <c r="G75" s="5"/>
      <c r="H75" s="14"/>
      <c r="I75" s="14"/>
      <c r="J75" s="14"/>
    </row>
    <row r="76" spans="1:10" x14ac:dyDescent="0.3">
      <c r="A76" s="3" t="s">
        <v>202</v>
      </c>
      <c r="B76" s="5">
        <v>22</v>
      </c>
      <c r="C76" s="7" t="s">
        <v>199</v>
      </c>
      <c r="D76" s="7" t="s">
        <v>111</v>
      </c>
      <c r="E76" s="5">
        <v>47.873387000000001</v>
      </c>
      <c r="F76" s="5">
        <v>48.058773000000002</v>
      </c>
      <c r="G76" s="5">
        <f>F76-E76</f>
        <v>0.18538600000000116</v>
      </c>
      <c r="H76" s="14"/>
      <c r="I76" s="14"/>
      <c r="J76" s="14"/>
    </row>
    <row r="77" spans="1:10" x14ac:dyDescent="0.3">
      <c r="A77" s="3" t="s">
        <v>203</v>
      </c>
      <c r="B77" s="5">
        <v>22</v>
      </c>
      <c r="C77" s="7" t="s">
        <v>110</v>
      </c>
      <c r="D77" s="7"/>
      <c r="E77" s="5">
        <v>50.003422</v>
      </c>
      <c r="F77" s="5"/>
      <c r="G77" s="5"/>
      <c r="H77" s="14"/>
      <c r="I77" s="14"/>
      <c r="J77" s="14"/>
    </row>
    <row r="78" spans="1:10" x14ac:dyDescent="0.3">
      <c r="A78" s="3" t="s">
        <v>204</v>
      </c>
      <c r="B78" s="5">
        <v>23</v>
      </c>
      <c r="C78" s="7" t="s">
        <v>112</v>
      </c>
      <c r="D78" s="7" t="s">
        <v>113</v>
      </c>
      <c r="E78" s="5">
        <v>28.339653999999999</v>
      </c>
      <c r="F78" s="5">
        <v>28.484352999999999</v>
      </c>
      <c r="G78" s="5">
        <f>F78-E78</f>
        <v>0.14469899999999924</v>
      </c>
      <c r="H78" s="14"/>
      <c r="I78" s="14"/>
      <c r="J78" s="14"/>
    </row>
    <row r="79" spans="1:10" x14ac:dyDescent="0.3">
      <c r="A79" s="3" t="s">
        <v>205</v>
      </c>
      <c r="B79" s="5">
        <v>24</v>
      </c>
      <c r="C79" s="7" t="s">
        <v>14</v>
      </c>
      <c r="D79" s="7"/>
      <c r="E79" s="5">
        <v>10.429322000000001</v>
      </c>
      <c r="F79" s="5"/>
      <c r="G79" s="5"/>
      <c r="H79" s="14"/>
      <c r="I79" s="14"/>
      <c r="J79" s="14"/>
    </row>
    <row r="80" spans="1:10" x14ac:dyDescent="0.3">
      <c r="A80" s="3" t="s">
        <v>206</v>
      </c>
      <c r="B80" s="5">
        <v>24</v>
      </c>
      <c r="C80" s="7" t="s">
        <v>15</v>
      </c>
      <c r="D80" s="7" t="s">
        <v>16</v>
      </c>
      <c r="E80" s="5">
        <v>26.430074999999999</v>
      </c>
      <c r="F80" s="5">
        <v>26.715516999999998</v>
      </c>
      <c r="G80" s="5">
        <f t="shared" ref="G80:G81" si="11">F80-E80</f>
        <v>0.28544199999999975</v>
      </c>
      <c r="H80" s="14"/>
      <c r="I80" s="14"/>
      <c r="J80" s="14"/>
    </row>
    <row r="81" spans="1:10" x14ac:dyDescent="0.3">
      <c r="A81" s="3" t="s">
        <v>207</v>
      </c>
      <c r="B81" s="5">
        <v>26</v>
      </c>
      <c r="C81" s="7" t="s">
        <v>114</v>
      </c>
      <c r="D81" s="7" t="s">
        <v>115</v>
      </c>
      <c r="E81" s="5">
        <v>28.823028000000001</v>
      </c>
      <c r="F81" s="5">
        <v>28.857645000000002</v>
      </c>
      <c r="G81" s="5">
        <f t="shared" si="11"/>
        <v>3.4617000000000786E-2</v>
      </c>
      <c r="H81" s="14"/>
      <c r="I81" s="14"/>
      <c r="J81" s="14"/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Additional file 10 Table S6</vt:lpstr>
      <vt:lpstr>'Additional file 10 Table S6'!Área_de_impresión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Usuario de Windows</cp:lastModifiedBy>
  <cp:lastPrinted>2016-03-08T08:06:40Z</cp:lastPrinted>
  <dcterms:created xsi:type="dcterms:W3CDTF">2016-03-07T16:26:30Z</dcterms:created>
  <dcterms:modified xsi:type="dcterms:W3CDTF">2017-10-16T10:56:50Z</dcterms:modified>
</cp:coreProperties>
</file>