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_16Ooct\"/>
    </mc:Choice>
  </mc:AlternateContent>
  <bookViews>
    <workbookView xWindow="480" yWindow="36" windowWidth="22116" windowHeight="5568"/>
  </bookViews>
  <sheets>
    <sheet name="Additional file 22 Table S17" sheetId="1" r:id="rId1"/>
  </sheet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7" i="1"/>
</calcChain>
</file>

<file path=xl/sharedStrings.xml><?xml version="1.0" encoding="utf-8"?>
<sst xmlns="http://schemas.openxmlformats.org/spreadsheetml/2006/main" count="407" uniqueCount="145">
  <si>
    <t>rs159958168</t>
  </si>
  <si>
    <t>rs419074913</t>
  </si>
  <si>
    <t>rs159958380</t>
  </si>
  <si>
    <t>NCAPG_Ser585Phe</t>
  </si>
  <si>
    <t>LCORL_Ile1441Leu</t>
  </si>
  <si>
    <t>LCORL_Asp1214Glu</t>
  </si>
  <si>
    <t>Country Code</t>
  </si>
  <si>
    <t>Breed code</t>
  </si>
  <si>
    <t>Country</t>
  </si>
  <si>
    <t>Breed</t>
  </si>
  <si>
    <t xml:space="preserve">Homozygous </t>
  </si>
  <si>
    <t>AUMEHM000000000001</t>
  </si>
  <si>
    <t>1/1</t>
  </si>
  <si>
    <t>AU</t>
  </si>
  <si>
    <t>MEH</t>
  </si>
  <si>
    <t>Australia</t>
  </si>
  <si>
    <t>Merino horned</t>
  </si>
  <si>
    <t>Wool with selection pressure to reduce susceptibility to parasites</t>
  </si>
  <si>
    <t>AUMEHM000000000002</t>
  </si>
  <si>
    <t>MEP</t>
  </si>
  <si>
    <t>AUMEHM000000000003</t>
  </si>
  <si>
    <t>MER</t>
  </si>
  <si>
    <t>Merino</t>
  </si>
  <si>
    <t>AUMEHM000000000004</t>
  </si>
  <si>
    <t>BD</t>
  </si>
  <si>
    <t>BAG</t>
  </si>
  <si>
    <t>Bangladesh</t>
  </si>
  <si>
    <t>Meat production</t>
  </si>
  <si>
    <t>AUMEPM000000000005</t>
  </si>
  <si>
    <t>BAN</t>
  </si>
  <si>
    <t>AUMEPM000000000006</t>
  </si>
  <si>
    <t>BR</t>
  </si>
  <si>
    <t>BRA</t>
  </si>
  <si>
    <t>Brazil</t>
  </si>
  <si>
    <t>Wool and meat (Black Creole variety)</t>
  </si>
  <si>
    <t>AUMEPM000000000007</t>
  </si>
  <si>
    <t>MOR</t>
  </si>
  <si>
    <t>Meat and skin (leather)</t>
  </si>
  <si>
    <t>AUMEPM000000000008</t>
  </si>
  <si>
    <t>SAN</t>
  </si>
  <si>
    <t>Milk,  meat and skin (leather)</t>
  </si>
  <si>
    <t>AUMEPM000000000009</t>
  </si>
  <si>
    <t>CH</t>
  </si>
  <si>
    <t>MIR</t>
  </si>
  <si>
    <t>Switzerland</t>
  </si>
  <si>
    <t>Vegetation management,  sport/hobby and meat</t>
  </si>
  <si>
    <t>BDBAGU000000000014</t>
  </si>
  <si>
    <t>SWA</t>
  </si>
  <si>
    <t>Meat</t>
  </si>
  <si>
    <t>BRBRAU000000000001</t>
  </si>
  <si>
    <t>VBN</t>
  </si>
  <si>
    <t>Meat and wool</t>
  </si>
  <si>
    <t>BRMORU000000000003</t>
  </si>
  <si>
    <t>ES</t>
  </si>
  <si>
    <t>OJA</t>
  </si>
  <si>
    <t>Spain</t>
  </si>
  <si>
    <t>Ojalada</t>
  </si>
  <si>
    <t>BRMORU000000000004</t>
  </si>
  <si>
    <t>FR</t>
  </si>
  <si>
    <t>LAM</t>
  </si>
  <si>
    <t>France</t>
  </si>
  <si>
    <t>CHSWAU000000000003</t>
  </si>
  <si>
    <t>LR</t>
  </si>
  <si>
    <t>LAC</t>
  </si>
  <si>
    <t>Milk production; also lamb meat production</t>
  </si>
  <si>
    <t>CHSWAU000000000004</t>
  </si>
  <si>
    <t>MA</t>
  </si>
  <si>
    <t>BEN</t>
  </si>
  <si>
    <t>Morocco</t>
  </si>
  <si>
    <t>CHVBNU000000000002</t>
  </si>
  <si>
    <t>DMA</t>
  </si>
  <si>
    <t>FRLAMU000000000001</t>
  </si>
  <si>
    <t>SAR</t>
  </si>
  <si>
    <t>NZROMM100017307650</t>
  </si>
  <si>
    <t>UNK</t>
  </si>
  <si>
    <t>Unclassified</t>
  </si>
  <si>
    <t>NZROMM100017767241</t>
  </si>
  <si>
    <t>NZ</t>
  </si>
  <si>
    <t>CMP</t>
  </si>
  <si>
    <t>New Zealand</t>
  </si>
  <si>
    <t>Heterozygous</t>
  </si>
  <si>
    <t>AUMEPM000000000010</t>
  </si>
  <si>
    <t>0/1</t>
  </si>
  <si>
    <t>ROM</t>
  </si>
  <si>
    <t>AUMERU000000000001</t>
  </si>
  <si>
    <t>AUMERU000000000454</t>
  </si>
  <si>
    <t>TR</t>
  </si>
  <si>
    <t>KRY</t>
  </si>
  <si>
    <t>Turkey</t>
  </si>
  <si>
    <t>BDBANU000000000004</t>
  </si>
  <si>
    <t>1 Pervage S, Ershaduzzaman M, Talukder MAI, Hasan MN , Khandoker MAMY. (2009). Phenotypic Characteristics Of Indigenous Sheep Of Bangladesh. Bangladesh Journal of Animal Science, 38: 1-6.</t>
  </si>
  <si>
    <t>BRSANU000000000003</t>
  </si>
  <si>
    <t>2 Bourfia M. &amp; Touchberry RW. (1993)  Diallel cross of three Moroccan breeds of sheep: I. Lamb growth and carcass traits.Journal of Animal Science, 71:870-881.</t>
  </si>
  <si>
    <t>CHMIRU000000000002</t>
  </si>
  <si>
    <t>3 Silva MS,  Shiotsuki L,  Braga Lôbo RN. (2015). Principal component analysis for evaluating a ranking method used in the performance testing in sheep of Morada Nova breed. Ciências Agrárias 36: 3909-3922.</t>
  </si>
  <si>
    <t>CHSWAU000000000029</t>
  </si>
  <si>
    <t>ESOJAU000000000004</t>
  </si>
  <si>
    <t>LRLACU000000000084</t>
  </si>
  <si>
    <t>MABENF000000000135</t>
  </si>
  <si>
    <t>MADMAF000000000023</t>
  </si>
  <si>
    <t>MADMAF000000000091</t>
  </si>
  <si>
    <t>MADMAF000000000115</t>
  </si>
  <si>
    <t>MASARF000000000018</t>
  </si>
  <si>
    <t>MASARF000000000044</t>
  </si>
  <si>
    <t>MASARF000000000059</t>
  </si>
  <si>
    <t>MAUNKF000000000010</t>
  </si>
  <si>
    <t>MAUNKF000000000022</t>
  </si>
  <si>
    <t>MAUNKF000000000122</t>
  </si>
  <si>
    <t>MAUNKF000000000131</t>
  </si>
  <si>
    <t>MAUNKM000000000103</t>
  </si>
  <si>
    <t>NZCMPF100017175009</t>
  </si>
  <si>
    <t>NZCMPM100017086270</t>
  </si>
  <si>
    <t>NZCMPM100018039993</t>
  </si>
  <si>
    <t>NZROMF100017768170</t>
  </si>
  <si>
    <t>NZROMM100017466058</t>
  </si>
  <si>
    <t>NZUNKM100017794035</t>
  </si>
  <si>
    <t>TRKRYU000000000004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</si>
  <si>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</si>
  <si>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Genotype</t>
  </si>
  <si>
    <t>Aptitude (Kijas et al., 2012; SheepHapMap information; or indicated reference)</t>
  </si>
  <si>
    <r>
      <t>Meat production</t>
    </r>
    <r>
      <rPr>
        <vertAlign val="superscript"/>
        <sz val="11"/>
        <color theme="1"/>
        <rFont val="Calibri"/>
        <family val="2"/>
        <scheme val="minor"/>
      </rPr>
      <t xml:space="preserve"> 1</t>
    </r>
  </si>
  <si>
    <r>
      <t>Meat production</t>
    </r>
    <r>
      <rPr>
        <vertAlign val="superscript"/>
        <sz val="11"/>
        <color theme="1"/>
        <rFont val="Calibri"/>
        <family val="2"/>
        <scheme val="minor"/>
      </rPr>
      <t xml:space="preserve"> 2</t>
    </r>
  </si>
  <si>
    <r>
      <t>Meat production</t>
    </r>
    <r>
      <rPr>
        <vertAlign val="superscript"/>
        <sz val="11"/>
        <color theme="1"/>
        <rFont val="Calibri"/>
        <family val="2"/>
        <scheme val="minor"/>
      </rPr>
      <t xml:space="preserve"> 3</t>
    </r>
  </si>
  <si>
    <t>Breed Code correspondence table</t>
  </si>
  <si>
    <t>Merino polled</t>
  </si>
  <si>
    <t>Bangladeshi garole</t>
  </si>
  <si>
    <t>Bangladeshi</t>
  </si>
  <si>
    <t>Brazilian creole</t>
  </si>
  <si>
    <t>Morada nova</t>
  </si>
  <si>
    <t>Santa ines</t>
  </si>
  <si>
    <t>Swiss mirror</t>
  </si>
  <si>
    <t>Swiss white alpine</t>
  </si>
  <si>
    <t>Valais black nose</t>
  </si>
  <si>
    <t>Meat lacaune</t>
  </si>
  <si>
    <t>Milk lacaune</t>
  </si>
  <si>
    <t>Beni guil</t>
  </si>
  <si>
    <t>D'man</t>
  </si>
  <si>
    <t>Sardinian ancestral black</t>
  </si>
  <si>
    <t>Composite</t>
  </si>
  <si>
    <t>Romney</t>
  </si>
  <si>
    <t>Karya</t>
  </si>
  <si>
    <t>CountryBreedCode</t>
  </si>
  <si>
    <t>Details about the geographical origin of the samples and the breed aptitude are provided at the right hand side table highlighted in yellow.</t>
  </si>
  <si>
    <t>Additional file 22 for “High resolution analysis of selection sweeps identified between fine-wool Merino and coarse-wool Churra sheep breeds”</t>
  </si>
  <si>
    <r>
      <t>Additional file 22 Table S17.</t>
    </r>
    <r>
      <rPr>
        <sz val="12"/>
        <color indexed="8"/>
        <rFont val="Times New Roman"/>
        <family val="1"/>
      </rPr>
      <t xml:space="preserve"> Summary of the samples included in the “PRJEB14685” Project (High quality variant calls from the Sheep genomes project - Run1) of the EVA repository (http://www.ebi.ac.uk/ena/data/view/PRJEB14685) carrying the Merino-related allele for the three missense mutations identifed in the present study within the Candidate Convergece Region CCR12 (OAR6: 37164263-38580198 bp).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</si>
</sst>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5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Courier New"/>
      <family val="3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66">
    <xf numFmtId="0" fontId="0" fillId="0" borderId="0" xfId="0"/>
    <xf numFmtId="0" fontId="0" fillId="0" borderId="2" xfId="0" applyBorder="1"/>
    <xf numFmtId="0" fontId="0" fillId="0" borderId="1" xfId="0" applyBorder="1"/>
    <xf numFmtId="49" fontId="0" fillId="0" borderId="2" xfId="0" applyNumberFormat="1" applyBorder="1"/>
    <xf numFmtId="0" fontId="0" fillId="0" borderId="5" xfId="0" applyBorder="1"/>
    <xf numFmtId="49" fontId="0" fillId="0" borderId="6" xfId="0" applyNumberFormat="1" applyBorder="1"/>
    <xf numFmtId="49" fontId="0" fillId="0" borderId="0" xfId="0" applyNumberFormat="1" applyBorder="1"/>
    <xf numFmtId="0" fontId="0" fillId="0" borderId="0" xfId="0" applyBorder="1"/>
    <xf numFmtId="0" fontId="0" fillId="0" borderId="6" xfId="0" applyBorder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7" xfId="0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" xfId="0" applyNumberFormat="1" applyBorder="1"/>
    <xf numFmtId="49" fontId="0" fillId="0" borderId="5" xfId="0" applyNumberForma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0" fillId="0" borderId="7" xfId="0" applyNumberFormat="1" applyBorder="1"/>
    <xf numFmtId="0" fontId="0" fillId="0" borderId="8" xfId="0" applyBorder="1"/>
    <xf numFmtId="0" fontId="1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12" fillId="0" borderId="0" xfId="2" applyFont="1" applyFill="1" applyAlignment="1">
      <alignment horizontal="left"/>
    </xf>
    <xf numFmtId="0" fontId="1" fillId="0" borderId="2" xfId="0" applyFont="1" applyBorder="1"/>
    <xf numFmtId="0" fontId="1" fillId="0" borderId="7" xfId="0" applyFont="1" applyBorder="1"/>
    <xf numFmtId="0" fontId="18" fillId="0" borderId="8" xfId="0" applyFont="1" applyBorder="1"/>
    <xf numFmtId="0" fontId="0" fillId="0" borderId="0" xfId="0" applyFill="1" applyBorder="1"/>
    <xf numFmtId="0" fontId="0" fillId="2" borderId="4" xfId="0" applyFont="1" applyFill="1" applyBorder="1"/>
    <xf numFmtId="0" fontId="2" fillId="2" borderId="4" xfId="0" applyFont="1" applyFill="1" applyBorder="1" applyAlignment="1">
      <alignment vertical="center"/>
    </xf>
    <xf numFmtId="0" fontId="0" fillId="2" borderId="13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vertical="center"/>
    </xf>
    <xf numFmtId="0" fontId="0" fillId="2" borderId="10" xfId="0" applyFont="1" applyFill="1" applyBorder="1"/>
    <xf numFmtId="0" fontId="0" fillId="2" borderId="17" xfId="0" applyFont="1" applyFill="1" applyBorder="1"/>
    <xf numFmtId="0" fontId="16" fillId="2" borderId="18" xfId="0" applyFont="1" applyFill="1" applyBorder="1" applyAlignment="1">
      <alignment vertical="center" wrapText="1"/>
    </xf>
    <xf numFmtId="0" fontId="0" fillId="2" borderId="18" xfId="0" applyFont="1" applyFill="1" applyBorder="1"/>
    <xf numFmtId="0" fontId="0" fillId="2" borderId="19" xfId="0" applyFont="1" applyFill="1" applyBorder="1"/>
    <xf numFmtId="0" fontId="20" fillId="2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top"/>
    </xf>
    <xf numFmtId="0" fontId="0" fillId="2" borderId="20" xfId="0" applyFont="1" applyFill="1" applyBorder="1"/>
    <xf numFmtId="0" fontId="0" fillId="2" borderId="21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7" fillId="0" borderId="0" xfId="2" applyFont="1" applyFill="1" applyAlignment="1">
      <alignment horizontal="left"/>
    </xf>
    <xf numFmtId="0" fontId="17" fillId="0" borderId="1" xfId="0" applyFont="1" applyFill="1" applyBorder="1"/>
    <xf numFmtId="0" fontId="1" fillId="0" borderId="2" xfId="0" applyFont="1" applyFill="1" applyBorder="1"/>
    <xf numFmtId="0" fontId="17" fillId="0" borderId="3" xfId="0" applyFont="1" applyFill="1" applyBorder="1"/>
    <xf numFmtId="0" fontId="18" fillId="0" borderId="7" xfId="0" applyFont="1" applyFill="1" applyBorder="1"/>
    <xf numFmtId="0" fontId="18" fillId="0" borderId="8" xfId="0" applyFont="1" applyFill="1" applyBorder="1"/>
    <xf numFmtId="0" fontId="3" fillId="0" borderId="9" xfId="0" applyFont="1" applyFill="1" applyBorder="1"/>
    <xf numFmtId="0" fontId="1" fillId="0" borderId="1" xfId="0" applyFont="1" applyBorder="1"/>
    <xf numFmtId="0" fontId="1" fillId="2" borderId="14" xfId="0" applyFont="1" applyFill="1" applyBorder="1" applyAlignment="1">
      <alignment horizontal="center" vertical="top"/>
    </xf>
    <xf numFmtId="0" fontId="0" fillId="0" borderId="15" xfId="0" applyBorder="1" applyAlignment="1"/>
    <xf numFmtId="0" fontId="0" fillId="0" borderId="16" xfId="0" applyBorder="1" applyAlignment="1"/>
    <xf numFmtId="0" fontId="0" fillId="0" borderId="3" xfId="0" applyBorder="1"/>
    <xf numFmtId="0" fontId="0" fillId="0" borderId="9" xfId="0" applyBorder="1"/>
  </cellXfs>
  <cellStyles count="3">
    <cellStyle name="Hipervínculo 2" xfId="1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topLeftCell="A52" workbookViewId="0">
      <selection activeCell="B1" sqref="B1:B1048576"/>
    </sheetView>
  </sheetViews>
  <sheetFormatPr baseColWidth="10" defaultColWidth="15.33203125" defaultRowHeight="13.95" customHeight="1" x14ac:dyDescent="0.3"/>
  <cols>
    <col min="2" max="2" width="22.5546875" customWidth="1"/>
    <col min="9" max="9" width="17.44140625" customWidth="1"/>
    <col min="13" max="13" width="22.33203125" customWidth="1"/>
    <col min="14" max="14" width="37.6640625" customWidth="1"/>
    <col min="15" max="15" width="15.33203125" style="7"/>
  </cols>
  <sheetData>
    <row r="1" spans="1:16" s="26" customFormat="1" ht="13.95" customHeight="1" x14ac:dyDescent="0.3">
      <c r="A1" s="24" t="s">
        <v>143</v>
      </c>
      <c r="B1" s="25"/>
      <c r="C1" s="25"/>
      <c r="D1" s="25"/>
      <c r="E1" s="25"/>
      <c r="F1" s="25"/>
      <c r="G1" s="25"/>
      <c r="J1" s="25"/>
      <c r="K1" s="25"/>
      <c r="L1" s="25"/>
      <c r="M1" s="25"/>
      <c r="N1" s="25"/>
      <c r="P1" s="25"/>
    </row>
    <row r="2" spans="1:16" s="26" customFormat="1" ht="13.95" customHeight="1" x14ac:dyDescent="0.3">
      <c r="A2" s="27" t="s">
        <v>117</v>
      </c>
      <c r="B2" s="25"/>
      <c r="C2" s="25"/>
      <c r="D2" s="25"/>
      <c r="E2" s="25"/>
      <c r="F2" s="25"/>
      <c r="G2" s="25"/>
      <c r="J2" s="25"/>
      <c r="K2" s="25"/>
      <c r="L2" s="25"/>
      <c r="M2" s="25"/>
      <c r="N2" s="25"/>
      <c r="P2" s="25"/>
    </row>
    <row r="3" spans="1:16" s="26" customFormat="1" ht="13.95" customHeight="1" x14ac:dyDescent="0.3">
      <c r="A3" s="28" t="s">
        <v>144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P3" s="25"/>
    </row>
    <row r="4" spans="1:16" s="26" customFormat="1" ht="13.95" customHeight="1" thickBot="1" x14ac:dyDescent="0.35">
      <c r="A4" s="53" t="s">
        <v>142</v>
      </c>
      <c r="H4" s="25"/>
      <c r="I4" s="25"/>
      <c r="J4" s="25"/>
      <c r="K4" s="25"/>
      <c r="L4" s="25"/>
      <c r="M4" s="25"/>
      <c r="N4" s="25"/>
      <c r="P4" s="25"/>
    </row>
    <row r="5" spans="1:16" ht="13.95" customHeight="1" x14ac:dyDescent="0.3">
      <c r="A5" s="60" t="s">
        <v>118</v>
      </c>
      <c r="B5" s="54" t="s">
        <v>3</v>
      </c>
      <c r="C5" s="55"/>
      <c r="D5" s="54" t="s">
        <v>4</v>
      </c>
      <c r="E5" s="55"/>
      <c r="F5" s="56" t="s">
        <v>5</v>
      </c>
      <c r="G5" s="29"/>
      <c r="I5" s="61" t="s">
        <v>123</v>
      </c>
      <c r="J5" s="62"/>
      <c r="K5" s="62"/>
      <c r="L5" s="62"/>
      <c r="M5" s="62"/>
      <c r="N5" s="63"/>
    </row>
    <row r="6" spans="1:16" ht="13.95" customHeight="1" thickBot="1" x14ac:dyDescent="0.35">
      <c r="A6" s="30"/>
      <c r="B6" s="57" t="s">
        <v>0</v>
      </c>
      <c r="C6" s="58"/>
      <c r="D6" s="57" t="s">
        <v>1</v>
      </c>
      <c r="E6" s="58"/>
      <c r="F6" s="59" t="s">
        <v>2</v>
      </c>
      <c r="G6" s="31"/>
      <c r="I6" s="36" t="s">
        <v>141</v>
      </c>
      <c r="J6" s="48" t="s">
        <v>6</v>
      </c>
      <c r="K6" s="37" t="s">
        <v>7</v>
      </c>
      <c r="L6" s="38" t="s">
        <v>8</v>
      </c>
      <c r="M6" s="45" t="s">
        <v>9</v>
      </c>
      <c r="N6" s="46" t="s">
        <v>119</v>
      </c>
      <c r="O6" s="32"/>
    </row>
    <row r="7" spans="1:16" ht="13.95" customHeight="1" x14ac:dyDescent="0.3">
      <c r="A7" s="9" t="s">
        <v>10</v>
      </c>
      <c r="B7" s="4" t="s">
        <v>11</v>
      </c>
      <c r="C7" s="5" t="s">
        <v>12</v>
      </c>
      <c r="D7" s="6" t="s">
        <v>11</v>
      </c>
      <c r="E7" s="5" t="s">
        <v>12</v>
      </c>
      <c r="F7" s="4" t="s">
        <v>11</v>
      </c>
      <c r="G7" s="5" t="s">
        <v>12</v>
      </c>
      <c r="I7" s="51" t="str">
        <f>CONCATENATE(J7,K7)</f>
        <v>AUMEH</v>
      </c>
      <c r="J7" s="49" t="s">
        <v>13</v>
      </c>
      <c r="K7" s="33" t="s">
        <v>14</v>
      </c>
      <c r="L7" s="39" t="s">
        <v>15</v>
      </c>
      <c r="M7" s="34" t="s">
        <v>16</v>
      </c>
      <c r="N7" s="42" t="s">
        <v>17</v>
      </c>
    </row>
    <row r="8" spans="1:16" ht="13.95" customHeight="1" x14ac:dyDescent="0.3">
      <c r="A8" s="9"/>
      <c r="B8" s="4" t="s">
        <v>18</v>
      </c>
      <c r="C8" s="5" t="s">
        <v>12</v>
      </c>
      <c r="D8" s="6" t="s">
        <v>18</v>
      </c>
      <c r="E8" s="5" t="s">
        <v>12</v>
      </c>
      <c r="F8" s="4" t="s">
        <v>18</v>
      </c>
      <c r="G8" s="5" t="s">
        <v>12</v>
      </c>
      <c r="I8" s="51" t="str">
        <f t="shared" ref="I8:I28" si="0">CONCATENATE(J8,K8)</f>
        <v>AUMEP</v>
      </c>
      <c r="J8" s="49" t="s">
        <v>13</v>
      </c>
      <c r="K8" s="33" t="s">
        <v>19</v>
      </c>
      <c r="L8" s="39" t="s">
        <v>15</v>
      </c>
      <c r="M8" s="34" t="s">
        <v>124</v>
      </c>
      <c r="N8" s="42" t="s">
        <v>17</v>
      </c>
    </row>
    <row r="9" spans="1:16" ht="13.95" customHeight="1" x14ac:dyDescent="0.3">
      <c r="A9" s="9"/>
      <c r="B9" s="4" t="s">
        <v>20</v>
      </c>
      <c r="C9" s="5" t="s">
        <v>12</v>
      </c>
      <c r="D9" s="6" t="s">
        <v>20</v>
      </c>
      <c r="E9" s="5" t="s">
        <v>12</v>
      </c>
      <c r="F9" s="4" t="s">
        <v>20</v>
      </c>
      <c r="G9" s="5" t="s">
        <v>12</v>
      </c>
      <c r="I9" s="51" t="str">
        <f t="shared" si="0"/>
        <v>AUMER</v>
      </c>
      <c r="J9" s="49" t="s">
        <v>13</v>
      </c>
      <c r="K9" s="33" t="s">
        <v>21</v>
      </c>
      <c r="L9" s="39" t="s">
        <v>15</v>
      </c>
      <c r="M9" s="34" t="s">
        <v>22</v>
      </c>
      <c r="N9" s="42" t="s">
        <v>17</v>
      </c>
    </row>
    <row r="10" spans="1:16" ht="13.95" customHeight="1" x14ac:dyDescent="0.3">
      <c r="A10" s="9"/>
      <c r="B10" s="4" t="s">
        <v>23</v>
      </c>
      <c r="C10" s="5" t="s">
        <v>12</v>
      </c>
      <c r="D10" s="6" t="s">
        <v>23</v>
      </c>
      <c r="E10" s="5" t="s">
        <v>12</v>
      </c>
      <c r="F10" s="4" t="s">
        <v>23</v>
      </c>
      <c r="G10" s="5" t="s">
        <v>12</v>
      </c>
      <c r="I10" s="51" t="str">
        <f t="shared" si="0"/>
        <v>BDBAG</v>
      </c>
      <c r="J10" s="49" t="s">
        <v>24</v>
      </c>
      <c r="K10" s="33" t="s">
        <v>25</v>
      </c>
      <c r="L10" s="39" t="s">
        <v>26</v>
      </c>
      <c r="M10" s="34" t="s">
        <v>125</v>
      </c>
      <c r="N10" s="43" t="s">
        <v>120</v>
      </c>
    </row>
    <row r="11" spans="1:16" ht="13.95" customHeight="1" x14ac:dyDescent="0.3">
      <c r="A11" s="9"/>
      <c r="B11" s="4" t="s">
        <v>28</v>
      </c>
      <c r="C11" s="5" t="s">
        <v>12</v>
      </c>
      <c r="D11" s="6" t="s">
        <v>28</v>
      </c>
      <c r="E11" s="5" t="s">
        <v>12</v>
      </c>
      <c r="F11" s="4" t="s">
        <v>28</v>
      </c>
      <c r="G11" s="5" t="s">
        <v>12</v>
      </c>
      <c r="I11" s="51" t="str">
        <f t="shared" si="0"/>
        <v>BDBAN</v>
      </c>
      <c r="J11" s="49" t="s">
        <v>24</v>
      </c>
      <c r="K11" s="33" t="s">
        <v>29</v>
      </c>
      <c r="L11" s="39" t="s">
        <v>26</v>
      </c>
      <c r="M11" s="34" t="s">
        <v>126</v>
      </c>
      <c r="N11" s="43" t="s">
        <v>27</v>
      </c>
    </row>
    <row r="12" spans="1:16" ht="13.95" customHeight="1" x14ac:dyDescent="0.3">
      <c r="A12" s="9"/>
      <c r="B12" s="4" t="s">
        <v>30</v>
      </c>
      <c r="C12" s="5" t="s">
        <v>12</v>
      </c>
      <c r="D12" s="6" t="s">
        <v>30</v>
      </c>
      <c r="E12" s="5" t="s">
        <v>12</v>
      </c>
      <c r="F12" s="4" t="s">
        <v>30</v>
      </c>
      <c r="G12" s="5" t="s">
        <v>12</v>
      </c>
      <c r="I12" s="51" t="str">
        <f t="shared" si="0"/>
        <v>BRBRA</v>
      </c>
      <c r="J12" s="49" t="s">
        <v>31</v>
      </c>
      <c r="K12" s="33" t="s">
        <v>32</v>
      </c>
      <c r="L12" s="39" t="s">
        <v>33</v>
      </c>
      <c r="M12" s="34" t="s">
        <v>127</v>
      </c>
      <c r="N12" s="43" t="s">
        <v>34</v>
      </c>
    </row>
    <row r="13" spans="1:16" ht="13.95" customHeight="1" x14ac:dyDescent="0.3">
      <c r="A13" s="9"/>
      <c r="B13" s="4" t="s">
        <v>35</v>
      </c>
      <c r="C13" s="5" t="s">
        <v>12</v>
      </c>
      <c r="D13" s="6" t="s">
        <v>35</v>
      </c>
      <c r="E13" s="5" t="s">
        <v>12</v>
      </c>
      <c r="F13" s="4" t="s">
        <v>35</v>
      </c>
      <c r="G13" s="5" t="s">
        <v>12</v>
      </c>
      <c r="I13" s="51" t="str">
        <f t="shared" si="0"/>
        <v>BRMOR</v>
      </c>
      <c r="J13" s="49" t="s">
        <v>31</v>
      </c>
      <c r="K13" s="33" t="s">
        <v>36</v>
      </c>
      <c r="L13" s="39" t="s">
        <v>33</v>
      </c>
      <c r="M13" s="34" t="s">
        <v>128</v>
      </c>
      <c r="N13" s="43" t="s">
        <v>37</v>
      </c>
    </row>
    <row r="14" spans="1:16" ht="13.95" customHeight="1" x14ac:dyDescent="0.3">
      <c r="A14" s="9"/>
      <c r="B14" s="4" t="s">
        <v>38</v>
      </c>
      <c r="C14" s="5" t="s">
        <v>12</v>
      </c>
      <c r="D14" s="6" t="s">
        <v>38</v>
      </c>
      <c r="E14" s="5" t="s">
        <v>12</v>
      </c>
      <c r="F14" s="4" t="s">
        <v>38</v>
      </c>
      <c r="G14" s="5" t="s">
        <v>12</v>
      </c>
      <c r="I14" s="51" t="str">
        <f t="shared" si="0"/>
        <v>BRSAN</v>
      </c>
      <c r="J14" s="49" t="s">
        <v>31</v>
      </c>
      <c r="K14" s="33" t="s">
        <v>39</v>
      </c>
      <c r="L14" s="39" t="s">
        <v>33</v>
      </c>
      <c r="M14" s="34" t="s">
        <v>129</v>
      </c>
      <c r="N14" s="43" t="s">
        <v>40</v>
      </c>
    </row>
    <row r="15" spans="1:16" ht="13.95" customHeight="1" x14ac:dyDescent="0.3">
      <c r="A15" s="9"/>
      <c r="B15" s="4" t="s">
        <v>41</v>
      </c>
      <c r="C15" s="5" t="s">
        <v>12</v>
      </c>
      <c r="D15" s="6" t="s">
        <v>41</v>
      </c>
      <c r="E15" s="5" t="s">
        <v>12</v>
      </c>
      <c r="F15" s="4" t="s">
        <v>41</v>
      </c>
      <c r="G15" s="5" t="s">
        <v>12</v>
      </c>
      <c r="I15" s="51" t="str">
        <f t="shared" si="0"/>
        <v>CHMIR</v>
      </c>
      <c r="J15" s="49" t="s">
        <v>42</v>
      </c>
      <c r="K15" s="33" t="s">
        <v>43</v>
      </c>
      <c r="L15" s="40" t="s">
        <v>44</v>
      </c>
      <c r="M15" s="34" t="s">
        <v>130</v>
      </c>
      <c r="N15" s="43" t="s">
        <v>45</v>
      </c>
    </row>
    <row r="16" spans="1:16" ht="13.95" customHeight="1" x14ac:dyDescent="0.3">
      <c r="A16" s="9"/>
      <c r="B16" s="4" t="s">
        <v>46</v>
      </c>
      <c r="C16" s="5" t="s">
        <v>12</v>
      </c>
      <c r="D16" s="6" t="s">
        <v>46</v>
      </c>
      <c r="E16" s="5" t="s">
        <v>12</v>
      </c>
      <c r="F16" s="4" t="s">
        <v>46</v>
      </c>
      <c r="G16" s="5" t="s">
        <v>12</v>
      </c>
      <c r="I16" s="51" t="str">
        <f t="shared" si="0"/>
        <v>CHSWA</v>
      </c>
      <c r="J16" s="49" t="s">
        <v>42</v>
      </c>
      <c r="K16" s="33" t="s">
        <v>47</v>
      </c>
      <c r="L16" s="40" t="s">
        <v>44</v>
      </c>
      <c r="M16" s="34" t="s">
        <v>131</v>
      </c>
      <c r="N16" s="43" t="s">
        <v>48</v>
      </c>
    </row>
    <row r="17" spans="1:17" ht="13.95" customHeight="1" x14ac:dyDescent="0.3">
      <c r="A17" s="9"/>
      <c r="B17" s="4" t="s">
        <v>49</v>
      </c>
      <c r="C17" s="5" t="s">
        <v>12</v>
      </c>
      <c r="D17" s="6" t="s">
        <v>49</v>
      </c>
      <c r="E17" s="5" t="s">
        <v>12</v>
      </c>
      <c r="F17" s="4" t="s">
        <v>49</v>
      </c>
      <c r="G17" s="5" t="s">
        <v>12</v>
      </c>
      <c r="I17" s="51" t="str">
        <f t="shared" si="0"/>
        <v>CHVBN</v>
      </c>
      <c r="J17" s="49" t="s">
        <v>42</v>
      </c>
      <c r="K17" s="33" t="s">
        <v>50</v>
      </c>
      <c r="L17" s="40" t="s">
        <v>44</v>
      </c>
      <c r="M17" s="34" t="s">
        <v>132</v>
      </c>
      <c r="N17" s="43" t="s">
        <v>51</v>
      </c>
    </row>
    <row r="18" spans="1:17" ht="13.95" customHeight="1" x14ac:dyDescent="0.3">
      <c r="A18" s="9"/>
      <c r="B18" s="4" t="s">
        <v>52</v>
      </c>
      <c r="C18" s="5" t="s">
        <v>12</v>
      </c>
      <c r="D18" s="6" t="s">
        <v>52</v>
      </c>
      <c r="E18" s="5" t="s">
        <v>12</v>
      </c>
      <c r="F18" s="4" t="s">
        <v>52</v>
      </c>
      <c r="G18" s="5" t="s">
        <v>12</v>
      </c>
      <c r="I18" s="51" t="str">
        <f t="shared" si="0"/>
        <v>ESOJA</v>
      </c>
      <c r="J18" s="49" t="s">
        <v>53</v>
      </c>
      <c r="K18" s="33" t="s">
        <v>54</v>
      </c>
      <c r="L18" s="40" t="s">
        <v>55</v>
      </c>
      <c r="M18" s="34" t="s">
        <v>56</v>
      </c>
      <c r="N18" s="43" t="s">
        <v>48</v>
      </c>
    </row>
    <row r="19" spans="1:17" ht="13.95" customHeight="1" x14ac:dyDescent="0.3">
      <c r="A19" s="9"/>
      <c r="B19" s="4"/>
      <c r="C19" s="7"/>
      <c r="D19" s="6" t="s">
        <v>57</v>
      </c>
      <c r="E19" s="5" t="s">
        <v>12</v>
      </c>
      <c r="F19" s="7"/>
      <c r="G19" s="8"/>
      <c r="I19" s="51" t="str">
        <f t="shared" si="0"/>
        <v>FRLAM</v>
      </c>
      <c r="J19" s="49" t="s">
        <v>58</v>
      </c>
      <c r="K19" s="33" t="s">
        <v>59</v>
      </c>
      <c r="L19" s="40" t="s">
        <v>60</v>
      </c>
      <c r="M19" s="34" t="s">
        <v>133</v>
      </c>
      <c r="N19" s="43" t="s">
        <v>27</v>
      </c>
    </row>
    <row r="20" spans="1:17" ht="13.95" customHeight="1" x14ac:dyDescent="0.3">
      <c r="A20" s="9"/>
      <c r="B20" s="4" t="s">
        <v>61</v>
      </c>
      <c r="C20" s="5" t="s">
        <v>12</v>
      </c>
      <c r="D20" s="6" t="s">
        <v>61</v>
      </c>
      <c r="E20" s="5" t="s">
        <v>12</v>
      </c>
      <c r="F20" s="4" t="s">
        <v>61</v>
      </c>
      <c r="G20" s="5" t="s">
        <v>12</v>
      </c>
      <c r="I20" s="51" t="str">
        <f t="shared" si="0"/>
        <v>LRLAC</v>
      </c>
      <c r="J20" s="49" t="s">
        <v>62</v>
      </c>
      <c r="K20" s="33" t="s">
        <v>63</v>
      </c>
      <c r="L20" s="40" t="s">
        <v>60</v>
      </c>
      <c r="M20" s="34" t="s">
        <v>134</v>
      </c>
      <c r="N20" s="43" t="s">
        <v>64</v>
      </c>
    </row>
    <row r="21" spans="1:17" ht="13.95" customHeight="1" x14ac:dyDescent="0.3">
      <c r="A21" s="9"/>
      <c r="B21" s="4" t="s">
        <v>65</v>
      </c>
      <c r="C21" s="5" t="s">
        <v>12</v>
      </c>
      <c r="D21" s="6" t="s">
        <v>65</v>
      </c>
      <c r="E21" s="5" t="s">
        <v>12</v>
      </c>
      <c r="F21" s="4" t="s">
        <v>65</v>
      </c>
      <c r="G21" s="5" t="s">
        <v>12</v>
      </c>
      <c r="I21" s="51" t="str">
        <f t="shared" si="0"/>
        <v>MABEN</v>
      </c>
      <c r="J21" s="49" t="s">
        <v>66</v>
      </c>
      <c r="K21" s="33" t="s">
        <v>67</v>
      </c>
      <c r="L21" s="40" t="s">
        <v>68</v>
      </c>
      <c r="M21" s="34" t="s">
        <v>135</v>
      </c>
      <c r="N21" s="43" t="s">
        <v>121</v>
      </c>
      <c r="P21" s="9"/>
    </row>
    <row r="22" spans="1:17" ht="13.95" customHeight="1" x14ac:dyDescent="0.3">
      <c r="A22" s="9"/>
      <c r="B22" s="4" t="s">
        <v>69</v>
      </c>
      <c r="C22" s="5" t="s">
        <v>12</v>
      </c>
      <c r="D22" s="6" t="s">
        <v>69</v>
      </c>
      <c r="E22" s="5" t="s">
        <v>12</v>
      </c>
      <c r="F22" s="4" t="s">
        <v>69</v>
      </c>
      <c r="G22" s="5" t="s">
        <v>12</v>
      </c>
      <c r="I22" s="51" t="str">
        <f t="shared" si="0"/>
        <v>MADMA</v>
      </c>
      <c r="J22" s="49" t="s">
        <v>66</v>
      </c>
      <c r="K22" s="33" t="s">
        <v>70</v>
      </c>
      <c r="L22" s="40" t="s">
        <v>68</v>
      </c>
      <c r="M22" s="34" t="s">
        <v>136</v>
      </c>
      <c r="N22" s="43" t="s">
        <v>121</v>
      </c>
      <c r="P22" s="9"/>
    </row>
    <row r="23" spans="1:17" ht="13.95" customHeight="1" x14ac:dyDescent="0.3">
      <c r="A23" s="9"/>
      <c r="B23" s="4" t="s">
        <v>71</v>
      </c>
      <c r="C23" s="5" t="s">
        <v>12</v>
      </c>
      <c r="D23" s="6" t="s">
        <v>71</v>
      </c>
      <c r="E23" s="5" t="s">
        <v>12</v>
      </c>
      <c r="F23" s="4" t="s">
        <v>71</v>
      </c>
      <c r="G23" s="5" t="s">
        <v>12</v>
      </c>
      <c r="I23" s="51" t="str">
        <f t="shared" si="0"/>
        <v>MASAR</v>
      </c>
      <c r="J23" s="49" t="s">
        <v>66</v>
      </c>
      <c r="K23" s="33" t="s">
        <v>72</v>
      </c>
      <c r="L23" s="40" t="s">
        <v>68</v>
      </c>
      <c r="M23" s="34" t="s">
        <v>137</v>
      </c>
      <c r="N23" s="43" t="s">
        <v>121</v>
      </c>
      <c r="P23" s="9"/>
      <c r="Q23" s="10"/>
    </row>
    <row r="24" spans="1:17" ht="13.95" customHeight="1" x14ac:dyDescent="0.3">
      <c r="A24" s="9"/>
      <c r="B24" s="4" t="s">
        <v>73</v>
      </c>
      <c r="C24" s="5" t="s">
        <v>12</v>
      </c>
      <c r="D24" s="6" t="s">
        <v>73</v>
      </c>
      <c r="E24" s="5" t="s">
        <v>12</v>
      </c>
      <c r="F24" s="4" t="s">
        <v>73</v>
      </c>
      <c r="G24" s="5" t="s">
        <v>12</v>
      </c>
      <c r="I24" s="51" t="str">
        <f t="shared" si="0"/>
        <v>MAUNK</v>
      </c>
      <c r="J24" s="49" t="s">
        <v>66</v>
      </c>
      <c r="K24" s="33" t="s">
        <v>74</v>
      </c>
      <c r="L24" s="40" t="s">
        <v>68</v>
      </c>
      <c r="M24" s="34" t="s">
        <v>75</v>
      </c>
      <c r="N24" s="43"/>
      <c r="Q24" s="10"/>
    </row>
    <row r="25" spans="1:17" ht="13.95" customHeight="1" thickBot="1" x14ac:dyDescent="0.35">
      <c r="A25" s="9"/>
      <c r="B25" s="11" t="s">
        <v>76</v>
      </c>
      <c r="C25" s="12" t="s">
        <v>12</v>
      </c>
      <c r="D25" s="13" t="s">
        <v>76</v>
      </c>
      <c r="E25" s="12" t="s">
        <v>12</v>
      </c>
      <c r="F25" s="11" t="s">
        <v>76</v>
      </c>
      <c r="G25" s="12" t="s">
        <v>12</v>
      </c>
      <c r="I25" s="51" t="str">
        <f t="shared" si="0"/>
        <v>NZCMP</v>
      </c>
      <c r="J25" s="49" t="s">
        <v>77</v>
      </c>
      <c r="K25" s="33" t="s">
        <v>78</v>
      </c>
      <c r="L25" s="39" t="s">
        <v>79</v>
      </c>
      <c r="M25" s="34" t="s">
        <v>138</v>
      </c>
      <c r="N25" s="43" t="s">
        <v>48</v>
      </c>
      <c r="Q25" s="10"/>
    </row>
    <row r="26" spans="1:17" ht="13.95" customHeight="1" x14ac:dyDescent="0.3">
      <c r="A26" s="60" t="s">
        <v>80</v>
      </c>
      <c r="B26" s="64" t="s">
        <v>81</v>
      </c>
      <c r="C26" s="3" t="s">
        <v>82</v>
      </c>
      <c r="D26" s="14" t="s">
        <v>81</v>
      </c>
      <c r="E26" s="3" t="s">
        <v>82</v>
      </c>
      <c r="F26" s="2" t="s">
        <v>81</v>
      </c>
      <c r="G26" s="1" t="s">
        <v>82</v>
      </c>
      <c r="I26" s="51" t="str">
        <f t="shared" si="0"/>
        <v>NZROM</v>
      </c>
      <c r="J26" s="49" t="s">
        <v>77</v>
      </c>
      <c r="K26" s="33" t="s">
        <v>83</v>
      </c>
      <c r="L26" s="39" t="s">
        <v>79</v>
      </c>
      <c r="M26" s="34" t="s">
        <v>139</v>
      </c>
      <c r="N26" s="43" t="s">
        <v>48</v>
      </c>
      <c r="Q26" s="10"/>
    </row>
    <row r="27" spans="1:17" ht="13.95" customHeight="1" x14ac:dyDescent="0.3">
      <c r="A27" s="4"/>
      <c r="B27" s="7" t="s">
        <v>84</v>
      </c>
      <c r="C27" s="5" t="s">
        <v>82</v>
      </c>
      <c r="D27" s="15" t="s">
        <v>84</v>
      </c>
      <c r="E27" s="5" t="s">
        <v>82</v>
      </c>
      <c r="F27" s="4" t="s">
        <v>84</v>
      </c>
      <c r="G27" s="8" t="s">
        <v>82</v>
      </c>
      <c r="I27" s="51" t="str">
        <f t="shared" si="0"/>
        <v>NZUNK</v>
      </c>
      <c r="J27" s="49" t="s">
        <v>77</v>
      </c>
      <c r="K27" s="33" t="s">
        <v>74</v>
      </c>
      <c r="L27" s="39" t="s">
        <v>79</v>
      </c>
      <c r="M27" s="34" t="s">
        <v>75</v>
      </c>
      <c r="N27" s="43"/>
      <c r="Q27" s="16"/>
    </row>
    <row r="28" spans="1:17" ht="13.95" customHeight="1" thickBot="1" x14ac:dyDescent="0.35">
      <c r="A28" s="4"/>
      <c r="B28" s="7" t="s">
        <v>85</v>
      </c>
      <c r="C28" s="5" t="s">
        <v>82</v>
      </c>
      <c r="D28" s="15" t="s">
        <v>85</v>
      </c>
      <c r="E28" s="5" t="s">
        <v>82</v>
      </c>
      <c r="F28" s="4" t="s">
        <v>85</v>
      </c>
      <c r="G28" s="8" t="s">
        <v>82</v>
      </c>
      <c r="I28" s="52" t="str">
        <f t="shared" si="0"/>
        <v>TRKRY</v>
      </c>
      <c r="J28" s="50" t="s">
        <v>86</v>
      </c>
      <c r="K28" s="35" t="s">
        <v>87</v>
      </c>
      <c r="L28" s="41" t="s">
        <v>88</v>
      </c>
      <c r="M28" s="47" t="s">
        <v>140</v>
      </c>
      <c r="N28" s="44" t="s">
        <v>122</v>
      </c>
      <c r="Q28" s="17"/>
    </row>
    <row r="29" spans="1:17" ht="13.95" customHeight="1" x14ac:dyDescent="0.3">
      <c r="A29" s="4"/>
      <c r="B29" s="7" t="s">
        <v>89</v>
      </c>
      <c r="C29" s="5" t="s">
        <v>82</v>
      </c>
      <c r="D29" s="15" t="s">
        <v>89</v>
      </c>
      <c r="E29" s="5" t="s">
        <v>82</v>
      </c>
      <c r="F29" s="4" t="s">
        <v>89</v>
      </c>
      <c r="G29" s="8" t="s">
        <v>82</v>
      </c>
      <c r="I29" t="s">
        <v>90</v>
      </c>
      <c r="Q29" s="16"/>
    </row>
    <row r="30" spans="1:17" ht="13.95" customHeight="1" x14ac:dyDescent="0.3">
      <c r="A30" s="4"/>
      <c r="B30" s="7" t="s">
        <v>57</v>
      </c>
      <c r="C30" s="5" t="s">
        <v>82</v>
      </c>
      <c r="D30" s="4"/>
      <c r="E30" s="8"/>
      <c r="F30" s="4" t="s">
        <v>57</v>
      </c>
      <c r="G30" s="8" t="s">
        <v>82</v>
      </c>
      <c r="I30" t="s">
        <v>92</v>
      </c>
      <c r="Q30" s="17"/>
    </row>
    <row r="31" spans="1:17" ht="13.95" customHeight="1" x14ac:dyDescent="0.3">
      <c r="A31" s="4"/>
      <c r="B31" s="7" t="s">
        <v>91</v>
      </c>
      <c r="C31" s="5" t="s">
        <v>82</v>
      </c>
      <c r="D31" s="15" t="s">
        <v>91</v>
      </c>
      <c r="E31" s="5" t="s">
        <v>82</v>
      </c>
      <c r="F31" s="4" t="s">
        <v>91</v>
      </c>
      <c r="G31" s="8" t="s">
        <v>82</v>
      </c>
      <c r="I31" t="s">
        <v>94</v>
      </c>
      <c r="Q31" s="16"/>
    </row>
    <row r="32" spans="1:17" ht="13.95" customHeight="1" x14ac:dyDescent="0.3">
      <c r="A32" s="4"/>
      <c r="B32" s="7" t="s">
        <v>93</v>
      </c>
      <c r="C32" s="5" t="s">
        <v>82</v>
      </c>
      <c r="D32" s="15" t="s">
        <v>93</v>
      </c>
      <c r="E32" s="5" t="s">
        <v>82</v>
      </c>
      <c r="F32" s="4" t="s">
        <v>93</v>
      </c>
      <c r="G32" s="8" t="s">
        <v>82</v>
      </c>
      <c r="Q32" s="16"/>
    </row>
    <row r="33" spans="1:17" ht="13.95" customHeight="1" x14ac:dyDescent="0.3">
      <c r="A33" s="4"/>
      <c r="B33" s="7" t="s">
        <v>95</v>
      </c>
      <c r="C33" s="5" t="s">
        <v>82</v>
      </c>
      <c r="D33" s="15" t="s">
        <v>95</v>
      </c>
      <c r="E33" s="5" t="s">
        <v>82</v>
      </c>
      <c r="F33" s="4" t="s">
        <v>95</v>
      </c>
      <c r="G33" s="8" t="s">
        <v>82</v>
      </c>
      <c r="Q33" s="17"/>
    </row>
    <row r="34" spans="1:17" ht="13.95" customHeight="1" x14ac:dyDescent="0.3">
      <c r="A34" s="4"/>
      <c r="B34" s="7" t="s">
        <v>96</v>
      </c>
      <c r="C34" s="5" t="s">
        <v>82</v>
      </c>
      <c r="D34" s="15" t="s">
        <v>96</v>
      </c>
      <c r="E34" s="5" t="s">
        <v>82</v>
      </c>
      <c r="F34" s="4" t="s">
        <v>96</v>
      </c>
      <c r="G34" s="8" t="s">
        <v>82</v>
      </c>
      <c r="P34" s="18"/>
      <c r="Q34" s="16"/>
    </row>
    <row r="35" spans="1:17" ht="13.95" customHeight="1" x14ac:dyDescent="0.3">
      <c r="A35" s="4"/>
      <c r="B35" s="7" t="s">
        <v>97</v>
      </c>
      <c r="C35" s="5" t="s">
        <v>82</v>
      </c>
      <c r="D35" s="15" t="s">
        <v>97</v>
      </c>
      <c r="E35" s="5" t="s">
        <v>82</v>
      </c>
      <c r="F35" s="4" t="s">
        <v>97</v>
      </c>
      <c r="G35" s="8" t="s">
        <v>82</v>
      </c>
      <c r="Q35" s="19"/>
    </row>
    <row r="36" spans="1:17" ht="13.95" customHeight="1" x14ac:dyDescent="0.3">
      <c r="A36" s="4"/>
      <c r="B36" s="7" t="s">
        <v>98</v>
      </c>
      <c r="C36" s="5" t="s">
        <v>82</v>
      </c>
      <c r="D36" s="15" t="s">
        <v>98</v>
      </c>
      <c r="E36" s="5" t="s">
        <v>82</v>
      </c>
      <c r="F36" s="4" t="s">
        <v>98</v>
      </c>
      <c r="G36" s="8" t="s">
        <v>82</v>
      </c>
      <c r="Q36" s="20"/>
    </row>
    <row r="37" spans="1:17" ht="13.95" customHeight="1" x14ac:dyDescent="0.3">
      <c r="A37" s="4"/>
      <c r="B37" s="7" t="s">
        <v>99</v>
      </c>
      <c r="C37" s="5" t="s">
        <v>82</v>
      </c>
      <c r="D37" s="15" t="s">
        <v>99</v>
      </c>
      <c r="E37" s="5" t="s">
        <v>82</v>
      </c>
      <c r="F37" s="4" t="s">
        <v>99</v>
      </c>
      <c r="G37" s="8" t="s">
        <v>82</v>
      </c>
      <c r="Q37" s="19"/>
    </row>
    <row r="38" spans="1:17" ht="13.95" customHeight="1" x14ac:dyDescent="0.3">
      <c r="A38" s="4"/>
      <c r="B38" s="7" t="s">
        <v>100</v>
      </c>
      <c r="C38" s="5" t="s">
        <v>82</v>
      </c>
      <c r="D38" s="15" t="s">
        <v>100</v>
      </c>
      <c r="E38" s="5" t="s">
        <v>82</v>
      </c>
      <c r="F38" s="4" t="s">
        <v>100</v>
      </c>
      <c r="G38" s="8" t="s">
        <v>82</v>
      </c>
      <c r="Q38" s="21"/>
    </row>
    <row r="39" spans="1:17" ht="13.95" customHeight="1" x14ac:dyDescent="0.3">
      <c r="A39" s="4"/>
      <c r="B39" s="7" t="s">
        <v>101</v>
      </c>
      <c r="C39" s="5" t="s">
        <v>82</v>
      </c>
      <c r="D39" s="15" t="s">
        <v>101</v>
      </c>
      <c r="E39" s="5" t="s">
        <v>82</v>
      </c>
      <c r="F39" s="4" t="s">
        <v>101</v>
      </c>
      <c r="G39" s="8" t="s">
        <v>82</v>
      </c>
      <c r="Q39" s="20"/>
    </row>
    <row r="40" spans="1:17" ht="13.95" customHeight="1" x14ac:dyDescent="0.3">
      <c r="A40" s="4"/>
      <c r="B40" s="7" t="s">
        <v>102</v>
      </c>
      <c r="C40" s="5" t="s">
        <v>82</v>
      </c>
      <c r="D40" s="15" t="s">
        <v>102</v>
      </c>
      <c r="E40" s="5" t="s">
        <v>82</v>
      </c>
      <c r="F40" s="4" t="s">
        <v>102</v>
      </c>
      <c r="G40" s="8" t="s">
        <v>82</v>
      </c>
      <c r="Q40" s="19"/>
    </row>
    <row r="41" spans="1:17" ht="13.95" customHeight="1" x14ac:dyDescent="0.3">
      <c r="A41" s="4"/>
      <c r="B41" s="7" t="s">
        <v>103</v>
      </c>
      <c r="C41" s="5" t="s">
        <v>82</v>
      </c>
      <c r="D41" s="15" t="s">
        <v>103</v>
      </c>
      <c r="E41" s="5" t="s">
        <v>82</v>
      </c>
      <c r="F41" s="4" t="s">
        <v>103</v>
      </c>
      <c r="G41" s="8" t="s">
        <v>82</v>
      </c>
    </row>
    <row r="42" spans="1:17" ht="13.95" customHeight="1" x14ac:dyDescent="0.3">
      <c r="A42" s="4"/>
      <c r="B42" s="7" t="s">
        <v>104</v>
      </c>
      <c r="C42" s="5" t="s">
        <v>82</v>
      </c>
      <c r="D42" s="15" t="s">
        <v>104</v>
      </c>
      <c r="E42" s="5" t="s">
        <v>82</v>
      </c>
      <c r="F42" s="4" t="s">
        <v>104</v>
      </c>
      <c r="G42" s="8" t="s">
        <v>82</v>
      </c>
    </row>
    <row r="43" spans="1:17" ht="13.95" customHeight="1" x14ac:dyDescent="0.3">
      <c r="A43" s="4"/>
      <c r="B43" s="7" t="s">
        <v>105</v>
      </c>
      <c r="C43" s="5" t="s">
        <v>82</v>
      </c>
      <c r="D43" s="15" t="s">
        <v>105</v>
      </c>
      <c r="E43" s="5" t="s">
        <v>82</v>
      </c>
      <c r="F43" s="4" t="s">
        <v>105</v>
      </c>
      <c r="G43" s="8" t="s">
        <v>82</v>
      </c>
    </row>
    <row r="44" spans="1:17" ht="13.95" customHeight="1" x14ac:dyDescent="0.3">
      <c r="A44" s="4"/>
      <c r="B44" s="7" t="s">
        <v>106</v>
      </c>
      <c r="C44" s="5" t="s">
        <v>82</v>
      </c>
      <c r="D44" s="15" t="s">
        <v>106</v>
      </c>
      <c r="E44" s="5" t="s">
        <v>82</v>
      </c>
      <c r="F44" s="4" t="s">
        <v>106</v>
      </c>
      <c r="G44" s="8" t="s">
        <v>82</v>
      </c>
    </row>
    <row r="45" spans="1:17" ht="13.95" customHeight="1" x14ac:dyDescent="0.3">
      <c r="A45" s="4"/>
      <c r="B45" s="7" t="s">
        <v>107</v>
      </c>
      <c r="C45" s="5" t="s">
        <v>82</v>
      </c>
      <c r="D45" s="15" t="s">
        <v>107</v>
      </c>
      <c r="E45" s="5" t="s">
        <v>82</v>
      </c>
      <c r="F45" s="4" t="s">
        <v>107</v>
      </c>
      <c r="G45" s="8" t="s">
        <v>82</v>
      </c>
    </row>
    <row r="46" spans="1:17" ht="13.95" customHeight="1" x14ac:dyDescent="0.3">
      <c r="A46" s="4"/>
      <c r="B46" s="7" t="s">
        <v>108</v>
      </c>
      <c r="C46" s="5" t="s">
        <v>82</v>
      </c>
      <c r="D46" s="15" t="s">
        <v>108</v>
      </c>
      <c r="E46" s="5" t="s">
        <v>82</v>
      </c>
      <c r="F46" s="4" t="s">
        <v>108</v>
      </c>
      <c r="G46" s="8" t="s">
        <v>82</v>
      </c>
    </row>
    <row r="47" spans="1:17" ht="13.95" customHeight="1" x14ac:dyDescent="0.3">
      <c r="A47" s="4"/>
      <c r="B47" s="7" t="s">
        <v>109</v>
      </c>
      <c r="C47" s="5" t="s">
        <v>82</v>
      </c>
      <c r="D47" s="15" t="s">
        <v>109</v>
      </c>
      <c r="E47" s="5" t="s">
        <v>82</v>
      </c>
      <c r="F47" s="4" t="s">
        <v>109</v>
      </c>
      <c r="G47" s="8" t="s">
        <v>82</v>
      </c>
    </row>
    <row r="48" spans="1:17" ht="13.95" customHeight="1" x14ac:dyDescent="0.3">
      <c r="A48" s="4"/>
      <c r="B48" s="7" t="s">
        <v>110</v>
      </c>
      <c r="C48" s="5" t="s">
        <v>82</v>
      </c>
      <c r="D48" s="4"/>
      <c r="E48" s="8"/>
      <c r="F48" s="4" t="s">
        <v>110</v>
      </c>
      <c r="G48" s="8" t="s">
        <v>82</v>
      </c>
    </row>
    <row r="49" spans="1:7" ht="13.95" customHeight="1" x14ac:dyDescent="0.3">
      <c r="A49" s="4"/>
      <c r="B49" s="7" t="s">
        <v>111</v>
      </c>
      <c r="C49" s="5" t="s">
        <v>82</v>
      </c>
      <c r="D49" s="15" t="s">
        <v>111</v>
      </c>
      <c r="E49" s="5" t="s">
        <v>82</v>
      </c>
      <c r="F49" s="4" t="s">
        <v>111</v>
      </c>
      <c r="G49" s="8" t="s">
        <v>82</v>
      </c>
    </row>
    <row r="50" spans="1:7" ht="13.95" customHeight="1" x14ac:dyDescent="0.3">
      <c r="A50" s="4"/>
      <c r="B50" s="7" t="s">
        <v>112</v>
      </c>
      <c r="C50" s="5" t="s">
        <v>82</v>
      </c>
      <c r="D50" s="15" t="s">
        <v>112</v>
      </c>
      <c r="E50" s="5" t="s">
        <v>82</v>
      </c>
      <c r="F50" s="4" t="s">
        <v>112</v>
      </c>
      <c r="G50" s="8" t="s">
        <v>82</v>
      </c>
    </row>
    <row r="51" spans="1:7" ht="13.95" customHeight="1" x14ac:dyDescent="0.3">
      <c r="A51" s="4"/>
      <c r="B51" s="7" t="s">
        <v>113</v>
      </c>
      <c r="C51" s="5" t="s">
        <v>82</v>
      </c>
      <c r="D51" s="15" t="s">
        <v>113</v>
      </c>
      <c r="E51" s="5" t="s">
        <v>82</v>
      </c>
      <c r="F51" s="4" t="s">
        <v>113</v>
      </c>
      <c r="G51" s="8" t="s">
        <v>82</v>
      </c>
    </row>
    <row r="52" spans="1:7" ht="13.95" customHeight="1" x14ac:dyDescent="0.3">
      <c r="A52" s="4"/>
      <c r="B52" s="7"/>
      <c r="C52" s="8"/>
      <c r="D52" s="4"/>
      <c r="E52" s="8"/>
      <c r="F52" s="4" t="s">
        <v>114</v>
      </c>
      <c r="G52" s="8" t="s">
        <v>82</v>
      </c>
    </row>
    <row r="53" spans="1:7" ht="13.95" customHeight="1" x14ac:dyDescent="0.3">
      <c r="A53" s="4"/>
      <c r="B53" s="7" t="s">
        <v>115</v>
      </c>
      <c r="C53" s="5" t="s">
        <v>82</v>
      </c>
      <c r="D53" s="15" t="s">
        <v>115</v>
      </c>
      <c r="E53" s="5" t="s">
        <v>82</v>
      </c>
      <c r="F53" s="4" t="s">
        <v>115</v>
      </c>
      <c r="G53" s="8" t="s">
        <v>82</v>
      </c>
    </row>
    <row r="54" spans="1:7" ht="13.95" customHeight="1" thickBot="1" x14ac:dyDescent="0.35">
      <c r="A54" s="11"/>
      <c r="B54" s="65" t="s">
        <v>116</v>
      </c>
      <c r="C54" s="12" t="s">
        <v>82</v>
      </c>
      <c r="D54" s="22" t="s">
        <v>116</v>
      </c>
      <c r="E54" s="12" t="s">
        <v>82</v>
      </c>
      <c r="F54" s="11" t="s">
        <v>116</v>
      </c>
      <c r="G54" s="23" t="s">
        <v>82</v>
      </c>
    </row>
  </sheetData>
  <mergeCells count="1">
    <mergeCell ref="I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22 Table S17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 de Windows</cp:lastModifiedBy>
  <dcterms:created xsi:type="dcterms:W3CDTF">2017-03-29T16:43:50Z</dcterms:created>
  <dcterms:modified xsi:type="dcterms:W3CDTF">2017-10-16T12:54:14Z</dcterms:modified>
</cp:coreProperties>
</file>