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-Manuscritos_noligadas a proyectos\20150901_HuellasLana_WGseq\20170711_GeneSelEvolReview2\20170928_Accepted_FormattingEnglish\Material_update\"/>
    </mc:Choice>
  </mc:AlternateContent>
  <bookViews>
    <workbookView xWindow="384" yWindow="36" windowWidth="14628" windowHeight="7176"/>
  </bookViews>
  <sheets>
    <sheet name="Additional file 9 Table S5" sheetId="2" r:id="rId1"/>
  </sheets>
  <definedNames>
    <definedName name="_xlnm.Print_Area" localSheetId="0">'Additional file 9 Table S5'!$A$1:$G$101</definedName>
  </definedNames>
  <calcPr calcId="162913"/>
</workbook>
</file>

<file path=xl/calcChain.xml><?xml version="1.0" encoding="utf-8"?>
<calcChain xmlns="http://schemas.openxmlformats.org/spreadsheetml/2006/main">
  <c r="G101" i="2" l="1"/>
  <c r="G100" i="2"/>
  <c r="G96" i="2"/>
  <c r="G91" i="2"/>
  <c r="G90" i="2"/>
  <c r="G89" i="2"/>
  <c r="G88" i="2"/>
  <c r="G87" i="2"/>
  <c r="G86" i="2"/>
  <c r="G84" i="2"/>
  <c r="G81" i="2"/>
  <c r="G79" i="2"/>
  <c r="G77" i="2"/>
  <c r="G76" i="2"/>
  <c r="G75" i="2"/>
  <c r="G74" i="2"/>
  <c r="G73" i="2"/>
  <c r="G70" i="2"/>
  <c r="G68" i="2"/>
  <c r="G65" i="2"/>
  <c r="G64" i="2"/>
  <c r="G63" i="2"/>
  <c r="G62" i="2"/>
  <c r="G61" i="2"/>
  <c r="G59" i="2"/>
  <c r="G57" i="2"/>
  <c r="G55" i="2"/>
  <c r="G54" i="2"/>
  <c r="G50" i="2"/>
  <c r="G48" i="2"/>
  <c r="G46" i="2"/>
  <c r="G45" i="2"/>
  <c r="G44" i="2"/>
  <c r="G43" i="2"/>
  <c r="G40" i="2"/>
  <c r="G39" i="2"/>
  <c r="G37" i="2"/>
  <c r="G33" i="2"/>
  <c r="G32" i="2"/>
  <c r="G29" i="2"/>
  <c r="G26" i="2"/>
  <c r="G24" i="2"/>
  <c r="G23" i="2"/>
  <c r="G22" i="2"/>
  <c r="G19" i="2"/>
  <c r="G18" i="2"/>
  <c r="G17" i="2"/>
  <c r="G14" i="2"/>
  <c r="G13" i="2"/>
  <c r="G10" i="2"/>
  <c r="G9" i="2"/>
</calcChain>
</file>

<file path=xl/sharedStrings.xml><?xml version="1.0" encoding="utf-8"?>
<sst xmlns="http://schemas.openxmlformats.org/spreadsheetml/2006/main" count="254" uniqueCount="252">
  <si>
    <t>Start marker</t>
  </si>
  <si>
    <t>End marker</t>
  </si>
  <si>
    <t xml:space="preserve">Selection signal </t>
  </si>
  <si>
    <t>Start position (Mb)</t>
  </si>
  <si>
    <t>End position (Mb)</t>
  </si>
  <si>
    <t>OAR1_60477849.1</t>
  </si>
  <si>
    <t>OAR1_124342458_X.1</t>
  </si>
  <si>
    <t>OAR1_151432457.1</t>
  </si>
  <si>
    <t>OAR1_221226809.1</t>
  </si>
  <si>
    <t>OAR1_221454057.1</t>
  </si>
  <si>
    <t>OAR1_238200651.1</t>
  </si>
  <si>
    <t>OAR1_238243874.1</t>
  </si>
  <si>
    <t>OAR2_15288514.1</t>
  </si>
  <si>
    <t>OAR2_77705450.1</t>
  </si>
  <si>
    <t>s54438.1</t>
  </si>
  <si>
    <t>s75796.1</t>
  </si>
  <si>
    <t>OAR2_111932274.1</t>
  </si>
  <si>
    <t>OAR2_139185281.1</t>
  </si>
  <si>
    <t>s60772.1</t>
  </si>
  <si>
    <t>OAR2_222355235.1</t>
  </si>
  <si>
    <t>OAR2_222518452.1</t>
  </si>
  <si>
    <t>s58181.1</t>
  </si>
  <si>
    <t>s43939.1</t>
  </si>
  <si>
    <t>OAR2_262394560.1</t>
  </si>
  <si>
    <t>s37141.1</t>
  </si>
  <si>
    <t>OAR3_43889039.1</t>
  </si>
  <si>
    <t>OAR3_45520264.1</t>
  </si>
  <si>
    <t>s25321.1</t>
  </si>
  <si>
    <t>s24884.1</t>
  </si>
  <si>
    <t>OAR3_140679608.1</t>
  </si>
  <si>
    <t>OAR3_181535066.1</t>
  </si>
  <si>
    <t>OAR3_181815353.1</t>
  </si>
  <si>
    <t>OAR3_197402139.1</t>
  </si>
  <si>
    <t>s41320.1</t>
  </si>
  <si>
    <t>OAR4_28198118.1</t>
  </si>
  <si>
    <t>OAR4_28290882.1</t>
  </si>
  <si>
    <t>OAR4_87201676.1</t>
  </si>
  <si>
    <t>OAR4_92024586.1</t>
  </si>
  <si>
    <t>s28608.1</t>
  </si>
  <si>
    <t>s37018.1</t>
  </si>
  <si>
    <t>s51051.1</t>
  </si>
  <si>
    <t>OAR6_26894928.1</t>
  </si>
  <si>
    <t>OAR6_36395028.1</t>
  </si>
  <si>
    <t>OAR6_36667497.1</t>
  </si>
  <si>
    <t>OAR6_40409402.1</t>
  </si>
  <si>
    <t>OAR6_46455936.1</t>
  </si>
  <si>
    <t>s16552.1</t>
  </si>
  <si>
    <t>OAR6_88762364.1</t>
  </si>
  <si>
    <t>OAR6_88893725.1</t>
  </si>
  <si>
    <t>OAR7_15117952.1</t>
  </si>
  <si>
    <t>s26632.1</t>
  </si>
  <si>
    <t>s30690.1</t>
  </si>
  <si>
    <t>s51528.1</t>
  </si>
  <si>
    <t>OAR7_96046619.1</t>
  </si>
  <si>
    <t>OAR7_97067704.1</t>
  </si>
  <si>
    <t>OAR8_75526447.1</t>
  </si>
  <si>
    <t>OAR10_53694894.1</t>
  </si>
  <si>
    <t>s72571.1</t>
  </si>
  <si>
    <t>OAR11_18701428.1</t>
  </si>
  <si>
    <t>OAR11_18909056.1</t>
  </si>
  <si>
    <t>s51636.1</t>
  </si>
  <si>
    <t>s23362.1</t>
  </si>
  <si>
    <t>s70389.1</t>
  </si>
  <si>
    <t>OAR11_38000897.1</t>
  </si>
  <si>
    <t>OAR11_42389264.1</t>
  </si>
  <si>
    <t>OAR11_42706416.1</t>
  </si>
  <si>
    <t>OAR12_1135955.1</t>
  </si>
  <si>
    <t>OAR12_1254229.1</t>
  </si>
  <si>
    <t>OAR12_61874204.1</t>
  </si>
  <si>
    <t>OAR12_61974786.1</t>
  </si>
  <si>
    <t>OAR13_33896421.1</t>
  </si>
  <si>
    <t>OAR13_34032007.1</t>
  </si>
  <si>
    <t>s69808.1</t>
  </si>
  <si>
    <t>OAR13_49876546.1</t>
  </si>
  <si>
    <t>OAR13_67246527.1</t>
  </si>
  <si>
    <t>OAR13_67425309.1</t>
  </si>
  <si>
    <t>s46527.1</t>
  </si>
  <si>
    <t>OAR14_21279286.1</t>
  </si>
  <si>
    <t>OAR14_21364540.1</t>
  </si>
  <si>
    <t>s48221.1</t>
  </si>
  <si>
    <t>OAR15_48669726.1</t>
  </si>
  <si>
    <t>OAR15_78548290.1</t>
  </si>
  <si>
    <t>s00941.1</t>
  </si>
  <si>
    <t>OAR16_42184944.1</t>
  </si>
  <si>
    <t>OAR16_43817792.1</t>
  </si>
  <si>
    <t>s45053.1</t>
  </si>
  <si>
    <t>s23127.1</t>
  </si>
  <si>
    <t>s31152.1</t>
  </si>
  <si>
    <t>s54375.1</t>
  </si>
  <si>
    <t>s16593.1</t>
  </si>
  <si>
    <t>s38656.1</t>
  </si>
  <si>
    <t>s13801.1</t>
  </si>
  <si>
    <t>s25921.1</t>
  </si>
  <si>
    <t>s34445.1</t>
  </si>
  <si>
    <t>s00788.1</t>
  </si>
  <si>
    <t>s65814.1</t>
  </si>
  <si>
    <t>s69654.1</t>
  </si>
  <si>
    <t>OAR20_49399263.1</t>
  </si>
  <si>
    <t>OAR20_49453726.1</t>
  </si>
  <si>
    <t>s63177.1</t>
  </si>
  <si>
    <t>s00311.1</t>
  </si>
  <si>
    <t>s57885.1</t>
  </si>
  <si>
    <t>s44540.1</t>
  </si>
  <si>
    <t>OAR21_46556183_X.1</t>
  </si>
  <si>
    <t>OAR21_46936641.1</t>
  </si>
  <si>
    <t>s13462.1</t>
  </si>
  <si>
    <t>OAR22_55628610.1</t>
  </si>
  <si>
    <t>s32554.1</t>
  </si>
  <si>
    <t>OAR23_21445938.1</t>
  </si>
  <si>
    <t>OAR23_47583289.1</t>
  </si>
  <si>
    <t>OAR23_47653453_X.1</t>
  </si>
  <si>
    <t>s58194.1</t>
  </si>
  <si>
    <t>s48918.1</t>
  </si>
  <si>
    <t>s05558.1</t>
  </si>
  <si>
    <t>s67158.1</t>
  </si>
  <si>
    <t>OAR26_20066267.1</t>
  </si>
  <si>
    <t>OAR26_20115166.1</t>
  </si>
  <si>
    <t>Chromosome</t>
  </si>
  <si>
    <t>Merino-ObsHtz-SS1</t>
  </si>
  <si>
    <t>Merino-ObsHtz-SS2</t>
  </si>
  <si>
    <t>Merino-ObsHtz-SS3</t>
  </si>
  <si>
    <t>Merino-ObsHtz-SS4</t>
  </si>
  <si>
    <t>Merino-ObsHtz-SS5</t>
  </si>
  <si>
    <t>Merino-ObsHtz-SS6</t>
  </si>
  <si>
    <t>Merino-ObsHtz-SS7</t>
  </si>
  <si>
    <t>Merino-ObsHtz-SS8</t>
  </si>
  <si>
    <t>Merino-ObsHtz-SS9</t>
  </si>
  <si>
    <t>Merino-ObsHtz-SS10</t>
  </si>
  <si>
    <t>Merino-ObsHtz-SS11</t>
  </si>
  <si>
    <t>Merino-ObsHtz-SS12</t>
  </si>
  <si>
    <t>Merino-ObsHtz-SS13</t>
  </si>
  <si>
    <t>Merino-ObsHtz-SS14</t>
  </si>
  <si>
    <t>Merino-ObsHtz-SS15</t>
  </si>
  <si>
    <t>Merino-ObsHtz-SS16</t>
  </si>
  <si>
    <t>Merino-ObsHtz-SS17</t>
  </si>
  <si>
    <t>Merino-ObsHtz-SS18</t>
  </si>
  <si>
    <t>Merino-ObsHtz-SS19</t>
  </si>
  <si>
    <t>Merino-ObsHtz-SS20</t>
  </si>
  <si>
    <t>Merino-ObsHtz-SS21</t>
  </si>
  <si>
    <t>Merino-ObsHtz-SS22</t>
  </si>
  <si>
    <t>Merino-ObsHtz-SS23</t>
  </si>
  <si>
    <t>Merino-ObsHtz-SS24</t>
  </si>
  <si>
    <t>Merino-ObsHtz-SS25</t>
  </si>
  <si>
    <t>Merino-ObsHtz-SS26</t>
  </si>
  <si>
    <t>Merino-ObsHtz-SS27</t>
  </si>
  <si>
    <t>Merino-ObsHtz-SS28</t>
  </si>
  <si>
    <t>Merino-ObsHtz-SS29</t>
  </si>
  <si>
    <t>Merino-ObsHtz-SS30</t>
  </si>
  <si>
    <t>Merino-ObsHtz-SS31</t>
  </si>
  <si>
    <t>Merino-ObsHtz-SS32</t>
  </si>
  <si>
    <t>Merino-ObsHtz-SS33</t>
  </si>
  <si>
    <t>Merino-ObsHtz-SS34</t>
  </si>
  <si>
    <t>Merino-ObsHtz-SS35</t>
  </si>
  <si>
    <t>Merino-ObsHtz-SS36</t>
  </si>
  <si>
    <t>Merino-ObsHtz-SS37</t>
  </si>
  <si>
    <t>Merino-ObsHtz-SS38</t>
  </si>
  <si>
    <t>Merino-ObsHtz-SS39</t>
  </si>
  <si>
    <t>Merino-ObsHtz-SS40</t>
  </si>
  <si>
    <t>Merino-ObsHtz-SS41</t>
  </si>
  <si>
    <t>Merino-ObsHtz-SS42</t>
  </si>
  <si>
    <t>Merino-ObsHtz-SS43</t>
  </si>
  <si>
    <t>Merino-ObsHtz-SS44</t>
  </si>
  <si>
    <t>Merino-ObsHtz-SS45</t>
  </si>
  <si>
    <t>Merino-ObsHtz-SS46</t>
  </si>
  <si>
    <t>Merino-ObsHtz-SS47</t>
  </si>
  <si>
    <t>Merino-ObsHtz-SS48</t>
  </si>
  <si>
    <t>Merino-ObsHtz-SS49</t>
  </si>
  <si>
    <t>Merino-ObsHtz-SS50</t>
  </si>
  <si>
    <t>Merino-ObsHtz-SS51</t>
  </si>
  <si>
    <t>Merino-ObsHtz-SS52</t>
  </si>
  <si>
    <t>Merino-ObsHtz-SS53</t>
  </si>
  <si>
    <t>Merino-ObsHtz-SS54</t>
  </si>
  <si>
    <t>Merino-ObsHtz-SS55</t>
  </si>
  <si>
    <t>Merino-ObsHtz-SS56</t>
  </si>
  <si>
    <t>Merino-ObsHtz-SS57</t>
  </si>
  <si>
    <t>Merino-ObsHtz-SS58</t>
  </si>
  <si>
    <t>Merino-ObsHtz-SS59</t>
  </si>
  <si>
    <t>Merino-ObsHtz-SS60</t>
  </si>
  <si>
    <t>Merino-ObsHtz-SS61</t>
  </si>
  <si>
    <t>Merino-ObsHtz-SS62</t>
  </si>
  <si>
    <t>Merino-ObsHtz-SS63</t>
  </si>
  <si>
    <t>Merino-ObsHtz-SS64</t>
  </si>
  <si>
    <t>Merino-ObsHtz-SS65</t>
  </si>
  <si>
    <t>Merino-ObsHtz-SS66</t>
  </si>
  <si>
    <t>Merino-ObsHtz-SS67</t>
  </si>
  <si>
    <t>Merino-ObsHtz-SS68</t>
  </si>
  <si>
    <t>Merino-ObsHtz-SS69</t>
  </si>
  <si>
    <t>Merino-ObsHtz-SS70</t>
  </si>
  <si>
    <t>Merino-ObsHtz-SS71</t>
  </si>
  <si>
    <t>Merino-ObsHtz-SS72</t>
  </si>
  <si>
    <t>s58020.1</t>
  </si>
  <si>
    <t>OAR3_45327872.1</t>
  </si>
  <si>
    <t>OAR6_40855809.1</t>
  </si>
  <si>
    <t>OAR6_42247197.1</t>
  </si>
  <si>
    <t>OAR7_65066014.1</t>
  </si>
  <si>
    <t>s13769.1</t>
  </si>
  <si>
    <t>OAR7_66229320.1</t>
  </si>
  <si>
    <t>OAR11_29881581.1</t>
  </si>
  <si>
    <t>s52687.1</t>
  </si>
  <si>
    <t>s19862.1</t>
  </si>
  <si>
    <t>s42786.1</t>
  </si>
  <si>
    <t>OAR16_43630777.1</t>
  </si>
  <si>
    <t>Merino-ObsHtz-SS73</t>
  </si>
  <si>
    <t>Merino-ObsHtz-SS74</t>
  </si>
  <si>
    <t>Merino-ObsHtz-SS75</t>
  </si>
  <si>
    <t>Merino-ObsHtz-SS76</t>
  </si>
  <si>
    <t>Merino-ObsHtz-SS77</t>
  </si>
  <si>
    <t>Merino-ObsHtz-SS78</t>
  </si>
  <si>
    <t>Merino-ObsHtz-SS79</t>
  </si>
  <si>
    <t>Merino-ObsHtz-SS80</t>
  </si>
  <si>
    <t>s30024.1</t>
  </si>
  <si>
    <t>OAR2_77896643.1</t>
  </si>
  <si>
    <t>OAR2_253397498.1</t>
  </si>
  <si>
    <t>OAR2_254334089.1</t>
  </si>
  <si>
    <t>s34365.1</t>
  </si>
  <si>
    <t>OAR6_36523250.1</t>
  </si>
  <si>
    <t>OAR6_40496376.1</t>
  </si>
  <si>
    <t>s73850.1</t>
  </si>
  <si>
    <t>OAR6_42484920_X.1</t>
  </si>
  <si>
    <t>OAR6_42743614.1</t>
  </si>
  <si>
    <t>OAR6_42834740.1</t>
  </si>
  <si>
    <t>OAR7_66398157.1</t>
  </si>
  <si>
    <t>OAR11_27752920.1</t>
  </si>
  <si>
    <t>OAR11_28473036.1</t>
  </si>
  <si>
    <t>s49406.1</t>
  </si>
  <si>
    <t>s48574.1</t>
  </si>
  <si>
    <t>OAR15_78598295.1</t>
  </si>
  <si>
    <t>s28875.1</t>
  </si>
  <si>
    <t>s51002.1</t>
  </si>
  <si>
    <t>s37581.1</t>
  </si>
  <si>
    <t>s18836.1</t>
  </si>
  <si>
    <t>Length (Mb)</t>
  </si>
  <si>
    <t>Merino-ObsHtz-SS81</t>
  </si>
  <si>
    <t>Merino-ObsHtz-SS82</t>
  </si>
  <si>
    <t>Merino-ObsHtz-SS83</t>
  </si>
  <si>
    <t>Merino-ObsHtz-SS84</t>
  </si>
  <si>
    <t>Merino-ObsHtz-SS85</t>
  </si>
  <si>
    <t>Merino-ObsHtz-SS86</t>
  </si>
  <si>
    <t>Merino-ObsHtz-SS87</t>
  </si>
  <si>
    <t>Merino-ObsHtz-SS88</t>
  </si>
  <si>
    <t>Merino-ObsHtz-SS89</t>
  </si>
  <si>
    <t>Merino-ObsHtz-SS90</t>
  </si>
  <si>
    <t>Merino-ObsHtz-SS91</t>
  </si>
  <si>
    <t>Merino-ObsHtz-SS92</t>
  </si>
  <si>
    <t>Merino-ObsHtz-SS93</t>
  </si>
  <si>
    <t>Merino-ObsHtz-SS94</t>
  </si>
  <si>
    <t>Merino-ObsHtz-SS95</t>
  </si>
  <si>
    <t>Merino-ObsHtz-SS96</t>
  </si>
  <si>
    <r>
      <t xml:space="preserve">Authors: </t>
    </r>
    <r>
      <rPr>
        <sz val="12"/>
        <color rgb="FF000000"/>
        <rFont val="Times New Roman"/>
        <family val="1"/>
      </rPr>
      <t xml:space="preserve">Beatriz Gutiérrez-Gil, Cristina Esteban-Blanco, Pamela Wiener, Praveen Krishna Chitneedi, Aroa Suarez-Vega, </t>
    </r>
    <r>
      <rPr>
        <sz val="12"/>
        <color theme="1"/>
        <rFont val="Times New Roman"/>
        <family val="1"/>
      </rPr>
      <t>Juan-José Arranz</t>
    </r>
  </si>
  <si>
    <t>(Australian Industry Merino, Australian Merino and Australian Poll Merino) analysed in this study.</t>
  </si>
  <si>
    <t>Additional file 9 for “High resolution analysis of selection sweeps identified between fine-wool Merino and coarse-wool Churra sheep breeds”</t>
  </si>
  <si>
    <r>
      <t>Additional file 9 Table S5.</t>
    </r>
    <r>
      <rPr>
        <sz val="12"/>
        <color theme="1"/>
        <rFont val="Times New Roman"/>
        <family val="1"/>
      </rPr>
      <t xml:space="preserve"> Selection signals identified by the analysis of observed heterozygosity performed in the Australian Merino populations analysed in the present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</si>
</sst>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2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horizontal="left"/>
    </xf>
    <xf numFmtId="0" fontId="2" fillId="0" borderId="0" xfId="0" applyFont="1" applyFill="1" applyAlignment="1">
      <alignment vertical="center"/>
    </xf>
    <xf numFmtId="0" fontId="0" fillId="0" borderId="2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zoomScaleNormal="100" zoomScaleSheetLayoutView="83" zoomScalePageLayoutView="88" workbookViewId="0">
      <selection activeCell="G9" sqref="G9"/>
    </sheetView>
  </sheetViews>
  <sheetFormatPr baseColWidth="10" defaultRowHeight="14.4" x14ac:dyDescent="0.3"/>
  <cols>
    <col min="1" max="1" width="23" style="12" customWidth="1"/>
    <col min="2" max="2" width="11.5546875" style="12"/>
    <col min="3" max="3" width="23.5546875" style="12" customWidth="1"/>
    <col min="4" max="4" width="18" style="12" customWidth="1"/>
    <col min="5" max="6" width="17.77734375" style="12" customWidth="1"/>
    <col min="7" max="7" width="32.88671875" style="12" customWidth="1"/>
    <col min="8" max="8" width="16" style="12" customWidth="1"/>
    <col min="9" max="16384" width="11.5546875" style="12"/>
  </cols>
  <sheetData>
    <row r="1" spans="1:7" ht="15.6" x14ac:dyDescent="0.3">
      <c r="A1" s="11" t="s">
        <v>250</v>
      </c>
    </row>
    <row r="2" spans="1:7" ht="15.6" x14ac:dyDescent="0.3">
      <c r="A2" s="13" t="s">
        <v>248</v>
      </c>
    </row>
    <row r="3" spans="1:7" ht="15.6" x14ac:dyDescent="0.3">
      <c r="A3" s="9" t="s">
        <v>251</v>
      </c>
    </row>
    <row r="4" spans="1:7" ht="16.2" thickBot="1" x14ac:dyDescent="0.35">
      <c r="A4" s="10" t="s">
        <v>249</v>
      </c>
    </row>
    <row r="5" spans="1:7" s="1" customFormat="1" ht="15" thickBot="1" x14ac:dyDescent="0.35">
      <c r="A5" s="8" t="s">
        <v>2</v>
      </c>
      <c r="B5" s="5" t="s">
        <v>117</v>
      </c>
      <c r="C5" s="6" t="s">
        <v>0</v>
      </c>
      <c r="D5" s="6" t="s">
        <v>1</v>
      </c>
      <c r="E5" s="6" t="s">
        <v>3</v>
      </c>
      <c r="F5" s="6" t="s">
        <v>4</v>
      </c>
      <c r="G5" s="7" t="s">
        <v>231</v>
      </c>
    </row>
    <row r="6" spans="1:7" x14ac:dyDescent="0.3">
      <c r="A6" s="3" t="s">
        <v>118</v>
      </c>
      <c r="B6" s="14">
        <v>1</v>
      </c>
      <c r="C6" s="14" t="s">
        <v>5</v>
      </c>
      <c r="D6" s="14"/>
      <c r="E6" s="14">
        <v>57.453746000000002</v>
      </c>
      <c r="F6" s="14"/>
      <c r="G6" s="14"/>
    </row>
    <row r="7" spans="1:7" x14ac:dyDescent="0.3">
      <c r="A7" s="4" t="s">
        <v>119</v>
      </c>
      <c r="B7" s="2">
        <v>1</v>
      </c>
      <c r="C7" s="2" t="s">
        <v>6</v>
      </c>
      <c r="D7" s="2"/>
      <c r="E7" s="2">
        <v>115.358497</v>
      </c>
      <c r="F7" s="2"/>
      <c r="G7" s="2"/>
    </row>
    <row r="8" spans="1:7" x14ac:dyDescent="0.3">
      <c r="A8" s="4" t="s">
        <v>120</v>
      </c>
      <c r="B8" s="2">
        <v>1</v>
      </c>
      <c r="C8" s="2" t="s">
        <v>7</v>
      </c>
      <c r="D8" s="2"/>
      <c r="E8" s="2">
        <v>140.28638699999999</v>
      </c>
      <c r="F8" s="2"/>
      <c r="G8" s="2"/>
    </row>
    <row r="9" spans="1:7" x14ac:dyDescent="0.3">
      <c r="A9" s="4" t="s">
        <v>121</v>
      </c>
      <c r="B9" s="2">
        <v>1</v>
      </c>
      <c r="C9" s="2" t="s">
        <v>8</v>
      </c>
      <c r="D9" s="2" t="s">
        <v>9</v>
      </c>
      <c r="E9" s="2">
        <v>204.86604800000001</v>
      </c>
      <c r="F9" s="2">
        <v>205.03841199999999</v>
      </c>
      <c r="G9" s="2">
        <f>F9-E9</f>
        <v>0.17236399999998753</v>
      </c>
    </row>
    <row r="10" spans="1:7" x14ac:dyDescent="0.3">
      <c r="A10" s="4" t="s">
        <v>122</v>
      </c>
      <c r="B10" s="2">
        <v>1</v>
      </c>
      <c r="C10" s="2" t="s">
        <v>10</v>
      </c>
      <c r="D10" s="2" t="s">
        <v>11</v>
      </c>
      <c r="E10" s="2">
        <v>220.93768299999999</v>
      </c>
      <c r="F10" s="2">
        <v>220.98133000000001</v>
      </c>
      <c r="G10" s="2">
        <f>F10-E10</f>
        <v>4.3647000000021308E-2</v>
      </c>
    </row>
    <row r="11" spans="1:7" x14ac:dyDescent="0.3">
      <c r="A11" s="4" t="s">
        <v>123</v>
      </c>
      <c r="B11" s="2">
        <v>2</v>
      </c>
      <c r="C11" s="2" t="s">
        <v>12</v>
      </c>
      <c r="D11" s="2"/>
      <c r="E11" s="2">
        <v>15.834846000000001</v>
      </c>
      <c r="F11" s="2"/>
      <c r="G11" s="2"/>
    </row>
    <row r="12" spans="1:7" x14ac:dyDescent="0.3">
      <c r="A12" s="4" t="s">
        <v>124</v>
      </c>
      <c r="B12" s="2">
        <v>2</v>
      </c>
      <c r="C12" s="2" t="s">
        <v>13</v>
      </c>
      <c r="D12" s="2"/>
      <c r="E12" s="2">
        <v>72.891677999999999</v>
      </c>
      <c r="F12" s="2"/>
      <c r="G12" s="2"/>
    </row>
    <row r="13" spans="1:7" x14ac:dyDescent="0.3">
      <c r="A13" s="4" t="s">
        <v>125</v>
      </c>
      <c r="B13" s="2">
        <v>2</v>
      </c>
      <c r="C13" s="2" t="s">
        <v>211</v>
      </c>
      <c r="D13" s="2" t="s">
        <v>14</v>
      </c>
      <c r="E13" s="2">
        <v>73.109757999999999</v>
      </c>
      <c r="F13" s="2">
        <v>73.362047000000004</v>
      </c>
      <c r="G13" s="2">
        <f t="shared" ref="G13:G14" si="0">F13-E13</f>
        <v>0.25228900000000465</v>
      </c>
    </row>
    <row r="14" spans="1:7" x14ac:dyDescent="0.3">
      <c r="A14" s="4" t="s">
        <v>126</v>
      </c>
      <c r="B14" s="2">
        <v>2</v>
      </c>
      <c r="C14" s="2" t="s">
        <v>15</v>
      </c>
      <c r="D14" s="2" t="s">
        <v>16</v>
      </c>
      <c r="E14" s="2">
        <v>103.904068</v>
      </c>
      <c r="F14" s="2">
        <v>104.10189099999999</v>
      </c>
      <c r="G14" s="2">
        <f t="shared" si="0"/>
        <v>0.19782299999999964</v>
      </c>
    </row>
    <row r="15" spans="1:7" x14ac:dyDescent="0.3">
      <c r="A15" s="4" t="s">
        <v>127</v>
      </c>
      <c r="B15" s="2">
        <v>2</v>
      </c>
      <c r="C15" s="2" t="s">
        <v>17</v>
      </c>
      <c r="D15" s="2"/>
      <c r="E15" s="2">
        <v>130.83102099999999</v>
      </c>
      <c r="F15" s="2"/>
      <c r="G15" s="2"/>
    </row>
    <row r="16" spans="1:7" x14ac:dyDescent="0.3">
      <c r="A16" s="4" t="s">
        <v>128</v>
      </c>
      <c r="B16" s="2">
        <v>2</v>
      </c>
      <c r="C16" s="2" t="s">
        <v>18</v>
      </c>
      <c r="D16" s="2"/>
      <c r="E16" s="2">
        <v>148.013217</v>
      </c>
      <c r="F16" s="2"/>
      <c r="G16" s="2"/>
    </row>
    <row r="17" spans="1:7" x14ac:dyDescent="0.3">
      <c r="A17" s="4" t="s">
        <v>129</v>
      </c>
      <c r="B17" s="2">
        <v>2</v>
      </c>
      <c r="C17" s="2" t="s">
        <v>19</v>
      </c>
      <c r="D17" s="2" t="s">
        <v>20</v>
      </c>
      <c r="E17" s="2">
        <v>210.115127</v>
      </c>
      <c r="F17" s="2">
        <v>210.27430699999999</v>
      </c>
      <c r="G17" s="2">
        <f t="shared" ref="G17:G19" si="1">F17-E17</f>
        <v>0.15917999999999211</v>
      </c>
    </row>
    <row r="18" spans="1:7" x14ac:dyDescent="0.3">
      <c r="A18" s="4" t="s">
        <v>130</v>
      </c>
      <c r="B18" s="2">
        <v>2</v>
      </c>
      <c r="C18" s="2" t="s">
        <v>21</v>
      </c>
      <c r="D18" s="2" t="s">
        <v>212</v>
      </c>
      <c r="E18" s="2">
        <v>239.908885</v>
      </c>
      <c r="F18" s="2">
        <v>239.93223800000001</v>
      </c>
      <c r="G18" s="2">
        <f t="shared" si="1"/>
        <v>2.335300000001439E-2</v>
      </c>
    </row>
    <row r="19" spans="1:7" x14ac:dyDescent="0.3">
      <c r="A19" s="4" t="s">
        <v>131</v>
      </c>
      <c r="B19" s="2">
        <v>2</v>
      </c>
      <c r="C19" s="2" t="s">
        <v>213</v>
      </c>
      <c r="D19" s="2" t="s">
        <v>22</v>
      </c>
      <c r="E19" s="2">
        <v>240.556049</v>
      </c>
      <c r="F19" s="2">
        <v>240.897051</v>
      </c>
      <c r="G19" s="2">
        <f t="shared" si="1"/>
        <v>0.34100200000000314</v>
      </c>
    </row>
    <row r="20" spans="1:7" x14ac:dyDescent="0.3">
      <c r="A20" s="4" t="s">
        <v>132</v>
      </c>
      <c r="B20" s="2">
        <v>2</v>
      </c>
      <c r="C20" s="2" t="s">
        <v>23</v>
      </c>
      <c r="D20" s="2"/>
      <c r="E20" s="2">
        <v>248.13053300000001</v>
      </c>
      <c r="F20" s="2"/>
      <c r="G20" s="2"/>
    </row>
    <row r="21" spans="1:7" x14ac:dyDescent="0.3">
      <c r="A21" s="4" t="s">
        <v>133</v>
      </c>
      <c r="B21" s="2">
        <v>3</v>
      </c>
      <c r="C21" s="2" t="s">
        <v>24</v>
      </c>
      <c r="D21" s="2"/>
      <c r="E21" s="2">
        <v>9.2862849999999995</v>
      </c>
      <c r="F21" s="2"/>
      <c r="G21" s="2"/>
    </row>
    <row r="22" spans="1:7" x14ac:dyDescent="0.3">
      <c r="A22" s="4" t="s">
        <v>134</v>
      </c>
      <c r="B22" s="2">
        <v>3</v>
      </c>
      <c r="C22" s="2" t="s">
        <v>25</v>
      </c>
      <c r="D22" s="2" t="s">
        <v>190</v>
      </c>
      <c r="E22" s="2">
        <v>41.032031000000003</v>
      </c>
      <c r="F22" s="2">
        <v>41.397227999999998</v>
      </c>
      <c r="G22" s="2">
        <f t="shared" ref="G22:G24" si="2">F22-E22</f>
        <v>0.36519699999999489</v>
      </c>
    </row>
    <row r="23" spans="1:7" x14ac:dyDescent="0.3">
      <c r="A23" s="4" t="s">
        <v>135</v>
      </c>
      <c r="B23" s="2">
        <v>3</v>
      </c>
      <c r="C23" s="2" t="s">
        <v>191</v>
      </c>
      <c r="D23" s="2" t="s">
        <v>26</v>
      </c>
      <c r="E23" s="2">
        <v>42.369143999999999</v>
      </c>
      <c r="F23" s="2">
        <v>42.517494999999997</v>
      </c>
      <c r="G23" s="2">
        <f t="shared" si="2"/>
        <v>0.14835099999999812</v>
      </c>
    </row>
    <row r="24" spans="1:7" x14ac:dyDescent="0.3">
      <c r="A24" s="4" t="s">
        <v>136</v>
      </c>
      <c r="B24" s="2">
        <v>3</v>
      </c>
      <c r="C24" s="2" t="s">
        <v>27</v>
      </c>
      <c r="D24" s="2" t="s">
        <v>28</v>
      </c>
      <c r="E24" s="2">
        <v>62.015360000000001</v>
      </c>
      <c r="F24" s="2">
        <v>62.207121000000001</v>
      </c>
      <c r="G24" s="2">
        <f t="shared" si="2"/>
        <v>0.19176099999999963</v>
      </c>
    </row>
    <row r="25" spans="1:7" x14ac:dyDescent="0.3">
      <c r="A25" s="4" t="s">
        <v>137</v>
      </c>
      <c r="B25" s="2">
        <v>3</v>
      </c>
      <c r="C25" s="2" t="s">
        <v>29</v>
      </c>
      <c r="D25" s="2"/>
      <c r="E25" s="2">
        <v>131.72062</v>
      </c>
      <c r="F25" s="2"/>
      <c r="G25" s="2"/>
    </row>
    <row r="26" spans="1:7" x14ac:dyDescent="0.3">
      <c r="A26" s="4" t="s">
        <v>138</v>
      </c>
      <c r="B26" s="2">
        <v>3</v>
      </c>
      <c r="C26" s="2" t="s">
        <v>30</v>
      </c>
      <c r="D26" s="2" t="s">
        <v>31</v>
      </c>
      <c r="E26" s="2">
        <v>168.94694699999999</v>
      </c>
      <c r="F26" s="2">
        <v>169.21702199999999</v>
      </c>
      <c r="G26" s="2">
        <f>F26-E26</f>
        <v>0.27007499999999141</v>
      </c>
    </row>
    <row r="27" spans="1:7" x14ac:dyDescent="0.3">
      <c r="A27" s="4" t="s">
        <v>139</v>
      </c>
      <c r="B27" s="2">
        <v>3</v>
      </c>
      <c r="C27" s="2" t="s">
        <v>32</v>
      </c>
      <c r="D27" s="2"/>
      <c r="E27" s="2">
        <v>183.36893000000001</v>
      </c>
      <c r="F27" s="2"/>
      <c r="G27" s="2"/>
    </row>
    <row r="28" spans="1:7" x14ac:dyDescent="0.3">
      <c r="A28" s="4" t="s">
        <v>140</v>
      </c>
      <c r="B28" s="2">
        <v>3</v>
      </c>
      <c r="C28" s="2" t="s">
        <v>33</v>
      </c>
      <c r="D28" s="2"/>
      <c r="E28" s="2">
        <v>212.28611599999999</v>
      </c>
      <c r="F28" s="2"/>
      <c r="G28" s="2"/>
    </row>
    <row r="29" spans="1:7" x14ac:dyDescent="0.3">
      <c r="A29" s="4" t="s">
        <v>141</v>
      </c>
      <c r="B29" s="2">
        <v>3</v>
      </c>
      <c r="C29" s="2" t="s">
        <v>34</v>
      </c>
      <c r="D29" s="2" t="s">
        <v>35</v>
      </c>
      <c r="E29" s="2">
        <v>26.801563999999999</v>
      </c>
      <c r="F29" s="2">
        <v>26.896286</v>
      </c>
      <c r="G29" s="2">
        <f>F29-E29</f>
        <v>9.4722000000000861E-2</v>
      </c>
    </row>
    <row r="30" spans="1:7" x14ac:dyDescent="0.3">
      <c r="A30" s="4" t="s">
        <v>142</v>
      </c>
      <c r="B30" s="2">
        <v>4</v>
      </c>
      <c r="C30" s="2" t="s">
        <v>36</v>
      </c>
      <c r="D30" s="2"/>
      <c r="E30" s="2">
        <v>82.063468</v>
      </c>
      <c r="F30" s="2"/>
      <c r="G30" s="2"/>
    </row>
    <row r="31" spans="1:7" x14ac:dyDescent="0.3">
      <c r="A31" s="4" t="s">
        <v>143</v>
      </c>
      <c r="B31" s="2">
        <v>4</v>
      </c>
      <c r="C31" s="2" t="s">
        <v>37</v>
      </c>
      <c r="D31" s="2"/>
      <c r="E31" s="2">
        <v>86.611115999999996</v>
      </c>
      <c r="F31" s="2"/>
      <c r="G31" s="2"/>
    </row>
    <row r="32" spans="1:7" x14ac:dyDescent="0.3">
      <c r="A32" s="4" t="s">
        <v>144</v>
      </c>
      <c r="B32" s="2">
        <v>4</v>
      </c>
      <c r="C32" s="2" t="s">
        <v>38</v>
      </c>
      <c r="D32" s="2" t="s">
        <v>39</v>
      </c>
      <c r="E32" s="2">
        <v>98.337954999999994</v>
      </c>
      <c r="F32" s="2">
        <v>98.446828999999994</v>
      </c>
      <c r="G32" s="2">
        <f t="shared" ref="G32:G33" si="3">F32-E32</f>
        <v>0.10887400000000014</v>
      </c>
    </row>
    <row r="33" spans="1:7" x14ac:dyDescent="0.3">
      <c r="A33" s="4" t="s">
        <v>145</v>
      </c>
      <c r="B33" s="2">
        <v>4</v>
      </c>
      <c r="C33" s="2" t="s">
        <v>38</v>
      </c>
      <c r="D33" s="2" t="s">
        <v>39</v>
      </c>
      <c r="E33" s="2">
        <v>98.337954999999994</v>
      </c>
      <c r="F33" s="2">
        <v>98.446828999999994</v>
      </c>
      <c r="G33" s="2">
        <f t="shared" si="3"/>
        <v>0.10887400000000014</v>
      </c>
    </row>
    <row r="34" spans="1:7" x14ac:dyDescent="0.3">
      <c r="A34" s="4" t="s">
        <v>146</v>
      </c>
      <c r="B34" s="2">
        <v>5</v>
      </c>
      <c r="C34" s="2" t="s">
        <v>40</v>
      </c>
      <c r="D34" s="2"/>
      <c r="E34" s="2">
        <v>5.6004170000000002</v>
      </c>
      <c r="F34" s="2"/>
      <c r="G34" s="2"/>
    </row>
    <row r="35" spans="1:7" x14ac:dyDescent="0.3">
      <c r="A35" s="4" t="s">
        <v>147</v>
      </c>
      <c r="B35" s="2">
        <v>5</v>
      </c>
      <c r="C35" s="2" t="s">
        <v>214</v>
      </c>
      <c r="D35" s="2"/>
      <c r="E35" s="2">
        <v>8.1607950000000002</v>
      </c>
      <c r="F35" s="2"/>
      <c r="G35" s="2"/>
    </row>
    <row r="36" spans="1:7" x14ac:dyDescent="0.3">
      <c r="A36" s="4" t="s">
        <v>148</v>
      </c>
      <c r="B36" s="2">
        <v>6</v>
      </c>
      <c r="C36" s="2" t="s">
        <v>41</v>
      </c>
      <c r="D36" s="2"/>
      <c r="E36" s="2">
        <v>23.513822999999999</v>
      </c>
      <c r="F36" s="2"/>
      <c r="G36" s="2"/>
    </row>
    <row r="37" spans="1:7" x14ac:dyDescent="0.3">
      <c r="A37" s="4" t="s">
        <v>149</v>
      </c>
      <c r="B37" s="2">
        <v>6</v>
      </c>
      <c r="C37" s="2" t="s">
        <v>42</v>
      </c>
      <c r="D37" s="2" t="s">
        <v>215</v>
      </c>
      <c r="E37" s="2">
        <v>32.308495000000001</v>
      </c>
      <c r="F37" s="2">
        <v>32.441845999999998</v>
      </c>
      <c r="G37" s="2">
        <f>F37-E37</f>
        <v>0.13335099999999755</v>
      </c>
    </row>
    <row r="38" spans="1:7" x14ac:dyDescent="0.3">
      <c r="A38" s="4" t="s">
        <v>150</v>
      </c>
      <c r="B38" s="2">
        <v>6</v>
      </c>
      <c r="C38" s="2" t="s">
        <v>43</v>
      </c>
      <c r="D38" s="2"/>
      <c r="E38" s="2">
        <v>32.594842999999997</v>
      </c>
      <c r="F38" s="2"/>
      <c r="G38" s="2"/>
    </row>
    <row r="39" spans="1:7" x14ac:dyDescent="0.3">
      <c r="A39" s="4" t="s">
        <v>151</v>
      </c>
      <c r="B39" s="2">
        <v>6</v>
      </c>
      <c r="C39" s="2" t="s">
        <v>44</v>
      </c>
      <c r="D39" s="2" t="s">
        <v>216</v>
      </c>
      <c r="E39" s="2">
        <v>36.192022999999999</v>
      </c>
      <c r="F39" s="2">
        <v>36.280777999999998</v>
      </c>
      <c r="G39" s="2">
        <f t="shared" ref="G39:G40" si="4">F39-E39</f>
        <v>8.8754999999999029E-2</v>
      </c>
    </row>
    <row r="40" spans="1:7" x14ac:dyDescent="0.3">
      <c r="A40" s="4" t="s">
        <v>152</v>
      </c>
      <c r="B40" s="2">
        <v>6</v>
      </c>
      <c r="C40" s="2" t="s">
        <v>217</v>
      </c>
      <c r="D40" s="2" t="s">
        <v>192</v>
      </c>
      <c r="E40" s="2">
        <v>36.461468000000004</v>
      </c>
      <c r="F40" s="2">
        <v>36.655090999999999</v>
      </c>
      <c r="G40" s="2">
        <f t="shared" si="4"/>
        <v>0.19362299999999522</v>
      </c>
    </row>
    <row r="41" spans="1:7" x14ac:dyDescent="0.3">
      <c r="A41" s="4" t="s">
        <v>153</v>
      </c>
      <c r="B41" s="2">
        <v>6</v>
      </c>
      <c r="C41" s="2" t="s">
        <v>193</v>
      </c>
      <c r="D41" s="2"/>
      <c r="E41" s="2">
        <v>37.987281000000003</v>
      </c>
      <c r="F41" s="2"/>
      <c r="G41" s="2"/>
    </row>
    <row r="42" spans="1:7" x14ac:dyDescent="0.3">
      <c r="A42" s="4" t="s">
        <v>154</v>
      </c>
      <c r="B42" s="2">
        <v>6</v>
      </c>
      <c r="C42" s="2" t="s">
        <v>218</v>
      </c>
      <c r="D42" s="2"/>
      <c r="E42" s="2">
        <v>38.214087999999997</v>
      </c>
      <c r="F42" s="2"/>
      <c r="G42" s="2"/>
    </row>
    <row r="43" spans="1:7" x14ac:dyDescent="0.3">
      <c r="A43" s="4" t="s">
        <v>155</v>
      </c>
      <c r="B43" s="2">
        <v>6</v>
      </c>
      <c r="C43" s="2" t="s">
        <v>219</v>
      </c>
      <c r="D43" s="2" t="s">
        <v>220</v>
      </c>
      <c r="E43" s="2">
        <v>38.417881000000001</v>
      </c>
      <c r="F43" s="2">
        <v>38.481174000000003</v>
      </c>
      <c r="G43" s="2">
        <f t="shared" ref="G43:G46" si="5">F43-E43</f>
        <v>6.3293000000001598E-2</v>
      </c>
    </row>
    <row r="44" spans="1:7" x14ac:dyDescent="0.3">
      <c r="A44" s="4" t="s">
        <v>156</v>
      </c>
      <c r="B44" s="2">
        <v>6</v>
      </c>
      <c r="C44" s="2" t="s">
        <v>45</v>
      </c>
      <c r="D44" s="2" t="s">
        <v>46</v>
      </c>
      <c r="E44" s="2">
        <v>41.710591000000001</v>
      </c>
      <c r="F44" s="2">
        <v>41.799574</v>
      </c>
      <c r="G44" s="2">
        <f t="shared" si="5"/>
        <v>8.8982999999998924E-2</v>
      </c>
    </row>
    <row r="45" spans="1:7" x14ac:dyDescent="0.3">
      <c r="A45" s="4" t="s">
        <v>157</v>
      </c>
      <c r="B45" s="2">
        <v>6</v>
      </c>
      <c r="C45" s="2" t="s">
        <v>47</v>
      </c>
      <c r="D45" s="2" t="s">
        <v>48</v>
      </c>
      <c r="E45" s="2">
        <v>81.334742000000006</v>
      </c>
      <c r="F45" s="2">
        <v>81.470910000000003</v>
      </c>
      <c r="G45" s="2">
        <f t="shared" si="5"/>
        <v>0.13616799999999785</v>
      </c>
    </row>
    <row r="46" spans="1:7" x14ac:dyDescent="0.3">
      <c r="A46" s="4" t="s">
        <v>158</v>
      </c>
      <c r="B46" s="2">
        <v>7</v>
      </c>
      <c r="C46" s="2" t="s">
        <v>49</v>
      </c>
      <c r="D46" s="2" t="s">
        <v>50</v>
      </c>
      <c r="E46" s="2">
        <v>14.684151999999999</v>
      </c>
      <c r="F46" s="2">
        <v>14.916722</v>
      </c>
      <c r="G46" s="2">
        <f t="shared" si="5"/>
        <v>0.23257000000000083</v>
      </c>
    </row>
    <row r="47" spans="1:7" x14ac:dyDescent="0.3">
      <c r="A47" s="4" t="s">
        <v>159</v>
      </c>
      <c r="B47" s="2">
        <v>7</v>
      </c>
      <c r="C47" s="2" t="s">
        <v>51</v>
      </c>
      <c r="D47" s="2"/>
      <c r="E47" s="2">
        <v>58.267898000000002</v>
      </c>
      <c r="F47" s="2"/>
      <c r="G47" s="2"/>
    </row>
    <row r="48" spans="1:7" x14ac:dyDescent="0.3">
      <c r="A48" s="4" t="s">
        <v>160</v>
      </c>
      <c r="B48" s="2">
        <v>7</v>
      </c>
      <c r="C48" s="2" t="s">
        <v>194</v>
      </c>
      <c r="D48" s="2" t="s">
        <v>195</v>
      </c>
      <c r="E48" s="2">
        <v>59.175727999999999</v>
      </c>
      <c r="F48" s="2">
        <v>59.348993999999998</v>
      </c>
      <c r="G48" s="2">
        <f>F48-E48</f>
        <v>0.17326599999999814</v>
      </c>
    </row>
    <row r="49" spans="1:7" x14ac:dyDescent="0.3">
      <c r="A49" s="4" t="s">
        <v>161</v>
      </c>
      <c r="B49" s="2">
        <v>7</v>
      </c>
      <c r="C49" s="2" t="s">
        <v>196</v>
      </c>
      <c r="D49" s="2"/>
      <c r="E49" s="2">
        <v>60.326984000000003</v>
      </c>
      <c r="F49" s="2"/>
      <c r="G49" s="2"/>
    </row>
    <row r="50" spans="1:7" x14ac:dyDescent="0.3">
      <c r="A50" s="4" t="s">
        <v>162</v>
      </c>
      <c r="B50" s="2">
        <v>7</v>
      </c>
      <c r="C50" s="2" t="s">
        <v>221</v>
      </c>
      <c r="D50" s="2" t="s">
        <v>52</v>
      </c>
      <c r="E50" s="2">
        <v>60.496369999999999</v>
      </c>
      <c r="F50" s="2">
        <v>60.541316999999999</v>
      </c>
      <c r="G50" s="2">
        <f>F50-E50</f>
        <v>4.4947000000000514E-2</v>
      </c>
    </row>
    <row r="51" spans="1:7" x14ac:dyDescent="0.3">
      <c r="A51" s="4" t="s">
        <v>163</v>
      </c>
      <c r="B51" s="2">
        <v>7</v>
      </c>
      <c r="C51" s="2" t="s">
        <v>53</v>
      </c>
      <c r="D51" s="2"/>
      <c r="E51" s="2">
        <v>88.318676999999994</v>
      </c>
      <c r="F51" s="2"/>
      <c r="G51" s="2"/>
    </row>
    <row r="52" spans="1:7" x14ac:dyDescent="0.3">
      <c r="A52" s="4" t="s">
        <v>164</v>
      </c>
      <c r="B52" s="2">
        <v>7</v>
      </c>
      <c r="C52" s="2" t="s">
        <v>54</v>
      </c>
      <c r="D52" s="2"/>
      <c r="E52" s="2">
        <v>89.225481000000002</v>
      </c>
      <c r="F52" s="2"/>
      <c r="G52" s="2"/>
    </row>
    <row r="53" spans="1:7" x14ac:dyDescent="0.3">
      <c r="A53" s="4" t="s">
        <v>165</v>
      </c>
      <c r="B53" s="2">
        <v>8</v>
      </c>
      <c r="C53" s="2" t="s">
        <v>55</v>
      </c>
      <c r="D53" s="2"/>
      <c r="E53" s="2">
        <v>70.385375999999994</v>
      </c>
      <c r="F53" s="2"/>
      <c r="G53" s="2"/>
    </row>
    <row r="54" spans="1:7" x14ac:dyDescent="0.3">
      <c r="A54" s="4" t="s">
        <v>166</v>
      </c>
      <c r="B54" s="2">
        <v>10</v>
      </c>
      <c r="C54" s="2" t="s">
        <v>56</v>
      </c>
      <c r="D54" s="2" t="s">
        <v>57</v>
      </c>
      <c r="E54" s="2">
        <v>52.630201999999997</v>
      </c>
      <c r="F54" s="2">
        <v>52.768971999999998</v>
      </c>
      <c r="G54" s="2">
        <f t="shared" ref="G54:G55" si="6">F54-E54</f>
        <v>0.13877000000000095</v>
      </c>
    </row>
    <row r="55" spans="1:7" x14ac:dyDescent="0.3">
      <c r="A55" s="4" t="s">
        <v>167</v>
      </c>
      <c r="B55" s="2">
        <v>11</v>
      </c>
      <c r="C55" s="2" t="s">
        <v>58</v>
      </c>
      <c r="D55" s="2" t="s">
        <v>59</v>
      </c>
      <c r="E55" s="2">
        <v>18.325488</v>
      </c>
      <c r="F55" s="2">
        <v>18.524266000000001</v>
      </c>
      <c r="G55" s="2">
        <f t="shared" si="6"/>
        <v>0.19877800000000079</v>
      </c>
    </row>
    <row r="56" spans="1:7" x14ac:dyDescent="0.3">
      <c r="A56" s="4" t="s">
        <v>168</v>
      </c>
      <c r="B56" s="2">
        <v>11</v>
      </c>
      <c r="C56" s="2" t="s">
        <v>60</v>
      </c>
      <c r="D56" s="2"/>
      <c r="E56" s="2">
        <v>26.328015000000001</v>
      </c>
      <c r="F56" s="2"/>
      <c r="G56" s="2"/>
    </row>
    <row r="57" spans="1:7" x14ac:dyDescent="0.3">
      <c r="A57" s="4" t="s">
        <v>169</v>
      </c>
      <c r="B57" s="2">
        <v>11</v>
      </c>
      <c r="C57" s="2" t="s">
        <v>222</v>
      </c>
      <c r="D57" s="2" t="s">
        <v>223</v>
      </c>
      <c r="E57" s="2">
        <v>26.512466</v>
      </c>
      <c r="F57" s="2">
        <v>26.939890999999999</v>
      </c>
      <c r="G57" s="2">
        <f>F57-E57</f>
        <v>0.4274249999999995</v>
      </c>
    </row>
    <row r="58" spans="1:7" x14ac:dyDescent="0.3">
      <c r="A58" s="4" t="s">
        <v>170</v>
      </c>
      <c r="B58" s="2">
        <v>11</v>
      </c>
      <c r="C58" s="2" t="s">
        <v>224</v>
      </c>
      <c r="D58" s="2"/>
      <c r="E58" s="2">
        <v>27.285522</v>
      </c>
      <c r="F58" s="2"/>
      <c r="G58" s="2"/>
    </row>
    <row r="59" spans="1:7" x14ac:dyDescent="0.3">
      <c r="A59" s="4" t="s">
        <v>171</v>
      </c>
      <c r="B59" s="2">
        <v>11</v>
      </c>
      <c r="C59" s="2" t="s">
        <v>225</v>
      </c>
      <c r="D59" s="2" t="s">
        <v>197</v>
      </c>
      <c r="E59" s="2">
        <v>28.019508999999999</v>
      </c>
      <c r="F59" s="2">
        <v>28.209447999999998</v>
      </c>
      <c r="G59" s="2">
        <f>F59-E59</f>
        <v>0.18993899999999897</v>
      </c>
    </row>
    <row r="60" spans="1:7" x14ac:dyDescent="0.3">
      <c r="A60" s="4" t="s">
        <v>172</v>
      </c>
      <c r="B60" s="2">
        <v>11</v>
      </c>
      <c r="C60" s="2" t="s">
        <v>61</v>
      </c>
      <c r="D60" s="2"/>
      <c r="E60" s="2">
        <v>29.195841000000001</v>
      </c>
      <c r="F60" s="2"/>
      <c r="G60" s="2"/>
    </row>
    <row r="61" spans="1:7" x14ac:dyDescent="0.3">
      <c r="A61" s="4" t="s">
        <v>173</v>
      </c>
      <c r="B61" s="2">
        <v>11</v>
      </c>
      <c r="C61" s="2" t="s">
        <v>62</v>
      </c>
      <c r="D61" s="2" t="s">
        <v>63</v>
      </c>
      <c r="E61" s="2">
        <v>35.495894</v>
      </c>
      <c r="F61" s="2">
        <v>35.549604000000002</v>
      </c>
      <c r="G61" s="2">
        <f t="shared" ref="G61:G65" si="7">F61-E61</f>
        <v>5.3710000000002367E-2</v>
      </c>
    </row>
    <row r="62" spans="1:7" x14ac:dyDescent="0.3">
      <c r="A62" s="4" t="s">
        <v>174</v>
      </c>
      <c r="B62" s="2">
        <v>11</v>
      </c>
      <c r="C62" s="2" t="s">
        <v>64</v>
      </c>
      <c r="D62" s="2" t="s">
        <v>65</v>
      </c>
      <c r="E62" s="2">
        <v>39.904327000000002</v>
      </c>
      <c r="F62" s="2">
        <v>40.220917</v>
      </c>
      <c r="G62" s="2">
        <f t="shared" si="7"/>
        <v>0.31658999999999793</v>
      </c>
    </row>
    <row r="63" spans="1:7" x14ac:dyDescent="0.3">
      <c r="A63" s="4" t="s">
        <v>175</v>
      </c>
      <c r="B63" s="2">
        <v>12</v>
      </c>
      <c r="C63" s="2" t="s">
        <v>66</v>
      </c>
      <c r="D63" s="2" t="s">
        <v>67</v>
      </c>
      <c r="E63" s="2">
        <v>1.000003</v>
      </c>
      <c r="F63" s="2">
        <v>1.1200369999999999</v>
      </c>
      <c r="G63" s="2">
        <f t="shared" si="7"/>
        <v>0.12003399999999997</v>
      </c>
    </row>
    <row r="64" spans="1:7" x14ac:dyDescent="0.3">
      <c r="A64" s="4" t="s">
        <v>176</v>
      </c>
      <c r="B64" s="2">
        <v>12</v>
      </c>
      <c r="C64" s="2" t="s">
        <v>68</v>
      </c>
      <c r="D64" s="2" t="s">
        <v>69</v>
      </c>
      <c r="E64" s="2">
        <v>55.707051</v>
      </c>
      <c r="F64" s="2">
        <v>55.809479000000003</v>
      </c>
      <c r="G64" s="2">
        <f t="shared" si="7"/>
        <v>0.10242800000000329</v>
      </c>
    </row>
    <row r="65" spans="1:7" x14ac:dyDescent="0.3">
      <c r="A65" s="4" t="s">
        <v>177</v>
      </c>
      <c r="B65" s="2">
        <v>13</v>
      </c>
      <c r="C65" s="2" t="s">
        <v>70</v>
      </c>
      <c r="D65" s="2" t="s">
        <v>71</v>
      </c>
      <c r="E65" s="2">
        <v>30.733899000000001</v>
      </c>
      <c r="F65" s="2">
        <v>30.884255</v>
      </c>
      <c r="G65" s="2">
        <f t="shared" si="7"/>
        <v>0.1503559999999986</v>
      </c>
    </row>
    <row r="66" spans="1:7" x14ac:dyDescent="0.3">
      <c r="A66" s="4" t="s">
        <v>178</v>
      </c>
      <c r="B66" s="2">
        <v>13</v>
      </c>
      <c r="C66" s="2" t="s">
        <v>72</v>
      </c>
      <c r="D66" s="2"/>
      <c r="E66" s="2">
        <v>46.333109</v>
      </c>
      <c r="F66" s="2"/>
      <c r="G66" s="2"/>
    </row>
    <row r="67" spans="1:7" x14ac:dyDescent="0.3">
      <c r="A67" s="4" t="s">
        <v>179</v>
      </c>
      <c r="B67" s="2">
        <v>13</v>
      </c>
      <c r="C67" s="2" t="s">
        <v>73</v>
      </c>
      <c r="D67" s="2"/>
      <c r="E67" s="2">
        <v>46.561925000000002</v>
      </c>
      <c r="F67" s="2"/>
      <c r="G67" s="2"/>
    </row>
    <row r="68" spans="1:7" x14ac:dyDescent="0.3">
      <c r="A68" s="4" t="s">
        <v>180</v>
      </c>
      <c r="B68" s="2">
        <v>13</v>
      </c>
      <c r="C68" s="2" t="s">
        <v>74</v>
      </c>
      <c r="D68" s="2" t="s">
        <v>75</v>
      </c>
      <c r="E68" s="2">
        <v>62.113774999999997</v>
      </c>
      <c r="F68" s="2">
        <v>62.293425999999997</v>
      </c>
      <c r="G68" s="2">
        <f>F68-E68</f>
        <v>0.17965099999999978</v>
      </c>
    </row>
    <row r="69" spans="1:7" x14ac:dyDescent="0.3">
      <c r="A69" s="4" t="s">
        <v>181</v>
      </c>
      <c r="B69" s="2">
        <v>13</v>
      </c>
      <c r="C69" s="2" t="s">
        <v>76</v>
      </c>
      <c r="D69" s="2"/>
      <c r="E69" s="2">
        <v>68.404235</v>
      </c>
      <c r="F69" s="2"/>
      <c r="G69" s="2"/>
    </row>
    <row r="70" spans="1:7" x14ac:dyDescent="0.3">
      <c r="A70" s="4" t="s">
        <v>182</v>
      </c>
      <c r="B70" s="2">
        <v>14</v>
      </c>
      <c r="C70" s="2" t="s">
        <v>77</v>
      </c>
      <c r="D70" s="2" t="s">
        <v>78</v>
      </c>
      <c r="E70" s="2">
        <v>20.730297</v>
      </c>
      <c r="F70" s="2">
        <v>20.803004999999999</v>
      </c>
      <c r="G70" s="2">
        <f>F70-E70</f>
        <v>7.2707999999998663E-2</v>
      </c>
    </row>
    <row r="71" spans="1:7" x14ac:dyDescent="0.3">
      <c r="A71" s="4" t="s">
        <v>183</v>
      </c>
      <c r="B71" s="2">
        <v>15</v>
      </c>
      <c r="C71" s="2" t="s">
        <v>79</v>
      </c>
      <c r="D71" s="2"/>
      <c r="E71" s="2">
        <v>14.832504999999999</v>
      </c>
      <c r="F71" s="2"/>
      <c r="G71" s="2"/>
    </row>
    <row r="72" spans="1:7" x14ac:dyDescent="0.3">
      <c r="A72" s="4" t="s">
        <v>184</v>
      </c>
      <c r="B72" s="2">
        <v>15</v>
      </c>
      <c r="C72" s="2" t="s">
        <v>80</v>
      </c>
      <c r="D72" s="2"/>
      <c r="E72" s="2">
        <v>45.856594999999999</v>
      </c>
      <c r="F72" s="2"/>
      <c r="G72" s="2"/>
    </row>
    <row r="73" spans="1:7" x14ac:dyDescent="0.3">
      <c r="A73" s="4" t="s">
        <v>185</v>
      </c>
      <c r="B73" s="2">
        <v>15</v>
      </c>
      <c r="C73" s="2" t="s">
        <v>81</v>
      </c>
      <c r="D73" s="2" t="s">
        <v>226</v>
      </c>
      <c r="E73" s="2">
        <v>72.470214999999996</v>
      </c>
      <c r="F73" s="2">
        <v>72.520678000000004</v>
      </c>
      <c r="G73" s="2">
        <f t="shared" ref="G73:G77" si="8">F73-E73</f>
        <v>5.0463000000007696E-2</v>
      </c>
    </row>
    <row r="74" spans="1:7" x14ac:dyDescent="0.3">
      <c r="A74" s="4" t="s">
        <v>186</v>
      </c>
      <c r="B74" s="2">
        <v>15</v>
      </c>
      <c r="C74" s="2" t="s">
        <v>227</v>
      </c>
      <c r="D74" s="2" t="s">
        <v>198</v>
      </c>
      <c r="E74" s="2">
        <v>72.707350000000005</v>
      </c>
      <c r="F74" s="2">
        <v>72.747022999999999</v>
      </c>
      <c r="G74" s="2">
        <f t="shared" si="8"/>
        <v>3.9672999999993408E-2</v>
      </c>
    </row>
    <row r="75" spans="1:7" x14ac:dyDescent="0.3">
      <c r="A75" s="4" t="s">
        <v>187</v>
      </c>
      <c r="B75" s="2">
        <v>15</v>
      </c>
      <c r="C75" s="2" t="s">
        <v>199</v>
      </c>
      <c r="D75" s="2" t="s">
        <v>82</v>
      </c>
      <c r="E75" s="2">
        <v>74.618189000000001</v>
      </c>
      <c r="F75" s="2">
        <v>74.636302000000001</v>
      </c>
      <c r="G75" s="2">
        <f t="shared" si="8"/>
        <v>1.8112999999999602E-2</v>
      </c>
    </row>
    <row r="76" spans="1:7" x14ac:dyDescent="0.3">
      <c r="A76" s="4" t="s">
        <v>188</v>
      </c>
      <c r="B76" s="2">
        <v>16</v>
      </c>
      <c r="C76" s="2" t="s">
        <v>83</v>
      </c>
      <c r="D76" s="2" t="s">
        <v>200</v>
      </c>
      <c r="E76" s="2">
        <v>38.878086000000003</v>
      </c>
      <c r="F76" s="2">
        <v>38.880547999999997</v>
      </c>
      <c r="G76" s="2">
        <f t="shared" si="8"/>
        <v>2.4619999999941911E-3</v>
      </c>
    </row>
    <row r="77" spans="1:7" x14ac:dyDescent="0.3">
      <c r="A77" s="4" t="s">
        <v>189</v>
      </c>
      <c r="B77" s="2">
        <v>16</v>
      </c>
      <c r="C77" s="2" t="s">
        <v>201</v>
      </c>
      <c r="D77" s="2" t="s">
        <v>84</v>
      </c>
      <c r="E77" s="2">
        <v>40.146293999999997</v>
      </c>
      <c r="F77" s="2">
        <v>40.324083999999999</v>
      </c>
      <c r="G77" s="2">
        <f t="shared" si="8"/>
        <v>0.17779000000000167</v>
      </c>
    </row>
    <row r="78" spans="1:7" x14ac:dyDescent="0.3">
      <c r="A78" s="4" t="s">
        <v>202</v>
      </c>
      <c r="B78" s="2">
        <v>16</v>
      </c>
      <c r="C78" s="2" t="s">
        <v>85</v>
      </c>
      <c r="D78" s="2"/>
      <c r="E78" s="2">
        <v>70.559566000000004</v>
      </c>
      <c r="F78" s="2"/>
      <c r="G78" s="2"/>
    </row>
    <row r="79" spans="1:7" x14ac:dyDescent="0.3">
      <c r="A79" s="4" t="s">
        <v>203</v>
      </c>
      <c r="B79" s="2">
        <v>16</v>
      </c>
      <c r="C79" s="2" t="s">
        <v>228</v>
      </c>
      <c r="D79" s="2" t="s">
        <v>229</v>
      </c>
      <c r="E79" s="2">
        <v>70.900965999999997</v>
      </c>
      <c r="F79" s="2">
        <v>70.922464000000005</v>
      </c>
      <c r="G79" s="2">
        <f>F79-E79</f>
        <v>2.1498000000008233E-2</v>
      </c>
    </row>
    <row r="80" spans="1:7" x14ac:dyDescent="0.3">
      <c r="A80" s="4" t="s">
        <v>204</v>
      </c>
      <c r="B80" s="2">
        <v>16</v>
      </c>
      <c r="C80" s="2" t="s">
        <v>86</v>
      </c>
      <c r="D80" s="2"/>
      <c r="E80" s="2">
        <v>71.073518000000007</v>
      </c>
      <c r="F80" s="2"/>
      <c r="G80" s="2"/>
    </row>
    <row r="81" spans="1:7" x14ac:dyDescent="0.3">
      <c r="A81" s="4" t="s">
        <v>205</v>
      </c>
      <c r="B81" s="2">
        <v>18</v>
      </c>
      <c r="C81" s="2" t="s">
        <v>87</v>
      </c>
      <c r="D81" s="2" t="s">
        <v>88</v>
      </c>
      <c r="E81" s="2">
        <v>19.342316</v>
      </c>
      <c r="F81" s="2">
        <v>19.665303000000002</v>
      </c>
      <c r="G81" s="2">
        <f>F81-E81</f>
        <v>0.32298700000000125</v>
      </c>
    </row>
    <row r="82" spans="1:7" x14ac:dyDescent="0.3">
      <c r="A82" s="4" t="s">
        <v>206</v>
      </c>
      <c r="B82" s="2">
        <v>18</v>
      </c>
      <c r="C82" s="2" t="s">
        <v>89</v>
      </c>
      <c r="D82" s="2"/>
      <c r="E82" s="2">
        <v>34.258263999999997</v>
      </c>
      <c r="F82" s="2"/>
      <c r="G82" s="2"/>
    </row>
    <row r="83" spans="1:7" x14ac:dyDescent="0.3">
      <c r="A83" s="4" t="s">
        <v>207</v>
      </c>
      <c r="B83" s="2">
        <v>18</v>
      </c>
      <c r="C83" s="2" t="s">
        <v>90</v>
      </c>
      <c r="D83" s="2"/>
      <c r="E83" s="2">
        <v>43.212090000000003</v>
      </c>
      <c r="F83" s="2"/>
      <c r="G83" s="2"/>
    </row>
    <row r="84" spans="1:7" x14ac:dyDescent="0.3">
      <c r="A84" s="4" t="s">
        <v>208</v>
      </c>
      <c r="B84" s="2">
        <v>19</v>
      </c>
      <c r="C84" s="2" t="s">
        <v>91</v>
      </c>
      <c r="D84" s="2" t="s">
        <v>230</v>
      </c>
      <c r="E84" s="2">
        <v>51.141275</v>
      </c>
      <c r="F84" s="2">
        <v>51.300417000000003</v>
      </c>
      <c r="G84" s="2">
        <f>F84-E84</f>
        <v>0.15914200000000278</v>
      </c>
    </row>
    <row r="85" spans="1:7" x14ac:dyDescent="0.3">
      <c r="A85" s="4" t="s">
        <v>209</v>
      </c>
      <c r="B85" s="2">
        <v>19</v>
      </c>
      <c r="C85" s="2" t="s">
        <v>92</v>
      </c>
      <c r="D85" s="2"/>
      <c r="E85" s="2">
        <v>51.603107999999999</v>
      </c>
      <c r="F85" s="2"/>
      <c r="G85" s="2"/>
    </row>
    <row r="86" spans="1:7" x14ac:dyDescent="0.3">
      <c r="A86" s="4" t="s">
        <v>232</v>
      </c>
      <c r="B86" s="2">
        <v>19</v>
      </c>
      <c r="C86" s="2" t="s">
        <v>93</v>
      </c>
      <c r="D86" s="2" t="s">
        <v>94</v>
      </c>
      <c r="E86" s="2">
        <v>54.962440999999998</v>
      </c>
      <c r="F86" s="2">
        <v>55.063975999999997</v>
      </c>
      <c r="G86" s="2">
        <f t="shared" ref="G86:G91" si="9">F86-E86</f>
        <v>0.10153499999999838</v>
      </c>
    </row>
    <row r="87" spans="1:7" x14ac:dyDescent="0.3">
      <c r="A87" s="4" t="s">
        <v>233</v>
      </c>
      <c r="B87" s="2">
        <v>20</v>
      </c>
      <c r="C87" s="2" t="s">
        <v>95</v>
      </c>
      <c r="D87" s="2" t="s">
        <v>96</v>
      </c>
      <c r="E87" s="2">
        <v>9.1622590000000006</v>
      </c>
      <c r="F87" s="2">
        <v>9.2697540000000007</v>
      </c>
      <c r="G87" s="2">
        <f t="shared" si="9"/>
        <v>0.10749500000000012</v>
      </c>
    </row>
    <row r="88" spans="1:7" x14ac:dyDescent="0.3">
      <c r="A88" s="4" t="s">
        <v>234</v>
      </c>
      <c r="B88" s="2">
        <v>20</v>
      </c>
      <c r="C88" s="2" t="s">
        <v>97</v>
      </c>
      <c r="D88" s="2" t="s">
        <v>98</v>
      </c>
      <c r="E88" s="2">
        <v>45.375104999999998</v>
      </c>
      <c r="F88" s="2">
        <v>45.405321999999998</v>
      </c>
      <c r="G88" s="2">
        <f t="shared" si="9"/>
        <v>3.0217000000000382E-2</v>
      </c>
    </row>
    <row r="89" spans="1:7" x14ac:dyDescent="0.3">
      <c r="A89" s="4" t="s">
        <v>235</v>
      </c>
      <c r="B89" s="2">
        <v>21</v>
      </c>
      <c r="C89" s="2" t="s">
        <v>99</v>
      </c>
      <c r="D89" s="2" t="s">
        <v>100</v>
      </c>
      <c r="E89" s="2">
        <v>16.049334999999999</v>
      </c>
      <c r="F89" s="2">
        <v>16.366069</v>
      </c>
      <c r="G89" s="2">
        <f t="shared" si="9"/>
        <v>0.31673400000000029</v>
      </c>
    </row>
    <row r="90" spans="1:7" x14ac:dyDescent="0.3">
      <c r="A90" s="4" t="s">
        <v>236</v>
      </c>
      <c r="B90" s="2">
        <v>21</v>
      </c>
      <c r="C90" s="2" t="s">
        <v>101</v>
      </c>
      <c r="D90" s="2" t="s">
        <v>102</v>
      </c>
      <c r="E90" s="2">
        <v>29.195436999999998</v>
      </c>
      <c r="F90" s="2">
        <v>29.374020999999999</v>
      </c>
      <c r="G90" s="2">
        <f t="shared" si="9"/>
        <v>0.17858400000000074</v>
      </c>
    </row>
    <row r="91" spans="1:7" x14ac:dyDescent="0.3">
      <c r="A91" s="4" t="s">
        <v>237</v>
      </c>
      <c r="B91" s="2">
        <v>21</v>
      </c>
      <c r="C91" s="2" t="s">
        <v>103</v>
      </c>
      <c r="D91" s="2" t="s">
        <v>104</v>
      </c>
      <c r="E91" s="2">
        <v>42.175787</v>
      </c>
      <c r="F91" s="2">
        <v>42.442017999999997</v>
      </c>
      <c r="G91" s="2">
        <f t="shared" si="9"/>
        <v>0.26623099999999766</v>
      </c>
    </row>
    <row r="92" spans="1:7" x14ac:dyDescent="0.3">
      <c r="A92" s="4" t="s">
        <v>238</v>
      </c>
      <c r="B92" s="2">
        <v>22</v>
      </c>
      <c r="C92" s="2" t="s">
        <v>105</v>
      </c>
      <c r="D92" s="2"/>
      <c r="E92" s="2">
        <v>38.375149</v>
      </c>
      <c r="F92" s="2"/>
      <c r="G92" s="2"/>
    </row>
    <row r="93" spans="1:7" x14ac:dyDescent="0.3">
      <c r="A93" s="4" t="s">
        <v>239</v>
      </c>
      <c r="B93" s="2">
        <v>22</v>
      </c>
      <c r="C93" s="2" t="s">
        <v>106</v>
      </c>
      <c r="D93" s="2"/>
      <c r="E93" s="2">
        <v>50.475169000000001</v>
      </c>
      <c r="F93" s="2"/>
      <c r="G93" s="2"/>
    </row>
    <row r="94" spans="1:7" x14ac:dyDescent="0.3">
      <c r="A94" s="4" t="s">
        <v>240</v>
      </c>
      <c r="B94" s="2">
        <v>23</v>
      </c>
      <c r="C94" s="2" t="s">
        <v>107</v>
      </c>
      <c r="D94" s="2"/>
      <c r="E94" s="2">
        <v>0.88580099999999995</v>
      </c>
      <c r="F94" s="2"/>
      <c r="G94" s="2"/>
    </row>
    <row r="95" spans="1:7" x14ac:dyDescent="0.3">
      <c r="A95" s="4" t="s">
        <v>241</v>
      </c>
      <c r="B95" s="2">
        <v>23</v>
      </c>
      <c r="C95" s="2" t="s">
        <v>108</v>
      </c>
      <c r="D95" s="2"/>
      <c r="E95" s="2">
        <v>20.232631000000001</v>
      </c>
      <c r="F95" s="2"/>
      <c r="G95" s="2"/>
    </row>
    <row r="96" spans="1:7" x14ac:dyDescent="0.3">
      <c r="A96" s="4" t="s">
        <v>242</v>
      </c>
      <c r="B96" s="2">
        <v>23</v>
      </c>
      <c r="C96" s="2" t="s">
        <v>109</v>
      </c>
      <c r="D96" s="2" t="s">
        <v>110</v>
      </c>
      <c r="E96" s="2">
        <v>44.995358000000003</v>
      </c>
      <c r="F96" s="2">
        <v>45.057920000000003</v>
      </c>
      <c r="G96" s="2">
        <f>F96-E96</f>
        <v>6.2561999999999784E-2</v>
      </c>
    </row>
    <row r="97" spans="1:7" x14ac:dyDescent="0.3">
      <c r="A97" s="4" t="s">
        <v>243</v>
      </c>
      <c r="B97" s="2">
        <v>24</v>
      </c>
      <c r="C97" s="2" t="s">
        <v>111</v>
      </c>
      <c r="D97" s="2"/>
      <c r="E97" s="2">
        <v>10.429322000000001</v>
      </c>
      <c r="F97" s="2"/>
      <c r="G97" s="2"/>
    </row>
    <row r="98" spans="1:7" x14ac:dyDescent="0.3">
      <c r="A98" s="4" t="s">
        <v>244</v>
      </c>
      <c r="B98" s="2">
        <v>24</v>
      </c>
      <c r="C98" s="2" t="s">
        <v>112</v>
      </c>
      <c r="D98" s="2"/>
      <c r="E98" s="2">
        <v>26.430074999999999</v>
      </c>
      <c r="F98" s="2"/>
      <c r="G98" s="2"/>
    </row>
    <row r="99" spans="1:7" x14ac:dyDescent="0.3">
      <c r="A99" s="4" t="s">
        <v>245</v>
      </c>
      <c r="B99" s="2">
        <v>24</v>
      </c>
      <c r="C99" s="2" t="s">
        <v>113</v>
      </c>
      <c r="D99" s="2"/>
      <c r="E99" s="2">
        <v>26.715516999999998</v>
      </c>
      <c r="F99" s="2"/>
      <c r="G99" s="2"/>
    </row>
    <row r="100" spans="1:7" x14ac:dyDescent="0.3">
      <c r="A100" s="4" t="s">
        <v>246</v>
      </c>
      <c r="B100" s="2">
        <v>25</v>
      </c>
      <c r="C100" s="2" t="s">
        <v>210</v>
      </c>
      <c r="D100" s="2" t="s">
        <v>114</v>
      </c>
      <c r="E100" s="2">
        <v>7.3563010000000002</v>
      </c>
      <c r="F100" s="2">
        <v>7.7277089999999999</v>
      </c>
      <c r="G100" s="2">
        <f t="shared" ref="G100:G101" si="10">F100-E100</f>
        <v>0.37140799999999974</v>
      </c>
    </row>
    <row r="101" spans="1:7" x14ac:dyDescent="0.3">
      <c r="A101" s="4" t="s">
        <v>247</v>
      </c>
      <c r="B101" s="2">
        <v>26</v>
      </c>
      <c r="C101" s="2" t="s">
        <v>115</v>
      </c>
      <c r="D101" s="2" t="s">
        <v>116</v>
      </c>
      <c r="E101" s="2">
        <v>16.932846000000001</v>
      </c>
      <c r="F101" s="2">
        <v>16.976662000000001</v>
      </c>
      <c r="G101" s="2">
        <f t="shared" si="10"/>
        <v>4.3815999999999633E-2</v>
      </c>
    </row>
  </sheetData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Additional file 9 Table S5</vt:lpstr>
      <vt:lpstr>'Additional file 9 Table S5'!Área_de_impresión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</dc:creator>
  <cp:lastModifiedBy>Usuario de Windows</cp:lastModifiedBy>
  <cp:lastPrinted>2016-03-08T08:06:40Z</cp:lastPrinted>
  <dcterms:created xsi:type="dcterms:W3CDTF">2016-03-07T16:26:30Z</dcterms:created>
  <dcterms:modified xsi:type="dcterms:W3CDTF">2017-10-16T10:55:20Z</dcterms:modified>
</cp:coreProperties>
</file>