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IGEH\ANNA\01_Leonberger\_population_genetics\_paper\Final_checks\GSEV-D-20-00093\"/>
    </mc:Choice>
  </mc:AlternateContent>
  <bookViews>
    <workbookView xWindow="24120" yWindow="720" windowWidth="15400" windowHeight="16720"/>
  </bookViews>
  <sheets>
    <sheet name="Table_S3"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 i="1" l="1"/>
  <c r="C73" i="1" l="1"/>
  <c r="C65" i="1" l="1"/>
  <c r="C59" i="1"/>
  <c r="C51" i="1"/>
  <c r="C45" i="1"/>
  <c r="C39" i="1"/>
  <c r="C5" i="1"/>
  <c r="C18" i="1"/>
  <c r="C28" i="1"/>
</calcChain>
</file>

<file path=xl/sharedStrings.xml><?xml version="1.0" encoding="utf-8"?>
<sst xmlns="http://schemas.openxmlformats.org/spreadsheetml/2006/main" count="73" uniqueCount="73">
  <si>
    <t>Cardiac</t>
  </si>
  <si>
    <t> Dilated cardiomyopathy</t>
  </si>
  <si>
    <t xml:space="preserve"> Heart failure/attack</t>
  </si>
  <si>
    <t xml:space="preserve"> Cardiac arrhythmia/arrest</t>
  </si>
  <si>
    <t xml:space="preserve"> Heart murmurs</t>
  </si>
  <si>
    <t xml:space="preserve"> Ruptured aortic aneurysm</t>
  </si>
  <si>
    <t xml:space="preserve"> Other/unspecified heart issues</t>
  </si>
  <si>
    <t>Cancer/tumor</t>
  </si>
  <si>
    <t> Osteosarcoma</t>
  </si>
  <si>
    <t> Hemangiosarcoma</t>
  </si>
  <si>
    <t xml:space="preserve"> Mammary gland</t>
  </si>
  <si>
    <t xml:space="preserve"> Gastrointestinal</t>
  </si>
  <si>
    <t> Lymphoma</t>
  </si>
  <si>
    <t xml:space="preserve"> Skin</t>
  </si>
  <si>
    <t> Mast cell tumor</t>
  </si>
  <si>
    <t xml:space="preserve"> Perianal region</t>
  </si>
  <si>
    <t xml:space="preserve"> Lungs</t>
  </si>
  <si>
    <t xml:space="preserve"> Brain</t>
  </si>
  <si>
    <t xml:space="preserve"> Other/unspecified tumors</t>
  </si>
  <si>
    <t xml:space="preserve"> Arthritis</t>
  </si>
  <si>
    <t> Hip dysplasia</t>
  </si>
  <si>
    <t xml:space="preserve"> Cruciate ligament/meniscus rupture or tear</t>
  </si>
  <si>
    <t xml:space="preserve"> Spinal disc disease/spondylosis</t>
  </si>
  <si>
    <t> Elbow dysplasia</t>
  </si>
  <si>
    <t xml:space="preserve"> Osteochondritis dissecans</t>
  </si>
  <si>
    <t xml:space="preserve"> Panosteitis</t>
  </si>
  <si>
    <t>Endocrine</t>
  </si>
  <si>
    <t> Hypothyroidism</t>
  </si>
  <si>
    <t xml:space="preserve"> Addison's disease</t>
  </si>
  <si>
    <t xml:space="preserve"> Diabetes</t>
  </si>
  <si>
    <t xml:space="preserve"> Cushing's disease</t>
  </si>
  <si>
    <t>Eyes</t>
  </si>
  <si>
    <t> Cataract</t>
  </si>
  <si>
    <t xml:space="preserve"> Entropion</t>
  </si>
  <si>
    <t xml:space="preserve"> Glaucoma</t>
  </si>
  <si>
    <t xml:space="preserve"> Other/unspecified eye issues</t>
  </si>
  <si>
    <t>Other</t>
  </si>
  <si>
    <t xml:space="preserve"> Parasitic/fungal infections</t>
  </si>
  <si>
    <t xml:space="preserve"> Allergies</t>
  </si>
  <si>
    <t xml:space="preserve"> Chronic ear infections</t>
  </si>
  <si>
    <t xml:space="preserve"> Skin issues</t>
  </si>
  <si>
    <t xml:space="preserve"> Renal system issues</t>
  </si>
  <si>
    <t xml:space="preserve"> Respiratory system issues</t>
  </si>
  <si>
    <t xml:space="preserve"> Claw problems</t>
  </si>
  <si>
    <t xml:space="preserve"> Autoimmune disease</t>
  </si>
  <si>
    <t>Neurological</t>
  </si>
  <si>
    <t xml:space="preserve"> Seizures/epilepsy</t>
  </si>
  <si>
    <t xml:space="preserve"> Stroke</t>
  </si>
  <si>
    <t xml:space="preserve"> Cauda equina syndrome</t>
  </si>
  <si>
    <t xml:space="preserve"> Other/unspecified neuromuscular issues</t>
  </si>
  <si>
    <t>Reproductive</t>
  </si>
  <si>
    <t xml:space="preserve"> Cryptorchidism</t>
  </si>
  <si>
    <t xml:space="preserve"> Pyometra</t>
  </si>
  <si>
    <t xml:space="preserve"> Ovarian/uterine cysts</t>
  </si>
  <si>
    <t xml:space="preserve"> Prostate changes</t>
  </si>
  <si>
    <t xml:space="preserve"> Infertility</t>
  </si>
  <si>
    <t xml:space="preserve"> Heat cycle abnormalities</t>
  </si>
  <si>
    <t>Digestive</t>
  </si>
  <si>
    <t xml:space="preserve"> Gastric torsion/intussusception/gastroparesis</t>
  </si>
  <si>
    <t xml:space="preserve"> Perianal fistula/anal furunculosis</t>
  </si>
  <si>
    <t xml:space="preserve"> Inflammatory bowel disease </t>
  </si>
  <si>
    <t xml:space="preserve"> Other/unspecified digestive tract issues</t>
  </si>
  <si>
    <t xml:space="preserve"> Other/unspecified issues</t>
  </si>
  <si>
    <t>total dogs with health update</t>
  </si>
  <si>
    <t xml:space="preserve"> Polyneuropathy</t>
  </si>
  <si>
    <t>dogs with at least one diagnosis</t>
  </si>
  <si>
    <t>Orthopaedic</t>
  </si>
  <si>
    <t xml:space="preserve"> Leukoencephalomyelopathy</t>
  </si>
  <si>
    <t xml:space="preserve">    Laryngeal paralysis &amp; gait issues</t>
  </si>
  <si>
    <t xml:space="preserve">    Laryngeal paralysis only</t>
  </si>
  <si>
    <t xml:space="preserve">    Gait issues only</t>
  </si>
  <si>
    <t xml:space="preserve"> Other/unspecified orthopaedic issues</t>
  </si>
  <si>
    <t>Additional file 5. Distribution of disease phenotypes reported in 2726 Leonberger dogs. The table shows the number of dogs for which the owners reported particular disorders. Each more general group is divided in specific subgroups. Note that many dogs have multiple health issues and therefore the sum of the individual counts will be larger than the total of 1334 dogs with at least one health condition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</si>
</sst>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 x14ac:knownFonts="1">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right"/>
    </xf>
    <xf numFmtId="0" fontId="1" fillId="0" borderId="0" xfId="0" applyFont="1"/>
    <xf numFmtId="0" fontId="1" fillId="0" borderId="0" xfId="0" applyFont="1" applyAlignment="1">
      <alignment horizontal="left"/>
    </xf>
    <xf numFmtId="164" fontId="0" fillId="0" borderId="0" xfId="0" applyNumberFormat="1"/>
    <xf numFmtId="2" fontId="0" fillId="2" borderId="0" xfId="0" applyNumberFormat="1" applyFill="1" applyAlignment="1">
      <alignment horizontal="left"/>
    </xf>
    <xf numFmtId="0" fontId="0" fillId="2" borderId="0" xfId="0" applyFill="1" applyAlignment="1">
      <alignment horizontal="left"/>
    </xf>
    <xf numFmtId="0" fontId="1" fillId="2" borderId="0" xfId="0" applyFont="1" applyFill="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tabSelected="1" workbookViewId="0">
      <selection activeCell="A23" sqref="A23"/>
    </sheetView>
  </sheetViews>
  <sheetFormatPr defaultColWidth="11.1640625" defaultRowHeight="15.5" x14ac:dyDescent="0.35"/>
  <cols>
    <col min="1" max="1" width="39.83203125" bestFit="1" customWidth="1"/>
    <col min="2" max="2" width="8.33203125" customWidth="1"/>
    <col min="4" max="4" width="39.83203125" bestFit="1" customWidth="1"/>
    <col min="5" max="5" width="5.1640625" bestFit="1" customWidth="1"/>
  </cols>
  <sheetData>
    <row r="1" spans="1:14" s="6" customFormat="1" ht="57.5" customHeight="1" x14ac:dyDescent="0.35">
      <c r="A1" s="7" t="s">
        <v>72</v>
      </c>
      <c r="B1" s="7"/>
      <c r="C1" s="7"/>
      <c r="D1" s="7"/>
      <c r="E1" s="7"/>
      <c r="F1" s="7"/>
      <c r="G1" s="7"/>
      <c r="H1" s="7"/>
      <c r="I1" s="7"/>
      <c r="N1" s="5"/>
    </row>
    <row r="2" spans="1:14" x14ac:dyDescent="0.35">
      <c r="A2" s="1" t="s">
        <v>63</v>
      </c>
      <c r="B2" s="2">
        <v>2726</v>
      </c>
      <c r="C2" s="4"/>
    </row>
    <row r="3" spans="1:14" x14ac:dyDescent="0.35">
      <c r="A3" s="1" t="s">
        <v>65</v>
      </c>
      <c r="B3" s="2">
        <v>1334</v>
      </c>
      <c r="C3" s="4">
        <f>B3/B2</f>
        <v>0.48936170212765956</v>
      </c>
    </row>
    <row r="4" spans="1:14" x14ac:dyDescent="0.35">
      <c r="A4" s="1"/>
      <c r="B4" s="2"/>
      <c r="C4" s="4"/>
    </row>
    <row r="5" spans="1:14" x14ac:dyDescent="0.35">
      <c r="A5" s="2" t="s">
        <v>7</v>
      </c>
      <c r="B5" s="3">
        <v>586</v>
      </c>
      <c r="C5" s="4">
        <f>B5/B$2</f>
        <v>0.21496698459280997</v>
      </c>
    </row>
    <row r="6" spans="1:14" x14ac:dyDescent="0.35">
      <c r="A6" t="s">
        <v>8</v>
      </c>
      <c r="B6">
        <v>249</v>
      </c>
      <c r="C6" s="4"/>
    </row>
    <row r="7" spans="1:14" x14ac:dyDescent="0.35">
      <c r="A7" t="s">
        <v>9</v>
      </c>
      <c r="B7">
        <v>132</v>
      </c>
      <c r="C7" s="4"/>
    </row>
    <row r="8" spans="1:14" x14ac:dyDescent="0.35">
      <c r="A8" t="s">
        <v>10</v>
      </c>
      <c r="B8">
        <v>44</v>
      </c>
      <c r="C8" s="4"/>
    </row>
    <row r="9" spans="1:14" x14ac:dyDescent="0.35">
      <c r="A9" t="s">
        <v>11</v>
      </c>
      <c r="B9">
        <v>38</v>
      </c>
      <c r="C9" s="4"/>
    </row>
    <row r="10" spans="1:14" x14ac:dyDescent="0.35">
      <c r="A10" t="s">
        <v>12</v>
      </c>
      <c r="B10">
        <v>21</v>
      </c>
      <c r="C10" s="4"/>
    </row>
    <row r="11" spans="1:14" x14ac:dyDescent="0.35">
      <c r="A11" t="s">
        <v>13</v>
      </c>
      <c r="B11">
        <v>19</v>
      </c>
      <c r="C11" s="4"/>
    </row>
    <row r="12" spans="1:14" x14ac:dyDescent="0.35">
      <c r="A12" t="s">
        <v>14</v>
      </c>
      <c r="B12">
        <v>14</v>
      </c>
      <c r="C12" s="4"/>
    </row>
    <row r="13" spans="1:14" x14ac:dyDescent="0.35">
      <c r="A13" t="s">
        <v>15</v>
      </c>
      <c r="B13">
        <v>14</v>
      </c>
      <c r="C13" s="4"/>
    </row>
    <row r="14" spans="1:14" x14ac:dyDescent="0.35">
      <c r="A14" t="s">
        <v>16</v>
      </c>
      <c r="B14">
        <v>12</v>
      </c>
      <c r="C14" s="4"/>
    </row>
    <row r="15" spans="1:14" x14ac:dyDescent="0.35">
      <c r="A15" t="s">
        <v>17</v>
      </c>
      <c r="B15">
        <v>6</v>
      </c>
      <c r="C15" s="4"/>
    </row>
    <row r="16" spans="1:14" x14ac:dyDescent="0.35">
      <c r="A16" t="s">
        <v>18</v>
      </c>
      <c r="B16">
        <v>68</v>
      </c>
      <c r="C16" s="4"/>
    </row>
    <row r="17" spans="1:3" x14ac:dyDescent="0.35">
      <c r="C17" s="4"/>
    </row>
    <row r="18" spans="1:3" x14ac:dyDescent="0.35">
      <c r="A18" s="2" t="s">
        <v>66</v>
      </c>
      <c r="B18" s="3">
        <v>431</v>
      </c>
      <c r="C18" s="4">
        <f>B18/B$2</f>
        <v>0.15810711665443875</v>
      </c>
    </row>
    <row r="19" spans="1:3" x14ac:dyDescent="0.35">
      <c r="A19" t="s">
        <v>19</v>
      </c>
      <c r="B19">
        <v>222</v>
      </c>
      <c r="C19" s="4"/>
    </row>
    <row r="20" spans="1:3" x14ac:dyDescent="0.35">
      <c r="A20" t="s">
        <v>21</v>
      </c>
      <c r="B20">
        <v>104</v>
      </c>
      <c r="C20" s="4"/>
    </row>
    <row r="21" spans="1:3" x14ac:dyDescent="0.35">
      <c r="A21" t="s">
        <v>20</v>
      </c>
      <c r="B21">
        <v>101</v>
      </c>
      <c r="C21" s="4"/>
    </row>
    <row r="22" spans="1:3" x14ac:dyDescent="0.35">
      <c r="A22" t="s">
        <v>22</v>
      </c>
      <c r="B22">
        <v>73</v>
      </c>
      <c r="C22" s="4"/>
    </row>
    <row r="23" spans="1:3" x14ac:dyDescent="0.35">
      <c r="A23" t="s">
        <v>23</v>
      </c>
      <c r="B23">
        <v>8</v>
      </c>
      <c r="C23" s="4"/>
    </row>
    <row r="24" spans="1:3" x14ac:dyDescent="0.35">
      <c r="A24" t="s">
        <v>24</v>
      </c>
      <c r="B24">
        <v>7</v>
      </c>
      <c r="C24" s="4"/>
    </row>
    <row r="25" spans="1:3" x14ac:dyDescent="0.35">
      <c r="A25" t="s">
        <v>25</v>
      </c>
      <c r="B25">
        <v>5</v>
      </c>
      <c r="C25" s="4"/>
    </row>
    <row r="26" spans="1:3" x14ac:dyDescent="0.35">
      <c r="A26" t="s">
        <v>71</v>
      </c>
      <c r="B26">
        <v>10</v>
      </c>
      <c r="C26" s="4"/>
    </row>
    <row r="27" spans="1:3" x14ac:dyDescent="0.35">
      <c r="C27" s="4"/>
    </row>
    <row r="28" spans="1:3" x14ac:dyDescent="0.35">
      <c r="A28" s="2" t="s">
        <v>45</v>
      </c>
      <c r="B28" s="3">
        <v>404</v>
      </c>
      <c r="C28" s="4">
        <f>B28/B$2</f>
        <v>0.14820249449743214</v>
      </c>
    </row>
    <row r="29" spans="1:3" x14ac:dyDescent="0.35">
      <c r="A29" t="s">
        <v>64</v>
      </c>
      <c r="B29">
        <v>362</v>
      </c>
      <c r="C29" s="4"/>
    </row>
    <row r="30" spans="1:3" x14ac:dyDescent="0.35">
      <c r="A30" t="s">
        <v>68</v>
      </c>
      <c r="B30">
        <v>257</v>
      </c>
      <c r="C30" s="4"/>
    </row>
    <row r="31" spans="1:3" x14ac:dyDescent="0.35">
      <c r="A31" t="s">
        <v>69</v>
      </c>
      <c r="B31">
        <v>53</v>
      </c>
      <c r="C31" s="4"/>
    </row>
    <row r="32" spans="1:3" x14ac:dyDescent="0.35">
      <c r="A32" t="s">
        <v>70</v>
      </c>
      <c r="B32">
        <v>52</v>
      </c>
      <c r="C32" s="4"/>
    </row>
    <row r="33" spans="1:3" x14ac:dyDescent="0.35">
      <c r="A33" t="s">
        <v>46</v>
      </c>
      <c r="B33">
        <v>20</v>
      </c>
      <c r="C33" s="4"/>
    </row>
    <row r="34" spans="1:3" x14ac:dyDescent="0.35">
      <c r="A34" t="s">
        <v>47</v>
      </c>
      <c r="B34">
        <v>10</v>
      </c>
      <c r="C34" s="4"/>
    </row>
    <row r="35" spans="1:3" x14ac:dyDescent="0.35">
      <c r="A35" t="s">
        <v>67</v>
      </c>
      <c r="B35">
        <v>10</v>
      </c>
      <c r="C35" s="4"/>
    </row>
    <row r="36" spans="1:3" x14ac:dyDescent="0.35">
      <c r="A36" t="s">
        <v>48</v>
      </c>
      <c r="B36">
        <v>2</v>
      </c>
      <c r="C36" s="4"/>
    </row>
    <row r="37" spans="1:3" x14ac:dyDescent="0.35">
      <c r="A37" t="s">
        <v>49</v>
      </c>
      <c r="B37">
        <v>6</v>
      </c>
      <c r="C37" s="4"/>
    </row>
    <row r="38" spans="1:3" x14ac:dyDescent="0.35">
      <c r="C38" s="4"/>
    </row>
    <row r="39" spans="1:3" x14ac:dyDescent="0.35">
      <c r="A39" s="2" t="s">
        <v>26</v>
      </c>
      <c r="B39" s="3">
        <v>153</v>
      </c>
      <c r="C39" s="4">
        <f>B39/B$2</f>
        <v>5.612619222303742E-2</v>
      </c>
    </row>
    <row r="40" spans="1:3" x14ac:dyDescent="0.35">
      <c r="A40" t="s">
        <v>27</v>
      </c>
      <c r="B40">
        <v>142</v>
      </c>
      <c r="C40" s="4"/>
    </row>
    <row r="41" spans="1:3" x14ac:dyDescent="0.35">
      <c r="A41" t="s">
        <v>28</v>
      </c>
      <c r="B41">
        <v>7</v>
      </c>
      <c r="C41" s="4"/>
    </row>
    <row r="42" spans="1:3" x14ac:dyDescent="0.35">
      <c r="A42" t="s">
        <v>29</v>
      </c>
      <c r="B42">
        <v>7</v>
      </c>
      <c r="C42" s="4"/>
    </row>
    <row r="43" spans="1:3" x14ac:dyDescent="0.35">
      <c r="A43" t="s">
        <v>30</v>
      </c>
      <c r="B43">
        <v>5</v>
      </c>
      <c r="C43" s="4"/>
    </row>
    <row r="44" spans="1:3" x14ac:dyDescent="0.35">
      <c r="C44" s="4"/>
    </row>
    <row r="45" spans="1:3" x14ac:dyDescent="0.35">
      <c r="A45" s="2" t="s">
        <v>57</v>
      </c>
      <c r="B45" s="3">
        <v>115</v>
      </c>
      <c r="C45" s="4">
        <f>B45/B$2</f>
        <v>4.218635363169479E-2</v>
      </c>
    </row>
    <row r="46" spans="1:3" x14ac:dyDescent="0.35">
      <c r="A46" t="s">
        <v>58</v>
      </c>
      <c r="B46">
        <v>54</v>
      </c>
      <c r="C46" s="4"/>
    </row>
    <row r="47" spans="1:3" x14ac:dyDescent="0.35">
      <c r="A47" t="s">
        <v>59</v>
      </c>
      <c r="B47">
        <v>33</v>
      </c>
      <c r="C47" s="4"/>
    </row>
    <row r="48" spans="1:3" x14ac:dyDescent="0.35">
      <c r="A48" t="s">
        <v>60</v>
      </c>
      <c r="B48">
        <v>4</v>
      </c>
      <c r="C48" s="4"/>
    </row>
    <row r="49" spans="1:3" x14ac:dyDescent="0.35">
      <c r="A49" t="s">
        <v>61</v>
      </c>
      <c r="B49">
        <v>26</v>
      </c>
      <c r="C49" s="4"/>
    </row>
    <row r="50" spans="1:3" x14ac:dyDescent="0.35">
      <c r="C50" s="4"/>
    </row>
    <row r="51" spans="1:3" x14ac:dyDescent="0.35">
      <c r="A51" s="2" t="s">
        <v>0</v>
      </c>
      <c r="B51" s="3">
        <v>112</v>
      </c>
      <c r="C51" s="4">
        <f>B51/B$2</f>
        <v>4.1085840058694055E-2</v>
      </c>
    </row>
    <row r="52" spans="1:3" x14ac:dyDescent="0.35">
      <c r="A52" t="s">
        <v>1</v>
      </c>
      <c r="B52">
        <v>45</v>
      </c>
      <c r="C52" s="4"/>
    </row>
    <row r="53" spans="1:3" x14ac:dyDescent="0.35">
      <c r="A53" t="s">
        <v>2</v>
      </c>
      <c r="B53">
        <v>17</v>
      </c>
      <c r="C53" s="4"/>
    </row>
    <row r="54" spans="1:3" x14ac:dyDescent="0.35">
      <c r="A54" t="s">
        <v>3</v>
      </c>
      <c r="B54">
        <v>14</v>
      </c>
      <c r="C54" s="4"/>
    </row>
    <row r="55" spans="1:3" x14ac:dyDescent="0.35">
      <c r="A55" t="s">
        <v>4</v>
      </c>
      <c r="B55">
        <v>5</v>
      </c>
      <c r="C55" s="4"/>
    </row>
    <row r="56" spans="1:3" x14ac:dyDescent="0.35">
      <c r="A56" t="s">
        <v>5</v>
      </c>
      <c r="B56">
        <v>4</v>
      </c>
      <c r="C56" s="4"/>
    </row>
    <row r="57" spans="1:3" x14ac:dyDescent="0.35">
      <c r="A57" t="s">
        <v>6</v>
      </c>
      <c r="B57">
        <v>30</v>
      </c>
      <c r="C57" s="4"/>
    </row>
    <row r="58" spans="1:3" x14ac:dyDescent="0.35">
      <c r="C58" s="4"/>
    </row>
    <row r="59" spans="1:3" x14ac:dyDescent="0.35">
      <c r="A59" s="2" t="s">
        <v>31</v>
      </c>
      <c r="B59" s="3">
        <v>72</v>
      </c>
      <c r="C59" s="4">
        <f>B59/B$2</f>
        <v>2.6412325752017608E-2</v>
      </c>
    </row>
    <row r="60" spans="1:3" x14ac:dyDescent="0.35">
      <c r="A60" t="s">
        <v>32</v>
      </c>
      <c r="B60">
        <v>21</v>
      </c>
      <c r="C60" s="4"/>
    </row>
    <row r="61" spans="1:3" x14ac:dyDescent="0.35">
      <c r="A61" t="s">
        <v>33</v>
      </c>
      <c r="B61">
        <v>21</v>
      </c>
      <c r="C61" s="4"/>
    </row>
    <row r="62" spans="1:3" x14ac:dyDescent="0.35">
      <c r="A62" t="s">
        <v>34</v>
      </c>
      <c r="B62">
        <v>7</v>
      </c>
      <c r="C62" s="4"/>
    </row>
    <row r="63" spans="1:3" x14ac:dyDescent="0.35">
      <c r="A63" t="s">
        <v>35</v>
      </c>
      <c r="B63">
        <v>29</v>
      </c>
      <c r="C63" s="4"/>
    </row>
    <row r="64" spans="1:3" x14ac:dyDescent="0.35">
      <c r="C64" s="4"/>
    </row>
    <row r="65" spans="1:3" x14ac:dyDescent="0.35">
      <c r="A65" s="2" t="s">
        <v>50</v>
      </c>
      <c r="B65" s="3">
        <v>51</v>
      </c>
      <c r="C65" s="4">
        <f>B65/B$2</f>
        <v>1.8708730741012473E-2</v>
      </c>
    </row>
    <row r="66" spans="1:3" x14ac:dyDescent="0.35">
      <c r="A66" t="s">
        <v>51</v>
      </c>
      <c r="B66">
        <v>21</v>
      </c>
      <c r="C66" s="4"/>
    </row>
    <row r="67" spans="1:3" x14ac:dyDescent="0.35">
      <c r="A67" t="s">
        <v>52</v>
      </c>
      <c r="B67">
        <v>16</v>
      </c>
      <c r="C67" s="4"/>
    </row>
    <row r="68" spans="1:3" x14ac:dyDescent="0.35">
      <c r="A68" t="s">
        <v>53</v>
      </c>
      <c r="B68">
        <v>5</v>
      </c>
      <c r="C68" s="4"/>
    </row>
    <row r="69" spans="1:3" x14ac:dyDescent="0.35">
      <c r="A69" t="s">
        <v>54</v>
      </c>
      <c r="B69">
        <v>5</v>
      </c>
      <c r="C69" s="4"/>
    </row>
    <row r="70" spans="1:3" x14ac:dyDescent="0.35">
      <c r="A70" t="s">
        <v>55</v>
      </c>
      <c r="B70">
        <v>3</v>
      </c>
      <c r="C70" s="4"/>
    </row>
    <row r="71" spans="1:3" x14ac:dyDescent="0.35">
      <c r="A71" t="s">
        <v>56</v>
      </c>
      <c r="B71">
        <v>2</v>
      </c>
      <c r="C71" s="4"/>
    </row>
    <row r="72" spans="1:3" x14ac:dyDescent="0.35">
      <c r="C72" s="4"/>
    </row>
    <row r="73" spans="1:3" x14ac:dyDescent="0.35">
      <c r="A73" s="2" t="s">
        <v>36</v>
      </c>
      <c r="B73" s="3">
        <v>95</v>
      </c>
      <c r="C73" s="4">
        <f>B73/B$2</f>
        <v>3.4849596478356566E-2</v>
      </c>
    </row>
    <row r="74" spans="1:3" x14ac:dyDescent="0.35">
      <c r="A74" t="s">
        <v>37</v>
      </c>
      <c r="B74">
        <v>14</v>
      </c>
      <c r="C74" s="4"/>
    </row>
    <row r="75" spans="1:3" x14ac:dyDescent="0.35">
      <c r="A75" t="s">
        <v>38</v>
      </c>
      <c r="B75">
        <v>13</v>
      </c>
      <c r="C75" s="4"/>
    </row>
    <row r="76" spans="1:3" x14ac:dyDescent="0.35">
      <c r="A76" t="s">
        <v>39</v>
      </c>
      <c r="B76">
        <v>13</v>
      </c>
      <c r="C76" s="4"/>
    </row>
    <row r="77" spans="1:3" x14ac:dyDescent="0.35">
      <c r="A77" t="s">
        <v>40</v>
      </c>
      <c r="B77">
        <v>12</v>
      </c>
      <c r="C77" s="4"/>
    </row>
    <row r="78" spans="1:3" x14ac:dyDescent="0.35">
      <c r="A78" t="s">
        <v>41</v>
      </c>
      <c r="B78">
        <v>12</v>
      </c>
      <c r="C78" s="4"/>
    </row>
    <row r="79" spans="1:3" x14ac:dyDescent="0.35">
      <c r="A79" t="s">
        <v>42</v>
      </c>
      <c r="B79">
        <v>11</v>
      </c>
      <c r="C79" s="4"/>
    </row>
    <row r="80" spans="1:3" x14ac:dyDescent="0.35">
      <c r="A80" t="s">
        <v>43</v>
      </c>
      <c r="B80">
        <v>10</v>
      </c>
      <c r="C80" s="4"/>
    </row>
    <row r="81" spans="1:3" x14ac:dyDescent="0.35">
      <c r="A81" t="s">
        <v>44</v>
      </c>
      <c r="B81">
        <v>4</v>
      </c>
      <c r="C81" s="4"/>
    </row>
    <row r="82" spans="1:3" x14ac:dyDescent="0.35">
      <c r="A82" t="s">
        <v>62</v>
      </c>
      <c r="B82">
        <v>12</v>
      </c>
    </row>
  </sheetData>
  <mergeCells count="1">
    <mergeCell ref="A1:I1"/>
  </mergeCells>
  <conditionalFormatting sqref="A1">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Letko, Anna (VETSUISSE)</cp:lastModifiedBy>
  <dcterms:created xsi:type="dcterms:W3CDTF">2020-05-04T09:56:05Z</dcterms:created>
  <dcterms:modified xsi:type="dcterms:W3CDTF">2020-10-01T09:37:00Z</dcterms:modified>
</cp:coreProperties>
</file>