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RZ_samba_import\Meine_Daten\submission_paper\paper_genotypen\final_files\revision_1\revision1_files_final\"/>
    </mc:Choice>
  </mc:AlternateContent>
  <bookViews>
    <workbookView xWindow="0" yWindow="0" windowWidth="24000" windowHeight="14100"/>
  </bookViews>
  <sheets>
    <sheet name="Tabelle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4" l="1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2" i="4"/>
</calcChain>
</file>

<file path=xl/sharedStrings.xml><?xml version="1.0" encoding="utf-8"?>
<sst xmlns="http://schemas.openxmlformats.org/spreadsheetml/2006/main" count="272" uniqueCount="112">
  <si>
    <t>PRP</t>
  </si>
  <si>
    <t>SIM,RH</t>
  </si>
  <si>
    <t>GNS,RH</t>
  </si>
  <si>
    <t>SIM,MRY</t>
  </si>
  <si>
    <t>GNS,MRY</t>
  </si>
  <si>
    <t>SIM,HOL</t>
  </si>
  <si>
    <t>BSW,RH</t>
  </si>
  <si>
    <t>BSW,MRY</t>
  </si>
  <si>
    <t>BSW,HOL</t>
  </si>
  <si>
    <t>PRP,MRY</t>
  </si>
  <si>
    <t>AYR,RH</t>
  </si>
  <si>
    <t>AYR,MRY</t>
  </si>
  <si>
    <t>AYR,HOL</t>
  </si>
  <si>
    <t>RH,JER</t>
  </si>
  <si>
    <t>RH,MRY</t>
  </si>
  <si>
    <t>RH,NDA</t>
  </si>
  <si>
    <t>RH,SHO</t>
  </si>
  <si>
    <t>RH,NRC</t>
  </si>
  <si>
    <t>RH,BRV</t>
  </si>
  <si>
    <t>RH,MON</t>
  </si>
  <si>
    <t>JER,MRY</t>
  </si>
  <si>
    <t>JER,HOL</t>
  </si>
  <si>
    <t>MRY,NDA</t>
  </si>
  <si>
    <t>MRY,HOL</t>
  </si>
  <si>
    <t>MRY,DFR</t>
  </si>
  <si>
    <t>MRY,GRO</t>
  </si>
  <si>
    <t>MRY,SHO</t>
  </si>
  <si>
    <t>MRY,NRC</t>
  </si>
  <si>
    <t>MRY,BRV</t>
  </si>
  <si>
    <t>MRY,DBE</t>
  </si>
  <si>
    <t>MRY,MON</t>
  </si>
  <si>
    <t>HOL,SHO</t>
  </si>
  <si>
    <t>HOL,NRC</t>
  </si>
  <si>
    <t>HOL,BRV</t>
  </si>
  <si>
    <t>HOL,MON</t>
  </si>
  <si>
    <t>Source populations</t>
  </si>
  <si>
    <t>Target population</t>
  </si>
  <si>
    <t>f3-statistic</t>
  </si>
  <si>
    <t>p-value</t>
  </si>
  <si>
    <t>n.s.</t>
  </si>
  <si>
    <t>significant</t>
  </si>
  <si>
    <t>RDN</t>
  </si>
  <si>
    <t>RDN,NDA</t>
  </si>
  <si>
    <t>RDN,NRC</t>
  </si>
  <si>
    <t>GNS,RDN</t>
  </si>
  <si>
    <t>RDN,DFR</t>
  </si>
  <si>
    <t>RDN,BSW</t>
  </si>
  <si>
    <t>RDN,RH</t>
  </si>
  <si>
    <t>RDN,SHO</t>
  </si>
  <si>
    <t>RDN,JER</t>
  </si>
  <si>
    <t>RDN,AYR</t>
  </si>
  <si>
    <t>RDN,BRV</t>
  </si>
  <si>
    <t>RDN,HOL</t>
  </si>
  <si>
    <t>SIM,RDN</t>
  </si>
  <si>
    <t>RDN,MON</t>
  </si>
  <si>
    <t>RDN,DBE</t>
  </si>
  <si>
    <t>ANG</t>
  </si>
  <si>
    <t>ANG,MRY</t>
  </si>
  <si>
    <t>ANG,RDN</t>
  </si>
  <si>
    <t>RH,DR</t>
  </si>
  <si>
    <t>HOL,DR</t>
  </si>
  <si>
    <t>ANG,DR</t>
  </si>
  <si>
    <t>IR,RH</t>
  </si>
  <si>
    <t>RH,RDM70</t>
  </si>
  <si>
    <t>MRY,RDM70</t>
  </si>
  <si>
    <t>RDN,RDM70</t>
  </si>
  <si>
    <t>Negative z-scores from the f3 statistics test implemented in THREEPOP.
The significance is Bonferroni corrected (P&lt;0.05).
Correction: 0.05/19.294 = 0.0026
(19294 SNPs/1000 SNPs per block)</t>
  </si>
  <si>
    <t>Standard error</t>
  </si>
  <si>
    <t>Z-score</t>
  </si>
  <si>
    <t>Significance</t>
  </si>
  <si>
    <t>Breed codes</t>
  </si>
  <si>
    <t>German Angler</t>
  </si>
  <si>
    <t>AYR</t>
  </si>
  <si>
    <t>BRV</t>
  </si>
  <si>
    <t>BSW</t>
  </si>
  <si>
    <t>DBE</t>
  </si>
  <si>
    <t>DFR</t>
  </si>
  <si>
    <t>DR</t>
  </si>
  <si>
    <t>GNS</t>
  </si>
  <si>
    <t>GWH</t>
  </si>
  <si>
    <t>HOL</t>
  </si>
  <si>
    <t>IR</t>
  </si>
  <si>
    <t>JER</t>
  </si>
  <si>
    <t>MON</t>
  </si>
  <si>
    <t>MRY</t>
  </si>
  <si>
    <t>NDA</t>
  </si>
  <si>
    <t>NRC</t>
  </si>
  <si>
    <t>RDM70</t>
  </si>
  <si>
    <t>RH</t>
  </si>
  <si>
    <t>SHO</t>
  </si>
  <si>
    <t>SIM</t>
  </si>
  <si>
    <t>Finnish Ayshire</t>
  </si>
  <si>
    <t>Braunvieh</t>
  </si>
  <si>
    <t>Brown Swiss</t>
  </si>
  <si>
    <t>Dutch Belted</t>
  </si>
  <si>
    <t>Dutch Friesian Red</t>
  </si>
  <si>
    <t>Deep Red</t>
  </si>
  <si>
    <t>Guernsey</t>
  </si>
  <si>
    <t>Groningen White-Headed</t>
  </si>
  <si>
    <t>Holstein Friesian</t>
  </si>
  <si>
    <t>Improved Red</t>
  </si>
  <si>
    <t>Jersey</t>
  </si>
  <si>
    <t>Montbeliarde</t>
  </si>
  <si>
    <t>Meuse-Rhine-Yssel</t>
  </si>
  <si>
    <t>N´Dama</t>
  </si>
  <si>
    <t>Norwegian Red Cattle</t>
  </si>
  <si>
    <t>French Red Pied Lowland</t>
  </si>
  <si>
    <t>Traditional Danish Red</t>
  </si>
  <si>
    <t>Red and White Dual-Purpose</t>
  </si>
  <si>
    <t>Red Holstein</t>
  </si>
  <si>
    <t>Shorthorn</t>
  </si>
  <si>
    <t>Simmental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</si>
</sst>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tabSelected="1" workbookViewId="0">
      <selection activeCell="K37" sqref="K37"/>
    </sheetView>
  </sheetViews>
  <sheetFormatPr baseColWidth="10" defaultRowHeight="15" x14ac:dyDescent="0.25"/>
  <cols>
    <col min="1" max="1" width="21.28515625" customWidth="1"/>
    <col min="2" max="2" width="26.5703125" customWidth="1"/>
    <col min="4" max="4" width="19" customWidth="1"/>
    <col min="6" max="6" width="12" bestFit="1" customWidth="1"/>
    <col min="12" max="12" width="14.140625" customWidth="1"/>
  </cols>
  <sheetData>
    <row r="1" spans="1:16" x14ac:dyDescent="0.25">
      <c r="A1" t="s">
        <v>36</v>
      </c>
      <c r="B1" t="s">
        <v>35</v>
      </c>
      <c r="C1" t="s">
        <v>37</v>
      </c>
      <c r="D1" t="s">
        <v>67</v>
      </c>
      <c r="E1" t="s">
        <v>68</v>
      </c>
      <c r="F1" t="s">
        <v>38</v>
      </c>
      <c r="G1" t="s">
        <v>69</v>
      </c>
    </row>
    <row r="2" spans="1:16" x14ac:dyDescent="0.25">
      <c r="A2" t="s">
        <v>56</v>
      </c>
      <c r="B2" t="s">
        <v>63</v>
      </c>
      <c r="C2">
        <v>-6.12825E-3</v>
      </c>
      <c r="D2">
        <v>3.3275699999999999E-4</v>
      </c>
      <c r="E2">
        <v>-18.416599999999999</v>
      </c>
      <c r="F2">
        <f>NORMSDIST(E2)</f>
        <v>4.8344693985764201E-76</v>
      </c>
      <c r="G2" t="s">
        <v>40</v>
      </c>
    </row>
    <row r="3" spans="1:16" x14ac:dyDescent="0.25">
      <c r="A3" t="s">
        <v>41</v>
      </c>
      <c r="B3" t="s">
        <v>14</v>
      </c>
      <c r="C3">
        <v>-2.8616399999999999E-3</v>
      </c>
      <c r="D3">
        <v>1.86983E-4</v>
      </c>
      <c r="E3">
        <v>-15.3043</v>
      </c>
      <c r="F3">
        <f t="shared" ref="F3:F64" si="0">NORMSDIST(E3)</f>
        <v>3.5783918438163732E-53</v>
      </c>
      <c r="G3" t="s">
        <v>40</v>
      </c>
    </row>
    <row r="4" spans="1:16" x14ac:dyDescent="0.25">
      <c r="A4" t="s">
        <v>0</v>
      </c>
      <c r="B4" t="s">
        <v>14</v>
      </c>
      <c r="C4">
        <v>-3.0449499999999998E-3</v>
      </c>
      <c r="D4">
        <v>2.8271500000000001E-4</v>
      </c>
      <c r="E4">
        <v>-10.7704</v>
      </c>
      <c r="F4">
        <f t="shared" si="0"/>
        <v>2.3746665475829775E-27</v>
      </c>
      <c r="G4" t="s">
        <v>40</v>
      </c>
    </row>
    <row r="5" spans="1:16" ht="15" customHeight="1" x14ac:dyDescent="0.25">
      <c r="A5" t="s">
        <v>41</v>
      </c>
      <c r="B5" t="s">
        <v>23</v>
      </c>
      <c r="C5">
        <v>-2.3302499999999999E-3</v>
      </c>
      <c r="D5">
        <v>2.3321E-4</v>
      </c>
      <c r="E5">
        <v>-9.9920600000000004</v>
      </c>
      <c r="F5">
        <f t="shared" si="0"/>
        <v>8.2557069912352904E-24</v>
      </c>
      <c r="G5" t="s">
        <v>40</v>
      </c>
      <c r="J5" s="2" t="s">
        <v>66</v>
      </c>
      <c r="K5" s="3"/>
      <c r="L5" s="3"/>
      <c r="M5" s="3"/>
      <c r="N5" s="3"/>
      <c r="O5" s="3"/>
      <c r="P5" s="3"/>
    </row>
    <row r="6" spans="1:16" x14ac:dyDescent="0.25">
      <c r="A6" t="s">
        <v>0</v>
      </c>
      <c r="B6" t="s">
        <v>59</v>
      </c>
      <c r="C6">
        <v>-2.3818099999999998E-3</v>
      </c>
      <c r="D6">
        <v>2.4076999999999999E-4</v>
      </c>
      <c r="E6">
        <v>-9.8924800000000008</v>
      </c>
      <c r="F6">
        <f t="shared" si="0"/>
        <v>2.24385118232303E-23</v>
      </c>
      <c r="G6" t="s">
        <v>40</v>
      </c>
      <c r="J6" s="3"/>
      <c r="K6" s="3"/>
      <c r="L6" s="3"/>
      <c r="M6" s="3"/>
      <c r="N6" s="3"/>
      <c r="O6" s="3"/>
      <c r="P6" s="3"/>
    </row>
    <row r="7" spans="1:16" x14ac:dyDescent="0.25">
      <c r="A7" t="s">
        <v>56</v>
      </c>
      <c r="B7" t="s">
        <v>10</v>
      </c>
      <c r="C7">
        <v>-2.9052100000000001E-3</v>
      </c>
      <c r="D7">
        <v>3.0087199999999999E-4</v>
      </c>
      <c r="E7">
        <v>-9.6559500000000007</v>
      </c>
      <c r="F7">
        <f t="shared" si="0"/>
        <v>2.3191995887013548E-22</v>
      </c>
      <c r="G7" t="s">
        <v>40</v>
      </c>
      <c r="J7" s="3"/>
      <c r="K7" s="3"/>
      <c r="L7" s="3"/>
      <c r="M7" s="3"/>
      <c r="N7" s="3"/>
      <c r="O7" s="3"/>
      <c r="P7" s="3"/>
    </row>
    <row r="8" spans="1:16" x14ac:dyDescent="0.25">
      <c r="A8" t="s">
        <v>0</v>
      </c>
      <c r="B8" t="s">
        <v>57</v>
      </c>
      <c r="C8">
        <v>-2.0759300000000001E-3</v>
      </c>
      <c r="D8">
        <v>2.1694499999999999E-4</v>
      </c>
      <c r="E8">
        <v>-9.5689499999999992</v>
      </c>
      <c r="F8">
        <f t="shared" si="0"/>
        <v>5.3998437217732393E-22</v>
      </c>
      <c r="G8" t="s">
        <v>40</v>
      </c>
      <c r="J8" s="3"/>
      <c r="K8" s="3"/>
      <c r="L8" s="3"/>
      <c r="M8" s="3"/>
      <c r="N8" s="3"/>
      <c r="O8" s="3"/>
      <c r="P8" s="3"/>
    </row>
    <row r="9" spans="1:16" x14ac:dyDescent="0.25">
      <c r="A9" t="s">
        <v>0</v>
      </c>
      <c r="B9" t="s">
        <v>23</v>
      </c>
      <c r="C9">
        <v>-2.3859900000000002E-3</v>
      </c>
      <c r="D9">
        <v>2.7327299999999998E-4</v>
      </c>
      <c r="E9">
        <v>-8.7311700000000005</v>
      </c>
      <c r="F9">
        <f t="shared" si="0"/>
        <v>1.2602574560658098E-18</v>
      </c>
      <c r="G9" t="s">
        <v>40</v>
      </c>
      <c r="J9" s="3"/>
      <c r="K9" s="3"/>
      <c r="L9" s="3"/>
      <c r="M9" s="3"/>
      <c r="N9" s="3"/>
      <c r="O9" s="3"/>
      <c r="P9" s="3"/>
    </row>
    <row r="10" spans="1:16" x14ac:dyDescent="0.25">
      <c r="A10" t="s">
        <v>56</v>
      </c>
      <c r="B10" t="s">
        <v>17</v>
      </c>
      <c r="C10">
        <v>-2.1721800000000001E-3</v>
      </c>
      <c r="D10">
        <v>2.70451E-4</v>
      </c>
      <c r="E10">
        <v>-8.0317100000000003</v>
      </c>
      <c r="F10">
        <f t="shared" si="0"/>
        <v>4.8061683587985057E-16</v>
      </c>
      <c r="G10" t="s">
        <v>40</v>
      </c>
      <c r="J10" s="3"/>
      <c r="K10" s="3"/>
      <c r="L10" s="3"/>
      <c r="M10" s="3"/>
      <c r="N10" s="3"/>
      <c r="O10" s="3"/>
      <c r="P10" s="3"/>
    </row>
    <row r="11" spans="1:16" x14ac:dyDescent="0.25">
      <c r="A11" t="s">
        <v>56</v>
      </c>
      <c r="B11" t="s">
        <v>6</v>
      </c>
      <c r="C11">
        <v>-2.63423E-3</v>
      </c>
      <c r="D11">
        <v>3.8388000000000002E-4</v>
      </c>
      <c r="E11">
        <v>-6.8621100000000004</v>
      </c>
      <c r="F11">
        <f t="shared" si="0"/>
        <v>3.3925391197177913E-12</v>
      </c>
      <c r="G11" t="s">
        <v>40</v>
      </c>
      <c r="J11" s="3"/>
      <c r="K11" s="3"/>
      <c r="L11" s="3"/>
      <c r="M11" s="3"/>
      <c r="N11" s="3"/>
      <c r="O11" s="3"/>
      <c r="P11" s="3"/>
    </row>
    <row r="12" spans="1:16" x14ac:dyDescent="0.25">
      <c r="A12" t="s">
        <v>0</v>
      </c>
      <c r="B12" t="s">
        <v>60</v>
      </c>
      <c r="C12">
        <v>-1.54878E-3</v>
      </c>
      <c r="D12">
        <v>2.28259E-4</v>
      </c>
      <c r="E12">
        <v>-6.7851800000000004</v>
      </c>
      <c r="F12">
        <f t="shared" si="0"/>
        <v>5.7970932402136368E-12</v>
      </c>
      <c r="G12" t="s">
        <v>40</v>
      </c>
      <c r="J12" s="3"/>
      <c r="K12" s="3"/>
      <c r="L12" s="3"/>
      <c r="M12" s="3"/>
      <c r="N12" s="3"/>
      <c r="O12" s="3"/>
      <c r="P12" s="3"/>
    </row>
    <row r="13" spans="1:16" x14ac:dyDescent="0.25">
      <c r="A13" t="s">
        <v>56</v>
      </c>
      <c r="B13" t="s">
        <v>12</v>
      </c>
      <c r="C13">
        <v>-1.8331300000000001E-3</v>
      </c>
      <c r="D13">
        <v>2.7861599999999998E-4</v>
      </c>
      <c r="E13">
        <v>-6.5794199999999998</v>
      </c>
      <c r="F13">
        <f t="shared" si="0"/>
        <v>2.3614346821626377E-11</v>
      </c>
      <c r="G13" t="s">
        <v>40</v>
      </c>
    </row>
    <row r="14" spans="1:16" x14ac:dyDescent="0.25">
      <c r="A14" t="s">
        <v>0</v>
      </c>
      <c r="B14" t="s">
        <v>24</v>
      </c>
      <c r="C14">
        <v>-1.0749900000000001E-3</v>
      </c>
      <c r="D14">
        <v>1.7379900000000001E-4</v>
      </c>
      <c r="E14">
        <v>-6.1852200000000002</v>
      </c>
      <c r="F14">
        <f t="shared" si="0"/>
        <v>3.1007959866215453E-10</v>
      </c>
      <c r="G14" t="s">
        <v>40</v>
      </c>
      <c r="J14" s="5" t="s">
        <v>70</v>
      </c>
      <c r="K14" s="5"/>
      <c r="L14" s="1"/>
      <c r="M14" s="1"/>
      <c r="N14" s="1"/>
      <c r="O14" s="1"/>
    </row>
    <row r="15" spans="1:16" x14ac:dyDescent="0.25">
      <c r="A15" t="s">
        <v>41</v>
      </c>
      <c r="B15" t="s">
        <v>26</v>
      </c>
      <c r="C15">
        <v>-1.2175300000000001E-3</v>
      </c>
      <c r="D15">
        <v>1.9908299999999999E-4</v>
      </c>
      <c r="E15">
        <v>-6.1157199999999996</v>
      </c>
      <c r="F15">
        <f t="shared" si="0"/>
        <v>4.8060985845834881E-10</v>
      </c>
      <c r="G15" t="s">
        <v>40</v>
      </c>
      <c r="J15" t="s">
        <v>56</v>
      </c>
      <c r="K15" s="4" t="s">
        <v>71</v>
      </c>
      <c r="L15" s="4"/>
      <c r="M15" s="1"/>
      <c r="N15" s="1"/>
      <c r="O15" s="1"/>
    </row>
    <row r="16" spans="1:16" x14ac:dyDescent="0.25">
      <c r="A16" t="s">
        <v>0</v>
      </c>
      <c r="B16" t="s">
        <v>61</v>
      </c>
      <c r="C16">
        <v>-1.20107E-3</v>
      </c>
      <c r="D16">
        <v>2.0232E-4</v>
      </c>
      <c r="E16">
        <v>-5.9364999999999997</v>
      </c>
      <c r="F16">
        <f t="shared" si="0"/>
        <v>1.4558545796198071E-9</v>
      </c>
      <c r="G16" t="s">
        <v>40</v>
      </c>
      <c r="J16" t="s">
        <v>72</v>
      </c>
      <c r="K16" s="4" t="s">
        <v>91</v>
      </c>
      <c r="L16" s="4"/>
      <c r="M16" s="1"/>
      <c r="N16" s="1"/>
      <c r="O16" s="1"/>
    </row>
    <row r="17" spans="1:12" x14ac:dyDescent="0.25">
      <c r="A17" t="s">
        <v>56</v>
      </c>
      <c r="B17" t="s">
        <v>1</v>
      </c>
      <c r="C17">
        <v>-1.4805599999999999E-3</v>
      </c>
      <c r="D17">
        <v>2.6985099999999999E-4</v>
      </c>
      <c r="E17">
        <v>-5.4865700000000004</v>
      </c>
      <c r="F17">
        <f t="shared" si="0"/>
        <v>2.0490653564875602E-8</v>
      </c>
      <c r="G17" t="s">
        <v>40</v>
      </c>
      <c r="J17" t="s">
        <v>73</v>
      </c>
      <c r="K17" s="4" t="s">
        <v>92</v>
      </c>
      <c r="L17" s="4"/>
    </row>
    <row r="18" spans="1:12" x14ac:dyDescent="0.25">
      <c r="A18" t="s">
        <v>56</v>
      </c>
      <c r="B18" t="s">
        <v>13</v>
      </c>
      <c r="C18">
        <v>-1.5516200000000001E-3</v>
      </c>
      <c r="D18">
        <v>3.0572100000000001E-4</v>
      </c>
      <c r="E18">
        <v>-5.0752899999999999</v>
      </c>
      <c r="F18">
        <f t="shared" si="0"/>
        <v>1.934527265077888E-7</v>
      </c>
      <c r="G18" t="s">
        <v>40</v>
      </c>
      <c r="J18" t="s">
        <v>74</v>
      </c>
      <c r="K18" s="4" t="s">
        <v>93</v>
      </c>
      <c r="L18" s="4"/>
    </row>
    <row r="19" spans="1:12" x14ac:dyDescent="0.25">
      <c r="A19" t="s">
        <v>41</v>
      </c>
      <c r="B19" t="s">
        <v>24</v>
      </c>
      <c r="C19">
        <v>-8.9574200000000004E-4</v>
      </c>
      <c r="D19">
        <v>1.8202600000000001E-4</v>
      </c>
      <c r="E19">
        <v>-4.9209399999999999</v>
      </c>
      <c r="F19">
        <f t="shared" si="0"/>
        <v>4.3064767182801995E-7</v>
      </c>
      <c r="G19" t="s">
        <v>40</v>
      </c>
      <c r="J19" t="s">
        <v>75</v>
      </c>
      <c r="K19" s="4" t="s">
        <v>94</v>
      </c>
      <c r="L19" s="4"/>
    </row>
    <row r="20" spans="1:12" x14ac:dyDescent="0.25">
      <c r="A20" t="s">
        <v>56</v>
      </c>
      <c r="B20" t="s">
        <v>16</v>
      </c>
      <c r="C20">
        <v>-1.2515E-3</v>
      </c>
      <c r="D20">
        <v>2.5568699999999999E-4</v>
      </c>
      <c r="E20">
        <v>-4.8946500000000004</v>
      </c>
      <c r="F20">
        <f t="shared" si="0"/>
        <v>4.924041899098002E-7</v>
      </c>
      <c r="G20" t="s">
        <v>40</v>
      </c>
      <c r="J20" t="s">
        <v>76</v>
      </c>
      <c r="K20" s="4" t="s">
        <v>95</v>
      </c>
      <c r="L20" s="4"/>
    </row>
    <row r="21" spans="1:12" x14ac:dyDescent="0.25">
      <c r="A21" t="s">
        <v>41</v>
      </c>
      <c r="B21" t="s">
        <v>28</v>
      </c>
      <c r="C21">
        <v>-9.3461E-4</v>
      </c>
      <c r="D21">
        <v>2.03303E-4</v>
      </c>
      <c r="E21">
        <v>-4.5971399999999996</v>
      </c>
      <c r="F21">
        <f t="shared" si="0"/>
        <v>2.1416491195363289E-6</v>
      </c>
      <c r="G21" t="s">
        <v>40</v>
      </c>
      <c r="J21" t="s">
        <v>77</v>
      </c>
      <c r="K21" s="4" t="s">
        <v>96</v>
      </c>
      <c r="L21" s="4"/>
    </row>
    <row r="22" spans="1:12" x14ac:dyDescent="0.25">
      <c r="A22" t="s">
        <v>0</v>
      </c>
      <c r="B22" t="s">
        <v>27</v>
      </c>
      <c r="C22">
        <v>-1.1319800000000001E-3</v>
      </c>
      <c r="D22">
        <v>2.4919699999999999E-4</v>
      </c>
      <c r="E22">
        <v>-4.5425300000000002</v>
      </c>
      <c r="F22">
        <f t="shared" si="0"/>
        <v>2.7791541709361349E-6</v>
      </c>
      <c r="G22" t="s">
        <v>40</v>
      </c>
      <c r="J22" t="s">
        <v>78</v>
      </c>
      <c r="K22" s="4" t="s">
        <v>97</v>
      </c>
      <c r="L22" s="4"/>
    </row>
    <row r="23" spans="1:12" x14ac:dyDescent="0.25">
      <c r="A23" t="s">
        <v>0</v>
      </c>
      <c r="B23" t="s">
        <v>30</v>
      </c>
      <c r="C23">
        <v>-8.1050299999999996E-4</v>
      </c>
      <c r="D23">
        <v>1.78858E-4</v>
      </c>
      <c r="E23">
        <v>-4.5315500000000002</v>
      </c>
      <c r="F23">
        <f t="shared" si="0"/>
        <v>2.9276237167416406E-6</v>
      </c>
      <c r="G23" t="s">
        <v>40</v>
      </c>
      <c r="J23" t="s">
        <v>79</v>
      </c>
      <c r="K23" s="4" t="s">
        <v>98</v>
      </c>
      <c r="L23" s="4"/>
    </row>
    <row r="24" spans="1:12" x14ac:dyDescent="0.25">
      <c r="A24" t="s">
        <v>0</v>
      </c>
      <c r="B24" t="s">
        <v>28</v>
      </c>
      <c r="C24">
        <v>-9.8788200000000004E-4</v>
      </c>
      <c r="D24">
        <v>2.2652499999999999E-4</v>
      </c>
      <c r="E24">
        <v>-4.3610199999999999</v>
      </c>
      <c r="F24">
        <f t="shared" si="0"/>
        <v>6.4728765712443454E-6</v>
      </c>
      <c r="G24" t="s">
        <v>40</v>
      </c>
      <c r="J24" t="s">
        <v>80</v>
      </c>
      <c r="K24" s="4" t="s">
        <v>99</v>
      </c>
      <c r="L24" s="4"/>
    </row>
    <row r="25" spans="1:12" x14ac:dyDescent="0.25">
      <c r="A25" t="s">
        <v>41</v>
      </c>
      <c r="B25" t="s">
        <v>30</v>
      </c>
      <c r="C25">
        <v>-7.9699600000000001E-4</v>
      </c>
      <c r="D25">
        <v>1.83745E-4</v>
      </c>
      <c r="E25">
        <v>-4.3375199999999996</v>
      </c>
      <c r="F25">
        <f t="shared" si="0"/>
        <v>7.2049712819791438E-6</v>
      </c>
      <c r="G25" t="s">
        <v>40</v>
      </c>
      <c r="J25" t="s">
        <v>81</v>
      </c>
      <c r="K25" s="4" t="s">
        <v>100</v>
      </c>
      <c r="L25" s="4"/>
    </row>
    <row r="26" spans="1:12" x14ac:dyDescent="0.25">
      <c r="A26" t="s">
        <v>41</v>
      </c>
      <c r="B26" t="s">
        <v>7</v>
      </c>
      <c r="C26">
        <v>-9.2247300000000004E-4</v>
      </c>
      <c r="D26">
        <v>2.16095E-4</v>
      </c>
      <c r="E26">
        <v>-4.2688300000000003</v>
      </c>
      <c r="F26">
        <f t="shared" si="0"/>
        <v>9.8250476719616134E-6</v>
      </c>
      <c r="G26" t="s">
        <v>40</v>
      </c>
      <c r="J26" t="s">
        <v>82</v>
      </c>
      <c r="K26" s="4" t="s">
        <v>101</v>
      </c>
      <c r="L26" s="4"/>
    </row>
    <row r="27" spans="1:12" x14ac:dyDescent="0.25">
      <c r="A27" t="s">
        <v>56</v>
      </c>
      <c r="B27" t="s">
        <v>18</v>
      </c>
      <c r="C27">
        <v>-1.3993E-3</v>
      </c>
      <c r="D27">
        <v>3.3445700000000003E-4</v>
      </c>
      <c r="E27">
        <v>-4.1838100000000003</v>
      </c>
      <c r="F27">
        <f t="shared" si="0"/>
        <v>1.4333186325541842E-5</v>
      </c>
      <c r="G27" t="s">
        <v>40</v>
      </c>
      <c r="J27" t="s">
        <v>83</v>
      </c>
      <c r="K27" s="4" t="s">
        <v>102</v>
      </c>
      <c r="L27" s="4"/>
    </row>
    <row r="28" spans="1:12" x14ac:dyDescent="0.25">
      <c r="A28" t="s">
        <v>56</v>
      </c>
      <c r="B28" t="s">
        <v>32</v>
      </c>
      <c r="C28">
        <v>-1.2120099999999999E-3</v>
      </c>
      <c r="D28">
        <v>2.9420299999999999E-4</v>
      </c>
      <c r="E28">
        <v>-4.1196400000000004</v>
      </c>
      <c r="F28">
        <f t="shared" si="0"/>
        <v>1.8973240324906181E-5</v>
      </c>
      <c r="G28" t="s">
        <v>40</v>
      </c>
      <c r="J28" t="s">
        <v>84</v>
      </c>
      <c r="K28" s="4" t="s">
        <v>103</v>
      </c>
      <c r="L28" s="4"/>
    </row>
    <row r="29" spans="1:12" x14ac:dyDescent="0.25">
      <c r="A29" t="s">
        <v>41</v>
      </c>
      <c r="B29" t="s">
        <v>27</v>
      </c>
      <c r="C29">
        <v>-8.5874599999999997E-4</v>
      </c>
      <c r="D29">
        <v>2.0935499999999999E-4</v>
      </c>
      <c r="E29">
        <v>-4.1018600000000003</v>
      </c>
      <c r="F29">
        <f t="shared" si="0"/>
        <v>2.0492111778947565E-5</v>
      </c>
      <c r="G29" t="s">
        <v>40</v>
      </c>
      <c r="J29" t="s">
        <v>85</v>
      </c>
      <c r="K29" s="4" t="s">
        <v>104</v>
      </c>
      <c r="L29" s="4"/>
    </row>
    <row r="30" spans="1:12" x14ac:dyDescent="0.25">
      <c r="A30" t="s">
        <v>41</v>
      </c>
      <c r="B30" t="s">
        <v>3</v>
      </c>
      <c r="C30">
        <v>-7.7571400000000005E-4</v>
      </c>
      <c r="D30">
        <v>1.92518E-4</v>
      </c>
      <c r="E30">
        <v>-4.0293099999999997</v>
      </c>
      <c r="F30">
        <f t="shared" si="0"/>
        <v>2.7970404278047472E-5</v>
      </c>
      <c r="G30" t="s">
        <v>40</v>
      </c>
      <c r="J30" t="s">
        <v>86</v>
      </c>
      <c r="K30" s="4" t="s">
        <v>105</v>
      </c>
      <c r="L30" s="4"/>
    </row>
    <row r="31" spans="1:12" x14ac:dyDescent="0.25">
      <c r="A31" t="s">
        <v>0</v>
      </c>
      <c r="B31" t="s">
        <v>26</v>
      </c>
      <c r="C31">
        <v>-1.39956E-3</v>
      </c>
      <c r="D31">
        <v>3.5020400000000001E-4</v>
      </c>
      <c r="E31">
        <v>-3.99641</v>
      </c>
      <c r="F31">
        <f t="shared" si="0"/>
        <v>3.2155157506789485E-5</v>
      </c>
      <c r="G31" t="s">
        <v>40</v>
      </c>
      <c r="J31" t="s">
        <v>0</v>
      </c>
      <c r="K31" s="4" t="s">
        <v>106</v>
      </c>
      <c r="L31" s="4"/>
    </row>
    <row r="32" spans="1:12" x14ac:dyDescent="0.25">
      <c r="A32" t="s">
        <v>56</v>
      </c>
      <c r="B32" t="s">
        <v>19</v>
      </c>
      <c r="C32">
        <v>-1.0637699999999999E-3</v>
      </c>
      <c r="D32">
        <v>2.6811599999999999E-4</v>
      </c>
      <c r="E32">
        <v>-3.96759</v>
      </c>
      <c r="F32">
        <f t="shared" si="0"/>
        <v>3.6301548888261249E-5</v>
      </c>
      <c r="G32" t="s">
        <v>40</v>
      </c>
      <c r="J32" t="s">
        <v>87</v>
      </c>
      <c r="K32" s="4" t="s">
        <v>107</v>
      </c>
      <c r="L32" s="4"/>
    </row>
    <row r="33" spans="1:12" x14ac:dyDescent="0.25">
      <c r="A33" t="s">
        <v>0</v>
      </c>
      <c r="B33" t="s">
        <v>7</v>
      </c>
      <c r="C33">
        <v>-1.0928299999999999E-3</v>
      </c>
      <c r="D33">
        <v>2.9395199999999999E-4</v>
      </c>
      <c r="E33">
        <v>-3.7177199999999999</v>
      </c>
      <c r="F33">
        <f t="shared" si="0"/>
        <v>1.0051445024064569E-4</v>
      </c>
      <c r="G33" t="s">
        <v>40</v>
      </c>
      <c r="J33" t="s">
        <v>41</v>
      </c>
      <c r="K33" s="4" t="s">
        <v>108</v>
      </c>
      <c r="L33" s="4"/>
    </row>
    <row r="34" spans="1:12" x14ac:dyDescent="0.25">
      <c r="A34" t="s">
        <v>56</v>
      </c>
      <c r="B34" t="s">
        <v>2</v>
      </c>
      <c r="C34">
        <v>-1.1077400000000001E-3</v>
      </c>
      <c r="D34">
        <v>3.0443899999999999E-4</v>
      </c>
      <c r="E34">
        <v>-3.6386500000000002</v>
      </c>
      <c r="F34">
        <f t="shared" si="0"/>
        <v>1.3703548897205233E-4</v>
      </c>
      <c r="G34" t="s">
        <v>40</v>
      </c>
      <c r="J34" t="s">
        <v>88</v>
      </c>
      <c r="K34" s="4" t="s">
        <v>109</v>
      </c>
      <c r="L34" s="4"/>
    </row>
    <row r="35" spans="1:12" x14ac:dyDescent="0.25">
      <c r="A35" t="s">
        <v>41</v>
      </c>
      <c r="B35" t="s">
        <v>25</v>
      </c>
      <c r="C35">
        <v>-7.9843600000000002E-4</v>
      </c>
      <c r="D35">
        <v>2.2091E-4</v>
      </c>
      <c r="E35">
        <v>-3.6143100000000001</v>
      </c>
      <c r="F35">
        <f t="shared" si="0"/>
        <v>1.5057428257708006E-4</v>
      </c>
      <c r="G35" t="s">
        <v>40</v>
      </c>
      <c r="J35" t="s">
        <v>89</v>
      </c>
      <c r="K35" s="4" t="s">
        <v>110</v>
      </c>
      <c r="L35" s="4"/>
    </row>
    <row r="36" spans="1:12" x14ac:dyDescent="0.25">
      <c r="A36" t="s">
        <v>0</v>
      </c>
      <c r="B36" t="s">
        <v>22</v>
      </c>
      <c r="C36">
        <v>-1.23252E-3</v>
      </c>
      <c r="D36">
        <v>3.42543E-4</v>
      </c>
      <c r="E36">
        <v>-3.5981399999999999</v>
      </c>
      <c r="F36">
        <f t="shared" si="0"/>
        <v>1.6025054609190064E-4</v>
      </c>
      <c r="G36" t="s">
        <v>40</v>
      </c>
      <c r="J36" t="s">
        <v>90</v>
      </c>
      <c r="K36" s="4" t="s">
        <v>111</v>
      </c>
      <c r="L36" s="4"/>
    </row>
    <row r="37" spans="1:12" x14ac:dyDescent="0.25">
      <c r="A37" t="s">
        <v>0</v>
      </c>
      <c r="B37" t="s">
        <v>4</v>
      </c>
      <c r="C37">
        <v>-1.09672E-3</v>
      </c>
      <c r="D37">
        <v>3.24381E-4</v>
      </c>
      <c r="E37">
        <v>-3.38096</v>
      </c>
      <c r="F37">
        <f t="shared" si="0"/>
        <v>3.611652863708689E-4</v>
      </c>
      <c r="G37" t="s">
        <v>40</v>
      </c>
    </row>
    <row r="38" spans="1:12" x14ac:dyDescent="0.25">
      <c r="A38" t="s">
        <v>41</v>
      </c>
      <c r="B38" t="s">
        <v>4</v>
      </c>
      <c r="C38">
        <v>-8.0882399999999998E-4</v>
      </c>
      <c r="D38">
        <v>2.49714E-4</v>
      </c>
      <c r="E38">
        <v>-3.2390099999999999</v>
      </c>
      <c r="F38">
        <f t="shared" si="0"/>
        <v>5.9972683996491552E-4</v>
      </c>
      <c r="G38" t="s">
        <v>40</v>
      </c>
    </row>
    <row r="39" spans="1:12" x14ac:dyDescent="0.25">
      <c r="A39" t="s">
        <v>0</v>
      </c>
      <c r="B39" t="s">
        <v>3</v>
      </c>
      <c r="C39">
        <v>-7.7670300000000001E-4</v>
      </c>
      <c r="D39">
        <v>2.40967E-4</v>
      </c>
      <c r="E39">
        <v>-3.2232799999999999</v>
      </c>
      <c r="F39">
        <f t="shared" si="0"/>
        <v>6.3365803439171782E-4</v>
      </c>
      <c r="G39" t="s">
        <v>40</v>
      </c>
    </row>
    <row r="40" spans="1:12" x14ac:dyDescent="0.25">
      <c r="A40" t="s">
        <v>41</v>
      </c>
      <c r="B40" t="s">
        <v>22</v>
      </c>
      <c r="C40">
        <v>-7.8072600000000003E-4</v>
      </c>
      <c r="D40">
        <v>2.6257400000000001E-4</v>
      </c>
      <c r="E40">
        <v>-2.97336</v>
      </c>
      <c r="F40">
        <f t="shared" si="0"/>
        <v>1.4727937362339467E-3</v>
      </c>
      <c r="G40" t="s">
        <v>40</v>
      </c>
    </row>
    <row r="41" spans="1:12" x14ac:dyDescent="0.25">
      <c r="A41" t="s">
        <v>56</v>
      </c>
      <c r="B41" t="s">
        <v>8</v>
      </c>
      <c r="C41">
        <v>-1.5207199999999999E-3</v>
      </c>
      <c r="D41">
        <v>5.1790400000000002E-4</v>
      </c>
      <c r="E41">
        <v>-2.9363000000000001</v>
      </c>
      <c r="F41">
        <f t="shared" si="0"/>
        <v>1.6607646341238887E-3</v>
      </c>
      <c r="G41" t="s">
        <v>40</v>
      </c>
    </row>
    <row r="42" spans="1:12" x14ac:dyDescent="0.25">
      <c r="A42" t="s">
        <v>41</v>
      </c>
      <c r="B42" t="s">
        <v>11</v>
      </c>
      <c r="C42">
        <v>-7.6884200000000005E-4</v>
      </c>
      <c r="D42">
        <v>2.6251200000000001E-4</v>
      </c>
      <c r="E42">
        <v>-2.9287899999999998</v>
      </c>
      <c r="F42">
        <f t="shared" si="0"/>
        <v>1.7014211852585271E-3</v>
      </c>
      <c r="G42" t="s">
        <v>40</v>
      </c>
    </row>
    <row r="43" spans="1:12" x14ac:dyDescent="0.25">
      <c r="A43" t="s">
        <v>0</v>
      </c>
      <c r="B43" t="s">
        <v>20</v>
      </c>
      <c r="C43">
        <v>-8.0841300000000001E-4</v>
      </c>
      <c r="D43">
        <v>2.8326399999999998E-4</v>
      </c>
      <c r="E43">
        <v>-2.85392</v>
      </c>
      <c r="F43">
        <f t="shared" si="0"/>
        <v>2.1591702128285093E-3</v>
      </c>
      <c r="G43" t="s">
        <v>40</v>
      </c>
    </row>
    <row r="44" spans="1:12" x14ac:dyDescent="0.25">
      <c r="A44" t="s">
        <v>0</v>
      </c>
      <c r="B44" t="s">
        <v>11</v>
      </c>
      <c r="C44">
        <v>-8.35894E-4</v>
      </c>
      <c r="D44">
        <v>2.9617899999999998E-4</v>
      </c>
      <c r="E44">
        <v>-2.82226</v>
      </c>
      <c r="F44">
        <f t="shared" si="0"/>
        <v>2.3843249718304232E-3</v>
      </c>
      <c r="G44" t="s">
        <v>40</v>
      </c>
    </row>
    <row r="45" spans="1:12" x14ac:dyDescent="0.25">
      <c r="A45" t="s">
        <v>41</v>
      </c>
      <c r="B45" t="s">
        <v>29</v>
      </c>
      <c r="C45">
        <v>-5.00846E-4</v>
      </c>
      <c r="D45">
        <v>1.9471899999999999E-4</v>
      </c>
      <c r="E45">
        <v>-2.5721500000000002</v>
      </c>
      <c r="F45">
        <f t="shared" si="0"/>
        <v>5.053454564764635E-3</v>
      </c>
      <c r="G45" t="s">
        <v>39</v>
      </c>
    </row>
    <row r="46" spans="1:12" x14ac:dyDescent="0.25">
      <c r="A46" t="s">
        <v>41</v>
      </c>
      <c r="B46" t="s">
        <v>64</v>
      </c>
      <c r="C46">
        <v>-7.86226E-4</v>
      </c>
      <c r="D46">
        <v>3.1695399999999999E-4</v>
      </c>
      <c r="E46">
        <v>-2.4805700000000002</v>
      </c>
      <c r="F46">
        <f t="shared" si="0"/>
        <v>6.5586252678596297E-3</v>
      </c>
      <c r="G46" t="s">
        <v>39</v>
      </c>
    </row>
    <row r="47" spans="1:12" x14ac:dyDescent="0.25">
      <c r="A47" t="s">
        <v>41</v>
      </c>
      <c r="B47" t="s">
        <v>20</v>
      </c>
      <c r="C47">
        <v>-6.9480500000000005E-4</v>
      </c>
      <c r="D47">
        <v>2.92651E-4</v>
      </c>
      <c r="E47">
        <v>-2.3741699999999999</v>
      </c>
      <c r="F47">
        <f t="shared" si="0"/>
        <v>8.7942252309922541E-3</v>
      </c>
      <c r="G47" t="s">
        <v>39</v>
      </c>
    </row>
    <row r="48" spans="1:12" x14ac:dyDescent="0.25">
      <c r="A48" t="s">
        <v>0</v>
      </c>
      <c r="B48" t="s">
        <v>64</v>
      </c>
      <c r="C48">
        <v>-8.0447099999999996E-4</v>
      </c>
      <c r="D48">
        <v>3.7819200000000001E-4</v>
      </c>
      <c r="E48">
        <v>-2.1271499999999999</v>
      </c>
      <c r="F48">
        <f t="shared" si="0"/>
        <v>1.6703810996022694E-2</v>
      </c>
      <c r="G48" t="s">
        <v>39</v>
      </c>
    </row>
    <row r="49" spans="1:7" x14ac:dyDescent="0.25">
      <c r="A49" t="s">
        <v>56</v>
      </c>
      <c r="B49" t="s">
        <v>15</v>
      </c>
      <c r="C49">
        <v>-7.5560899999999997E-4</v>
      </c>
      <c r="D49">
        <v>3.6724899999999999E-4</v>
      </c>
      <c r="E49">
        <v>-2.05748</v>
      </c>
      <c r="F49">
        <f t="shared" si="0"/>
        <v>1.9820038404623173E-2</v>
      </c>
      <c r="G49" t="s">
        <v>39</v>
      </c>
    </row>
    <row r="50" spans="1:7" x14ac:dyDescent="0.25">
      <c r="A50" t="s">
        <v>56</v>
      </c>
      <c r="B50" t="s">
        <v>31</v>
      </c>
      <c r="C50">
        <v>-6.9122699999999999E-4</v>
      </c>
      <c r="D50">
        <v>3.4843199999999997E-4</v>
      </c>
      <c r="E50">
        <v>-1.9838199999999999</v>
      </c>
      <c r="F50">
        <f t="shared" si="0"/>
        <v>2.3637954864398455E-2</v>
      </c>
      <c r="G50" t="s">
        <v>39</v>
      </c>
    </row>
    <row r="51" spans="1:7" x14ac:dyDescent="0.25">
      <c r="A51" t="s">
        <v>0</v>
      </c>
      <c r="B51" t="s">
        <v>29</v>
      </c>
      <c r="C51">
        <v>-4.8250399999999997E-4</v>
      </c>
      <c r="D51">
        <v>2.5241499999999997E-4</v>
      </c>
      <c r="E51">
        <v>-1.9115500000000001</v>
      </c>
      <c r="F51">
        <f t="shared" si="0"/>
        <v>2.7966968881581785E-2</v>
      </c>
      <c r="G51" t="s">
        <v>39</v>
      </c>
    </row>
    <row r="52" spans="1:7" x14ac:dyDescent="0.25">
      <c r="A52" t="s">
        <v>0</v>
      </c>
      <c r="B52" t="s">
        <v>25</v>
      </c>
      <c r="C52">
        <v>-6.5298699999999995E-4</v>
      </c>
      <c r="D52">
        <v>3.6239099999999999E-4</v>
      </c>
      <c r="E52">
        <v>-1.80189</v>
      </c>
      <c r="F52">
        <f t="shared" si="0"/>
        <v>3.5781356930837928E-2</v>
      </c>
      <c r="G52" t="s">
        <v>39</v>
      </c>
    </row>
    <row r="53" spans="1:7" x14ac:dyDescent="0.25">
      <c r="A53" t="s">
        <v>56</v>
      </c>
      <c r="B53" t="s">
        <v>5</v>
      </c>
      <c r="C53">
        <v>-4.6884500000000001E-4</v>
      </c>
      <c r="D53">
        <v>2.6693099999999998E-4</v>
      </c>
      <c r="E53">
        <v>-1.7564299999999999</v>
      </c>
      <c r="F53">
        <f t="shared" si="0"/>
        <v>3.9507507056245623E-2</v>
      </c>
      <c r="G53" t="s">
        <v>39</v>
      </c>
    </row>
    <row r="54" spans="1:7" x14ac:dyDescent="0.25">
      <c r="A54" t="s">
        <v>0</v>
      </c>
      <c r="B54" t="s">
        <v>42</v>
      </c>
      <c r="C54">
        <v>-5.4085199999999998E-4</v>
      </c>
      <c r="D54">
        <v>3.6633500000000002E-4</v>
      </c>
      <c r="E54">
        <v>-1.4763900000000001</v>
      </c>
      <c r="F54">
        <f t="shared" si="0"/>
        <v>6.9919612842178125E-2</v>
      </c>
      <c r="G54" t="s">
        <v>39</v>
      </c>
    </row>
    <row r="55" spans="1:7" x14ac:dyDescent="0.25">
      <c r="A55" t="s">
        <v>0</v>
      </c>
      <c r="B55" t="s">
        <v>43</v>
      </c>
      <c r="C55">
        <v>-3.6229600000000002E-4</v>
      </c>
      <c r="D55">
        <v>2.5137400000000001E-4</v>
      </c>
      <c r="E55">
        <v>-1.44126</v>
      </c>
      <c r="F55">
        <f t="shared" si="0"/>
        <v>7.4755621626415969E-2</v>
      </c>
      <c r="G55" t="s">
        <v>39</v>
      </c>
    </row>
    <row r="56" spans="1:7" x14ac:dyDescent="0.25">
      <c r="A56" t="s">
        <v>56</v>
      </c>
      <c r="B56" t="s">
        <v>33</v>
      </c>
      <c r="C56">
        <v>-4.4481000000000002E-4</v>
      </c>
      <c r="D56">
        <v>3.4131299999999999E-4</v>
      </c>
      <c r="E56">
        <v>-1.3032300000000001</v>
      </c>
      <c r="F56">
        <f t="shared" si="0"/>
        <v>9.6248125484269226E-2</v>
      </c>
      <c r="G56" t="s">
        <v>39</v>
      </c>
    </row>
    <row r="57" spans="1:7" x14ac:dyDescent="0.25">
      <c r="A57" t="s">
        <v>0</v>
      </c>
      <c r="B57" t="s">
        <v>44</v>
      </c>
      <c r="C57">
        <v>-3.7695300000000002E-4</v>
      </c>
      <c r="D57">
        <v>3.2083300000000002E-4</v>
      </c>
      <c r="E57">
        <v>-1.17492</v>
      </c>
      <c r="F57">
        <f t="shared" si="0"/>
        <v>0.12001336164150658</v>
      </c>
      <c r="G57" t="s">
        <v>39</v>
      </c>
    </row>
    <row r="58" spans="1:7" x14ac:dyDescent="0.25">
      <c r="A58" t="s">
        <v>0</v>
      </c>
      <c r="B58" t="s">
        <v>45</v>
      </c>
      <c r="C58">
        <v>-2.6830400000000003E-4</v>
      </c>
      <c r="D58">
        <v>2.4965600000000001E-4</v>
      </c>
      <c r="E58">
        <v>-1.0747</v>
      </c>
      <c r="F58">
        <f t="shared" si="0"/>
        <v>0.1412545318788021</v>
      </c>
      <c r="G58" t="s">
        <v>39</v>
      </c>
    </row>
    <row r="59" spans="1:7" x14ac:dyDescent="0.25">
      <c r="A59" t="s">
        <v>0</v>
      </c>
      <c r="B59" t="s">
        <v>46</v>
      </c>
      <c r="C59">
        <v>-2.5941700000000001E-4</v>
      </c>
      <c r="D59">
        <v>2.5016099999999999E-4</v>
      </c>
      <c r="E59">
        <v>-1.0369999999999999</v>
      </c>
      <c r="F59">
        <f t="shared" si="0"/>
        <v>0.14986792857892792</v>
      </c>
      <c r="G59" t="s">
        <v>39</v>
      </c>
    </row>
    <row r="60" spans="1:7" x14ac:dyDescent="0.25">
      <c r="A60" t="s">
        <v>0</v>
      </c>
      <c r="B60" t="s">
        <v>47</v>
      </c>
      <c r="C60">
        <v>-2.7237099999999998E-4</v>
      </c>
      <c r="D60">
        <v>3.3711400000000001E-4</v>
      </c>
      <c r="E60">
        <v>-0.80794900000000003</v>
      </c>
      <c r="F60">
        <f t="shared" si="0"/>
        <v>0.20955997091957354</v>
      </c>
      <c r="G60" t="s">
        <v>39</v>
      </c>
    </row>
    <row r="61" spans="1:7" x14ac:dyDescent="0.25">
      <c r="A61" t="s">
        <v>56</v>
      </c>
      <c r="B61" t="s">
        <v>21</v>
      </c>
      <c r="C61">
        <v>-3.4703199999999999E-4</v>
      </c>
      <c r="D61">
        <v>4.4287500000000002E-4</v>
      </c>
      <c r="E61">
        <v>-0.78358799999999995</v>
      </c>
      <c r="F61">
        <f t="shared" si="0"/>
        <v>0.21664094965728112</v>
      </c>
      <c r="G61" t="s">
        <v>39</v>
      </c>
    </row>
    <row r="62" spans="1:7" x14ac:dyDescent="0.25">
      <c r="A62" t="s">
        <v>0</v>
      </c>
      <c r="B62" t="s">
        <v>48</v>
      </c>
      <c r="C62">
        <v>-2.7108500000000001E-4</v>
      </c>
      <c r="D62">
        <v>3.54879E-4</v>
      </c>
      <c r="E62">
        <v>-0.76388100000000003</v>
      </c>
      <c r="F62">
        <f t="shared" si="0"/>
        <v>0.22246908048796932</v>
      </c>
      <c r="G62" t="s">
        <v>39</v>
      </c>
    </row>
    <row r="63" spans="1:7" x14ac:dyDescent="0.25">
      <c r="A63" t="s">
        <v>0</v>
      </c>
      <c r="B63" t="s">
        <v>62</v>
      </c>
      <c r="C63">
        <v>-2.20158E-4</v>
      </c>
      <c r="D63">
        <v>3.0104799999999999E-4</v>
      </c>
      <c r="E63">
        <v>-0.73130700000000004</v>
      </c>
      <c r="F63">
        <f t="shared" si="0"/>
        <v>0.23229582789106026</v>
      </c>
      <c r="G63" t="s">
        <v>39</v>
      </c>
    </row>
    <row r="64" spans="1:7" x14ac:dyDescent="0.25">
      <c r="A64" t="s">
        <v>0</v>
      </c>
      <c r="B64" t="s">
        <v>49</v>
      </c>
      <c r="C64">
        <v>-2.0266699999999999E-4</v>
      </c>
      <c r="D64">
        <v>3.1216799999999998E-4</v>
      </c>
      <c r="E64">
        <v>-0.64922599999999997</v>
      </c>
      <c r="F64">
        <f t="shared" si="0"/>
        <v>0.25809615428044697</v>
      </c>
      <c r="G64" t="s">
        <v>39</v>
      </c>
    </row>
    <row r="65" spans="1:7" x14ac:dyDescent="0.25">
      <c r="A65" t="s">
        <v>0</v>
      </c>
      <c r="B65" t="s">
        <v>58</v>
      </c>
      <c r="C65">
        <v>-1.55814E-4</v>
      </c>
      <c r="D65">
        <v>2.5291700000000002E-4</v>
      </c>
      <c r="E65">
        <v>-0.61606799999999995</v>
      </c>
      <c r="F65">
        <f t="shared" ref="F65:F74" si="1">NORMSDIST(E65)</f>
        <v>0.26892482045496913</v>
      </c>
      <c r="G65" t="s">
        <v>39</v>
      </c>
    </row>
    <row r="66" spans="1:7" x14ac:dyDescent="0.25">
      <c r="A66" t="s">
        <v>0</v>
      </c>
      <c r="B66" t="s">
        <v>50</v>
      </c>
      <c r="C66">
        <v>-1.56112E-4</v>
      </c>
      <c r="D66">
        <v>2.5533400000000002E-4</v>
      </c>
      <c r="E66">
        <v>-0.611402</v>
      </c>
      <c r="F66">
        <f t="shared" si="1"/>
        <v>0.27046673946306643</v>
      </c>
      <c r="G66" t="s">
        <v>39</v>
      </c>
    </row>
    <row r="67" spans="1:7" x14ac:dyDescent="0.25">
      <c r="A67" t="s">
        <v>0</v>
      </c>
      <c r="B67" t="s">
        <v>51</v>
      </c>
      <c r="C67">
        <v>-1.4233200000000001E-4</v>
      </c>
      <c r="D67">
        <v>2.4827699999999998E-4</v>
      </c>
      <c r="E67">
        <v>-0.57328000000000001</v>
      </c>
      <c r="F67">
        <f t="shared" si="1"/>
        <v>0.28322756244696951</v>
      </c>
      <c r="G67" t="s">
        <v>39</v>
      </c>
    </row>
    <row r="68" spans="1:7" x14ac:dyDescent="0.25">
      <c r="A68" t="s">
        <v>41</v>
      </c>
      <c r="B68" t="s">
        <v>9</v>
      </c>
      <c r="C68">
        <v>-8.9059899999999998E-5</v>
      </c>
      <c r="D68">
        <v>1.7279599999999999E-4</v>
      </c>
      <c r="E68">
        <v>-0.515405</v>
      </c>
      <c r="F68">
        <f t="shared" si="1"/>
        <v>0.30313501962327544</v>
      </c>
      <c r="G68" t="s">
        <v>39</v>
      </c>
    </row>
    <row r="69" spans="1:7" x14ac:dyDescent="0.25">
      <c r="A69" t="s">
        <v>0</v>
      </c>
      <c r="B69" t="s">
        <v>52</v>
      </c>
      <c r="C69">
        <v>-1.4480800000000001E-4</v>
      </c>
      <c r="D69">
        <v>3.3669E-4</v>
      </c>
      <c r="E69">
        <v>-0.430091</v>
      </c>
      <c r="F69">
        <f t="shared" si="1"/>
        <v>0.33356472330542208</v>
      </c>
      <c r="G69" t="s">
        <v>39</v>
      </c>
    </row>
    <row r="70" spans="1:7" x14ac:dyDescent="0.25">
      <c r="A70" t="s">
        <v>0</v>
      </c>
      <c r="B70" t="s">
        <v>53</v>
      </c>
      <c r="C70">
        <v>-9.0049600000000006E-5</v>
      </c>
      <c r="D70">
        <v>2.1337099999999999E-4</v>
      </c>
      <c r="E70">
        <v>-0.42203299999999999</v>
      </c>
      <c r="F70">
        <f t="shared" si="1"/>
        <v>0.33650046528504962</v>
      </c>
      <c r="G70" t="s">
        <v>39</v>
      </c>
    </row>
    <row r="71" spans="1:7" x14ac:dyDescent="0.25">
      <c r="A71" t="s">
        <v>0</v>
      </c>
      <c r="B71" t="s">
        <v>54</v>
      </c>
      <c r="C71">
        <v>-1.0256599999999999E-4</v>
      </c>
      <c r="D71">
        <v>2.5391699999999999E-4</v>
      </c>
      <c r="E71">
        <v>-0.40393699999999999</v>
      </c>
      <c r="F71">
        <f t="shared" si="1"/>
        <v>0.34312952362449178</v>
      </c>
      <c r="G71" t="s">
        <v>39</v>
      </c>
    </row>
    <row r="72" spans="1:7" x14ac:dyDescent="0.25">
      <c r="A72" t="s">
        <v>0</v>
      </c>
      <c r="B72" t="s">
        <v>65</v>
      </c>
      <c r="C72">
        <v>-1.07304E-4</v>
      </c>
      <c r="D72">
        <v>3.1083E-4</v>
      </c>
      <c r="E72">
        <v>-0.345219</v>
      </c>
      <c r="F72">
        <f t="shared" si="1"/>
        <v>0.36496486793251309</v>
      </c>
      <c r="G72" t="s">
        <v>39</v>
      </c>
    </row>
    <row r="73" spans="1:7" x14ac:dyDescent="0.25">
      <c r="A73" t="s">
        <v>56</v>
      </c>
      <c r="B73" t="s">
        <v>34</v>
      </c>
      <c r="C73">
        <v>-8.6364099999999995E-5</v>
      </c>
      <c r="D73">
        <v>2.6827099999999999E-4</v>
      </c>
      <c r="E73">
        <v>-0.32192799999999999</v>
      </c>
      <c r="F73">
        <f t="shared" si="1"/>
        <v>0.37375362025662306</v>
      </c>
      <c r="G73" t="s">
        <v>39</v>
      </c>
    </row>
    <row r="74" spans="1:7" x14ac:dyDescent="0.25">
      <c r="A74" t="s">
        <v>0</v>
      </c>
      <c r="B74" t="s">
        <v>55</v>
      </c>
      <c r="C74">
        <v>-7.0717999999999996E-5</v>
      </c>
      <c r="D74">
        <v>2.7279000000000002E-4</v>
      </c>
      <c r="E74">
        <v>-0.25924000000000003</v>
      </c>
      <c r="F74">
        <f t="shared" si="1"/>
        <v>0.39772503509270385</v>
      </c>
      <c r="G74" t="s">
        <v>39</v>
      </c>
    </row>
  </sheetData>
  <sortState ref="A2:E1045495">
    <sortCondition ref="E2:E1045495"/>
  </sortState>
  <mergeCells count="24">
    <mergeCell ref="K33:L33"/>
    <mergeCell ref="K34:L34"/>
    <mergeCell ref="K35:L35"/>
    <mergeCell ref="K36:L36"/>
    <mergeCell ref="K28:L28"/>
    <mergeCell ref="K29:L29"/>
    <mergeCell ref="K30:L30"/>
    <mergeCell ref="K31:L31"/>
    <mergeCell ref="K32:L32"/>
    <mergeCell ref="K23:L23"/>
    <mergeCell ref="K24:L24"/>
    <mergeCell ref="K25:L25"/>
    <mergeCell ref="K26:L26"/>
    <mergeCell ref="K27:L27"/>
    <mergeCell ref="K18:L18"/>
    <mergeCell ref="K19:L19"/>
    <mergeCell ref="K20:L20"/>
    <mergeCell ref="K21:L21"/>
    <mergeCell ref="K22:L22"/>
    <mergeCell ref="J5:P12"/>
    <mergeCell ref="J14:K14"/>
    <mergeCell ref="K15:L15"/>
    <mergeCell ref="K16:L16"/>
    <mergeCell ref="K17:L1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 Schmidtmann</dc:creator>
  <cp:lastModifiedBy>Christin Schmidtmann</cp:lastModifiedBy>
  <dcterms:created xsi:type="dcterms:W3CDTF">2020-07-12T14:46:23Z</dcterms:created>
  <dcterms:modified xsi:type="dcterms:W3CDTF">2020-11-20T10:52:26Z</dcterms:modified>
</cp:coreProperties>
</file>