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15580" yWindow="504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4" i="1" l="1"/>
  <c r="H24" i="1"/>
  <c r="F24" i="1"/>
  <c r="E24" i="1"/>
  <c r="C24" i="1"/>
  <c r="B24" i="1"/>
  <c r="I11" i="1"/>
  <c r="H11" i="1"/>
  <c r="E11" i="1"/>
  <c r="F11" i="1"/>
  <c r="C11" i="1"/>
  <c r="B11" i="1"/>
</calcChain>
</file>

<file path=xl/sharedStrings.xml><?xml version="1.0" encoding="utf-8"?>
<sst xmlns="http://schemas.openxmlformats.org/spreadsheetml/2006/main" count="38" uniqueCount="16">
  <si>
    <t>Testing sets</t>
  </si>
  <si>
    <t>MethodA</t>
  </si>
  <si>
    <t>MethodB</t>
  </si>
  <si>
    <t xml:space="preserve">Cell type </t>
  </si>
  <si>
    <t>R2</t>
  </si>
  <si>
    <t>RMSE</t>
  </si>
  <si>
    <t>CD4T</t>
  </si>
  <si>
    <t>CD8T</t>
  </si>
  <si>
    <t>Bcell</t>
  </si>
  <si>
    <t>NK</t>
  </si>
  <si>
    <t>Mono</t>
  </si>
  <si>
    <t>Gran</t>
  </si>
  <si>
    <t>Average</t>
  </si>
  <si>
    <t>MethodA &amp; MethodB</t>
  </si>
  <si>
    <r>
      <t xml:space="preserve">Prediction performance obtained using the </t>
    </r>
    <r>
      <rPr>
        <b/>
        <sz val="12"/>
        <color rgb="FF0000FF"/>
        <rFont val="Arial"/>
      </rPr>
      <t>optimal L-DMR set</t>
    </r>
    <r>
      <rPr>
        <b/>
        <sz val="12"/>
        <color theme="1"/>
        <rFont val="Arial"/>
      </rPr>
      <t xml:space="preserve"> for mixture deconvolution</t>
    </r>
  </si>
  <si>
    <r>
      <t xml:space="preserve">Prediction performance obtained using </t>
    </r>
    <r>
      <rPr>
        <b/>
        <sz val="12"/>
        <color rgb="FFFF0000"/>
        <rFont val="Arial"/>
      </rPr>
      <t>EstimateCellCounts</t>
    </r>
    <r>
      <rPr>
        <b/>
        <sz val="12"/>
        <color theme="1"/>
        <rFont val="Arial"/>
      </rPr>
      <t xml:space="preserve"> for mixture deconvolution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</si>
</sst>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Arial"/>
    </font>
    <font>
      <b/>
      <sz val="12"/>
      <color theme="1"/>
      <name val="Calibri"/>
      <family val="2"/>
      <scheme val="minor"/>
    </font>
    <font>
      <b/>
      <sz val="12"/>
      <color rgb="FF0000FF"/>
      <name val="Arial"/>
    </font>
    <font>
      <b/>
      <sz val="12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1" fillId="0" borderId="0" xfId="0" applyNumberFormat="1" applyFont="1" applyBorder="1"/>
    <xf numFmtId="2" fontId="1" fillId="0" borderId="5" xfId="0" applyNumberFormat="1" applyFont="1" applyBorder="1"/>
    <xf numFmtId="2" fontId="1" fillId="0" borderId="7" xfId="0" applyNumberFormat="1" applyFont="1" applyBorder="1"/>
    <xf numFmtId="2" fontId="1" fillId="0" borderId="11" xfId="0" applyNumberFormat="1" applyFont="1" applyBorder="1"/>
    <xf numFmtId="2" fontId="1" fillId="0" borderId="12" xfId="0" applyNumberFormat="1" applyFont="1" applyBorder="1"/>
    <xf numFmtId="0" fontId="1" fillId="0" borderId="10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L17" sqref="L17"/>
    </sheetView>
  </sheetViews>
  <sheetFormatPr baseColWidth="10" defaultRowHeight="15" x14ac:dyDescent="0"/>
  <cols>
    <col min="4" max="4" width="2.6640625" customWidth="1"/>
    <col min="7" max="7" width="2.83203125" customWidth="1"/>
    <col min="9" max="9" width="19.1640625" customWidth="1"/>
  </cols>
  <sheetData>
    <row r="1" spans="1:9" ht="26" customHeight="1" thickBot="1">
      <c r="A1" s="27" t="s">
        <v>14</v>
      </c>
      <c r="B1" s="28"/>
      <c r="C1" s="28"/>
      <c r="D1" s="28"/>
      <c r="E1" s="28"/>
      <c r="F1" s="28"/>
      <c r="G1" s="28"/>
      <c r="H1" s="28"/>
      <c r="I1" s="29"/>
    </row>
    <row r="2" spans="1:9">
      <c r="A2" s="7"/>
      <c r="B2" s="22" t="s">
        <v>0</v>
      </c>
      <c r="C2" s="22"/>
      <c r="D2" s="22"/>
      <c r="E2" s="22"/>
      <c r="F2" s="22"/>
      <c r="G2" s="22"/>
      <c r="H2" s="22"/>
      <c r="I2" s="23"/>
    </row>
    <row r="3" spans="1:9">
      <c r="A3" s="8"/>
      <c r="B3" s="26" t="s">
        <v>1</v>
      </c>
      <c r="C3" s="26"/>
      <c r="D3" s="1"/>
      <c r="E3" s="26" t="s">
        <v>2</v>
      </c>
      <c r="F3" s="26"/>
      <c r="G3" s="5"/>
      <c r="H3" s="24" t="s">
        <v>13</v>
      </c>
      <c r="I3" s="25"/>
    </row>
    <row r="4" spans="1:9">
      <c r="A4" s="9" t="s">
        <v>3</v>
      </c>
      <c r="B4" s="2" t="s">
        <v>4</v>
      </c>
      <c r="C4" s="2" t="s">
        <v>5</v>
      </c>
      <c r="D4" s="2"/>
      <c r="E4" s="2" t="s">
        <v>4</v>
      </c>
      <c r="F4" s="2" t="s">
        <v>5</v>
      </c>
      <c r="G4" s="1"/>
      <c r="H4" s="2" t="s">
        <v>4</v>
      </c>
      <c r="I4" s="10" t="s">
        <v>5</v>
      </c>
    </row>
    <row r="5" spans="1:9">
      <c r="A5" s="7" t="s">
        <v>6</v>
      </c>
      <c r="B5" s="6">
        <v>0.97</v>
      </c>
      <c r="C5" s="6">
        <v>1.08592642790112</v>
      </c>
      <c r="D5" s="6"/>
      <c r="E5" s="6">
        <v>0.82</v>
      </c>
      <c r="F5" s="6">
        <v>1.4399805428091299</v>
      </c>
      <c r="G5" s="6"/>
      <c r="H5" s="13">
        <v>0.94</v>
      </c>
      <c r="I5" s="14">
        <v>1.27529999813435</v>
      </c>
    </row>
    <row r="6" spans="1:9">
      <c r="A6" s="7" t="s">
        <v>7</v>
      </c>
      <c r="B6" s="6">
        <v>0.95</v>
      </c>
      <c r="C6" s="6">
        <v>4.1090731108773104</v>
      </c>
      <c r="D6" s="6"/>
      <c r="E6" s="6">
        <v>0.89</v>
      </c>
      <c r="F6" s="6">
        <v>2.5245450119149599</v>
      </c>
      <c r="G6" s="6"/>
      <c r="H6" s="13">
        <v>0.96</v>
      </c>
      <c r="I6" s="14">
        <v>3.4101179853283399</v>
      </c>
    </row>
    <row r="7" spans="1:9">
      <c r="A7" s="7" t="s">
        <v>8</v>
      </c>
      <c r="B7" s="6">
        <v>1</v>
      </c>
      <c r="C7" s="6">
        <v>1.5869172155106801</v>
      </c>
      <c r="D7" s="6"/>
      <c r="E7" s="6">
        <v>0.97</v>
      </c>
      <c r="F7" s="6">
        <v>1.45040620433593</v>
      </c>
      <c r="G7" s="6"/>
      <c r="H7" s="13">
        <v>1</v>
      </c>
      <c r="I7" s="14">
        <v>1.5201947912126801</v>
      </c>
    </row>
    <row r="8" spans="1:9">
      <c r="A8" s="7" t="s">
        <v>9</v>
      </c>
      <c r="B8" s="6">
        <v>0.86</v>
      </c>
      <c r="C8" s="6">
        <v>3.0941920584039502</v>
      </c>
      <c r="D8" s="6"/>
      <c r="E8" s="6">
        <v>0.85</v>
      </c>
      <c r="F8" s="6">
        <v>1.55895365452641</v>
      </c>
      <c r="G8" s="6"/>
      <c r="H8" s="13">
        <v>0.92</v>
      </c>
      <c r="I8" s="14">
        <v>2.4499347941579299</v>
      </c>
    </row>
    <row r="9" spans="1:9">
      <c r="A9" s="7" t="s">
        <v>10</v>
      </c>
      <c r="B9" s="6">
        <v>0.98</v>
      </c>
      <c r="C9" s="6">
        <v>1.5737879622909801</v>
      </c>
      <c r="D9" s="6"/>
      <c r="E9" s="6">
        <v>0.93</v>
      </c>
      <c r="F9" s="6">
        <v>1.6297309337185899</v>
      </c>
      <c r="G9" s="6"/>
      <c r="H9" s="13">
        <v>0.98</v>
      </c>
      <c r="I9" s="14">
        <v>1.60200366206998</v>
      </c>
    </row>
    <row r="10" spans="1:9">
      <c r="A10" s="8" t="s">
        <v>11</v>
      </c>
      <c r="B10" s="3">
        <v>0.99</v>
      </c>
      <c r="C10" s="3">
        <v>1.3745376958028701</v>
      </c>
      <c r="D10" s="3"/>
      <c r="E10" s="3">
        <v>0.98</v>
      </c>
      <c r="F10" s="3">
        <v>1.50376957067702</v>
      </c>
      <c r="G10" s="6"/>
      <c r="H10" s="12">
        <v>1</v>
      </c>
      <c r="I10" s="15">
        <v>1.4406034844601101</v>
      </c>
    </row>
    <row r="11" spans="1:9" ht="16" thickBot="1">
      <c r="A11" s="18" t="s">
        <v>12</v>
      </c>
      <c r="B11" s="4">
        <f>AVERAGE(B5:B10)</f>
        <v>0.95833333333333337</v>
      </c>
      <c r="C11" s="4">
        <f>AVERAGE(C5:C10)</f>
        <v>2.1374057451311521</v>
      </c>
      <c r="D11" s="4"/>
      <c r="E11" s="4">
        <f t="shared" ref="E11:F11" si="0">AVERAGE(E5:E10)</f>
        <v>0.90666666666666662</v>
      </c>
      <c r="F11" s="4">
        <f t="shared" si="0"/>
        <v>1.6845643196636733</v>
      </c>
      <c r="G11" s="11"/>
      <c r="H11" s="16">
        <f>AVERAGE(H5:H10)</f>
        <v>0.96666666666666667</v>
      </c>
      <c r="I11" s="17">
        <f>AVERAGE(I5:I10)</f>
        <v>1.9496924525605654</v>
      </c>
    </row>
    <row r="13" spans="1:9" ht="16" thickBot="1"/>
    <row r="14" spans="1:9" ht="33" customHeight="1" thickBot="1">
      <c r="A14" s="27" t="s">
        <v>15</v>
      </c>
      <c r="B14" s="28"/>
      <c r="C14" s="28"/>
      <c r="D14" s="28"/>
      <c r="E14" s="28"/>
      <c r="F14" s="28"/>
      <c r="G14" s="28"/>
      <c r="H14" s="28"/>
      <c r="I14" s="29"/>
    </row>
    <row r="15" spans="1:9">
      <c r="A15" s="7"/>
      <c r="B15" s="22" t="s">
        <v>0</v>
      </c>
      <c r="C15" s="22"/>
      <c r="D15" s="22"/>
      <c r="E15" s="22"/>
      <c r="F15" s="22"/>
      <c r="G15" s="22"/>
      <c r="H15" s="22"/>
      <c r="I15" s="23"/>
    </row>
    <row r="16" spans="1:9">
      <c r="A16" s="8"/>
      <c r="B16" s="26" t="s">
        <v>1</v>
      </c>
      <c r="C16" s="26"/>
      <c r="D16" s="1"/>
      <c r="E16" s="26" t="s">
        <v>2</v>
      </c>
      <c r="F16" s="26"/>
      <c r="G16" s="5"/>
      <c r="H16" s="24" t="s">
        <v>13</v>
      </c>
      <c r="I16" s="25"/>
    </row>
    <row r="17" spans="1:9">
      <c r="A17" s="9" t="s">
        <v>3</v>
      </c>
      <c r="B17" s="2" t="s">
        <v>4</v>
      </c>
      <c r="C17" s="2" t="s">
        <v>5</v>
      </c>
      <c r="D17" s="2"/>
      <c r="E17" s="2" t="s">
        <v>4</v>
      </c>
      <c r="F17" s="2" t="s">
        <v>5</v>
      </c>
      <c r="G17" s="1"/>
      <c r="H17" s="2" t="s">
        <v>4</v>
      </c>
      <c r="I17" s="10" t="s">
        <v>5</v>
      </c>
    </row>
    <row r="18" spans="1:9">
      <c r="A18" s="7" t="s">
        <v>6</v>
      </c>
      <c r="B18" s="6">
        <v>0.91</v>
      </c>
      <c r="C18" s="6">
        <v>4.3075590778303798</v>
      </c>
      <c r="D18" s="6"/>
      <c r="E18" s="6">
        <v>0.89</v>
      </c>
      <c r="F18" s="6">
        <v>2.5282239125720301</v>
      </c>
      <c r="G18" s="6"/>
      <c r="H18" s="6">
        <v>0.82</v>
      </c>
      <c r="I18" s="20">
        <v>3.5317829322524799</v>
      </c>
    </row>
    <row r="19" spans="1:9">
      <c r="A19" s="7" t="s">
        <v>7</v>
      </c>
      <c r="B19" s="6">
        <v>0.99</v>
      </c>
      <c r="C19" s="6">
        <v>4.6400174622818096</v>
      </c>
      <c r="D19" s="6"/>
      <c r="E19" s="6">
        <v>0.93</v>
      </c>
      <c r="F19" s="6">
        <v>3.2817023692673701</v>
      </c>
      <c r="G19" s="6"/>
      <c r="H19" s="6">
        <v>0.98</v>
      </c>
      <c r="I19" s="20">
        <v>4.0186647341334103</v>
      </c>
    </row>
    <row r="20" spans="1:9">
      <c r="A20" s="7" t="s">
        <v>8</v>
      </c>
      <c r="B20" s="6">
        <v>0.99</v>
      </c>
      <c r="C20" s="6">
        <v>0.97003750215882401</v>
      </c>
      <c r="D20" s="6"/>
      <c r="E20" s="6">
        <v>0.99</v>
      </c>
      <c r="F20" s="6">
        <v>0.693215289786832</v>
      </c>
      <c r="G20" s="6"/>
      <c r="H20" s="6">
        <v>1</v>
      </c>
      <c r="I20" s="20">
        <v>0.84306589113448704</v>
      </c>
    </row>
    <row r="21" spans="1:9">
      <c r="A21" s="7" t="s">
        <v>9</v>
      </c>
      <c r="B21" s="6">
        <v>0.79</v>
      </c>
      <c r="C21" s="6">
        <v>2.80298128366955</v>
      </c>
      <c r="D21" s="6"/>
      <c r="E21" s="6">
        <v>0.91</v>
      </c>
      <c r="F21" s="6">
        <v>1.2345090985442599</v>
      </c>
      <c r="G21" s="6"/>
      <c r="H21" s="6">
        <v>0.93</v>
      </c>
      <c r="I21" s="20">
        <v>2.1657235270216701</v>
      </c>
    </row>
    <row r="22" spans="1:9">
      <c r="A22" s="7" t="s">
        <v>10</v>
      </c>
      <c r="B22" s="6">
        <v>0.97</v>
      </c>
      <c r="C22" s="6">
        <v>1.0758769299978701</v>
      </c>
      <c r="D22" s="6"/>
      <c r="E22" s="6">
        <v>0.93</v>
      </c>
      <c r="F22" s="6">
        <v>2.6130288012310201</v>
      </c>
      <c r="G22" s="6"/>
      <c r="H22" s="6">
        <v>0.95</v>
      </c>
      <c r="I22" s="20">
        <v>1.99817800565471</v>
      </c>
    </row>
    <row r="23" spans="1:9">
      <c r="A23" s="8" t="s">
        <v>11</v>
      </c>
      <c r="B23" s="6">
        <v>0.99</v>
      </c>
      <c r="C23" s="6">
        <v>1.2142175494576699</v>
      </c>
      <c r="D23" s="3"/>
      <c r="E23" s="6">
        <v>0.97</v>
      </c>
      <c r="F23" s="6">
        <v>2.1596381329669998</v>
      </c>
      <c r="G23" s="6"/>
      <c r="H23" s="3">
        <v>1</v>
      </c>
      <c r="I23" s="21">
        <v>1.7519076920283501</v>
      </c>
    </row>
    <row r="24" spans="1:9" ht="16" thickBot="1">
      <c r="A24" s="18" t="s">
        <v>12</v>
      </c>
      <c r="B24" s="4">
        <f>AVERAGE(B18:B23)</f>
        <v>0.94</v>
      </c>
      <c r="C24" s="4">
        <f>AVERAGE(C18:C23)</f>
        <v>2.501781634232684</v>
      </c>
      <c r="D24" s="4"/>
      <c r="E24" s="4">
        <f>AVERAGE(E18:E23)</f>
        <v>0.93666666666666665</v>
      </c>
      <c r="F24" s="4">
        <f>AVERAGE(F18:F23)</f>
        <v>2.085052934061419</v>
      </c>
      <c r="G24" s="11"/>
      <c r="H24" s="11">
        <f>AVERAGE(H18:H23)</f>
        <v>0.94666666666666666</v>
      </c>
      <c r="I24" s="19">
        <f>AVERAGE(I18:I23)</f>
        <v>2.3848871303708514</v>
      </c>
    </row>
  </sheetData>
  <mergeCells count="10">
    <mergeCell ref="A1:I1"/>
    <mergeCell ref="B16:C16"/>
    <mergeCell ref="E16:F16"/>
    <mergeCell ref="H16:I16"/>
    <mergeCell ref="B2:I2"/>
    <mergeCell ref="H3:I3"/>
    <mergeCell ref="A14:I14"/>
    <mergeCell ref="B15:I15"/>
    <mergeCell ref="B3:C3"/>
    <mergeCell ref="E3:F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Kansas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Koestler</dc:creator>
  <cp:lastModifiedBy>Devin Koestler</cp:lastModifiedBy>
  <dcterms:created xsi:type="dcterms:W3CDTF">2015-08-05T18:38:48Z</dcterms:created>
  <dcterms:modified xsi:type="dcterms:W3CDTF">2015-09-08T16:03:36Z</dcterms:modified>
</cp:coreProperties>
</file>