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8400" yWindow="0" windowWidth="19440" windowHeight="15600" tabRatio="500"/>
  </bookViews>
  <sheets>
    <sheet name="Supplementary table 2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3" i="1" l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K5" i="1"/>
  <c r="K6" i="1"/>
  <c r="L6" i="1"/>
  <c r="L5" i="1"/>
  <c r="K4" i="1"/>
  <c r="L4" i="1"/>
</calcChain>
</file>

<file path=xl/sharedStrings.xml><?xml version="1.0" encoding="utf-8"?>
<sst xmlns="http://schemas.openxmlformats.org/spreadsheetml/2006/main" count="37" uniqueCount="21">
  <si>
    <t>Assembler</t>
  </si>
  <si>
    <t>Lymnaea stagnalis</t>
  </si>
  <si>
    <t>Saccharomyces cerevisiae</t>
  </si>
  <si>
    <r>
      <t>Caenorhabditis sp</t>
    </r>
    <r>
      <rPr>
        <sz val="12"/>
        <color theme="1"/>
        <rFont val="Times New Roman"/>
        <family val="1"/>
      </rPr>
      <t>.</t>
    </r>
  </si>
  <si>
    <t>Drosophila simulans</t>
  </si>
  <si>
    <t>Hippophae rhamnoides</t>
  </si>
  <si>
    <t>Nicotiana benthamiana</t>
  </si>
  <si>
    <t>Average</t>
  </si>
  <si>
    <t>Standard Deviation</t>
  </si>
  <si>
    <t>CLC</t>
  </si>
  <si>
    <t>IDBA_tran</t>
  </si>
  <si>
    <t>Trinity</t>
  </si>
  <si>
    <t>Final concatenated assembly</t>
  </si>
  <si>
    <t>Transcriptome size (bp)</t>
  </si>
  <si>
    <t>Shortest contig (bp)</t>
  </si>
  <si>
    <t>Longest contig (bp)</t>
  </si>
  <si>
    <t>N50</t>
  </si>
  <si>
    <t>Drosophila melanogaster</t>
  </si>
  <si>
    <t>Caenorhabditis elegans</t>
  </si>
  <si>
    <t>Total number of Transcripts</t>
  </si>
  <si>
    <t>Additional file 5: Table S2: Assembly metrics of the three sub-assemblies and the final concatenated assembly for each of the six datasets.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</si>
</sst>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zoomScaleNormal="100" zoomScalePageLayoutView="150" workbookViewId="0"/>
  </sheetViews>
  <sheetFormatPr defaultColWidth="11" defaultRowHeight="15.75" x14ac:dyDescent="0.25"/>
  <cols>
    <col min="1" max="1" width="13.5" customWidth="1"/>
    <col min="2" max="2" width="24.5" customWidth="1"/>
    <col min="3" max="3" width="12.875" customWidth="1"/>
    <col min="4" max="4" width="13.125" customWidth="1"/>
    <col min="5" max="5" width="13.625" customWidth="1"/>
    <col min="6" max="6" width="13.875" customWidth="1"/>
    <col min="7" max="8" width="11.625" customWidth="1"/>
    <col min="9" max="9" width="11.875" customWidth="1"/>
    <col min="10" max="10" width="13.125" customWidth="1"/>
    <col min="11" max="11" width="17" bestFit="1" customWidth="1"/>
    <col min="12" max="12" width="16" bestFit="1" customWidth="1"/>
  </cols>
  <sheetData>
    <row r="1" spans="1:21" ht="20.25" x14ac:dyDescent="0.2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0.2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8" thickBot="1" x14ac:dyDescent="0.3">
      <c r="A3" s="3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17</v>
      </c>
      <c r="J3" s="4" t="s">
        <v>18</v>
      </c>
      <c r="K3" s="5" t="s">
        <v>7</v>
      </c>
      <c r="L3" s="5" t="s">
        <v>8</v>
      </c>
    </row>
    <row r="4" spans="1:21" x14ac:dyDescent="0.25">
      <c r="A4" s="15" t="s">
        <v>19</v>
      </c>
      <c r="B4" s="6" t="s">
        <v>9</v>
      </c>
      <c r="C4" s="7">
        <v>91370</v>
      </c>
      <c r="D4" s="7">
        <v>5346</v>
      </c>
      <c r="E4" s="7">
        <v>22038</v>
      </c>
      <c r="F4" s="7">
        <v>42311</v>
      </c>
      <c r="G4" s="7">
        <v>53384</v>
      </c>
      <c r="H4" s="7">
        <v>129470</v>
      </c>
      <c r="I4" s="7">
        <v>8303</v>
      </c>
      <c r="J4" s="7">
        <v>11690</v>
      </c>
      <c r="K4" s="8">
        <f t="shared" ref="K4:K23" si="0">AVERAGE(C4:J4)</f>
        <v>45489</v>
      </c>
      <c r="L4" s="9">
        <f t="shared" ref="L4:L23" si="1">STDEV(C4:J4)</f>
        <v>44588.413097703182</v>
      </c>
    </row>
    <row r="5" spans="1:21" x14ac:dyDescent="0.25">
      <c r="A5" s="16"/>
      <c r="B5" s="3" t="s">
        <v>10</v>
      </c>
      <c r="C5" s="10">
        <v>171967</v>
      </c>
      <c r="D5" s="10">
        <v>4889</v>
      </c>
      <c r="E5" s="10">
        <v>37638</v>
      </c>
      <c r="F5" s="10">
        <v>52104</v>
      </c>
      <c r="G5" s="10">
        <v>78942</v>
      </c>
      <c r="H5" s="10">
        <v>245727</v>
      </c>
      <c r="I5" s="10">
        <v>9432</v>
      </c>
      <c r="J5" s="10">
        <v>11661</v>
      </c>
      <c r="K5" s="11">
        <f t="shared" si="0"/>
        <v>76545</v>
      </c>
      <c r="L5" s="12">
        <f t="shared" si="1"/>
        <v>87581.342197655642</v>
      </c>
    </row>
    <row r="6" spans="1:21" x14ac:dyDescent="0.25">
      <c r="A6" s="16"/>
      <c r="B6" s="3" t="s">
        <v>11</v>
      </c>
      <c r="C6" s="10">
        <v>315535</v>
      </c>
      <c r="D6" s="10">
        <v>17539</v>
      </c>
      <c r="E6" s="10">
        <v>101704</v>
      </c>
      <c r="F6" s="10">
        <v>92327</v>
      </c>
      <c r="G6" s="10">
        <v>146695</v>
      </c>
      <c r="H6" s="10">
        <v>552218</v>
      </c>
      <c r="I6" s="10">
        <v>33830</v>
      </c>
      <c r="J6" s="10">
        <v>32526</v>
      </c>
      <c r="K6" s="11">
        <f t="shared" si="0"/>
        <v>161546.75</v>
      </c>
      <c r="L6" s="12">
        <f t="shared" si="1"/>
        <v>184633.09714577952</v>
      </c>
    </row>
    <row r="7" spans="1:21" ht="16.5" thickBot="1" x14ac:dyDescent="0.3">
      <c r="A7" s="17"/>
      <c r="B7" s="13" t="s">
        <v>12</v>
      </c>
      <c r="C7" s="10">
        <v>58185</v>
      </c>
      <c r="D7" s="10">
        <v>9744</v>
      </c>
      <c r="E7" s="10">
        <v>39022</v>
      </c>
      <c r="F7" s="10">
        <v>26968</v>
      </c>
      <c r="G7" s="10">
        <v>61798</v>
      </c>
      <c r="H7" s="10">
        <v>127526</v>
      </c>
      <c r="I7" s="10">
        <v>11582</v>
      </c>
      <c r="J7" s="10">
        <v>14283</v>
      </c>
      <c r="K7" s="11">
        <f t="shared" si="0"/>
        <v>43638.5</v>
      </c>
      <c r="L7" s="12">
        <f t="shared" si="1"/>
        <v>39489.420109333441</v>
      </c>
    </row>
    <row r="8" spans="1:21" ht="15" customHeight="1" x14ac:dyDescent="0.25">
      <c r="A8" s="15" t="s">
        <v>13</v>
      </c>
      <c r="B8" s="6" t="s">
        <v>9</v>
      </c>
      <c r="C8" s="7">
        <v>87646223</v>
      </c>
      <c r="D8" s="7">
        <v>9731694</v>
      </c>
      <c r="E8" s="7">
        <v>26494258</v>
      </c>
      <c r="F8" s="7">
        <v>48774309</v>
      </c>
      <c r="G8" s="7">
        <v>49774337</v>
      </c>
      <c r="H8" s="7">
        <v>112007782</v>
      </c>
      <c r="I8" s="7">
        <v>17143527</v>
      </c>
      <c r="J8" s="7">
        <v>14701728</v>
      </c>
      <c r="K8" s="8">
        <f t="shared" si="0"/>
        <v>45784232.25</v>
      </c>
      <c r="L8" s="9">
        <f t="shared" si="1"/>
        <v>37073569.704484113</v>
      </c>
    </row>
    <row r="9" spans="1:21" x14ac:dyDescent="0.25">
      <c r="A9" s="16"/>
      <c r="B9" s="3" t="s">
        <v>10</v>
      </c>
      <c r="C9" s="10">
        <v>201015586</v>
      </c>
      <c r="D9" s="10">
        <v>11185072</v>
      </c>
      <c r="E9" s="10">
        <v>52856670</v>
      </c>
      <c r="F9" s="10">
        <v>89350458</v>
      </c>
      <c r="G9" s="10">
        <v>87722128</v>
      </c>
      <c r="H9" s="10">
        <v>301245777</v>
      </c>
      <c r="I9" s="10">
        <v>22771217</v>
      </c>
      <c r="J9" s="10">
        <v>15272319</v>
      </c>
      <c r="K9" s="11">
        <f t="shared" si="0"/>
        <v>97677403.375</v>
      </c>
      <c r="L9" s="12">
        <f t="shared" si="1"/>
        <v>102941498.27567701</v>
      </c>
    </row>
    <row r="10" spans="1:21" x14ac:dyDescent="0.25">
      <c r="A10" s="16"/>
      <c r="B10" s="3" t="s">
        <v>11</v>
      </c>
      <c r="C10" s="10">
        <v>249820156</v>
      </c>
      <c r="D10" s="10">
        <v>15129749</v>
      </c>
      <c r="E10" s="10">
        <v>114186910</v>
      </c>
      <c r="F10" s="10">
        <v>106679615</v>
      </c>
      <c r="G10" s="10">
        <v>105360316</v>
      </c>
      <c r="H10" s="10">
        <v>473421856</v>
      </c>
      <c r="I10" s="10">
        <v>68918538</v>
      </c>
      <c r="J10" s="10">
        <v>34370774</v>
      </c>
      <c r="K10" s="11">
        <f t="shared" si="0"/>
        <v>145985989.25</v>
      </c>
      <c r="L10" s="12">
        <f t="shared" si="1"/>
        <v>150106201.81994763</v>
      </c>
    </row>
    <row r="11" spans="1:21" ht="16.5" thickBot="1" x14ac:dyDescent="0.3">
      <c r="A11" s="17"/>
      <c r="B11" s="13" t="s">
        <v>12</v>
      </c>
      <c r="C11" s="10">
        <v>131591076</v>
      </c>
      <c r="D11" s="10">
        <v>16164888</v>
      </c>
      <c r="E11" s="10">
        <v>69689679</v>
      </c>
      <c r="F11" s="10">
        <v>69421322</v>
      </c>
      <c r="G11" s="10">
        <v>86181833</v>
      </c>
      <c r="H11" s="10">
        <v>206136224</v>
      </c>
      <c r="I11" s="10">
        <v>34121269</v>
      </c>
      <c r="J11" s="10">
        <v>19765122</v>
      </c>
      <c r="K11" s="11">
        <f t="shared" si="0"/>
        <v>79133926.625</v>
      </c>
      <c r="L11" s="12">
        <f t="shared" si="1"/>
        <v>63953589.957961231</v>
      </c>
    </row>
    <row r="12" spans="1:21" ht="15" customHeight="1" x14ac:dyDescent="0.25">
      <c r="A12" s="15" t="s">
        <v>14</v>
      </c>
      <c r="B12" s="6" t="s">
        <v>9</v>
      </c>
      <c r="C12" s="7">
        <v>211</v>
      </c>
      <c r="D12" s="7">
        <v>300</v>
      </c>
      <c r="E12" s="7">
        <v>281</v>
      </c>
      <c r="F12" s="7">
        <v>264</v>
      </c>
      <c r="G12" s="7">
        <v>246</v>
      </c>
      <c r="H12" s="7">
        <v>245</v>
      </c>
      <c r="I12" s="7">
        <v>299</v>
      </c>
      <c r="J12" s="7">
        <v>301</v>
      </c>
      <c r="K12" s="8">
        <f t="shared" si="0"/>
        <v>268.375</v>
      </c>
      <c r="L12" s="9">
        <f t="shared" si="1"/>
        <v>32.77602564593299</v>
      </c>
    </row>
    <row r="13" spans="1:21" x14ac:dyDescent="0.25">
      <c r="A13" s="16"/>
      <c r="B13" s="3" t="s">
        <v>10</v>
      </c>
      <c r="C13" s="10">
        <v>300</v>
      </c>
      <c r="D13" s="10">
        <v>300</v>
      </c>
      <c r="E13" s="10">
        <v>300</v>
      </c>
      <c r="F13" s="10">
        <v>300</v>
      </c>
      <c r="G13" s="10">
        <v>300</v>
      </c>
      <c r="H13" s="10">
        <v>300</v>
      </c>
      <c r="I13" s="10">
        <v>300</v>
      </c>
      <c r="J13" s="10">
        <v>300</v>
      </c>
      <c r="K13" s="11">
        <f t="shared" si="0"/>
        <v>300</v>
      </c>
      <c r="L13" s="12">
        <f t="shared" si="1"/>
        <v>0</v>
      </c>
    </row>
    <row r="14" spans="1:21" x14ac:dyDescent="0.25">
      <c r="A14" s="16"/>
      <c r="B14" s="3" t="s">
        <v>11</v>
      </c>
      <c r="C14" s="10">
        <v>224</v>
      </c>
      <c r="D14" s="10">
        <v>224</v>
      </c>
      <c r="E14" s="10">
        <v>224</v>
      </c>
      <c r="F14" s="10">
        <v>224</v>
      </c>
      <c r="G14" s="10">
        <v>224</v>
      </c>
      <c r="H14" s="10">
        <v>224</v>
      </c>
      <c r="I14" s="10">
        <v>201</v>
      </c>
      <c r="J14" s="10">
        <v>201</v>
      </c>
      <c r="K14" s="11">
        <f t="shared" si="0"/>
        <v>218.25</v>
      </c>
      <c r="L14" s="12">
        <f t="shared" si="1"/>
        <v>10.646931147384342</v>
      </c>
    </row>
    <row r="15" spans="1:21" ht="16.5" thickBot="1" x14ac:dyDescent="0.3">
      <c r="A15" s="17"/>
      <c r="B15" s="13" t="s">
        <v>12</v>
      </c>
      <c r="C15" s="10">
        <v>300</v>
      </c>
      <c r="D15" s="10">
        <v>300</v>
      </c>
      <c r="E15" s="10">
        <v>300</v>
      </c>
      <c r="F15" s="10">
        <v>300</v>
      </c>
      <c r="G15" s="10">
        <v>300</v>
      </c>
      <c r="H15" s="10">
        <v>300</v>
      </c>
      <c r="I15" s="10">
        <v>300</v>
      </c>
      <c r="J15" s="10">
        <v>300</v>
      </c>
      <c r="K15" s="11">
        <f t="shared" si="0"/>
        <v>300</v>
      </c>
      <c r="L15" s="12">
        <f t="shared" si="1"/>
        <v>0</v>
      </c>
    </row>
    <row r="16" spans="1:21" ht="15" customHeight="1" x14ac:dyDescent="0.25">
      <c r="A16" s="15" t="s">
        <v>15</v>
      </c>
      <c r="B16" s="6" t="s">
        <v>9</v>
      </c>
      <c r="C16" s="7">
        <v>32547</v>
      </c>
      <c r="D16" s="7">
        <v>15027</v>
      </c>
      <c r="E16" s="7">
        <v>17056</v>
      </c>
      <c r="F16" s="7">
        <v>30653</v>
      </c>
      <c r="G16" s="7">
        <v>8609</v>
      </c>
      <c r="H16" s="7">
        <v>15055</v>
      </c>
      <c r="I16" s="7">
        <v>23727</v>
      </c>
      <c r="J16" s="7">
        <v>23267</v>
      </c>
      <c r="K16" s="8">
        <f t="shared" si="0"/>
        <v>20742.625</v>
      </c>
      <c r="L16" s="9">
        <f t="shared" si="1"/>
        <v>8269.3174003576096</v>
      </c>
    </row>
    <row r="17" spans="1:12" x14ac:dyDescent="0.25">
      <c r="A17" s="16"/>
      <c r="B17" s="3" t="s">
        <v>10</v>
      </c>
      <c r="C17" s="10">
        <v>35470</v>
      </c>
      <c r="D17" s="10">
        <v>15023</v>
      </c>
      <c r="E17" s="10">
        <v>20711</v>
      </c>
      <c r="F17" s="10">
        <v>26261</v>
      </c>
      <c r="G17" s="10">
        <v>18476</v>
      </c>
      <c r="H17" s="10">
        <v>19833</v>
      </c>
      <c r="I17" s="10">
        <v>29220</v>
      </c>
      <c r="J17" s="10">
        <v>26756</v>
      </c>
      <c r="K17" s="11">
        <f t="shared" si="0"/>
        <v>23968.75</v>
      </c>
      <c r="L17" s="12">
        <f t="shared" si="1"/>
        <v>6663.2430917684524</v>
      </c>
    </row>
    <row r="18" spans="1:12" x14ac:dyDescent="0.25">
      <c r="A18" s="16"/>
      <c r="B18" s="3" t="s">
        <v>11</v>
      </c>
      <c r="C18" s="10">
        <v>34465</v>
      </c>
      <c r="D18" s="10">
        <v>15061</v>
      </c>
      <c r="E18" s="10">
        <v>21466</v>
      </c>
      <c r="F18" s="10">
        <v>51362</v>
      </c>
      <c r="G18" s="10">
        <v>13782</v>
      </c>
      <c r="H18" s="10">
        <v>16015</v>
      </c>
      <c r="I18" s="10">
        <v>27360</v>
      </c>
      <c r="J18" s="10">
        <v>23276</v>
      </c>
      <c r="K18" s="11">
        <f t="shared" si="0"/>
        <v>25348.375</v>
      </c>
      <c r="L18" s="12">
        <f t="shared" si="1"/>
        <v>12592.280798029742</v>
      </c>
    </row>
    <row r="19" spans="1:12" ht="16.5" thickBot="1" x14ac:dyDescent="0.3">
      <c r="A19" s="17"/>
      <c r="B19" s="13" t="s">
        <v>12</v>
      </c>
      <c r="C19" s="10">
        <v>35470</v>
      </c>
      <c r="D19" s="10">
        <v>15061</v>
      </c>
      <c r="E19" s="10">
        <v>21466</v>
      </c>
      <c r="F19" s="10">
        <v>51362</v>
      </c>
      <c r="G19" s="10">
        <v>13117</v>
      </c>
      <c r="H19" s="10">
        <v>19833</v>
      </c>
      <c r="I19" s="10">
        <v>29220</v>
      </c>
      <c r="J19" s="10">
        <v>26756</v>
      </c>
      <c r="K19" s="11">
        <f t="shared" si="0"/>
        <v>26535.625</v>
      </c>
      <c r="L19" s="12">
        <f t="shared" si="1"/>
        <v>12454.369180991407</v>
      </c>
    </row>
    <row r="20" spans="1:12" x14ac:dyDescent="0.25">
      <c r="A20" s="15" t="s">
        <v>16</v>
      </c>
      <c r="B20" s="6" t="s">
        <v>9</v>
      </c>
      <c r="C20" s="7">
        <v>1462</v>
      </c>
      <c r="D20" s="7">
        <v>2558</v>
      </c>
      <c r="E20" s="7">
        <v>1812</v>
      </c>
      <c r="F20" s="7">
        <v>1768</v>
      </c>
      <c r="G20" s="7">
        <v>1301</v>
      </c>
      <c r="H20" s="7">
        <v>1093</v>
      </c>
      <c r="I20" s="7">
        <v>3601</v>
      </c>
      <c r="J20" s="7">
        <v>891</v>
      </c>
      <c r="K20" s="8">
        <f t="shared" si="0"/>
        <v>1810.75</v>
      </c>
      <c r="L20" s="9">
        <f t="shared" si="1"/>
        <v>887.03225098398445</v>
      </c>
    </row>
    <row r="21" spans="1:12" x14ac:dyDescent="0.25">
      <c r="A21" s="16"/>
      <c r="B21" s="3" t="s">
        <v>10</v>
      </c>
      <c r="C21" s="10">
        <v>2188</v>
      </c>
      <c r="D21" s="10">
        <v>3123</v>
      </c>
      <c r="E21" s="10">
        <v>2107</v>
      </c>
      <c r="F21" s="10">
        <v>3252</v>
      </c>
      <c r="G21" s="10">
        <v>1593</v>
      </c>
      <c r="H21" s="10">
        <v>1793</v>
      </c>
      <c r="I21" s="10">
        <v>4056</v>
      </c>
      <c r="J21" s="10">
        <v>2382</v>
      </c>
      <c r="K21" s="11">
        <f t="shared" si="0"/>
        <v>2561.75</v>
      </c>
      <c r="L21" s="12">
        <f t="shared" si="1"/>
        <v>839.42833438681862</v>
      </c>
    </row>
    <row r="22" spans="1:12" x14ac:dyDescent="0.25">
      <c r="A22" s="16"/>
      <c r="B22" s="3" t="s">
        <v>11</v>
      </c>
      <c r="C22" s="10">
        <v>1469</v>
      </c>
      <c r="D22" s="10">
        <v>1565</v>
      </c>
      <c r="E22" s="10">
        <v>1838</v>
      </c>
      <c r="F22" s="10">
        <v>2268</v>
      </c>
      <c r="G22" s="10">
        <v>1131</v>
      </c>
      <c r="H22" s="10">
        <v>1392</v>
      </c>
      <c r="I22" s="10">
        <v>405</v>
      </c>
      <c r="J22" s="10">
        <v>1947</v>
      </c>
      <c r="K22" s="11">
        <f t="shared" si="0"/>
        <v>1501.875</v>
      </c>
      <c r="L22" s="12">
        <f t="shared" si="1"/>
        <v>567.68764990718512</v>
      </c>
    </row>
    <row r="23" spans="1:12" ht="16.5" thickBot="1" x14ac:dyDescent="0.3">
      <c r="A23" s="17"/>
      <c r="B23" s="13" t="s">
        <v>12</v>
      </c>
      <c r="C23" s="14">
        <v>3483</v>
      </c>
      <c r="D23" s="14">
        <v>2414</v>
      </c>
      <c r="E23" s="14">
        <v>2366</v>
      </c>
      <c r="F23" s="14">
        <v>3866</v>
      </c>
      <c r="G23" s="14">
        <v>1823</v>
      </c>
      <c r="H23" s="14">
        <v>2116</v>
      </c>
      <c r="I23" s="14">
        <v>4479</v>
      </c>
      <c r="J23" s="14">
        <v>1666</v>
      </c>
      <c r="K23" s="11">
        <f t="shared" si="0"/>
        <v>2776.625</v>
      </c>
      <c r="L23" s="12">
        <f t="shared" si="1"/>
        <v>1032.5563198060572</v>
      </c>
    </row>
    <row r="24" spans="1:12" x14ac:dyDescent="0.25">
      <c r="K24" s="8"/>
      <c r="L24" s="8"/>
    </row>
  </sheetData>
  <mergeCells count="5">
    <mergeCell ref="A4:A7"/>
    <mergeCell ref="A8:A11"/>
    <mergeCell ref="A12:A15"/>
    <mergeCell ref="A16:A19"/>
    <mergeCell ref="A20:A2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University of Göttingen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Jackson</dc:creator>
  <cp:lastModifiedBy>Balindan, Danica Joy</cp:lastModifiedBy>
  <dcterms:created xsi:type="dcterms:W3CDTF">2016-04-13T09:15:48Z</dcterms:created>
  <dcterms:modified xsi:type="dcterms:W3CDTF">2016-12-01T11:32:03Z</dcterms:modified>
</cp:coreProperties>
</file>