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25600" windowHeight="16060" tabRatio="500"/>
  </bookViews>
  <sheets>
    <sheet name="Table SM10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274" i="1" l="1"/>
  <c r="W273" i="1"/>
  <c r="W268" i="1"/>
  <c r="W272" i="1"/>
  <c r="W263" i="1"/>
  <c r="W269" i="1"/>
  <c r="W260" i="1"/>
  <c r="W201" i="1"/>
  <c r="W240" i="1"/>
  <c r="W238" i="1"/>
  <c r="W237" i="1"/>
  <c r="W235" i="1"/>
  <c r="W233" i="1"/>
  <c r="W231" i="1"/>
  <c r="W228" i="1"/>
  <c r="W225" i="1"/>
  <c r="W174" i="1"/>
  <c r="W261" i="1"/>
  <c r="W259" i="1"/>
  <c r="W257" i="1"/>
  <c r="W256" i="1"/>
  <c r="W255" i="1"/>
  <c r="W186" i="1"/>
  <c r="W185" i="1"/>
  <c r="W184" i="1"/>
  <c r="W182" i="1"/>
  <c r="W181" i="1"/>
  <c r="W180" i="1"/>
  <c r="W179" i="1"/>
  <c r="W178" i="1"/>
  <c r="W177" i="1"/>
  <c r="W176" i="1"/>
  <c r="W246" i="1"/>
  <c r="W197" i="1"/>
  <c r="W271" i="1"/>
  <c r="W270" i="1"/>
  <c r="W249" i="1"/>
  <c r="W248" i="1"/>
  <c r="W253" i="1"/>
  <c r="W267" i="1"/>
  <c r="W266" i="1"/>
  <c r="W265" i="1"/>
  <c r="W264" i="1"/>
  <c r="W262" i="1"/>
  <c r="W245" i="1"/>
  <c r="W226" i="1"/>
  <c r="W227" i="1"/>
  <c r="W224" i="1"/>
  <c r="W223" i="1"/>
  <c r="W222" i="1"/>
  <c r="W221" i="1"/>
  <c r="W218" i="1"/>
  <c r="W214" i="1"/>
  <c r="W210" i="1"/>
  <c r="W206" i="1"/>
  <c r="W258" i="1"/>
  <c r="W250" i="1"/>
  <c r="W232" i="1"/>
  <c r="W230" i="1"/>
  <c r="W216" i="1"/>
  <c r="W211" i="1"/>
  <c r="W207" i="1"/>
  <c r="W204" i="1"/>
  <c r="W254" i="1"/>
  <c r="W252" i="1"/>
  <c r="W251" i="1"/>
  <c r="W229" i="1"/>
  <c r="W247" i="1"/>
  <c r="W242" i="1"/>
  <c r="W195" i="1"/>
  <c r="W194" i="1"/>
  <c r="W193" i="1"/>
  <c r="W192" i="1"/>
  <c r="W191" i="1"/>
  <c r="W189" i="1"/>
  <c r="W188" i="1"/>
  <c r="W187" i="1"/>
  <c r="W183" i="1"/>
  <c r="W168" i="1"/>
  <c r="W165" i="1"/>
  <c r="W199" i="1"/>
  <c r="W241" i="1"/>
  <c r="W239" i="1"/>
  <c r="W236" i="1"/>
  <c r="W234" i="1"/>
  <c r="W70" i="1"/>
  <c r="W205" i="1"/>
  <c r="W173" i="1"/>
  <c r="W163" i="1"/>
  <c r="W244" i="1"/>
  <c r="W243" i="1"/>
  <c r="W95" i="1"/>
  <c r="W94" i="1"/>
  <c r="W89" i="1"/>
  <c r="W120" i="1"/>
  <c r="W118" i="1"/>
  <c r="W61" i="1"/>
  <c r="W98" i="1"/>
  <c r="W47" i="1"/>
  <c r="W169" i="1"/>
  <c r="W166" i="1"/>
  <c r="W164" i="1"/>
  <c r="W162" i="1"/>
  <c r="W158" i="1"/>
  <c r="W153" i="1"/>
  <c r="W150" i="1"/>
  <c r="W143" i="1"/>
  <c r="W139" i="1"/>
  <c r="W171" i="1"/>
  <c r="W170" i="1"/>
  <c r="W167" i="1"/>
  <c r="W102" i="1"/>
  <c r="W99" i="1"/>
  <c r="W97" i="1"/>
  <c r="W219" i="1"/>
  <c r="W215" i="1"/>
  <c r="W212" i="1"/>
  <c r="W208" i="1"/>
  <c r="W54" i="1"/>
  <c r="W51" i="1"/>
  <c r="W50" i="1"/>
  <c r="W85" i="1"/>
  <c r="W220" i="1"/>
  <c r="W217" i="1"/>
  <c r="W213" i="1"/>
  <c r="W209" i="1"/>
  <c r="W203" i="1"/>
  <c r="W202" i="1"/>
  <c r="W200" i="1"/>
  <c r="W198" i="1"/>
  <c r="W196" i="1"/>
  <c r="W160" i="1"/>
  <c r="W156" i="1"/>
  <c r="W151" i="1"/>
  <c r="W145" i="1"/>
  <c r="W141" i="1"/>
  <c r="W136" i="1"/>
  <c r="W134" i="1"/>
  <c r="W132" i="1"/>
  <c r="W130" i="1"/>
  <c r="W127" i="1"/>
  <c r="W114" i="1"/>
  <c r="W137" i="1"/>
  <c r="W93" i="1"/>
  <c r="W88" i="1"/>
  <c r="W86" i="1"/>
  <c r="W83" i="1"/>
  <c r="W80" i="1"/>
  <c r="W77" i="1"/>
  <c r="W75" i="1"/>
  <c r="W65" i="1"/>
  <c r="W159" i="1"/>
  <c r="W155" i="1"/>
  <c r="W68" i="1"/>
  <c r="W146" i="1"/>
  <c r="W142" i="1"/>
  <c r="W138" i="1"/>
  <c r="W119" i="1"/>
  <c r="W117" i="1"/>
  <c r="W116" i="1"/>
  <c r="W161" i="1"/>
  <c r="W157" i="1"/>
  <c r="W154" i="1"/>
  <c r="W81" i="1"/>
  <c r="W96" i="1"/>
  <c r="W91" i="1"/>
  <c r="W112" i="1"/>
  <c r="W110" i="1"/>
  <c r="W108" i="1"/>
  <c r="W106" i="1"/>
  <c r="W148" i="1"/>
  <c r="W79" i="1"/>
  <c r="W76" i="1"/>
  <c r="W115" i="1"/>
  <c r="W113" i="1"/>
  <c r="W111" i="1"/>
  <c r="W109" i="1"/>
  <c r="W78" i="1"/>
  <c r="W152" i="1"/>
  <c r="W147" i="1"/>
  <c r="W144" i="1"/>
  <c r="W56" i="1"/>
  <c r="W55" i="1"/>
  <c r="W53" i="1"/>
  <c r="W74" i="1"/>
  <c r="W73" i="1"/>
  <c r="W72" i="1"/>
  <c r="W107" i="1"/>
  <c r="W105" i="1"/>
  <c r="W104" i="1"/>
  <c r="W103" i="1"/>
  <c r="W100" i="1"/>
  <c r="W90" i="1"/>
  <c r="W87" i="1"/>
  <c r="W84" i="1"/>
  <c r="W82" i="1"/>
  <c r="W140" i="1"/>
  <c r="W135" i="1"/>
  <c r="W133" i="1"/>
  <c r="W131" i="1"/>
  <c r="W129" i="1"/>
  <c r="W128" i="1"/>
  <c r="W126" i="1"/>
  <c r="W125" i="1"/>
  <c r="W124" i="1"/>
  <c r="W123" i="1"/>
  <c r="W122" i="1"/>
  <c r="W121" i="1"/>
  <c r="W101" i="1"/>
  <c r="W69" i="1"/>
  <c r="W67" i="1"/>
  <c r="W66" i="1"/>
  <c r="W63" i="1"/>
  <c r="W62" i="1"/>
  <c r="W190" i="1"/>
  <c r="W175" i="1"/>
  <c r="W172" i="1"/>
  <c r="W92" i="1"/>
  <c r="W64" i="1"/>
  <c r="W149" i="1"/>
  <c r="W39" i="1"/>
  <c r="W37" i="1"/>
  <c r="W36" i="1"/>
  <c r="W34" i="1"/>
  <c r="W38" i="1"/>
  <c r="W44" i="1"/>
  <c r="W46" i="1"/>
  <c r="W60" i="1"/>
  <c r="W32" i="1"/>
  <c r="W30" i="1"/>
  <c r="W35" i="1"/>
  <c r="W9" i="1"/>
  <c r="W8" i="1"/>
  <c r="W7" i="1"/>
  <c r="W15" i="1"/>
  <c r="W52" i="1"/>
  <c r="W48" i="1"/>
  <c r="W26" i="1"/>
  <c r="W25" i="1"/>
  <c r="W22" i="1"/>
  <c r="W59" i="1"/>
  <c r="W58" i="1"/>
  <c r="W57" i="1"/>
  <c r="W17" i="1"/>
  <c r="W43" i="1"/>
  <c r="W42" i="1"/>
  <c r="W31" i="1"/>
  <c r="W16" i="1"/>
  <c r="W14" i="1"/>
  <c r="W20" i="1"/>
  <c r="W18" i="1"/>
  <c r="W49" i="1"/>
  <c r="W13" i="1"/>
  <c r="W12" i="1"/>
  <c r="W10" i="1"/>
  <c r="W45" i="1"/>
  <c r="W33" i="1"/>
  <c r="W71" i="1"/>
  <c r="W41" i="1"/>
  <c r="W40" i="1"/>
  <c r="W19" i="1"/>
  <c r="W21" i="1"/>
  <c r="W6" i="1"/>
  <c r="W3" i="1"/>
  <c r="W2" i="1"/>
  <c r="W23" i="1"/>
  <c r="W24" i="1"/>
  <c r="W4" i="1"/>
  <c r="W29" i="1"/>
  <c r="W28" i="1"/>
  <c r="W27" i="1"/>
  <c r="W11" i="1"/>
  <c r="W5" i="1"/>
  <c r="N254" i="1"/>
  <c r="N252" i="1"/>
  <c r="N251" i="1"/>
  <c r="N21" i="1"/>
  <c r="N19" i="1"/>
  <c r="N41" i="1"/>
  <c r="N40" i="1"/>
  <c r="N71" i="1"/>
  <c r="N152" i="1"/>
  <c r="N147" i="1"/>
  <c r="N144" i="1"/>
  <c r="N190" i="1"/>
  <c r="N23" i="1"/>
  <c r="N17" i="1"/>
  <c r="N20" i="1"/>
  <c r="N18" i="1"/>
  <c r="N175" i="1"/>
  <c r="N172" i="1"/>
  <c r="N35" i="1"/>
  <c r="N201" i="1"/>
  <c r="N203" i="1"/>
  <c r="N202" i="1"/>
  <c r="N200" i="1"/>
  <c r="N198" i="1"/>
  <c r="N196" i="1"/>
  <c r="N60" i="1"/>
  <c r="N45" i="1"/>
  <c r="N33" i="1"/>
  <c r="N159" i="1"/>
  <c r="N155" i="1"/>
  <c r="N59" i="1"/>
  <c r="N58" i="1"/>
  <c r="N57" i="1"/>
  <c r="N31" i="1"/>
  <c r="N16" i="1"/>
  <c r="N52" i="1"/>
  <c r="N161" i="1"/>
  <c r="N157" i="1"/>
  <c r="N154" i="1"/>
  <c r="N29" i="1"/>
  <c r="N28" i="1"/>
  <c r="N27" i="1"/>
  <c r="N11" i="1"/>
  <c r="N258" i="1"/>
  <c r="N9" i="1"/>
  <c r="N8" i="1"/>
  <c r="N7" i="1"/>
  <c r="N115" i="1"/>
  <c r="N113" i="1"/>
  <c r="N111" i="1"/>
  <c r="N109" i="1"/>
  <c r="N199" i="1"/>
  <c r="N260" i="1"/>
  <c r="N168" i="1"/>
  <c r="N165" i="1"/>
  <c r="N241" i="1"/>
  <c r="N239" i="1"/>
  <c r="N236" i="1"/>
  <c r="N234" i="1"/>
  <c r="N13" i="1"/>
  <c r="N12" i="1"/>
  <c r="N10" i="1"/>
  <c r="N92" i="1"/>
  <c r="N140" i="1"/>
  <c r="N135" i="1"/>
  <c r="N133" i="1"/>
  <c r="N131" i="1"/>
  <c r="N129" i="1"/>
  <c r="N128" i="1"/>
  <c r="N126" i="1"/>
  <c r="N123" i="1"/>
  <c r="N122" i="1"/>
  <c r="N125" i="1"/>
  <c r="N124" i="1"/>
  <c r="N101" i="1"/>
  <c r="N121" i="1"/>
  <c r="N219" i="1"/>
  <c r="N215" i="1"/>
  <c r="N208" i="1"/>
  <c r="N212" i="1"/>
  <c r="N39" i="1"/>
  <c r="N37" i="1"/>
  <c r="N36" i="1"/>
  <c r="N34" i="1"/>
  <c r="N220" i="1"/>
  <c r="N217" i="1"/>
  <c r="N213" i="1"/>
  <c r="N209" i="1"/>
  <c r="N232" i="1"/>
  <c r="N250" i="1"/>
  <c r="N230" i="1"/>
  <c r="N93" i="1"/>
  <c r="N88" i="1"/>
  <c r="N86" i="1"/>
  <c r="N83" i="1"/>
  <c r="N80" i="1"/>
  <c r="N77" i="1"/>
  <c r="N75" i="1"/>
  <c r="N268" i="1"/>
  <c r="N205" i="1"/>
  <c r="N244" i="1"/>
  <c r="N243" i="1"/>
  <c r="N269" i="1"/>
  <c r="N214" i="1"/>
  <c r="N210" i="1"/>
  <c r="N240" i="1"/>
  <c r="N206" i="1"/>
  <c r="N272" i="1"/>
  <c r="N238" i="1"/>
  <c r="N90" i="1"/>
  <c r="N87" i="1"/>
  <c r="N82" i="1"/>
  <c r="N84" i="1"/>
  <c r="N49" i="1"/>
  <c r="N195" i="1"/>
  <c r="N194" i="1"/>
  <c r="N193" i="1"/>
  <c r="N192" i="1"/>
  <c r="N191" i="1"/>
  <c r="N188" i="1"/>
  <c r="N242" i="1"/>
  <c r="N189" i="1"/>
  <c r="N187" i="1"/>
  <c r="N247" i="1"/>
  <c r="N183" i="1"/>
  <c r="N74" i="1"/>
  <c r="N73" i="1"/>
  <c r="N72" i="1"/>
  <c r="N81" i="1"/>
  <c r="N107" i="1"/>
  <c r="N105" i="1"/>
  <c r="N104" i="1"/>
  <c r="N103" i="1"/>
  <c r="N100" i="1"/>
  <c r="N85" i="1"/>
  <c r="N64" i="1"/>
  <c r="N160" i="1"/>
  <c r="N156" i="1"/>
  <c r="N151" i="1"/>
  <c r="N145" i="1"/>
  <c r="N141" i="1"/>
  <c r="N136" i="1"/>
  <c r="N134" i="1"/>
  <c r="N114" i="1"/>
  <c r="N130" i="1"/>
  <c r="N132" i="1"/>
  <c r="N127" i="1"/>
  <c r="N54" i="1"/>
  <c r="N51" i="1"/>
  <c r="N50" i="1"/>
  <c r="N237" i="1"/>
  <c r="N235" i="1"/>
  <c r="N233" i="1"/>
  <c r="N231" i="1"/>
  <c r="N228" i="1"/>
  <c r="N225" i="1"/>
  <c r="N261" i="1"/>
  <c r="N259" i="1"/>
  <c r="N256" i="1"/>
  <c r="N257" i="1"/>
  <c r="N255" i="1"/>
  <c r="N69" i="1"/>
  <c r="N67" i="1"/>
  <c r="N66" i="1"/>
  <c r="N63" i="1"/>
  <c r="N62" i="1"/>
  <c r="N226" i="1"/>
  <c r="N120" i="1"/>
  <c r="N118" i="1"/>
  <c r="N229" i="1"/>
  <c r="N146" i="1"/>
  <c r="N142" i="1"/>
  <c r="N138" i="1"/>
  <c r="N249" i="1"/>
  <c r="N248" i="1"/>
  <c r="N169" i="1"/>
  <c r="N166" i="1"/>
  <c r="N164" i="1"/>
  <c r="N162" i="1"/>
  <c r="N158" i="1"/>
  <c r="N153" i="1"/>
  <c r="N150" i="1"/>
  <c r="N143" i="1"/>
  <c r="N139" i="1"/>
  <c r="N24" i="1"/>
  <c r="N263" i="1"/>
  <c r="N96" i="1"/>
  <c r="N91" i="1"/>
  <c r="N253" i="1"/>
  <c r="N32" i="1"/>
  <c r="N30" i="1"/>
  <c r="N271" i="1"/>
  <c r="N270" i="1"/>
  <c r="N137" i="1"/>
  <c r="N267" i="1"/>
  <c r="N266" i="1"/>
  <c r="N265" i="1"/>
  <c r="N264" i="1"/>
  <c r="N262" i="1"/>
  <c r="N245" i="1"/>
  <c r="N47" i="1"/>
  <c r="N46" i="1"/>
  <c r="N61" i="1"/>
  <c r="N6" i="1"/>
  <c r="N3" i="1"/>
  <c r="N2" i="1"/>
  <c r="N56" i="1"/>
  <c r="N55" i="1"/>
  <c r="N53" i="1"/>
  <c r="N43" i="1"/>
  <c r="N42" i="1"/>
  <c r="N44" i="1"/>
  <c r="N78" i="1"/>
  <c r="N216" i="1"/>
  <c r="N211" i="1"/>
  <c r="N207" i="1"/>
  <c r="N204" i="1"/>
  <c r="N65" i="1"/>
  <c r="N102" i="1"/>
  <c r="N99" i="1"/>
  <c r="N97" i="1"/>
  <c r="N68" i="1"/>
  <c r="N163" i="1"/>
  <c r="N227" i="1"/>
  <c r="N223" i="1"/>
  <c r="N224" i="1"/>
  <c r="N222" i="1"/>
  <c r="N221" i="1"/>
  <c r="N218" i="1"/>
  <c r="N148" i="1"/>
  <c r="N79" i="1"/>
  <c r="N76" i="1"/>
  <c r="N174" i="1"/>
  <c r="N5" i="1"/>
  <c r="N119" i="1"/>
  <c r="N117" i="1"/>
  <c r="N116" i="1"/>
  <c r="N4" i="1"/>
  <c r="N149" i="1"/>
  <c r="N273" i="1"/>
  <c r="N274" i="1"/>
  <c r="N112" i="1"/>
  <c r="N110" i="1"/>
  <c r="N108" i="1"/>
  <c r="N106" i="1"/>
  <c r="N186" i="1"/>
  <c r="N185" i="1"/>
  <c r="N184" i="1"/>
  <c r="N182" i="1"/>
  <c r="N181" i="1"/>
  <c r="N180" i="1"/>
  <c r="N178" i="1"/>
  <c r="N176" i="1"/>
  <c r="N179" i="1"/>
  <c r="N177" i="1"/>
  <c r="N171" i="1"/>
  <c r="N170" i="1"/>
  <c r="N167" i="1"/>
  <c r="N15" i="1"/>
  <c r="N70" i="1"/>
  <c r="N173" i="1"/>
  <c r="N26" i="1"/>
  <c r="N25" i="1"/>
  <c r="N48" i="1"/>
  <c r="N22" i="1"/>
  <c r="N246" i="1"/>
  <c r="N197" i="1"/>
  <c r="N38" i="1"/>
  <c r="N98" i="1"/>
  <c r="N14" i="1"/>
  <c r="N95" i="1"/>
  <c r="N94" i="1"/>
  <c r="N89" i="1"/>
  <c r="M254" i="1"/>
  <c r="M252" i="1"/>
  <c r="M251" i="1"/>
  <c r="M21" i="1"/>
  <c r="M19" i="1"/>
  <c r="M41" i="1"/>
  <c r="M40" i="1"/>
  <c r="M71" i="1"/>
  <c r="M152" i="1"/>
  <c r="M147" i="1"/>
  <c r="M144" i="1"/>
  <c r="M190" i="1"/>
  <c r="M23" i="1"/>
  <c r="M17" i="1"/>
  <c r="M20" i="1"/>
  <c r="M18" i="1"/>
  <c r="M175" i="1"/>
  <c r="M172" i="1"/>
  <c r="M35" i="1"/>
  <c r="M201" i="1"/>
  <c r="M203" i="1"/>
  <c r="M202" i="1"/>
  <c r="M200" i="1"/>
  <c r="M198" i="1"/>
  <c r="M196" i="1"/>
  <c r="M60" i="1"/>
  <c r="M45" i="1"/>
  <c r="M33" i="1"/>
  <c r="M159" i="1"/>
  <c r="M155" i="1"/>
  <c r="M59" i="1"/>
  <c r="M58" i="1"/>
  <c r="M57" i="1"/>
  <c r="M31" i="1"/>
  <c r="M16" i="1"/>
  <c r="M52" i="1"/>
  <c r="M161" i="1"/>
  <c r="M157" i="1"/>
  <c r="M154" i="1"/>
  <c r="M29" i="1"/>
  <c r="M28" i="1"/>
  <c r="M27" i="1"/>
  <c r="M11" i="1"/>
  <c r="M258" i="1"/>
  <c r="M9" i="1"/>
  <c r="M8" i="1"/>
  <c r="M7" i="1"/>
  <c r="M115" i="1"/>
  <c r="M113" i="1"/>
  <c r="M111" i="1"/>
  <c r="M109" i="1"/>
  <c r="M199" i="1"/>
  <c r="M260" i="1"/>
  <c r="M168" i="1"/>
  <c r="M165" i="1"/>
  <c r="M241" i="1"/>
  <c r="M239" i="1"/>
  <c r="M236" i="1"/>
  <c r="M234" i="1"/>
  <c r="M13" i="1"/>
  <c r="M12" i="1"/>
  <c r="M10" i="1"/>
  <c r="M92" i="1"/>
  <c r="M140" i="1"/>
  <c r="M135" i="1"/>
  <c r="M133" i="1"/>
  <c r="M131" i="1"/>
  <c r="M129" i="1"/>
  <c r="M128" i="1"/>
  <c r="M126" i="1"/>
  <c r="M123" i="1"/>
  <c r="M122" i="1"/>
  <c r="M125" i="1"/>
  <c r="M124" i="1"/>
  <c r="M101" i="1"/>
  <c r="M121" i="1"/>
  <c r="M219" i="1"/>
  <c r="M215" i="1"/>
  <c r="M208" i="1"/>
  <c r="M212" i="1"/>
  <c r="M39" i="1"/>
  <c r="M37" i="1"/>
  <c r="M36" i="1"/>
  <c r="M34" i="1"/>
  <c r="M220" i="1"/>
  <c r="M217" i="1"/>
  <c r="M213" i="1"/>
  <c r="M209" i="1"/>
  <c r="M232" i="1"/>
  <c r="M250" i="1"/>
  <c r="M230" i="1"/>
  <c r="M93" i="1"/>
  <c r="M88" i="1"/>
  <c r="M86" i="1"/>
  <c r="M83" i="1"/>
  <c r="M80" i="1"/>
  <c r="M77" i="1"/>
  <c r="M75" i="1"/>
  <c r="M268" i="1"/>
  <c r="M205" i="1"/>
  <c r="M244" i="1"/>
  <c r="M243" i="1"/>
  <c r="M269" i="1"/>
  <c r="M214" i="1"/>
  <c r="M210" i="1"/>
  <c r="M240" i="1"/>
  <c r="M206" i="1"/>
  <c r="M272" i="1"/>
  <c r="M238" i="1"/>
  <c r="M90" i="1"/>
  <c r="M87" i="1"/>
  <c r="M82" i="1"/>
  <c r="M84" i="1"/>
  <c r="M49" i="1"/>
  <c r="M195" i="1"/>
  <c r="M194" i="1"/>
  <c r="M193" i="1"/>
  <c r="M192" i="1"/>
  <c r="M191" i="1"/>
  <c r="M188" i="1"/>
  <c r="M242" i="1"/>
  <c r="M189" i="1"/>
  <c r="M187" i="1"/>
  <c r="M247" i="1"/>
  <c r="M183" i="1"/>
  <c r="M74" i="1"/>
  <c r="M73" i="1"/>
  <c r="M72" i="1"/>
  <c r="M81" i="1"/>
  <c r="M107" i="1"/>
  <c r="M105" i="1"/>
  <c r="M104" i="1"/>
  <c r="M103" i="1"/>
  <c r="M100" i="1"/>
  <c r="M85" i="1"/>
  <c r="M64" i="1"/>
  <c r="M160" i="1"/>
  <c r="M156" i="1"/>
  <c r="M151" i="1"/>
  <c r="M145" i="1"/>
  <c r="M141" i="1"/>
  <c r="M136" i="1"/>
  <c r="M134" i="1"/>
  <c r="M114" i="1"/>
  <c r="M130" i="1"/>
  <c r="M132" i="1"/>
  <c r="M127" i="1"/>
  <c r="M54" i="1"/>
  <c r="M51" i="1"/>
  <c r="M50" i="1"/>
  <c r="M237" i="1"/>
  <c r="M235" i="1"/>
  <c r="M233" i="1"/>
  <c r="M231" i="1"/>
  <c r="M228" i="1"/>
  <c r="M225" i="1"/>
  <c r="M261" i="1"/>
  <c r="M259" i="1"/>
  <c r="M256" i="1"/>
  <c r="M257" i="1"/>
  <c r="M255" i="1"/>
  <c r="M69" i="1"/>
  <c r="M67" i="1"/>
  <c r="M66" i="1"/>
  <c r="M63" i="1"/>
  <c r="M62" i="1"/>
  <c r="M226" i="1"/>
  <c r="M120" i="1"/>
  <c r="M118" i="1"/>
  <c r="M229" i="1"/>
  <c r="M146" i="1"/>
  <c r="M142" i="1"/>
  <c r="M138" i="1"/>
  <c r="M249" i="1"/>
  <c r="M248" i="1"/>
  <c r="M169" i="1"/>
  <c r="M166" i="1"/>
  <c r="M164" i="1"/>
  <c r="M162" i="1"/>
  <c r="M158" i="1"/>
  <c r="M153" i="1"/>
  <c r="M150" i="1"/>
  <c r="M143" i="1"/>
  <c r="M139" i="1"/>
  <c r="M24" i="1"/>
  <c r="M263" i="1"/>
  <c r="M96" i="1"/>
  <c r="M91" i="1"/>
  <c r="M253" i="1"/>
  <c r="M32" i="1"/>
  <c r="M30" i="1"/>
  <c r="M271" i="1"/>
  <c r="M270" i="1"/>
  <c r="M137" i="1"/>
  <c r="M267" i="1"/>
  <c r="M266" i="1"/>
  <c r="M265" i="1"/>
  <c r="M264" i="1"/>
  <c r="M262" i="1"/>
  <c r="M245" i="1"/>
  <c r="M47" i="1"/>
  <c r="M46" i="1"/>
  <c r="M61" i="1"/>
  <c r="M6" i="1"/>
  <c r="M3" i="1"/>
  <c r="M2" i="1"/>
  <c r="M56" i="1"/>
  <c r="M55" i="1"/>
  <c r="M53" i="1"/>
  <c r="M43" i="1"/>
  <c r="M42" i="1"/>
  <c r="M44" i="1"/>
  <c r="M78" i="1"/>
  <c r="M216" i="1"/>
  <c r="M211" i="1"/>
  <c r="M207" i="1"/>
  <c r="M204" i="1"/>
  <c r="M65" i="1"/>
  <c r="M102" i="1"/>
  <c r="M99" i="1"/>
  <c r="M97" i="1"/>
  <c r="M68" i="1"/>
  <c r="M163" i="1"/>
  <c r="M227" i="1"/>
  <c r="M223" i="1"/>
  <c r="M224" i="1"/>
  <c r="M222" i="1"/>
  <c r="M221" i="1"/>
  <c r="M218" i="1"/>
  <c r="M148" i="1"/>
  <c r="M79" i="1"/>
  <c r="M76" i="1"/>
  <c r="M174" i="1"/>
  <c r="M5" i="1"/>
  <c r="M119" i="1"/>
  <c r="M117" i="1"/>
  <c r="M116" i="1"/>
  <c r="M4" i="1"/>
  <c r="M149" i="1"/>
  <c r="M273" i="1"/>
  <c r="M274" i="1"/>
  <c r="M112" i="1"/>
  <c r="M110" i="1"/>
  <c r="M108" i="1"/>
  <c r="M106" i="1"/>
  <c r="M186" i="1"/>
  <c r="M185" i="1"/>
  <c r="M184" i="1"/>
  <c r="M182" i="1"/>
  <c r="M181" i="1"/>
  <c r="M180" i="1"/>
  <c r="M178" i="1"/>
  <c r="M176" i="1"/>
  <c r="M179" i="1"/>
  <c r="M177" i="1"/>
  <c r="M171" i="1"/>
  <c r="M170" i="1"/>
  <c r="M167" i="1"/>
  <c r="M15" i="1"/>
  <c r="M70" i="1"/>
  <c r="M173" i="1"/>
  <c r="M26" i="1"/>
  <c r="M25" i="1"/>
  <c r="M48" i="1"/>
  <c r="M22" i="1"/>
  <c r="M246" i="1"/>
  <c r="M197" i="1"/>
  <c r="M38" i="1"/>
  <c r="M98" i="1"/>
  <c r="M14" i="1"/>
  <c r="M95" i="1"/>
  <c r="M94" i="1"/>
  <c r="M89" i="1"/>
</calcChain>
</file>

<file path=xl/sharedStrings.xml><?xml version="1.0" encoding="utf-8"?>
<sst xmlns="http://schemas.openxmlformats.org/spreadsheetml/2006/main" count="912" uniqueCount="666">
  <si>
    <t>ID</t>
  </si>
  <si>
    <t>logFC III_stage vs. Normal</t>
  </si>
  <si>
    <t>logFC II_stage vs. Normal</t>
  </si>
  <si>
    <t>logFC IV_stage vs. Normal</t>
  </si>
  <si>
    <t>logFC I_stage vs. Normal</t>
  </si>
  <si>
    <t>Cancer_vs_Ctr logFC</t>
  </si>
  <si>
    <t>Meth_logFC</t>
  </si>
  <si>
    <t>cluster</t>
  </si>
  <si>
    <t>correl</t>
  </si>
  <si>
    <t>gene_short_name</t>
  </si>
  <si>
    <t>Master molecule name</t>
  </si>
  <si>
    <t>Score</t>
  </si>
  <si>
    <t>MO000015012</t>
  </si>
  <si>
    <t>WT1,WIT1</t>
  </si>
  <si>
    <t>WT1</t>
  </si>
  <si>
    <t>WT1(h)</t>
  </si>
  <si>
    <t>MO000019613</t>
  </si>
  <si>
    <t>MYC</t>
  </si>
  <si>
    <t>c-Myc-isoform1(h)</t>
  </si>
  <si>
    <t>MO000020004</t>
  </si>
  <si>
    <t>SAE1</t>
  </si>
  <si>
    <t>Aos1(h):SAE2(h)</t>
  </si>
  <si>
    <t>MO000020010</t>
  </si>
  <si>
    <t>Aos1(h):SAE2(h):sumo1(h)</t>
  </si>
  <si>
    <t>MO000020337</t>
  </si>
  <si>
    <t>AMH,JSRP1</t>
  </si>
  <si>
    <t>AMH</t>
  </si>
  <si>
    <t>MIS(h)</t>
  </si>
  <si>
    <t>MO000021097</t>
  </si>
  <si>
    <t>SHB</t>
  </si>
  <si>
    <t>p66Shb(h)</t>
  </si>
  <si>
    <t>MO000022057</t>
  </si>
  <si>
    <t>LYN</t>
  </si>
  <si>
    <t>LynA(h)</t>
  </si>
  <si>
    <t>MO000022059</t>
  </si>
  <si>
    <t>LynB(h)</t>
  </si>
  <si>
    <t>MO000022284</t>
  </si>
  <si>
    <t>CXCR2</t>
  </si>
  <si>
    <t>MO000056873</t>
  </si>
  <si>
    <t>IL-8(h):CXCR2(h)</t>
  </si>
  <si>
    <t>MO000022340</t>
  </si>
  <si>
    <t>IL-8(h):CXCR2(h):G-alpha-i2(h)</t>
  </si>
  <si>
    <t>MO000025253</t>
  </si>
  <si>
    <t>WT1 I -KTS(h)</t>
  </si>
  <si>
    <t>MO000025969</t>
  </si>
  <si>
    <t>WT1 -KTS(h)</t>
  </si>
  <si>
    <t>MO000025970</t>
  </si>
  <si>
    <t>WT1 I(h)</t>
  </si>
  <si>
    <t>MO000025971</t>
  </si>
  <si>
    <t>WT1-del2(h)</t>
  </si>
  <si>
    <t>MO000025972</t>
  </si>
  <si>
    <t>WT1 I-del2(h)</t>
  </si>
  <si>
    <t>MO000025982</t>
  </si>
  <si>
    <t>HMGA2,RPSAP52</t>
  </si>
  <si>
    <t>HMGA2</t>
  </si>
  <si>
    <t>HMGI-C-isoform1(h)</t>
  </si>
  <si>
    <t>MO000026235</t>
  </si>
  <si>
    <t>RUNX1</t>
  </si>
  <si>
    <t>AML1DeltaN(h)</t>
  </si>
  <si>
    <t>MO000026253</t>
  </si>
  <si>
    <t>AML1b(h)</t>
  </si>
  <si>
    <t>MO000026254</t>
  </si>
  <si>
    <t>AML1c(h)</t>
  </si>
  <si>
    <t>MO000026263</t>
  </si>
  <si>
    <t>AML1a(h)</t>
  </si>
  <si>
    <t>MO000026447</t>
  </si>
  <si>
    <t>TFAP2A</t>
  </si>
  <si>
    <t>AP-2alphaB(h)</t>
  </si>
  <si>
    <t>MO000027279</t>
  </si>
  <si>
    <t>c-Myc-isoform2(h)</t>
  </si>
  <si>
    <t>MO000032262</t>
  </si>
  <si>
    <t>AP-2alphaA(h)</t>
  </si>
  <si>
    <t>MO000036062</t>
  </si>
  <si>
    <t>EDARADD</t>
  </si>
  <si>
    <t>EDARADD-B(h)</t>
  </si>
  <si>
    <t>MO000036063</t>
  </si>
  <si>
    <t>EDARADD-A(h)</t>
  </si>
  <si>
    <t>MO000036201</t>
  </si>
  <si>
    <t>TNFSF11</t>
  </si>
  <si>
    <t>RANKL-isoform2(h)</t>
  </si>
  <si>
    <t>MO000036572</t>
  </si>
  <si>
    <t>MLTK</t>
  </si>
  <si>
    <t>MLTK-isoform1(h)</t>
  </si>
  <si>
    <t>MO000036573</t>
  </si>
  <si>
    <t>MLTK-isoform2(h)</t>
  </si>
  <si>
    <t>MO000037337</t>
  </si>
  <si>
    <t>WDR8,TP73</t>
  </si>
  <si>
    <t>TP73</t>
  </si>
  <si>
    <t>p73beta(h)</t>
  </si>
  <si>
    <t>MO000038316</t>
  </si>
  <si>
    <t>IRAK2</t>
  </si>
  <si>
    <t>MO000102653</t>
  </si>
  <si>
    <t>LPS:lbp:CD14:TLR4:MD-2:TIRAP:IRAK-2</t>
  </si>
  <si>
    <t>MO000038554</t>
  </si>
  <si>
    <t>Epo:(EpoR{pY})2:Lyn</t>
  </si>
  <si>
    <t>MO000039028</t>
  </si>
  <si>
    <t>INHBA</t>
  </si>
  <si>
    <t>MO000117081</t>
  </si>
  <si>
    <t>activin A:(ActR-II:ActR-IB{pS}{pT})2</t>
  </si>
  <si>
    <t>MO000042276</t>
  </si>
  <si>
    <t>p73alpha(h)</t>
  </si>
  <si>
    <t>MO000042381</t>
  </si>
  <si>
    <t>p73gamma(h)</t>
  </si>
  <si>
    <t>MO000042778</t>
  </si>
  <si>
    <t>AREG</t>
  </si>
  <si>
    <t>amphiregulin-NTF(h)</t>
  </si>
  <si>
    <t>MO000043254</t>
  </si>
  <si>
    <t>TNFRSF10B</t>
  </si>
  <si>
    <t>DR5-L(h)</t>
  </si>
  <si>
    <t>MO000043749</t>
  </si>
  <si>
    <t>p73delta(h)</t>
  </si>
  <si>
    <t>MO000043753</t>
  </si>
  <si>
    <t>p73epsilon(h)</t>
  </si>
  <si>
    <t>MO000043788</t>
  </si>
  <si>
    <t>DeltaNp73alpha(h)</t>
  </si>
  <si>
    <t>MO000043789</t>
  </si>
  <si>
    <t>DeltaNp73beta(h)</t>
  </si>
  <si>
    <t>MO000043790</t>
  </si>
  <si>
    <t>DeltaN p73gamma(h)</t>
  </si>
  <si>
    <t>MO000043791</t>
  </si>
  <si>
    <t>p73kappa(h)</t>
  </si>
  <si>
    <t>MO000043792</t>
  </si>
  <si>
    <t>p73zeta(h)</t>
  </si>
  <si>
    <t>MO000044339</t>
  </si>
  <si>
    <t>NOS2</t>
  </si>
  <si>
    <t>heme:calmodulin:biopterin:(iNOS)2</t>
  </si>
  <si>
    <t>MO000045694</t>
  </si>
  <si>
    <t>HSP90AB1</t>
  </si>
  <si>
    <t>Hsp90-beta(h)</t>
  </si>
  <si>
    <t>CXCR2(h)</t>
  </si>
  <si>
    <t>MO000057609</t>
  </si>
  <si>
    <t>DR5-S(h)</t>
  </si>
  <si>
    <t>MO000057743</t>
  </si>
  <si>
    <t>KAT2A</t>
  </si>
  <si>
    <t>GCN5-S(h)</t>
  </si>
  <si>
    <t>MO000057783</t>
  </si>
  <si>
    <t>GCN5-L(h)</t>
  </si>
  <si>
    <t>MO000060026</t>
  </si>
  <si>
    <t>CHRM3</t>
  </si>
  <si>
    <t>M3(h)</t>
  </si>
  <si>
    <t>MO000075858</t>
  </si>
  <si>
    <t>NOS3</t>
  </si>
  <si>
    <t>eNOS(h)</t>
  </si>
  <si>
    <t>MO000078365</t>
  </si>
  <si>
    <t>ENO1</t>
  </si>
  <si>
    <t>alpha-enolase-isoform2(h)</t>
  </si>
  <si>
    <t>MO000079044</t>
  </si>
  <si>
    <t>alpha-enolase(h)</t>
  </si>
  <si>
    <t>MO000080033</t>
  </si>
  <si>
    <t>IL6</t>
  </si>
  <si>
    <t>IL-6(h)</t>
  </si>
  <si>
    <t>MO000080123</t>
  </si>
  <si>
    <t>CSF2</t>
  </si>
  <si>
    <t>GM-CSF(h)</t>
  </si>
  <si>
    <t>MO000080974</t>
  </si>
  <si>
    <t>MSH2</t>
  </si>
  <si>
    <t>msh2-isoform1(h)</t>
  </si>
  <si>
    <t>MO000081591</t>
  </si>
  <si>
    <t>SLC12A9,TRIP6</t>
  </si>
  <si>
    <t>TRIP6</t>
  </si>
  <si>
    <t>trip6-isoform1(h)</t>
  </si>
  <si>
    <t>MO000081654</t>
  </si>
  <si>
    <t>BAIAP2</t>
  </si>
  <si>
    <t>IRSp53-isoform5(h)</t>
  </si>
  <si>
    <t>MO000081656</t>
  </si>
  <si>
    <t>IRSp53-isoform1(h)</t>
  </si>
  <si>
    <t>MO000081657</t>
  </si>
  <si>
    <t>IRSp53-isoform2(h)</t>
  </si>
  <si>
    <t>MO000081658</t>
  </si>
  <si>
    <t>IRSp53-isoform4(h)</t>
  </si>
  <si>
    <t>MO000081659</t>
  </si>
  <si>
    <t>IRSp53-isoform6(h)</t>
  </si>
  <si>
    <t>MO000081660</t>
  </si>
  <si>
    <t>IRSp53-isoform3(h)</t>
  </si>
  <si>
    <t>MO000083082</t>
  </si>
  <si>
    <t>FKBP4</t>
  </si>
  <si>
    <t>FKBP52-isoform1(h)</t>
  </si>
  <si>
    <t>MO000083806</t>
  </si>
  <si>
    <t>FKBP52-xbb2(h)</t>
  </si>
  <si>
    <t>MO000085628</t>
  </si>
  <si>
    <t>Aos1-isoform1(h)</t>
  </si>
  <si>
    <t>MO000085634</t>
  </si>
  <si>
    <t>Aos1-isoform1(h):SAE2-isoform1(h)</t>
  </si>
  <si>
    <t>MO000086108</t>
  </si>
  <si>
    <t>RAD18</t>
  </si>
  <si>
    <t>Rad-18(h)</t>
  </si>
  <si>
    <t>MO000086117</t>
  </si>
  <si>
    <t>RANKL-isoform1(h)</t>
  </si>
  <si>
    <t>MO000086119</t>
  </si>
  <si>
    <t>RANKL-isoform3(h)</t>
  </si>
  <si>
    <t>MO000086384</t>
  </si>
  <si>
    <t>BMP4</t>
  </si>
  <si>
    <t>BMP4(h)</t>
  </si>
  <si>
    <t>MO000086424</t>
  </si>
  <si>
    <t>Rad-18(h):rad6B(h)</t>
  </si>
  <si>
    <t>MO000086946</t>
  </si>
  <si>
    <t>PKM</t>
  </si>
  <si>
    <t>Pkm2-isoform-M2(h)</t>
  </si>
  <si>
    <t>MO000086948</t>
  </si>
  <si>
    <t>Pkm2-isoform-M1(h)</t>
  </si>
  <si>
    <t>MO000087905</t>
  </si>
  <si>
    <t>SOD2</t>
  </si>
  <si>
    <t>SOD2-isoform1(h)</t>
  </si>
  <si>
    <t>MO000088968</t>
  </si>
  <si>
    <t>YAP1</t>
  </si>
  <si>
    <t>YAP-isoform3(h)</t>
  </si>
  <si>
    <t>MO000089119</t>
  </si>
  <si>
    <t>IL11</t>
  </si>
  <si>
    <t>IL-11-isoform1(h)</t>
  </si>
  <si>
    <t>MO000090364</t>
  </si>
  <si>
    <t>ODC1</t>
  </si>
  <si>
    <t>ornithine decarboxylase(h)</t>
  </si>
  <si>
    <t>MO000092174</t>
  </si>
  <si>
    <t>BMP7</t>
  </si>
  <si>
    <t>BMP7(h)</t>
  </si>
  <si>
    <t>MO000093774</t>
  </si>
  <si>
    <t>TWIST1</t>
  </si>
  <si>
    <t>TWIST(h)</t>
  </si>
  <si>
    <t>MO000094886</t>
  </si>
  <si>
    <t>TRAF5</t>
  </si>
  <si>
    <t>TRAF5-isoform1(h)</t>
  </si>
  <si>
    <t>MO000094911</t>
  </si>
  <si>
    <t>MET</t>
  </si>
  <si>
    <t>c-Met-isoform2(h)</t>
  </si>
  <si>
    <t>MO000094913</t>
  </si>
  <si>
    <t>c-Met-isoform1(h)</t>
  </si>
  <si>
    <t>MO000096021</t>
  </si>
  <si>
    <t>IL1RAP</t>
  </si>
  <si>
    <t>IL-1RAcP-isoform1(h)</t>
  </si>
  <si>
    <t>MO000097276</t>
  </si>
  <si>
    <t>iNOS-isoform1(h)</t>
  </si>
  <si>
    <t>MO000097277</t>
  </si>
  <si>
    <t>iNOS-isoform2(h)</t>
  </si>
  <si>
    <t>MO000097332</t>
  </si>
  <si>
    <t>NOD2</t>
  </si>
  <si>
    <t>Nod2-isoform1(h)</t>
  </si>
  <si>
    <t>MO000098769</t>
  </si>
  <si>
    <t>Nod2-isoform2(h)</t>
  </si>
  <si>
    <t>MO000099280</t>
  </si>
  <si>
    <t>CIT</t>
  </si>
  <si>
    <t>Citron-isoform1(h)</t>
  </si>
  <si>
    <t>MO000099282</t>
  </si>
  <si>
    <t>Citron-isoform2(h)</t>
  </si>
  <si>
    <t>MO000099400</t>
  </si>
  <si>
    <t>NEU1</t>
  </si>
  <si>
    <t>sialidase-1(h)</t>
  </si>
  <si>
    <t>MO000102041</t>
  </si>
  <si>
    <t>GRB7</t>
  </si>
  <si>
    <t>Grb7-isoform1(h)</t>
  </si>
  <si>
    <t>MO000102261</t>
  </si>
  <si>
    <t>SH2D2A</t>
  </si>
  <si>
    <t>VRAP-isoform2(h)</t>
  </si>
  <si>
    <t>MO000102262</t>
  </si>
  <si>
    <t>VRAP-isoform1(h)</t>
  </si>
  <si>
    <t>MO000102263</t>
  </si>
  <si>
    <t>VRAP-isoform3(h)</t>
  </si>
  <si>
    <t>IRAK-2(h)</t>
  </si>
  <si>
    <t>MO000102803</t>
  </si>
  <si>
    <t>PTMA</t>
  </si>
  <si>
    <t>Thymosin-alpha-isoform1(h)</t>
  </si>
  <si>
    <t>MO000102805</t>
  </si>
  <si>
    <t>Thymosin-alpha-isoform2(h)</t>
  </si>
  <si>
    <t>MO000103074</t>
  </si>
  <si>
    <t>ISG15</t>
  </si>
  <si>
    <t>isg15(h)</t>
  </si>
  <si>
    <t>MO000104096</t>
  </si>
  <si>
    <t>AML-1E(h)</t>
  </si>
  <si>
    <t>MO000104097</t>
  </si>
  <si>
    <t>AML-1FA(h)</t>
  </si>
  <si>
    <t>MO000104098</t>
  </si>
  <si>
    <t>AML-1FB(h)</t>
  </si>
  <si>
    <t>MO000104099</t>
  </si>
  <si>
    <t>AML-1FC(h)</t>
  </si>
  <si>
    <t>MO000104104</t>
  </si>
  <si>
    <t>AML-1G(h)</t>
  </si>
  <si>
    <t>MO000104106</t>
  </si>
  <si>
    <t>AML-1H(h)</t>
  </si>
  <si>
    <t>MO000104108</t>
  </si>
  <si>
    <t>AML-1I(h)</t>
  </si>
  <si>
    <t>MO000107913</t>
  </si>
  <si>
    <t>UBE2L6</t>
  </si>
  <si>
    <t>UbcH8-isoform1(h)</t>
  </si>
  <si>
    <t>MO000110307</t>
  </si>
  <si>
    <t>ETV4</t>
  </si>
  <si>
    <t>PEA3-isoform1(h)</t>
  </si>
  <si>
    <t>inhibin beta A(h)</t>
  </si>
  <si>
    <t>MO000117396</t>
  </si>
  <si>
    <t>MMP14</t>
  </si>
  <si>
    <t>MT1-MMP(h)</t>
  </si>
  <si>
    <t>MO000119587</t>
  </si>
  <si>
    <t>eNOS(h){pS1177}</t>
  </si>
  <si>
    <t>MO000121012</t>
  </si>
  <si>
    <t>IGF2</t>
  </si>
  <si>
    <t>IGF-2-isoform1(h)</t>
  </si>
  <si>
    <t>MO000121013</t>
  </si>
  <si>
    <t>IGF-2-isoform2(h)</t>
  </si>
  <si>
    <t>MO000121022</t>
  </si>
  <si>
    <t>IGFBP2</t>
  </si>
  <si>
    <t>IGFBP-2(h)</t>
  </si>
  <si>
    <t>MO000122289</t>
  </si>
  <si>
    <t>THY1</t>
  </si>
  <si>
    <t>CD90(h)</t>
  </si>
  <si>
    <t>MO000122611</t>
  </si>
  <si>
    <t>YAP(h){pS127}</t>
  </si>
  <si>
    <t>MO000123188</t>
  </si>
  <si>
    <t>FCGR3B</t>
  </si>
  <si>
    <t>Fcgamma RIIIB(h)</t>
  </si>
  <si>
    <t>MO000125682</t>
  </si>
  <si>
    <t>ADAM12</t>
  </si>
  <si>
    <t>ADAM12-isoform2(h)</t>
  </si>
  <si>
    <t>MO000125963</t>
  </si>
  <si>
    <t>FPR1</t>
  </si>
  <si>
    <t>fMLP-R(h)</t>
  </si>
  <si>
    <t>MO000126015</t>
  </si>
  <si>
    <t>amphiregulin(h)</t>
  </si>
  <si>
    <t>MO000128199</t>
  </si>
  <si>
    <t>CLDN2</t>
  </si>
  <si>
    <t>claudin2(h)</t>
  </si>
  <si>
    <t>MO000129089</t>
  </si>
  <si>
    <t>GNA15</t>
  </si>
  <si>
    <t>G-alpha-15(h)</t>
  </si>
  <si>
    <t>MO000129929</t>
  </si>
  <si>
    <t>MMP13</t>
  </si>
  <si>
    <t>MMP-13(h)</t>
  </si>
  <si>
    <t>MO000130714</t>
  </si>
  <si>
    <t>SHH</t>
  </si>
  <si>
    <t>Shh(h)</t>
  </si>
  <si>
    <t>MO000132418</t>
  </si>
  <si>
    <t>EIF3E</t>
  </si>
  <si>
    <t>EIF-3S6(h)</t>
  </si>
  <si>
    <t>MO000133997</t>
  </si>
  <si>
    <t>SERPINA1</t>
  </si>
  <si>
    <t>Alpha 1antitrypsin-isoform1(h)</t>
  </si>
  <si>
    <t>MO000134001</t>
  </si>
  <si>
    <t>Alpha 1antitrypsin-isoform2(h)</t>
  </si>
  <si>
    <t>MO000134004</t>
  </si>
  <si>
    <t>Alpha 1antitrypsin-isoform3(h)</t>
  </si>
  <si>
    <t>MO000134787</t>
  </si>
  <si>
    <t>ANGPT2,MCPH1</t>
  </si>
  <si>
    <t>ANGPT2</t>
  </si>
  <si>
    <t>ANG-2-isoform1(h)</t>
  </si>
  <si>
    <t>MO000135001</t>
  </si>
  <si>
    <t>CALCA</t>
  </si>
  <si>
    <t>calcitonin-isoform2(h)</t>
  </si>
  <si>
    <t>MO000137320</t>
  </si>
  <si>
    <t>EPHA2</t>
  </si>
  <si>
    <t>Eck-isoform1(h)</t>
  </si>
  <si>
    <t>MO000137371</t>
  </si>
  <si>
    <t>KY</t>
  </si>
  <si>
    <t>EPHB1</t>
  </si>
  <si>
    <t>EphB1-isoform1(h)</t>
  </si>
  <si>
    <t>MO000137412</t>
  </si>
  <si>
    <t>EDNRA</t>
  </si>
  <si>
    <t>ETA-isoform1(h)</t>
  </si>
  <si>
    <t>MO000138270</t>
  </si>
  <si>
    <t>TNFRSF6B</t>
  </si>
  <si>
    <t>DcR3(h)</t>
  </si>
  <si>
    <t>MO000139054</t>
  </si>
  <si>
    <t>NPHP1</t>
  </si>
  <si>
    <t>Nephrocystin-isoform1(h)</t>
  </si>
  <si>
    <t>MO000139065</t>
  </si>
  <si>
    <t>Nephrocystin-isoform2(h)</t>
  </si>
  <si>
    <t>MO000139068</t>
  </si>
  <si>
    <t>Nephrocystin-isoform4(h)</t>
  </si>
  <si>
    <t>MO000141330</t>
  </si>
  <si>
    <t>DUSP4</t>
  </si>
  <si>
    <t>MKP-2-isoform1(h)</t>
  </si>
  <si>
    <t>MO000141980</t>
  </si>
  <si>
    <t>RTKN</t>
  </si>
  <si>
    <t>rhotekin-isoform1(h)</t>
  </si>
  <si>
    <t>MO000142174</t>
  </si>
  <si>
    <t>S100P</t>
  </si>
  <si>
    <t>s100p(h)</t>
  </si>
  <si>
    <t>MO000142264</t>
  </si>
  <si>
    <t>GSTP1</t>
  </si>
  <si>
    <t>GSTP1-1(h)</t>
  </si>
  <si>
    <t>MO000145360</t>
  </si>
  <si>
    <t>CLDN1</t>
  </si>
  <si>
    <t>SEMP1(h)</t>
  </si>
  <si>
    <t>MO000151508</t>
  </si>
  <si>
    <t>IL17A</t>
  </si>
  <si>
    <t>IL-17A(h)</t>
  </si>
  <si>
    <t>MO000152998</t>
  </si>
  <si>
    <t>AGRN</t>
  </si>
  <si>
    <t>agrin-isoform1(h)</t>
  </si>
  <si>
    <t>MO000156081</t>
  </si>
  <si>
    <t>CENPN</t>
  </si>
  <si>
    <t>BM039-isoform1(h)</t>
  </si>
  <si>
    <t>MO000156082</t>
  </si>
  <si>
    <t>BM039-isoform2(h)</t>
  </si>
  <si>
    <t>MO000156659</t>
  </si>
  <si>
    <t>COL4A1</t>
  </si>
  <si>
    <t>col4a1-isoform1(h)</t>
  </si>
  <si>
    <t>MO000158269</t>
  </si>
  <si>
    <t>Grb7-isoform2(h)</t>
  </si>
  <si>
    <t>MO000158699</t>
  </si>
  <si>
    <t>MLTK-isoform3(h)</t>
  </si>
  <si>
    <t>MO000161016</t>
  </si>
  <si>
    <t>UBE2O</t>
  </si>
  <si>
    <t>ube2o(h)</t>
  </si>
  <si>
    <t>MO000165355</t>
  </si>
  <si>
    <t>IL23A</t>
  </si>
  <si>
    <t>IL-23p19(h)</t>
  </si>
  <si>
    <t>MO000166303</t>
  </si>
  <si>
    <t>WNT2</t>
  </si>
  <si>
    <t>wnt2(h)</t>
  </si>
  <si>
    <t>MO000166999</t>
  </si>
  <si>
    <t>CTLA4</t>
  </si>
  <si>
    <t>CTLA-4-isoform1(h)</t>
  </si>
  <si>
    <t>MO000178347</t>
  </si>
  <si>
    <t>C9orf50</t>
  </si>
  <si>
    <t>NTMT1</t>
  </si>
  <si>
    <t>NRMT-isoform1(h)</t>
  </si>
  <si>
    <t>MO000180153</t>
  </si>
  <si>
    <t>OLR1</t>
  </si>
  <si>
    <t>LOX-1-isoform1(h)</t>
  </si>
  <si>
    <t>MO000188417</t>
  </si>
  <si>
    <t>ZNRF3</t>
  </si>
  <si>
    <t>ZNRF3-isoform1(h)</t>
  </si>
  <si>
    <t>MO000189677</t>
  </si>
  <si>
    <t>NOX4</t>
  </si>
  <si>
    <t>RENOX-isoform1(h)</t>
  </si>
  <si>
    <t>MO000189679</t>
  </si>
  <si>
    <t>RENOX-isoform2(h)</t>
  </si>
  <si>
    <t>MO000189680</t>
  </si>
  <si>
    <t>RENOX-isoform3(h)</t>
  </si>
  <si>
    <t>MO000189681</t>
  </si>
  <si>
    <t>RENOX-isoform4(h)</t>
  </si>
  <si>
    <t>MO000189682</t>
  </si>
  <si>
    <t>RENOX-isoform5(h)</t>
  </si>
  <si>
    <t>MO000189683</t>
  </si>
  <si>
    <t>RENOX-isoform6(h)</t>
  </si>
  <si>
    <t>MO000189684</t>
  </si>
  <si>
    <t>RENOX-isoform7(h)</t>
  </si>
  <si>
    <t>MO000189749</t>
  </si>
  <si>
    <t>MAP4K4</t>
  </si>
  <si>
    <t>MAP4K4-isoform1(h)</t>
  </si>
  <si>
    <t>MO000189751</t>
  </si>
  <si>
    <t>MAP4K4-isoform2(h)</t>
  </si>
  <si>
    <t>MO000189752</t>
  </si>
  <si>
    <t>MAP4K4-isoform3(h)</t>
  </si>
  <si>
    <t>MO000189753</t>
  </si>
  <si>
    <t>MAP4K4-isoform4(h)</t>
  </si>
  <si>
    <t>MO000189754</t>
  </si>
  <si>
    <t>MAP4K4-isoform5(h)</t>
  </si>
  <si>
    <t>MO000190481</t>
  </si>
  <si>
    <t>COL4A2</t>
  </si>
  <si>
    <t>COL4A2(h)</t>
  </si>
  <si>
    <t>MO000197053</t>
  </si>
  <si>
    <t>MGAT5</t>
  </si>
  <si>
    <t>mgat5(h)</t>
  </si>
  <si>
    <t>MO000198779</t>
  </si>
  <si>
    <t>YAP-isoform2(h)</t>
  </si>
  <si>
    <t>MO000198808</t>
  </si>
  <si>
    <t>YAP-isoform1(h)</t>
  </si>
  <si>
    <t>MO000199178</t>
  </si>
  <si>
    <t>TNC</t>
  </si>
  <si>
    <t>HXB-isoform1(h)</t>
  </si>
  <si>
    <t>MO000199180</t>
  </si>
  <si>
    <t>HXB-isoform2(h)</t>
  </si>
  <si>
    <t>MO000199181</t>
  </si>
  <si>
    <t>HXB-isoform3(h)</t>
  </si>
  <si>
    <t>MO000199182</t>
  </si>
  <si>
    <t>HXB-isoform4(h)</t>
  </si>
  <si>
    <t>MO000199183</t>
  </si>
  <si>
    <t>HXB-isoform5(h)</t>
  </si>
  <si>
    <t>MO000199184</t>
  </si>
  <si>
    <t>HXB-isoform6(h)</t>
  </si>
  <si>
    <t>MO000205368</t>
  </si>
  <si>
    <t>calcitonin-isoform3(h)</t>
  </si>
  <si>
    <t>MO000205372</t>
  </si>
  <si>
    <t>calcitonin-isoform1(h)</t>
  </si>
  <si>
    <t>MO000207469</t>
  </si>
  <si>
    <t>COL1A1</t>
  </si>
  <si>
    <t>col1A1(h)</t>
  </si>
  <si>
    <t>MO000207470</t>
  </si>
  <si>
    <t>COL1A2</t>
  </si>
  <si>
    <t>col1a2(h)</t>
  </si>
  <si>
    <t>MO000216163</t>
  </si>
  <si>
    <t>MME</t>
  </si>
  <si>
    <t>MME(h)</t>
  </si>
  <si>
    <t>MO000222105</t>
  </si>
  <si>
    <t>SPRR2A</t>
  </si>
  <si>
    <t>SPRR2A(h)</t>
  </si>
  <si>
    <t>MO000224338</t>
  </si>
  <si>
    <t>THBS2</t>
  </si>
  <si>
    <t>THBS2(h)</t>
  </si>
  <si>
    <t>MO000254205</t>
  </si>
  <si>
    <t>ANG-2-isoform2(h)</t>
  </si>
  <si>
    <t>MO000254206</t>
  </si>
  <si>
    <t>ANG-2-isoform3(h)</t>
  </si>
  <si>
    <t>MO000254745</t>
  </si>
  <si>
    <t>col4a1-isoform2(h)</t>
  </si>
  <si>
    <t>MO000254841</t>
  </si>
  <si>
    <t>CTLA-4-isoform2(h)</t>
  </si>
  <si>
    <t>MO000254842</t>
  </si>
  <si>
    <t>CTLA-4-isoform3(h)</t>
  </si>
  <si>
    <t>MO000254843</t>
  </si>
  <si>
    <t>CTLA-4-isoform4(h)</t>
  </si>
  <si>
    <t>MO000254851</t>
  </si>
  <si>
    <t>Citron-isoform3(h)</t>
  </si>
  <si>
    <t>MO000255061</t>
  </si>
  <si>
    <t>ETA-isoform2(h)</t>
  </si>
  <si>
    <t>MO000255062</t>
  </si>
  <si>
    <t>ETA-isoform3(h)</t>
  </si>
  <si>
    <t>MO000255063</t>
  </si>
  <si>
    <t>ETA-isoform4(h)</t>
  </si>
  <si>
    <t>MO000255451</t>
  </si>
  <si>
    <t>Grb-7-isoform3(h)</t>
  </si>
  <si>
    <t>MO000255452</t>
  </si>
  <si>
    <t>Grb-7-isoform4(h)</t>
  </si>
  <si>
    <t>MO000255538</t>
  </si>
  <si>
    <t>HMGI-C-isoform2(h)</t>
  </si>
  <si>
    <t>MO000255642</t>
  </si>
  <si>
    <t>IL-1RAcP-isoform2(h)</t>
  </si>
  <si>
    <t>MO000255643</t>
  </si>
  <si>
    <t>IL-1RAcP-isoform3(h)</t>
  </si>
  <si>
    <t>MO000255644</t>
  </si>
  <si>
    <t>IL-1RAcP-isoform4(h)</t>
  </si>
  <si>
    <t>MO000256110</t>
  </si>
  <si>
    <t>c-Met-isoform3(h)</t>
  </si>
  <si>
    <t>MO000256439</t>
  </si>
  <si>
    <t>Nephrocystin-isoform3(h)</t>
  </si>
  <si>
    <t>MO000256492</t>
  </si>
  <si>
    <t>NRMT-isoform2(h)</t>
  </si>
  <si>
    <t>MO000256555</t>
  </si>
  <si>
    <t>LOX-1-isoform2(h)</t>
  </si>
  <si>
    <t>MO000257276</t>
  </si>
  <si>
    <t>rhotekin-isoform2(h)</t>
  </si>
  <si>
    <t>MO000257277</t>
  </si>
  <si>
    <t>rhotekin-isoform3(h)</t>
  </si>
  <si>
    <t>MO000257426</t>
  </si>
  <si>
    <t>Shb-isoform2(h)</t>
  </si>
  <si>
    <t>MO000257518</t>
  </si>
  <si>
    <t>SOD2-isoform2(h)</t>
  </si>
  <si>
    <t>MO000257892</t>
  </si>
  <si>
    <t>DR5-isoform3(h)</t>
  </si>
  <si>
    <t>MO000257893</t>
  </si>
  <si>
    <t>DR5-Short(h)</t>
  </si>
  <si>
    <t>MO000257966</t>
  </si>
  <si>
    <t>UbcH8-isoform2(h)</t>
  </si>
  <si>
    <t>MO000258120</t>
  </si>
  <si>
    <t>WT1-isoform6(h)</t>
  </si>
  <si>
    <t>MO000258121</t>
  </si>
  <si>
    <t>WT1-isoform7(h)</t>
  </si>
  <si>
    <t>MO000258122</t>
  </si>
  <si>
    <t>WT1-isoform8(h)</t>
  </si>
  <si>
    <t>MO000270829</t>
  </si>
  <si>
    <t>AP-2alpha-isoform2(h)</t>
  </si>
  <si>
    <t>MO000270982</t>
  </si>
  <si>
    <t>Citron-isoform4(h)</t>
  </si>
  <si>
    <t>MO000271231</t>
  </si>
  <si>
    <t>Pkm2-isoform3(h)</t>
  </si>
  <si>
    <t>MO000271363</t>
  </si>
  <si>
    <t>eNOS13C(h)</t>
  </si>
  <si>
    <t>MO000271719</t>
  </si>
  <si>
    <t>WT1-isoform9(h)</t>
  </si>
  <si>
    <t>MO000273279</t>
  </si>
  <si>
    <t>YAP(h){aceK494}</t>
  </si>
  <si>
    <t>MO000277323</t>
  </si>
  <si>
    <t>ZNRF3-isoform2(h)</t>
  </si>
  <si>
    <t>MO000280978</t>
  </si>
  <si>
    <t>BM039-isoform3(h)</t>
  </si>
  <si>
    <t>MO000280979</t>
  </si>
  <si>
    <t>BM039-isoform4(h)</t>
  </si>
  <si>
    <t>MO000280980</t>
  </si>
  <si>
    <t>BM039-isoform5(h)</t>
  </si>
  <si>
    <t>MO000281005</t>
  </si>
  <si>
    <t>MKP-2-isoform2(h)</t>
  </si>
  <si>
    <t>MO000284464</t>
  </si>
  <si>
    <t>Eck(h){pY}</t>
  </si>
  <si>
    <t>MO000285985</t>
  </si>
  <si>
    <t>agrin-isoform2(h)</t>
  </si>
  <si>
    <t>MO000285986</t>
  </si>
  <si>
    <t>agrin-isoform3(h)</t>
  </si>
  <si>
    <t>MO000285987</t>
  </si>
  <si>
    <t>agrin-isoform4(h)</t>
  </si>
  <si>
    <t>MO000285988</t>
  </si>
  <si>
    <t>agrin-isoform5(h)</t>
  </si>
  <si>
    <t>MO000285989</t>
  </si>
  <si>
    <t>agrin-isoform6(h)</t>
  </si>
  <si>
    <t>MO000285990</t>
  </si>
  <si>
    <t>agrin-isoform7(h)</t>
  </si>
  <si>
    <t>MO000286265</t>
  </si>
  <si>
    <t>ETA-isoform5(h)</t>
  </si>
  <si>
    <t>MO000286299</t>
  </si>
  <si>
    <t>PEA3-isoform2(h)</t>
  </si>
  <si>
    <t>MO000286406</t>
  </si>
  <si>
    <t>IGF-2-isoform3(h)</t>
  </si>
  <si>
    <t>MO000286601</t>
  </si>
  <si>
    <t>eNOS13B(h)</t>
  </si>
  <si>
    <t>MO000286626</t>
  </si>
  <si>
    <t>LOX-1-isoform3(h)</t>
  </si>
  <si>
    <t>MO000286639</t>
  </si>
  <si>
    <t>p73-isoform10(h)</t>
  </si>
  <si>
    <t>MO000286815</t>
  </si>
  <si>
    <t>Aos1-isoform2(h)</t>
  </si>
  <si>
    <t>MO000286816</t>
  </si>
  <si>
    <t>Aos1-isoform3(h)</t>
  </si>
  <si>
    <t>MO000287064</t>
  </si>
  <si>
    <t>YAP-isoform4(h)</t>
  </si>
  <si>
    <t>MO000311863</t>
  </si>
  <si>
    <t>AP-2alpha-isoform5(h)</t>
  </si>
  <si>
    <t>MO000312049</t>
  </si>
  <si>
    <t>CTLA-4-isoform5(h)</t>
  </si>
  <si>
    <t>MO000312209</t>
  </si>
  <si>
    <t>IL-11-isoform2(h)</t>
  </si>
  <si>
    <t>MO000312380</t>
  </si>
  <si>
    <t>Nod2-isoform3(h)</t>
  </si>
  <si>
    <t>MO000312525</t>
  </si>
  <si>
    <t>VRAP-isoform4(h)</t>
  </si>
  <si>
    <t>MO000313167</t>
  </si>
  <si>
    <t>Aos1(h):SAE2-isoform1(h)</t>
  </si>
  <si>
    <t>MO000318956</t>
  </si>
  <si>
    <t>HMGI-C-isoform3(h)</t>
  </si>
  <si>
    <t>MO000318957</t>
  </si>
  <si>
    <t>HMGI-C-isoform4(h)</t>
  </si>
  <si>
    <t>MO000318958</t>
  </si>
  <si>
    <t>HMGI-C-isoform5(h)</t>
  </si>
  <si>
    <t>MO000318959</t>
  </si>
  <si>
    <t>HMGI-C-isoform6(h)</t>
  </si>
  <si>
    <t>MO000319218</t>
  </si>
  <si>
    <t>trip6-isoform2(h)</t>
  </si>
  <si>
    <t>MO000319219</t>
  </si>
  <si>
    <t>trip6-isoform3(h)</t>
  </si>
  <si>
    <t>MO000319240</t>
  </si>
  <si>
    <t>YAP-isoform5(h)</t>
  </si>
  <si>
    <t>MO000319241</t>
  </si>
  <si>
    <t>YAP-isoform6(h)</t>
  </si>
  <si>
    <t>MO000319242</t>
  </si>
  <si>
    <t>YAP-isoform7(h)</t>
  </si>
  <si>
    <t>MO000319243</t>
  </si>
  <si>
    <t>YAP-isoform8(h)</t>
  </si>
  <si>
    <t>MO000319244</t>
  </si>
  <si>
    <t>YAP-isoform9(h)</t>
  </si>
  <si>
    <t>MO000321496</t>
  </si>
  <si>
    <t>GCN5-L(h){aceK549}</t>
  </si>
  <si>
    <t>MO000328004</t>
  </si>
  <si>
    <t>RENOX-isoform8(h)</t>
  </si>
  <si>
    <t>MO000328005</t>
  </si>
  <si>
    <t>RENOX-isoform9(h)</t>
  </si>
  <si>
    <t>MO000328063</t>
  </si>
  <si>
    <t>p73-isoform11(h)</t>
  </si>
  <si>
    <t>MO000328064</t>
  </si>
  <si>
    <t>p73-isoform12(h)</t>
  </si>
  <si>
    <t>MO000328307</t>
  </si>
  <si>
    <t>SOD2-isoform3(h)</t>
  </si>
  <si>
    <t>MO000328308</t>
  </si>
  <si>
    <t>SOD2-isoform4(h)</t>
  </si>
  <si>
    <t>MO000332988</t>
  </si>
  <si>
    <t>c-Myc-isoform1(h){ub}n</t>
  </si>
  <si>
    <t>MO000334531</t>
  </si>
  <si>
    <t>Eck-isoform2(h)</t>
  </si>
  <si>
    <t>MO000334533</t>
  </si>
  <si>
    <t>EphB1-isoform2(h)</t>
  </si>
  <si>
    <t>MO000334534</t>
  </si>
  <si>
    <t>EphB1-isoform3(h)</t>
  </si>
  <si>
    <t>MO000334550</t>
  </si>
  <si>
    <t>PEA3-isoform3(h)</t>
  </si>
  <si>
    <t>MO000335315</t>
  </si>
  <si>
    <t>TRAF5-isoform2(h)</t>
  </si>
  <si>
    <t>MO000335316</t>
  </si>
  <si>
    <t>TRAF5-isoform3(h)</t>
  </si>
  <si>
    <t>abs_Meth_logFC</t>
  </si>
  <si>
    <t>abs_correl</t>
  </si>
  <si>
    <t>rank_sum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</si>
</sst>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5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2" borderId="0" xfId="0" applyFill="1"/>
  </cellXfs>
  <cellStyles count="5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4"/>
  <sheetViews>
    <sheetView tabSelected="1" workbookViewId="0">
      <selection activeCell="E32" sqref="E32"/>
    </sheetView>
  </sheetViews>
  <sheetFormatPr baseColWidth="10" defaultRowHeight="15" x14ac:dyDescent="0"/>
  <cols>
    <col min="1" max="1" width="10.83203125" customWidth="1"/>
    <col min="2" max="2" width="17.1640625" customWidth="1"/>
    <col min="9" max="9" width="10.83203125" style="1" customWidth="1"/>
    <col min="10" max="18" width="10.83203125" style="1"/>
  </cols>
  <sheetData>
    <row r="1" spans="1:26">
      <c r="A1" t="s">
        <v>0</v>
      </c>
      <c r="B1" t="s">
        <v>10</v>
      </c>
      <c r="C1" t="s">
        <v>9</v>
      </c>
      <c r="D1" t="s">
        <v>7</v>
      </c>
      <c r="E1" t="s">
        <v>1</v>
      </c>
      <c r="F1" t="s">
        <v>2</v>
      </c>
      <c r="G1" t="s">
        <v>3</v>
      </c>
      <c r="H1" t="s">
        <v>4</v>
      </c>
      <c r="I1" s="1" t="s">
        <v>5</v>
      </c>
      <c r="J1" s="1" t="s">
        <v>6</v>
      </c>
      <c r="K1" s="1" t="s">
        <v>8</v>
      </c>
      <c r="L1" s="1" t="s">
        <v>11</v>
      </c>
      <c r="M1" s="1" t="s">
        <v>663</v>
      </c>
      <c r="N1" s="1" t="s">
        <v>664</v>
      </c>
      <c r="S1" s="1" t="s">
        <v>5</v>
      </c>
      <c r="T1" s="1" t="s">
        <v>8</v>
      </c>
      <c r="U1" s="1" t="s">
        <v>11</v>
      </c>
      <c r="V1" s="1"/>
      <c r="W1" s="1" t="s">
        <v>665</v>
      </c>
      <c r="X1" s="1"/>
      <c r="Z1" s="1" t="s">
        <v>6</v>
      </c>
    </row>
    <row r="2" spans="1:26">
      <c r="A2" t="s">
        <v>16</v>
      </c>
      <c r="B2" t="s">
        <v>18</v>
      </c>
      <c r="C2" t="s">
        <v>17</v>
      </c>
      <c r="E2">
        <v>1.8911261985513099</v>
      </c>
      <c r="F2">
        <v>2.22551307690328</v>
      </c>
      <c r="G2">
        <v>2.2981267374124799</v>
      </c>
      <c r="H2">
        <v>2.1261211706940002</v>
      </c>
      <c r="I2" s="1">
        <v>2.441859215</v>
      </c>
      <c r="J2" s="1">
        <v>-0.68156271800000001</v>
      </c>
      <c r="K2" s="1">
        <v>-0.49795787000000002</v>
      </c>
      <c r="L2" s="1">
        <v>0.72484870000000001</v>
      </c>
      <c r="M2" s="1">
        <f t="shared" ref="M2:M65" si="0">ABS(J2)</f>
        <v>0.68156271800000001</v>
      </c>
      <c r="N2" s="1">
        <f t="shared" ref="N2:N65" si="1">ABS(K2)</f>
        <v>0.49795787000000002</v>
      </c>
      <c r="O2" s="1">
        <v>19</v>
      </c>
      <c r="P2" s="1">
        <v>10</v>
      </c>
      <c r="Q2" s="1">
        <v>11</v>
      </c>
      <c r="R2" s="1">
        <v>9</v>
      </c>
      <c r="S2">
        <v>10</v>
      </c>
      <c r="T2">
        <v>9</v>
      </c>
      <c r="U2">
        <v>8</v>
      </c>
      <c r="W2">
        <f t="shared" ref="W2:W65" si="2">SUM(O2:U2)</f>
        <v>76</v>
      </c>
      <c r="Z2">
        <v>24</v>
      </c>
    </row>
    <row r="3" spans="1:26">
      <c r="A3" t="s">
        <v>68</v>
      </c>
      <c r="B3" t="s">
        <v>69</v>
      </c>
      <c r="C3" t="s">
        <v>17</v>
      </c>
      <c r="E3">
        <v>1.8911261985513099</v>
      </c>
      <c r="F3">
        <v>2.22551307690328</v>
      </c>
      <c r="G3">
        <v>2.2981267374124799</v>
      </c>
      <c r="H3">
        <v>2.1261211706940002</v>
      </c>
      <c r="I3" s="1">
        <v>2.441859215</v>
      </c>
      <c r="J3" s="1">
        <v>-0.68156271800000001</v>
      </c>
      <c r="K3" s="1">
        <v>-0.49795787000000002</v>
      </c>
      <c r="L3" s="1">
        <v>0.64030770000000004</v>
      </c>
      <c r="M3" s="1">
        <f t="shared" si="0"/>
        <v>0.68156271800000001</v>
      </c>
      <c r="N3" s="1">
        <f t="shared" si="1"/>
        <v>0.49795787000000002</v>
      </c>
      <c r="O3" s="1">
        <v>20</v>
      </c>
      <c r="P3" s="1">
        <v>11</v>
      </c>
      <c r="Q3" s="1">
        <v>12</v>
      </c>
      <c r="R3" s="1">
        <v>10</v>
      </c>
      <c r="S3">
        <v>11</v>
      </c>
      <c r="T3">
        <v>10</v>
      </c>
      <c r="U3">
        <v>10</v>
      </c>
      <c r="W3">
        <f t="shared" si="2"/>
        <v>84</v>
      </c>
      <c r="Z3">
        <v>25</v>
      </c>
    </row>
    <row r="4" spans="1:26">
      <c r="A4" t="s">
        <v>376</v>
      </c>
      <c r="B4" t="s">
        <v>378</v>
      </c>
      <c r="C4" t="s">
        <v>377</v>
      </c>
      <c r="D4" t="s">
        <v>377</v>
      </c>
      <c r="E4">
        <v>3.9146186154380098</v>
      </c>
      <c r="F4">
        <v>3.9355826438705601</v>
      </c>
      <c r="G4">
        <v>4.1058011164978403</v>
      </c>
      <c r="H4">
        <v>3.4440211303542299</v>
      </c>
      <c r="I4" s="1">
        <v>4.1463081639999997</v>
      </c>
      <c r="J4" s="1">
        <v>-0.69609779100000002</v>
      </c>
      <c r="K4" s="1">
        <v>-0.48480221499999998</v>
      </c>
      <c r="L4" s="1">
        <v>0.36733096999999998</v>
      </c>
      <c r="M4" s="1">
        <f t="shared" si="0"/>
        <v>0.69609779100000002</v>
      </c>
      <c r="N4" s="1">
        <f t="shared" si="1"/>
        <v>0.48480221499999998</v>
      </c>
      <c r="O4" s="1">
        <v>5</v>
      </c>
      <c r="P4" s="1">
        <v>5</v>
      </c>
      <c r="Q4" s="1">
        <v>5</v>
      </c>
      <c r="R4" s="1">
        <v>6</v>
      </c>
      <c r="S4">
        <v>5</v>
      </c>
      <c r="T4">
        <v>16</v>
      </c>
      <c r="U4">
        <v>163</v>
      </c>
      <c r="W4">
        <f t="shared" si="2"/>
        <v>205</v>
      </c>
      <c r="Z4">
        <v>21</v>
      </c>
    </row>
    <row r="5" spans="1:26">
      <c r="A5" t="s">
        <v>315</v>
      </c>
      <c r="B5" t="s">
        <v>317</v>
      </c>
      <c r="C5" t="s">
        <v>316</v>
      </c>
      <c r="E5">
        <v>4.1170329926645204</v>
      </c>
      <c r="F5">
        <v>4.6945773489320297</v>
      </c>
      <c r="G5">
        <v>4.81390779567944</v>
      </c>
      <c r="H5">
        <v>4.30079534350023</v>
      </c>
      <c r="I5" s="1">
        <v>4.7951199070000001</v>
      </c>
      <c r="J5" s="1">
        <v>-0.486420931</v>
      </c>
      <c r="K5" s="1">
        <v>-0.393417034</v>
      </c>
      <c r="L5" s="1">
        <v>0.34306002000000002</v>
      </c>
      <c r="M5" s="1">
        <f t="shared" si="0"/>
        <v>0.486420931</v>
      </c>
      <c r="N5" s="1">
        <f t="shared" si="1"/>
        <v>0.393417034</v>
      </c>
      <c r="O5" s="1">
        <v>4</v>
      </c>
      <c r="P5" s="1">
        <v>1</v>
      </c>
      <c r="Q5" s="1">
        <v>1</v>
      </c>
      <c r="R5" s="1">
        <v>1</v>
      </c>
      <c r="S5" s="1">
        <v>1</v>
      </c>
      <c r="T5">
        <v>35</v>
      </c>
      <c r="U5">
        <v>176</v>
      </c>
      <c r="W5">
        <f t="shared" si="2"/>
        <v>219</v>
      </c>
      <c r="Z5">
        <v>164</v>
      </c>
    </row>
    <row r="6" spans="1:26">
      <c r="A6" t="s">
        <v>649</v>
      </c>
      <c r="B6" t="s">
        <v>650</v>
      </c>
      <c r="C6" t="s">
        <v>17</v>
      </c>
      <c r="E6">
        <v>1.8911261985513099</v>
      </c>
      <c r="F6">
        <v>2.22551307690328</v>
      </c>
      <c r="G6">
        <v>2.2981267374124799</v>
      </c>
      <c r="H6">
        <v>2.1261211706940002</v>
      </c>
      <c r="I6" s="1">
        <v>2.441859215</v>
      </c>
      <c r="J6" s="1">
        <v>-0.68156271800000001</v>
      </c>
      <c r="K6" s="1">
        <v>-0.49795787000000002</v>
      </c>
      <c r="L6" s="1">
        <v>0.39638563999999998</v>
      </c>
      <c r="M6" s="1">
        <f t="shared" si="0"/>
        <v>0.68156271800000001</v>
      </c>
      <c r="N6" s="1">
        <f t="shared" si="1"/>
        <v>0.49795787000000002</v>
      </c>
      <c r="O6" s="1">
        <v>21</v>
      </c>
      <c r="P6" s="1">
        <v>12</v>
      </c>
      <c r="Q6" s="1">
        <v>13</v>
      </c>
      <c r="R6" s="1">
        <v>11</v>
      </c>
      <c r="S6">
        <v>12</v>
      </c>
      <c r="T6">
        <v>11</v>
      </c>
      <c r="U6">
        <v>148</v>
      </c>
      <c r="W6">
        <f t="shared" si="2"/>
        <v>228</v>
      </c>
      <c r="Z6">
        <v>26</v>
      </c>
    </row>
    <row r="7" spans="1:26">
      <c r="A7" t="s">
        <v>80</v>
      </c>
      <c r="B7" t="s">
        <v>82</v>
      </c>
      <c r="C7" t="s">
        <v>81</v>
      </c>
      <c r="E7">
        <v>1.4353564688346001</v>
      </c>
      <c r="F7">
        <v>1.62642332806167</v>
      </c>
      <c r="G7">
        <v>1.3642283713004499</v>
      </c>
      <c r="H7">
        <v>1.3241726904389199</v>
      </c>
      <c r="I7" s="1">
        <v>1.905527046</v>
      </c>
      <c r="J7" s="1">
        <v>-0.53376566999999997</v>
      </c>
      <c r="K7" s="1">
        <v>-0.39742277500000001</v>
      </c>
      <c r="L7" s="1">
        <v>0.56880339999999996</v>
      </c>
      <c r="M7" s="1">
        <f t="shared" si="0"/>
        <v>0.53376566999999997</v>
      </c>
      <c r="N7" s="1">
        <f t="shared" si="1"/>
        <v>0.39742277500000001</v>
      </c>
      <c r="O7" s="1">
        <v>43</v>
      </c>
      <c r="P7" s="1">
        <v>34</v>
      </c>
      <c r="Q7" s="1">
        <v>49</v>
      </c>
      <c r="R7" s="1">
        <v>40</v>
      </c>
      <c r="S7">
        <v>32</v>
      </c>
      <c r="T7">
        <v>32</v>
      </c>
      <c r="U7">
        <v>19</v>
      </c>
      <c r="W7">
        <f t="shared" si="2"/>
        <v>249</v>
      </c>
      <c r="Z7">
        <v>117</v>
      </c>
    </row>
    <row r="8" spans="1:26">
      <c r="A8" t="s">
        <v>83</v>
      </c>
      <c r="B8" t="s">
        <v>84</v>
      </c>
      <c r="C8" t="s">
        <v>81</v>
      </c>
      <c r="E8">
        <v>1.4353564688346001</v>
      </c>
      <c r="F8">
        <v>1.62642332806167</v>
      </c>
      <c r="G8">
        <v>1.3642283713004499</v>
      </c>
      <c r="H8">
        <v>1.3241726904389199</v>
      </c>
      <c r="I8" s="1">
        <v>1.905527046</v>
      </c>
      <c r="J8" s="1">
        <v>-0.53376566999999997</v>
      </c>
      <c r="K8" s="1">
        <v>-0.39742277500000001</v>
      </c>
      <c r="L8" s="1">
        <v>0.56881950000000003</v>
      </c>
      <c r="M8" s="1">
        <f t="shared" si="0"/>
        <v>0.53376566999999997</v>
      </c>
      <c r="N8" s="1">
        <f t="shared" si="1"/>
        <v>0.39742277500000001</v>
      </c>
      <c r="O8" s="1">
        <v>44</v>
      </c>
      <c r="P8" s="1">
        <v>35</v>
      </c>
      <c r="Q8" s="1">
        <v>50</v>
      </c>
      <c r="R8" s="1">
        <v>41</v>
      </c>
      <c r="S8">
        <v>33</v>
      </c>
      <c r="T8">
        <v>33</v>
      </c>
      <c r="U8">
        <v>17</v>
      </c>
      <c r="W8">
        <f t="shared" si="2"/>
        <v>253</v>
      </c>
      <c r="Z8">
        <v>118</v>
      </c>
    </row>
    <row r="9" spans="1:26">
      <c r="A9" t="s">
        <v>395</v>
      </c>
      <c r="B9" t="s">
        <v>396</v>
      </c>
      <c r="C9" t="s">
        <v>81</v>
      </c>
      <c r="E9">
        <v>1.4353564688346001</v>
      </c>
      <c r="F9">
        <v>1.62642332806167</v>
      </c>
      <c r="G9">
        <v>1.3642283713004499</v>
      </c>
      <c r="H9">
        <v>1.3241726904389199</v>
      </c>
      <c r="I9" s="1">
        <v>1.905527046</v>
      </c>
      <c r="J9" s="1">
        <v>-0.53376566999999997</v>
      </c>
      <c r="K9" s="1">
        <v>-0.39742277500000001</v>
      </c>
      <c r="L9" s="1">
        <v>0.56881950000000003</v>
      </c>
      <c r="M9" s="1">
        <f t="shared" si="0"/>
        <v>0.53376566999999997</v>
      </c>
      <c r="N9" s="1">
        <f t="shared" si="1"/>
        <v>0.39742277500000001</v>
      </c>
      <c r="O9" s="1">
        <v>45</v>
      </c>
      <c r="P9" s="1">
        <v>36</v>
      </c>
      <c r="Q9" s="1">
        <v>51</v>
      </c>
      <c r="R9" s="1">
        <v>42</v>
      </c>
      <c r="S9">
        <v>34</v>
      </c>
      <c r="T9">
        <v>34</v>
      </c>
      <c r="U9">
        <v>18</v>
      </c>
      <c r="W9">
        <f t="shared" si="2"/>
        <v>260</v>
      </c>
      <c r="Z9">
        <v>119</v>
      </c>
    </row>
    <row r="10" spans="1:26">
      <c r="A10" t="s">
        <v>221</v>
      </c>
      <c r="B10" t="s">
        <v>223</v>
      </c>
      <c r="C10" t="s">
        <v>222</v>
      </c>
      <c r="E10">
        <v>1.6076974002468101</v>
      </c>
      <c r="F10">
        <v>1.57425976390106</v>
      </c>
      <c r="G10">
        <v>1.5563600216401301</v>
      </c>
      <c r="H10">
        <v>1.7091684349755001</v>
      </c>
      <c r="I10" s="1">
        <v>2.09404061</v>
      </c>
      <c r="J10" s="1">
        <v>-0.50969771500000005</v>
      </c>
      <c r="K10" s="1">
        <v>-0.22727868400000001</v>
      </c>
      <c r="L10" s="1">
        <v>0.50566560000000005</v>
      </c>
      <c r="M10" s="1">
        <f t="shared" si="0"/>
        <v>0.50969771500000005</v>
      </c>
      <c r="N10" s="1">
        <f t="shared" si="1"/>
        <v>0.22727868400000001</v>
      </c>
      <c r="O10" s="1">
        <v>25</v>
      </c>
      <c r="P10" s="1">
        <v>38</v>
      </c>
      <c r="Q10" s="1">
        <v>32</v>
      </c>
      <c r="R10" s="1">
        <v>19</v>
      </c>
      <c r="S10">
        <v>20</v>
      </c>
      <c r="T10">
        <v>96</v>
      </c>
      <c r="U10">
        <v>37</v>
      </c>
      <c r="W10">
        <f t="shared" si="2"/>
        <v>267</v>
      </c>
      <c r="Z10">
        <v>153</v>
      </c>
    </row>
    <row r="11" spans="1:26">
      <c r="A11" t="s">
        <v>354</v>
      </c>
      <c r="B11" t="s">
        <v>356</v>
      </c>
      <c r="C11" t="s">
        <v>355</v>
      </c>
      <c r="E11">
        <v>3.6288004051178402</v>
      </c>
      <c r="F11">
        <v>3.7025163889148001</v>
      </c>
      <c r="G11">
        <v>3.64909003925283</v>
      </c>
      <c r="H11">
        <v>4.2997511024482504</v>
      </c>
      <c r="I11" s="1">
        <v>4.1285683070000001</v>
      </c>
      <c r="J11" s="1">
        <v>-0.63162627900000001</v>
      </c>
      <c r="K11" s="1">
        <v>-0.32058851199999999</v>
      </c>
      <c r="L11" s="1">
        <v>0.3374878</v>
      </c>
      <c r="M11" s="1">
        <f t="shared" si="0"/>
        <v>0.63162627900000001</v>
      </c>
      <c r="N11" s="1">
        <f t="shared" si="1"/>
        <v>0.32058851199999999</v>
      </c>
      <c r="O11" s="1">
        <v>6</v>
      </c>
      <c r="P11" s="1">
        <v>6</v>
      </c>
      <c r="Q11" s="1">
        <v>6</v>
      </c>
      <c r="R11" s="1">
        <v>2</v>
      </c>
      <c r="S11">
        <v>6</v>
      </c>
      <c r="T11">
        <v>68</v>
      </c>
      <c r="U11">
        <v>178</v>
      </c>
      <c r="W11">
        <f t="shared" si="2"/>
        <v>272</v>
      </c>
      <c r="Z11">
        <v>64</v>
      </c>
    </row>
    <row r="12" spans="1:26">
      <c r="A12" t="s">
        <v>224</v>
      </c>
      <c r="B12" t="s">
        <v>225</v>
      </c>
      <c r="C12" t="s">
        <v>222</v>
      </c>
      <c r="E12">
        <v>1.6076974002468101</v>
      </c>
      <c r="F12">
        <v>1.57425976390106</v>
      </c>
      <c r="G12">
        <v>1.5563600216401301</v>
      </c>
      <c r="H12">
        <v>1.7091684349755001</v>
      </c>
      <c r="I12" s="1">
        <v>2.09404061</v>
      </c>
      <c r="J12" s="1">
        <v>-0.50969771500000005</v>
      </c>
      <c r="K12" s="1">
        <v>-0.22727868400000001</v>
      </c>
      <c r="L12" s="1">
        <v>0.50566560000000005</v>
      </c>
      <c r="M12" s="1">
        <f t="shared" si="0"/>
        <v>0.50969771500000005</v>
      </c>
      <c r="N12" s="1">
        <f t="shared" si="1"/>
        <v>0.22727868400000001</v>
      </c>
      <c r="O12" s="1">
        <v>26</v>
      </c>
      <c r="P12" s="1">
        <v>39</v>
      </c>
      <c r="Q12" s="1">
        <v>33</v>
      </c>
      <c r="R12" s="1">
        <v>20</v>
      </c>
      <c r="S12">
        <v>21</v>
      </c>
      <c r="T12">
        <v>97</v>
      </c>
      <c r="U12">
        <v>38</v>
      </c>
      <c r="W12">
        <f t="shared" si="2"/>
        <v>274</v>
      </c>
      <c r="Z12">
        <v>154</v>
      </c>
    </row>
    <row r="13" spans="1:26">
      <c r="A13" t="s">
        <v>519</v>
      </c>
      <c r="B13" t="s">
        <v>520</v>
      </c>
      <c r="C13" t="s">
        <v>222</v>
      </c>
      <c r="E13">
        <v>1.6076974002468101</v>
      </c>
      <c r="F13">
        <v>1.57425976390106</v>
      </c>
      <c r="G13">
        <v>1.5563600216401301</v>
      </c>
      <c r="H13">
        <v>1.7091684349755001</v>
      </c>
      <c r="I13" s="1">
        <v>2.09404061</v>
      </c>
      <c r="J13" s="1">
        <v>-0.50969771500000005</v>
      </c>
      <c r="K13" s="1">
        <v>-0.22727868400000001</v>
      </c>
      <c r="L13" s="1">
        <v>0.50566560000000005</v>
      </c>
      <c r="M13" s="1">
        <f t="shared" si="0"/>
        <v>0.50969771500000005</v>
      </c>
      <c r="N13" s="1">
        <f t="shared" si="1"/>
        <v>0.22727868400000001</v>
      </c>
      <c r="O13" s="1">
        <v>27</v>
      </c>
      <c r="P13" s="1">
        <v>40</v>
      </c>
      <c r="Q13" s="1">
        <v>34</v>
      </c>
      <c r="R13" s="1">
        <v>21</v>
      </c>
      <c r="S13">
        <v>22</v>
      </c>
      <c r="T13">
        <v>98</v>
      </c>
      <c r="U13">
        <v>39</v>
      </c>
      <c r="W13">
        <f t="shared" si="2"/>
        <v>281</v>
      </c>
      <c r="Z13">
        <v>155</v>
      </c>
    </row>
    <row r="14" spans="1:26">
      <c r="A14" t="s">
        <v>212</v>
      </c>
      <c r="B14" t="s">
        <v>214</v>
      </c>
      <c r="C14" t="s">
        <v>213</v>
      </c>
      <c r="E14">
        <v>1.8129754771365001</v>
      </c>
      <c r="F14">
        <v>1.8643022602792301</v>
      </c>
      <c r="G14">
        <v>2.3701944162090198</v>
      </c>
      <c r="H14">
        <v>1.6515177367617699</v>
      </c>
      <c r="I14" s="1">
        <v>2.0859094150000002</v>
      </c>
      <c r="J14" s="1">
        <v>-0.453587081</v>
      </c>
      <c r="K14" s="1">
        <v>-0.124898856</v>
      </c>
      <c r="L14" s="1">
        <v>0.55398340000000001</v>
      </c>
      <c r="M14" s="1">
        <f t="shared" si="0"/>
        <v>0.453587081</v>
      </c>
      <c r="N14" s="1">
        <f t="shared" si="1"/>
        <v>0.124898856</v>
      </c>
      <c r="O14" s="1">
        <v>22</v>
      </c>
      <c r="P14" s="1">
        <v>19</v>
      </c>
      <c r="Q14" s="1">
        <v>9</v>
      </c>
      <c r="R14" s="1">
        <v>25</v>
      </c>
      <c r="S14">
        <v>23</v>
      </c>
      <c r="T14">
        <v>162</v>
      </c>
      <c r="U14">
        <v>27</v>
      </c>
      <c r="W14">
        <f t="shared" si="2"/>
        <v>287</v>
      </c>
      <c r="Z14">
        <v>176</v>
      </c>
    </row>
    <row r="15" spans="1:26">
      <c r="A15" t="s">
        <v>472</v>
      </c>
      <c r="B15" t="s">
        <v>474</v>
      </c>
      <c r="C15" t="s">
        <v>473</v>
      </c>
      <c r="E15">
        <v>2.3178229640339998</v>
      </c>
      <c r="F15">
        <v>2.0557079005689598</v>
      </c>
      <c r="G15">
        <v>2.3110409814741399</v>
      </c>
      <c r="H15">
        <v>1.3395547846106199</v>
      </c>
      <c r="I15" s="1">
        <v>2.0846680270000002</v>
      </c>
      <c r="J15" s="1">
        <v>-0.42849975499999998</v>
      </c>
      <c r="K15" s="1">
        <v>-0.141790745</v>
      </c>
      <c r="L15" s="1">
        <v>0.50176730000000003</v>
      </c>
      <c r="M15" s="1">
        <f t="shared" si="0"/>
        <v>0.42849975499999998</v>
      </c>
      <c r="N15" s="1">
        <f t="shared" si="1"/>
        <v>0.141790745</v>
      </c>
      <c r="O15" s="1">
        <v>11</v>
      </c>
      <c r="P15" s="1">
        <v>14</v>
      </c>
      <c r="Q15" s="1">
        <v>10</v>
      </c>
      <c r="R15" s="1">
        <v>39</v>
      </c>
      <c r="S15">
        <v>24</v>
      </c>
      <c r="T15">
        <v>160</v>
      </c>
      <c r="U15">
        <v>40</v>
      </c>
      <c r="W15">
        <f t="shared" si="2"/>
        <v>298</v>
      </c>
      <c r="Z15">
        <v>198</v>
      </c>
    </row>
    <row r="16" spans="1:26">
      <c r="A16" t="s">
        <v>103</v>
      </c>
      <c r="B16" t="s">
        <v>105</v>
      </c>
      <c r="C16" t="s">
        <v>104</v>
      </c>
      <c r="E16">
        <v>1.35592918693099</v>
      </c>
      <c r="F16">
        <v>1.56628064442133</v>
      </c>
      <c r="G16">
        <v>1.2387038252134199</v>
      </c>
      <c r="H16">
        <v>1.6485028938617601</v>
      </c>
      <c r="I16" s="1">
        <v>1.7105687970000001</v>
      </c>
      <c r="J16" s="1">
        <v>-0.643508631</v>
      </c>
      <c r="K16" s="1">
        <v>-0.43772529900000001</v>
      </c>
      <c r="L16" s="1">
        <v>0.49412020000000001</v>
      </c>
      <c r="M16" s="1">
        <f t="shared" si="0"/>
        <v>0.643508631</v>
      </c>
      <c r="N16" s="1">
        <f t="shared" si="1"/>
        <v>0.43772529900000001</v>
      </c>
      <c r="O16" s="1">
        <v>52</v>
      </c>
      <c r="P16" s="1">
        <v>41</v>
      </c>
      <c r="Q16" s="1">
        <v>75</v>
      </c>
      <c r="R16" s="1">
        <v>26</v>
      </c>
      <c r="S16">
        <v>44</v>
      </c>
      <c r="T16">
        <v>24</v>
      </c>
      <c r="U16">
        <v>47</v>
      </c>
      <c r="W16">
        <f t="shared" si="2"/>
        <v>309</v>
      </c>
      <c r="Z16">
        <v>46</v>
      </c>
    </row>
    <row r="17" spans="1:26">
      <c r="A17" t="s">
        <v>324</v>
      </c>
      <c r="B17" t="s">
        <v>326</v>
      </c>
      <c r="C17" t="s">
        <v>325</v>
      </c>
      <c r="E17">
        <v>1.5181789152660401</v>
      </c>
      <c r="F17">
        <v>1.5420359894589699</v>
      </c>
      <c r="G17">
        <v>1.23447479834195</v>
      </c>
      <c r="H17">
        <v>1.50958559095974</v>
      </c>
      <c r="I17" s="1">
        <v>1.9259913710000001</v>
      </c>
      <c r="J17" s="1">
        <v>-0.71382242699999998</v>
      </c>
      <c r="K17" s="1">
        <v>-0.25030255099999998</v>
      </c>
      <c r="L17" s="1">
        <v>0.51339389999999996</v>
      </c>
      <c r="M17" s="1">
        <f t="shared" si="0"/>
        <v>0.71382242699999998</v>
      </c>
      <c r="N17" s="1">
        <f t="shared" si="1"/>
        <v>0.25030255099999998</v>
      </c>
      <c r="O17" s="1">
        <v>37</v>
      </c>
      <c r="P17" s="1">
        <v>43</v>
      </c>
      <c r="Q17" s="1">
        <v>77</v>
      </c>
      <c r="R17" s="1">
        <v>30</v>
      </c>
      <c r="S17">
        <v>31</v>
      </c>
      <c r="T17">
        <v>89</v>
      </c>
      <c r="U17">
        <v>36</v>
      </c>
      <c r="W17">
        <f t="shared" si="2"/>
        <v>343</v>
      </c>
      <c r="Z17">
        <v>7</v>
      </c>
    </row>
    <row r="18" spans="1:26">
      <c r="A18" t="s">
        <v>364</v>
      </c>
      <c r="B18" t="s">
        <v>366</v>
      </c>
      <c r="C18" t="s">
        <v>365</v>
      </c>
      <c r="E18">
        <v>2.2854788810631899</v>
      </c>
      <c r="F18">
        <v>1.7529528227779001</v>
      </c>
      <c r="G18">
        <v>1.7191374092431</v>
      </c>
      <c r="H18">
        <v>1.69417175013382</v>
      </c>
      <c r="I18" s="1">
        <v>2.309451669</v>
      </c>
      <c r="J18" s="1">
        <v>-0.40821983699999997</v>
      </c>
      <c r="K18" s="1">
        <v>-1.7933786E-2</v>
      </c>
      <c r="L18" s="1">
        <v>0.75057039999999997</v>
      </c>
      <c r="M18" s="1">
        <f t="shared" si="0"/>
        <v>0.40821983699999997</v>
      </c>
      <c r="N18" s="1">
        <f t="shared" si="1"/>
        <v>1.7933786E-2</v>
      </c>
      <c r="O18" s="1">
        <v>12</v>
      </c>
      <c r="P18" s="1">
        <v>21</v>
      </c>
      <c r="Q18" s="1">
        <v>24</v>
      </c>
      <c r="R18" s="1">
        <v>23</v>
      </c>
      <c r="S18">
        <v>13</v>
      </c>
      <c r="T18">
        <v>244</v>
      </c>
      <c r="U18">
        <v>6</v>
      </c>
      <c r="W18">
        <f t="shared" si="2"/>
        <v>343</v>
      </c>
      <c r="Z18">
        <v>218</v>
      </c>
    </row>
    <row r="19" spans="1:26">
      <c r="A19" t="s">
        <v>370</v>
      </c>
      <c r="B19" t="s">
        <v>372</v>
      </c>
      <c r="C19" t="s">
        <v>371</v>
      </c>
      <c r="D19" t="s">
        <v>371</v>
      </c>
      <c r="E19">
        <v>2.0183106564323801</v>
      </c>
      <c r="F19">
        <v>1.78596200877156</v>
      </c>
      <c r="G19">
        <v>1.52767280651474</v>
      </c>
      <c r="H19">
        <v>1.9582479433328901</v>
      </c>
      <c r="I19" s="1">
        <v>2.3054278240000001</v>
      </c>
      <c r="J19" s="1">
        <v>-0.41606105900000001</v>
      </c>
      <c r="K19" s="1">
        <v>-0.235644194</v>
      </c>
      <c r="L19" s="1">
        <v>0.37921795000000003</v>
      </c>
      <c r="M19" s="1">
        <f t="shared" si="0"/>
        <v>0.41606105900000001</v>
      </c>
      <c r="N19" s="1">
        <f t="shared" si="1"/>
        <v>0.235644194</v>
      </c>
      <c r="O19" s="1">
        <v>14</v>
      </c>
      <c r="P19" s="1">
        <v>20</v>
      </c>
      <c r="Q19" s="1">
        <v>39</v>
      </c>
      <c r="R19" s="1">
        <v>13</v>
      </c>
      <c r="S19">
        <v>15</v>
      </c>
      <c r="T19">
        <v>91</v>
      </c>
      <c r="U19">
        <v>154</v>
      </c>
      <c r="W19">
        <f t="shared" si="2"/>
        <v>346</v>
      </c>
      <c r="Z19">
        <v>214</v>
      </c>
    </row>
    <row r="20" spans="1:26">
      <c r="A20" t="s">
        <v>567</v>
      </c>
      <c r="B20" t="s">
        <v>568</v>
      </c>
      <c r="C20" t="s">
        <v>365</v>
      </c>
      <c r="E20">
        <v>2.2854788810631899</v>
      </c>
      <c r="F20">
        <v>1.7529528227779001</v>
      </c>
      <c r="G20">
        <v>1.7191374092431</v>
      </c>
      <c r="H20">
        <v>1.69417175013382</v>
      </c>
      <c r="I20" s="1">
        <v>2.309451669</v>
      </c>
      <c r="J20" s="1">
        <v>-0.40821983699999997</v>
      </c>
      <c r="K20" s="1">
        <v>-1.7933786E-2</v>
      </c>
      <c r="L20" s="1">
        <v>0.75057039999999997</v>
      </c>
      <c r="M20" s="1">
        <f t="shared" si="0"/>
        <v>0.40821983699999997</v>
      </c>
      <c r="N20" s="1">
        <f t="shared" si="1"/>
        <v>1.7933786E-2</v>
      </c>
      <c r="O20" s="1">
        <v>13</v>
      </c>
      <c r="P20" s="1">
        <v>22</v>
      </c>
      <c r="Q20" s="1">
        <v>25</v>
      </c>
      <c r="R20" s="1">
        <v>24</v>
      </c>
      <c r="S20">
        <v>14</v>
      </c>
      <c r="T20">
        <v>245</v>
      </c>
      <c r="U20">
        <v>7</v>
      </c>
      <c r="W20">
        <f t="shared" si="2"/>
        <v>350</v>
      </c>
      <c r="Z20">
        <v>219</v>
      </c>
    </row>
    <row r="21" spans="1:26">
      <c r="A21" t="s">
        <v>148</v>
      </c>
      <c r="B21" t="s">
        <v>150</v>
      </c>
      <c r="C21" t="s">
        <v>149</v>
      </c>
      <c r="E21">
        <v>2.3262101530107002</v>
      </c>
      <c r="F21">
        <v>2.34581377672971</v>
      </c>
      <c r="G21">
        <v>1.6432621401602101</v>
      </c>
      <c r="H21">
        <v>1.97986776129473</v>
      </c>
      <c r="I21" s="1">
        <v>2.266128041</v>
      </c>
      <c r="J21" s="1">
        <v>-0.58229925699999996</v>
      </c>
      <c r="K21" s="1">
        <v>3.599456E-3</v>
      </c>
      <c r="L21" s="1">
        <v>0.75924139999999996</v>
      </c>
      <c r="M21" s="1">
        <f t="shared" si="0"/>
        <v>0.58229925699999996</v>
      </c>
      <c r="N21" s="1">
        <f t="shared" si="1"/>
        <v>3.599456E-3</v>
      </c>
      <c r="O21" s="1">
        <v>10</v>
      </c>
      <c r="P21" s="1">
        <v>9</v>
      </c>
      <c r="Q21" s="1">
        <v>29</v>
      </c>
      <c r="R21" s="1">
        <v>12</v>
      </c>
      <c r="S21">
        <v>16</v>
      </c>
      <c r="T21">
        <v>273</v>
      </c>
      <c r="U21">
        <v>5</v>
      </c>
      <c r="W21">
        <f t="shared" si="2"/>
        <v>354</v>
      </c>
      <c r="Z21">
        <v>88</v>
      </c>
    </row>
    <row r="22" spans="1:26">
      <c r="A22" t="s">
        <v>140</v>
      </c>
      <c r="B22" t="s">
        <v>142</v>
      </c>
      <c r="C22" t="s">
        <v>141</v>
      </c>
      <c r="E22">
        <v>1.55510685227135</v>
      </c>
      <c r="F22">
        <v>1.7225339752282101</v>
      </c>
      <c r="G22">
        <v>2.0025861465972001</v>
      </c>
      <c r="H22">
        <v>1.4597698482758099</v>
      </c>
      <c r="I22" s="1">
        <v>1.9584819040000001</v>
      </c>
      <c r="J22" s="1">
        <v>-0.63132477499999995</v>
      </c>
      <c r="K22" s="1">
        <v>-5.9293904000000001E-2</v>
      </c>
      <c r="L22" s="1">
        <v>0.56008387000000004</v>
      </c>
      <c r="M22" s="1">
        <f t="shared" si="0"/>
        <v>0.63132477499999995</v>
      </c>
      <c r="N22" s="1">
        <f t="shared" si="1"/>
        <v>5.9293904000000001E-2</v>
      </c>
      <c r="O22" s="1">
        <v>33</v>
      </c>
      <c r="P22" s="1">
        <v>23</v>
      </c>
      <c r="Q22" s="1">
        <v>18</v>
      </c>
      <c r="R22" s="1">
        <v>34</v>
      </c>
      <c r="S22">
        <v>27</v>
      </c>
      <c r="T22">
        <v>205</v>
      </c>
      <c r="U22">
        <v>23</v>
      </c>
      <c r="W22">
        <f t="shared" si="2"/>
        <v>363</v>
      </c>
      <c r="Z22">
        <v>65</v>
      </c>
    </row>
    <row r="23" spans="1:26">
      <c r="A23" t="s">
        <v>403</v>
      </c>
      <c r="B23" t="s">
        <v>405</v>
      </c>
      <c r="C23" t="s">
        <v>404</v>
      </c>
      <c r="D23" t="s">
        <v>404</v>
      </c>
      <c r="E23">
        <v>2.4641384363999501</v>
      </c>
      <c r="F23">
        <v>2.5029341746919598</v>
      </c>
      <c r="G23">
        <v>2.0120984622416298</v>
      </c>
      <c r="H23">
        <v>2.1709717561548398</v>
      </c>
      <c r="I23" s="1">
        <v>2.4942665850000001</v>
      </c>
      <c r="J23" s="1">
        <v>0.28779167999999999</v>
      </c>
      <c r="K23" s="1">
        <v>0.12759282399999999</v>
      </c>
      <c r="L23" s="1">
        <v>0.38486483999999999</v>
      </c>
      <c r="M23" s="1">
        <f t="shared" si="0"/>
        <v>0.28779167999999999</v>
      </c>
      <c r="N23" s="1">
        <f t="shared" si="1"/>
        <v>0.12759282399999999</v>
      </c>
      <c r="O23" s="1">
        <v>8</v>
      </c>
      <c r="P23" s="1">
        <v>8</v>
      </c>
      <c r="Q23" s="1">
        <v>17</v>
      </c>
      <c r="R23" s="1">
        <v>8</v>
      </c>
      <c r="S23">
        <v>9</v>
      </c>
      <c r="T23">
        <v>161</v>
      </c>
      <c r="U23">
        <v>153</v>
      </c>
      <c r="W23">
        <f t="shared" si="2"/>
        <v>364</v>
      </c>
      <c r="Z23">
        <v>250</v>
      </c>
    </row>
    <row r="24" spans="1:26">
      <c r="A24" t="s">
        <v>97</v>
      </c>
      <c r="B24" t="s">
        <v>285</v>
      </c>
      <c r="C24" t="s">
        <v>96</v>
      </c>
      <c r="E24">
        <v>3.1707939959982001</v>
      </c>
      <c r="F24">
        <v>2.9225984002685501</v>
      </c>
      <c r="G24">
        <v>2.8941579676788698</v>
      </c>
      <c r="H24">
        <v>2.4911075444803199</v>
      </c>
      <c r="I24" s="1">
        <v>3.005062342</v>
      </c>
      <c r="J24" s="1">
        <v>-0.518250883</v>
      </c>
      <c r="K24" s="1">
        <v>0.10488544700000001</v>
      </c>
      <c r="L24" s="1">
        <v>0.40616239999999998</v>
      </c>
      <c r="M24" s="1">
        <f t="shared" si="0"/>
        <v>0.518250883</v>
      </c>
      <c r="N24" s="1">
        <f t="shared" si="1"/>
        <v>0.10488544700000001</v>
      </c>
      <c r="O24" s="1">
        <v>7</v>
      </c>
      <c r="P24" s="1">
        <v>7</v>
      </c>
      <c r="Q24" s="1">
        <v>7</v>
      </c>
      <c r="R24" s="1">
        <v>7</v>
      </c>
      <c r="S24">
        <v>8</v>
      </c>
      <c r="T24">
        <v>187</v>
      </c>
      <c r="U24">
        <v>145</v>
      </c>
      <c r="W24">
        <f t="shared" si="2"/>
        <v>368</v>
      </c>
      <c r="Z24">
        <v>145</v>
      </c>
    </row>
    <row r="25" spans="1:26">
      <c r="A25" t="s">
        <v>553</v>
      </c>
      <c r="B25" t="s">
        <v>554</v>
      </c>
      <c r="C25" t="s">
        <v>141</v>
      </c>
      <c r="E25">
        <v>1.55510685227135</v>
      </c>
      <c r="F25">
        <v>1.7225339752282101</v>
      </c>
      <c r="G25">
        <v>2.0025861465972001</v>
      </c>
      <c r="H25">
        <v>1.4597698482758099</v>
      </c>
      <c r="I25" s="1">
        <v>1.9584819040000001</v>
      </c>
      <c r="J25" s="1">
        <v>-0.63132477499999995</v>
      </c>
      <c r="K25" s="1">
        <v>-5.9293904000000001E-2</v>
      </c>
      <c r="L25" s="1">
        <v>0.56008904999999998</v>
      </c>
      <c r="M25" s="1">
        <f t="shared" si="0"/>
        <v>0.63132477499999995</v>
      </c>
      <c r="N25" s="1">
        <f t="shared" si="1"/>
        <v>5.9293904000000001E-2</v>
      </c>
      <c r="O25" s="1">
        <v>34</v>
      </c>
      <c r="P25" s="1">
        <v>24</v>
      </c>
      <c r="Q25" s="1">
        <v>19</v>
      </c>
      <c r="R25" s="1">
        <v>35</v>
      </c>
      <c r="S25">
        <v>29</v>
      </c>
      <c r="T25">
        <v>207</v>
      </c>
      <c r="U25">
        <v>21</v>
      </c>
      <c r="W25">
        <f t="shared" si="2"/>
        <v>369</v>
      </c>
      <c r="Z25">
        <v>67</v>
      </c>
    </row>
    <row r="26" spans="1:26">
      <c r="A26" t="s">
        <v>589</v>
      </c>
      <c r="B26" t="s">
        <v>590</v>
      </c>
      <c r="C26" t="s">
        <v>141</v>
      </c>
      <c r="E26">
        <v>1.55510685227135</v>
      </c>
      <c r="F26">
        <v>1.7225339752282101</v>
      </c>
      <c r="G26">
        <v>2.0025861465972001</v>
      </c>
      <c r="H26">
        <v>1.4597698482758099</v>
      </c>
      <c r="I26" s="1">
        <v>1.9584819040000001</v>
      </c>
      <c r="J26" s="1">
        <v>-0.63132477499999995</v>
      </c>
      <c r="K26" s="1">
        <v>-5.9293904000000001E-2</v>
      </c>
      <c r="L26" s="1">
        <v>0.56008904999999998</v>
      </c>
      <c r="M26" s="1">
        <f t="shared" si="0"/>
        <v>0.63132477499999995</v>
      </c>
      <c r="N26" s="1">
        <f t="shared" si="1"/>
        <v>5.9293904000000001E-2</v>
      </c>
      <c r="O26" s="1">
        <v>35</v>
      </c>
      <c r="P26" s="1">
        <v>25</v>
      </c>
      <c r="Q26" s="1">
        <v>20</v>
      </c>
      <c r="R26" s="1">
        <v>36</v>
      </c>
      <c r="S26">
        <v>30</v>
      </c>
      <c r="T26">
        <v>208</v>
      </c>
      <c r="U26">
        <v>22</v>
      </c>
      <c r="W26">
        <f t="shared" si="2"/>
        <v>376</v>
      </c>
      <c r="Z26">
        <v>68</v>
      </c>
    </row>
    <row r="27" spans="1:26">
      <c r="A27" t="s">
        <v>282</v>
      </c>
      <c r="B27" t="s">
        <v>284</v>
      </c>
      <c r="C27" t="s">
        <v>283</v>
      </c>
      <c r="E27">
        <v>4.3681532437235999</v>
      </c>
      <c r="F27">
        <v>4.3084377338658504</v>
      </c>
      <c r="G27">
        <v>4.1114636113089702</v>
      </c>
      <c r="H27">
        <v>4.2002113351786097</v>
      </c>
      <c r="I27" s="1">
        <v>4.6057528730000001</v>
      </c>
      <c r="J27" s="1">
        <v>-0.43033637299999999</v>
      </c>
      <c r="K27" s="1">
        <v>-0.18661385699999999</v>
      </c>
      <c r="L27" s="1">
        <v>0.27737849999999997</v>
      </c>
      <c r="M27" s="1">
        <f t="shared" si="0"/>
        <v>0.43033637299999999</v>
      </c>
      <c r="N27" s="1">
        <f t="shared" si="1"/>
        <v>0.18661385699999999</v>
      </c>
      <c r="O27" s="1">
        <v>1</v>
      </c>
      <c r="P27" s="1">
        <v>2</v>
      </c>
      <c r="Q27" s="1">
        <v>2</v>
      </c>
      <c r="R27" s="1">
        <v>3</v>
      </c>
      <c r="S27">
        <v>2</v>
      </c>
      <c r="T27">
        <v>130</v>
      </c>
      <c r="U27">
        <v>244</v>
      </c>
      <c r="W27">
        <f t="shared" si="2"/>
        <v>384</v>
      </c>
      <c r="Z27">
        <v>195</v>
      </c>
    </row>
    <row r="28" spans="1:26">
      <c r="A28" t="s">
        <v>585</v>
      </c>
      <c r="B28" t="s">
        <v>586</v>
      </c>
      <c r="C28" t="s">
        <v>283</v>
      </c>
      <c r="E28">
        <v>4.3681532437235999</v>
      </c>
      <c r="F28">
        <v>4.3084377338658504</v>
      </c>
      <c r="G28">
        <v>4.1114636113089702</v>
      </c>
      <c r="H28">
        <v>4.2002113351786097</v>
      </c>
      <c r="I28" s="1">
        <v>4.6057528730000001</v>
      </c>
      <c r="J28" s="1">
        <v>-0.43033637299999999</v>
      </c>
      <c r="K28" s="1">
        <v>-0.18661385699999999</v>
      </c>
      <c r="L28" s="1">
        <v>0.27737849999999997</v>
      </c>
      <c r="M28" s="1">
        <f t="shared" si="0"/>
        <v>0.43033637299999999</v>
      </c>
      <c r="N28" s="1">
        <f t="shared" si="1"/>
        <v>0.18661385699999999</v>
      </c>
      <c r="O28" s="1">
        <v>2</v>
      </c>
      <c r="P28" s="1">
        <v>3</v>
      </c>
      <c r="Q28" s="1">
        <v>3</v>
      </c>
      <c r="R28" s="1">
        <v>4</v>
      </c>
      <c r="S28">
        <v>3</v>
      </c>
      <c r="T28">
        <v>131</v>
      </c>
      <c r="U28">
        <v>245</v>
      </c>
      <c r="W28">
        <f t="shared" si="2"/>
        <v>391</v>
      </c>
      <c r="Z28">
        <v>196</v>
      </c>
    </row>
    <row r="29" spans="1:26">
      <c r="A29" t="s">
        <v>657</v>
      </c>
      <c r="B29" t="s">
        <v>658</v>
      </c>
      <c r="C29" t="s">
        <v>283</v>
      </c>
      <c r="E29">
        <v>4.3681532437235999</v>
      </c>
      <c r="F29">
        <v>4.3084377338658504</v>
      </c>
      <c r="G29">
        <v>4.1114636113089702</v>
      </c>
      <c r="H29">
        <v>4.2002113351786097</v>
      </c>
      <c r="I29" s="1">
        <v>4.6057528730000001</v>
      </c>
      <c r="J29" s="1">
        <v>-0.43033637299999999</v>
      </c>
      <c r="K29" s="1">
        <v>-0.18661385699999999</v>
      </c>
      <c r="L29" s="1">
        <v>0.27737849999999997</v>
      </c>
      <c r="M29" s="1">
        <f t="shared" si="0"/>
        <v>0.43033637299999999</v>
      </c>
      <c r="N29" s="1">
        <f t="shared" si="1"/>
        <v>0.18661385699999999</v>
      </c>
      <c r="O29" s="1">
        <v>3</v>
      </c>
      <c r="P29" s="1">
        <v>4</v>
      </c>
      <c r="Q29" s="1">
        <v>4</v>
      </c>
      <c r="R29" s="1">
        <v>5</v>
      </c>
      <c r="S29">
        <v>4</v>
      </c>
      <c r="T29">
        <v>132</v>
      </c>
      <c r="U29">
        <v>246</v>
      </c>
      <c r="W29">
        <f t="shared" si="2"/>
        <v>398</v>
      </c>
      <c r="Z29">
        <v>197</v>
      </c>
    </row>
    <row r="30" spans="1:26">
      <c r="A30" t="s">
        <v>416</v>
      </c>
      <c r="B30" t="s">
        <v>418</v>
      </c>
      <c r="C30" t="s">
        <v>417</v>
      </c>
      <c r="E30">
        <v>1.3010143482829</v>
      </c>
      <c r="F30">
        <v>1.5160420385033599</v>
      </c>
      <c r="G30">
        <v>1.5439783930953901</v>
      </c>
      <c r="H30">
        <v>1.28352096881365</v>
      </c>
      <c r="I30" s="1">
        <v>1.8653382599999999</v>
      </c>
      <c r="J30" s="1">
        <v>-0.454666921</v>
      </c>
      <c r="K30" s="1">
        <v>-0.35368158100000002</v>
      </c>
      <c r="L30" s="1">
        <v>0.38559893000000001</v>
      </c>
      <c r="M30" s="1">
        <f t="shared" si="0"/>
        <v>0.454666921</v>
      </c>
      <c r="N30" s="1">
        <f t="shared" si="1"/>
        <v>0.35368158100000002</v>
      </c>
      <c r="O30" s="1">
        <v>55</v>
      </c>
      <c r="P30" s="1">
        <v>47</v>
      </c>
      <c r="Q30" s="1">
        <v>35</v>
      </c>
      <c r="R30" s="1">
        <v>44</v>
      </c>
      <c r="S30">
        <v>35</v>
      </c>
      <c r="T30">
        <v>40</v>
      </c>
      <c r="U30">
        <v>152</v>
      </c>
      <c r="W30">
        <f t="shared" si="2"/>
        <v>408</v>
      </c>
      <c r="Z30">
        <v>174</v>
      </c>
    </row>
    <row r="31" spans="1:26">
      <c r="A31" t="s">
        <v>313</v>
      </c>
      <c r="B31" t="s">
        <v>314</v>
      </c>
      <c r="C31" t="s">
        <v>104</v>
      </c>
      <c r="E31">
        <v>1.35592918693099</v>
      </c>
      <c r="F31">
        <v>1.56628064442133</v>
      </c>
      <c r="G31">
        <v>1.2387038252134199</v>
      </c>
      <c r="H31">
        <v>1.6485028938617601</v>
      </c>
      <c r="I31" s="1">
        <v>1.7105687970000001</v>
      </c>
      <c r="J31" s="1">
        <v>-0.643508631</v>
      </c>
      <c r="K31" s="1">
        <v>-0.43772529900000001</v>
      </c>
      <c r="L31" s="1">
        <v>0.40912405000000002</v>
      </c>
      <c r="M31" s="1">
        <f t="shared" si="0"/>
        <v>0.643508631</v>
      </c>
      <c r="N31" s="1">
        <f t="shared" si="1"/>
        <v>0.43772529900000001</v>
      </c>
      <c r="O31" s="1">
        <v>53</v>
      </c>
      <c r="P31" s="1">
        <v>42</v>
      </c>
      <c r="Q31" s="1">
        <v>76</v>
      </c>
      <c r="R31" s="1">
        <v>27</v>
      </c>
      <c r="S31">
        <v>45</v>
      </c>
      <c r="T31">
        <v>25</v>
      </c>
      <c r="U31">
        <v>143</v>
      </c>
      <c r="W31">
        <f t="shared" si="2"/>
        <v>411</v>
      </c>
      <c r="Z31">
        <v>47</v>
      </c>
    </row>
    <row r="32" spans="1:26">
      <c r="A32" t="s">
        <v>559</v>
      </c>
      <c r="B32" t="s">
        <v>560</v>
      </c>
      <c r="C32" t="s">
        <v>417</v>
      </c>
      <c r="E32">
        <v>1.3010143482829</v>
      </c>
      <c r="F32">
        <v>1.5160420385033599</v>
      </c>
      <c r="G32">
        <v>1.5439783930953901</v>
      </c>
      <c r="H32">
        <v>1.28352096881365</v>
      </c>
      <c r="I32" s="1">
        <v>1.8653382599999999</v>
      </c>
      <c r="J32" s="1">
        <v>-0.454666921</v>
      </c>
      <c r="K32" s="1">
        <v>-0.35368158100000002</v>
      </c>
      <c r="L32" s="1">
        <v>0.38565463</v>
      </c>
      <c r="M32" s="1">
        <f t="shared" si="0"/>
        <v>0.454666921</v>
      </c>
      <c r="N32" s="1">
        <f t="shared" si="1"/>
        <v>0.35368158100000002</v>
      </c>
      <c r="O32" s="1">
        <v>56</v>
      </c>
      <c r="P32" s="1">
        <v>48</v>
      </c>
      <c r="Q32" s="1">
        <v>36</v>
      </c>
      <c r="R32" s="1">
        <v>45</v>
      </c>
      <c r="S32">
        <v>36</v>
      </c>
      <c r="T32">
        <v>41</v>
      </c>
      <c r="U32">
        <v>151</v>
      </c>
      <c r="W32">
        <f t="shared" si="2"/>
        <v>413</v>
      </c>
      <c r="Z32">
        <v>175</v>
      </c>
    </row>
    <row r="33" spans="1:26">
      <c r="A33" t="s">
        <v>206</v>
      </c>
      <c r="B33" t="s">
        <v>208</v>
      </c>
      <c r="C33" t="s">
        <v>207</v>
      </c>
      <c r="E33">
        <v>1.98066570373104</v>
      </c>
      <c r="F33">
        <v>1.91553942409711</v>
      </c>
      <c r="G33">
        <v>1.6691016042464599</v>
      </c>
      <c r="H33">
        <v>1.78889739645873</v>
      </c>
      <c r="I33" s="1">
        <v>2.0391330189999999</v>
      </c>
      <c r="J33" s="1">
        <v>-0.56766489399999998</v>
      </c>
      <c r="K33" s="1">
        <v>8.2217557999999996E-2</v>
      </c>
      <c r="L33" s="1">
        <v>0.40142440000000001</v>
      </c>
      <c r="M33" s="1">
        <f t="shared" si="0"/>
        <v>0.56766489399999998</v>
      </c>
      <c r="N33" s="1">
        <f t="shared" si="1"/>
        <v>8.2217557999999996E-2</v>
      </c>
      <c r="O33" s="1">
        <v>15</v>
      </c>
      <c r="P33" s="1">
        <v>17</v>
      </c>
      <c r="Q33" s="1">
        <v>26</v>
      </c>
      <c r="R33" s="1">
        <v>17</v>
      </c>
      <c r="S33">
        <v>25</v>
      </c>
      <c r="T33">
        <v>196</v>
      </c>
      <c r="U33">
        <v>146</v>
      </c>
      <c r="W33">
        <f t="shared" si="2"/>
        <v>442</v>
      </c>
      <c r="Z33">
        <v>99</v>
      </c>
    </row>
    <row r="34" spans="1:26">
      <c r="A34" t="s">
        <v>65</v>
      </c>
      <c r="B34" t="s">
        <v>67</v>
      </c>
      <c r="C34" t="s">
        <v>66</v>
      </c>
      <c r="D34" t="s">
        <v>66</v>
      </c>
      <c r="E34">
        <v>1.55605806678492</v>
      </c>
      <c r="F34">
        <v>1.1648778349594799</v>
      </c>
      <c r="G34">
        <v>1.29660619370408</v>
      </c>
      <c r="H34">
        <v>1.1800949439981301</v>
      </c>
      <c r="I34" s="1">
        <v>1.614868645</v>
      </c>
      <c r="J34" s="1">
        <v>0.24559484700000001</v>
      </c>
      <c r="K34" s="1">
        <v>0.183019511</v>
      </c>
      <c r="L34" s="1">
        <v>0.49338441999999999</v>
      </c>
      <c r="M34" s="1">
        <f t="shared" si="0"/>
        <v>0.24559484700000001</v>
      </c>
      <c r="N34" s="1">
        <f t="shared" si="1"/>
        <v>0.183019511</v>
      </c>
      <c r="O34" s="1">
        <v>29</v>
      </c>
      <c r="P34" s="1">
        <v>79</v>
      </c>
      <c r="Q34" s="1">
        <v>59</v>
      </c>
      <c r="R34" s="1">
        <v>50</v>
      </c>
      <c r="S34">
        <v>49</v>
      </c>
      <c r="T34">
        <v>136</v>
      </c>
      <c r="U34">
        <v>48</v>
      </c>
      <c r="W34">
        <f t="shared" si="2"/>
        <v>450</v>
      </c>
      <c r="Z34">
        <v>270</v>
      </c>
    </row>
    <row r="35" spans="1:26">
      <c r="A35" t="s">
        <v>91</v>
      </c>
      <c r="B35" t="s">
        <v>256</v>
      </c>
      <c r="C35" t="s">
        <v>90</v>
      </c>
      <c r="E35">
        <v>1.3201974156620899</v>
      </c>
      <c r="F35">
        <v>1.3450629139207</v>
      </c>
      <c r="G35">
        <v>1.0818404436440301</v>
      </c>
      <c r="H35">
        <v>1.29235859315899</v>
      </c>
      <c r="I35" s="1">
        <v>1.6139946839999999</v>
      </c>
      <c r="J35" s="1">
        <v>-0.44430800999999998</v>
      </c>
      <c r="K35" s="1">
        <v>-0.41881888099999998</v>
      </c>
      <c r="L35" s="1">
        <v>0.44553452999999998</v>
      </c>
      <c r="M35" s="1">
        <f t="shared" si="0"/>
        <v>0.44430800999999998</v>
      </c>
      <c r="N35" s="1">
        <f t="shared" si="1"/>
        <v>0.41881888099999998</v>
      </c>
      <c r="O35" s="1">
        <v>54</v>
      </c>
      <c r="P35" s="1">
        <v>54</v>
      </c>
      <c r="Q35" s="1">
        <v>129</v>
      </c>
      <c r="R35" s="1">
        <v>43</v>
      </c>
      <c r="S35">
        <v>54</v>
      </c>
      <c r="T35">
        <v>29</v>
      </c>
      <c r="U35">
        <v>89</v>
      </c>
      <c r="W35">
        <f t="shared" si="2"/>
        <v>452</v>
      </c>
      <c r="Z35">
        <v>178</v>
      </c>
    </row>
    <row r="36" spans="1:26">
      <c r="A36" t="s">
        <v>70</v>
      </c>
      <c r="B36" t="s">
        <v>71</v>
      </c>
      <c r="C36" t="s">
        <v>66</v>
      </c>
      <c r="D36" t="s">
        <v>66</v>
      </c>
      <c r="E36">
        <v>1.55605806678492</v>
      </c>
      <c r="F36">
        <v>1.1648778349594799</v>
      </c>
      <c r="G36">
        <v>1.29660619370408</v>
      </c>
      <c r="H36">
        <v>1.1800949439981301</v>
      </c>
      <c r="I36" s="1">
        <v>1.614868645</v>
      </c>
      <c r="J36" s="1">
        <v>0.24559484700000001</v>
      </c>
      <c r="K36" s="1">
        <v>0.183019511</v>
      </c>
      <c r="L36" s="1">
        <v>0.49338310000000002</v>
      </c>
      <c r="M36" s="1">
        <f t="shared" si="0"/>
        <v>0.24559484700000001</v>
      </c>
      <c r="N36" s="1">
        <f t="shared" si="1"/>
        <v>0.183019511</v>
      </c>
      <c r="O36" s="1">
        <v>30</v>
      </c>
      <c r="P36" s="1">
        <v>80</v>
      </c>
      <c r="Q36" s="1">
        <v>60</v>
      </c>
      <c r="R36" s="1">
        <v>51</v>
      </c>
      <c r="S36">
        <v>50</v>
      </c>
      <c r="T36">
        <v>137</v>
      </c>
      <c r="U36">
        <v>51</v>
      </c>
      <c r="W36">
        <f t="shared" si="2"/>
        <v>459</v>
      </c>
      <c r="Z36">
        <v>271</v>
      </c>
    </row>
    <row r="37" spans="1:26">
      <c r="A37" t="s">
        <v>547</v>
      </c>
      <c r="B37" t="s">
        <v>548</v>
      </c>
      <c r="C37" t="s">
        <v>66</v>
      </c>
      <c r="D37" t="s">
        <v>66</v>
      </c>
      <c r="E37">
        <v>1.55605806678492</v>
      </c>
      <c r="F37">
        <v>1.1648778349594799</v>
      </c>
      <c r="G37">
        <v>1.29660619370408</v>
      </c>
      <c r="H37">
        <v>1.1800949439981301</v>
      </c>
      <c r="I37" s="1">
        <v>1.614868645</v>
      </c>
      <c r="J37" s="1">
        <v>0.24559484700000001</v>
      </c>
      <c r="K37" s="1">
        <v>0.183019511</v>
      </c>
      <c r="L37" s="1">
        <v>0.49338325999999999</v>
      </c>
      <c r="M37" s="1">
        <f t="shared" si="0"/>
        <v>0.24559484700000001</v>
      </c>
      <c r="N37" s="1">
        <f t="shared" si="1"/>
        <v>0.183019511</v>
      </c>
      <c r="O37" s="1">
        <v>31</v>
      </c>
      <c r="P37" s="1">
        <v>81</v>
      </c>
      <c r="Q37" s="1">
        <v>61</v>
      </c>
      <c r="R37" s="1">
        <v>52</v>
      </c>
      <c r="S37">
        <v>51</v>
      </c>
      <c r="T37">
        <v>138</v>
      </c>
      <c r="U37">
        <v>50</v>
      </c>
      <c r="W37">
        <f t="shared" si="2"/>
        <v>464</v>
      </c>
      <c r="Z37">
        <v>272</v>
      </c>
    </row>
    <row r="38" spans="1:26">
      <c r="A38" t="s">
        <v>484</v>
      </c>
      <c r="B38" t="s">
        <v>486</v>
      </c>
      <c r="C38" t="s">
        <v>485</v>
      </c>
      <c r="E38">
        <v>2.4531716828722998</v>
      </c>
      <c r="F38">
        <v>2.1737347819502801</v>
      </c>
      <c r="G38">
        <v>2.4477911354105801</v>
      </c>
      <c r="H38">
        <v>1.1878405678097299</v>
      </c>
      <c r="I38" s="1">
        <v>2.2029550439999999</v>
      </c>
      <c r="J38" s="1">
        <v>-0.52591507000000004</v>
      </c>
      <c r="K38" s="1">
        <v>0.1035879</v>
      </c>
      <c r="L38" s="1">
        <v>0.34331104000000001</v>
      </c>
      <c r="M38" s="1">
        <f t="shared" si="0"/>
        <v>0.52591507000000004</v>
      </c>
      <c r="N38" s="1">
        <f t="shared" si="1"/>
        <v>0.1035879</v>
      </c>
      <c r="O38" s="1">
        <v>9</v>
      </c>
      <c r="P38" s="1">
        <v>13</v>
      </c>
      <c r="Q38" s="1">
        <v>8</v>
      </c>
      <c r="R38" s="1">
        <v>49</v>
      </c>
      <c r="S38">
        <v>17</v>
      </c>
      <c r="T38">
        <v>195</v>
      </c>
      <c r="U38">
        <v>175</v>
      </c>
      <c r="W38">
        <f t="shared" si="2"/>
        <v>466</v>
      </c>
      <c r="Z38">
        <v>128</v>
      </c>
    </row>
    <row r="39" spans="1:26">
      <c r="A39" t="s">
        <v>601</v>
      </c>
      <c r="B39" t="s">
        <v>602</v>
      </c>
      <c r="C39" t="s">
        <v>66</v>
      </c>
      <c r="D39" t="s">
        <v>66</v>
      </c>
      <c r="E39">
        <v>1.55605806678492</v>
      </c>
      <c r="F39">
        <v>1.1648778349594799</v>
      </c>
      <c r="G39">
        <v>1.29660619370408</v>
      </c>
      <c r="H39">
        <v>1.1800949439981301</v>
      </c>
      <c r="I39" s="1">
        <v>1.614868645</v>
      </c>
      <c r="J39" s="1">
        <v>0.24559484700000001</v>
      </c>
      <c r="K39" s="1">
        <v>0.183019511</v>
      </c>
      <c r="L39" s="1">
        <v>0.49338441999999999</v>
      </c>
      <c r="M39" s="1">
        <f t="shared" si="0"/>
        <v>0.24559484700000001</v>
      </c>
      <c r="N39" s="1">
        <f t="shared" si="1"/>
        <v>0.183019511</v>
      </c>
      <c r="O39" s="1">
        <v>32</v>
      </c>
      <c r="P39" s="1">
        <v>82</v>
      </c>
      <c r="Q39" s="1">
        <v>62</v>
      </c>
      <c r="R39" s="1">
        <v>53</v>
      </c>
      <c r="S39">
        <v>52</v>
      </c>
      <c r="T39">
        <v>139</v>
      </c>
      <c r="U39">
        <v>49</v>
      </c>
      <c r="W39">
        <f t="shared" si="2"/>
        <v>469</v>
      </c>
      <c r="Z39">
        <v>273</v>
      </c>
    </row>
    <row r="40" spans="1:26">
      <c r="A40" t="s">
        <v>229</v>
      </c>
      <c r="B40" t="s">
        <v>230</v>
      </c>
      <c r="C40" t="s">
        <v>124</v>
      </c>
      <c r="E40">
        <v>1.2418420572739901</v>
      </c>
      <c r="F40">
        <v>1.52190331083748</v>
      </c>
      <c r="G40">
        <v>1.05477145242201</v>
      </c>
      <c r="H40">
        <v>1.83751713851521</v>
      </c>
      <c r="I40" s="1">
        <v>1.8618732090000001</v>
      </c>
      <c r="J40" s="1">
        <v>-0.42031750400000001</v>
      </c>
      <c r="K40" s="1">
        <v>7.1270843E-2</v>
      </c>
      <c r="L40" s="1">
        <v>0.87521210000000005</v>
      </c>
      <c r="M40" s="1">
        <f t="shared" si="0"/>
        <v>0.42031750400000001</v>
      </c>
      <c r="N40" s="1">
        <f t="shared" si="1"/>
        <v>7.1270843E-2</v>
      </c>
      <c r="O40" s="1">
        <v>59</v>
      </c>
      <c r="P40" s="1">
        <v>44</v>
      </c>
      <c r="Q40" s="1">
        <v>143</v>
      </c>
      <c r="R40" s="1">
        <v>14</v>
      </c>
      <c r="S40">
        <v>38</v>
      </c>
      <c r="T40">
        <v>199</v>
      </c>
      <c r="U40">
        <v>1</v>
      </c>
      <c r="W40">
        <f t="shared" si="2"/>
        <v>498</v>
      </c>
      <c r="Z40">
        <v>206</v>
      </c>
    </row>
    <row r="41" spans="1:26">
      <c r="A41" t="s">
        <v>231</v>
      </c>
      <c r="B41" t="s">
        <v>232</v>
      </c>
      <c r="C41" t="s">
        <v>124</v>
      </c>
      <c r="E41">
        <v>1.2418420572739901</v>
      </c>
      <c r="F41">
        <v>1.52190331083748</v>
      </c>
      <c r="G41">
        <v>1.05477145242201</v>
      </c>
      <c r="H41">
        <v>1.83751713851521</v>
      </c>
      <c r="I41" s="1">
        <v>1.8618732090000001</v>
      </c>
      <c r="J41" s="1">
        <v>-0.42031750400000001</v>
      </c>
      <c r="K41" s="1">
        <v>7.1270843E-2</v>
      </c>
      <c r="L41" s="1">
        <v>0.87521210000000005</v>
      </c>
      <c r="M41" s="1">
        <f t="shared" si="0"/>
        <v>0.42031750400000001</v>
      </c>
      <c r="N41" s="1">
        <f t="shared" si="1"/>
        <v>7.1270843E-2</v>
      </c>
      <c r="O41" s="1">
        <v>60</v>
      </c>
      <c r="P41" s="1">
        <v>45</v>
      </c>
      <c r="Q41" s="1">
        <v>144</v>
      </c>
      <c r="R41" s="1">
        <v>15</v>
      </c>
      <c r="S41">
        <v>39</v>
      </c>
      <c r="T41">
        <v>200</v>
      </c>
      <c r="U41">
        <v>2</v>
      </c>
      <c r="W41">
        <f t="shared" si="2"/>
        <v>505</v>
      </c>
      <c r="Z41">
        <v>207</v>
      </c>
    </row>
    <row r="42" spans="1:26">
      <c r="A42" t="s">
        <v>390</v>
      </c>
      <c r="B42" t="s">
        <v>392</v>
      </c>
      <c r="C42" t="s">
        <v>391</v>
      </c>
      <c r="E42">
        <v>1.9104031794667</v>
      </c>
      <c r="F42">
        <v>1.9934409224063001</v>
      </c>
      <c r="G42">
        <v>1.9801608715761001</v>
      </c>
      <c r="H42">
        <v>1.63943867518042</v>
      </c>
      <c r="I42" s="1">
        <v>2.1452950639999999</v>
      </c>
      <c r="J42" s="1">
        <v>-0.69478004599999998</v>
      </c>
      <c r="K42" s="1">
        <v>-0.15982384699999999</v>
      </c>
      <c r="L42" s="1">
        <v>0.22122887999999999</v>
      </c>
      <c r="M42" s="1">
        <f t="shared" si="0"/>
        <v>0.69478004599999998</v>
      </c>
      <c r="N42" s="1">
        <f t="shared" si="1"/>
        <v>0.15982384699999999</v>
      </c>
      <c r="O42" s="1">
        <v>17</v>
      </c>
      <c r="P42" s="1">
        <v>15</v>
      </c>
      <c r="Q42" s="1">
        <v>22</v>
      </c>
      <c r="R42" s="1">
        <v>28</v>
      </c>
      <c r="S42">
        <v>18</v>
      </c>
      <c r="T42">
        <v>151</v>
      </c>
      <c r="U42">
        <v>257</v>
      </c>
      <c r="W42">
        <f t="shared" si="2"/>
        <v>508</v>
      </c>
      <c r="Z42">
        <v>22</v>
      </c>
    </row>
    <row r="43" spans="1:26">
      <c r="A43" t="s">
        <v>491</v>
      </c>
      <c r="B43" t="s">
        <v>492</v>
      </c>
      <c r="C43" t="s">
        <v>391</v>
      </c>
      <c r="E43">
        <v>1.9104031794667</v>
      </c>
      <c r="F43">
        <v>1.9934409224063001</v>
      </c>
      <c r="G43">
        <v>1.9801608715761001</v>
      </c>
      <c r="H43">
        <v>1.63943867518042</v>
      </c>
      <c r="I43" s="1">
        <v>2.1452950639999999</v>
      </c>
      <c r="J43" s="1">
        <v>-0.69478004599999998</v>
      </c>
      <c r="K43" s="1">
        <v>-0.15982384699999999</v>
      </c>
      <c r="L43" s="1">
        <v>0.22122887999999999</v>
      </c>
      <c r="M43" s="1">
        <f t="shared" si="0"/>
        <v>0.69478004599999998</v>
      </c>
      <c r="N43" s="1">
        <f t="shared" si="1"/>
        <v>0.15982384699999999</v>
      </c>
      <c r="O43" s="1">
        <v>18</v>
      </c>
      <c r="P43" s="1">
        <v>16</v>
      </c>
      <c r="Q43" s="1">
        <v>23</v>
      </c>
      <c r="R43" s="1">
        <v>29</v>
      </c>
      <c r="S43">
        <v>19</v>
      </c>
      <c r="T43">
        <v>152</v>
      </c>
      <c r="U43">
        <v>258</v>
      </c>
      <c r="W43">
        <f t="shared" si="2"/>
        <v>515</v>
      </c>
      <c r="Z43">
        <v>23</v>
      </c>
    </row>
    <row r="44" spans="1:26">
      <c r="A44" t="s">
        <v>400</v>
      </c>
      <c r="B44" t="s">
        <v>402</v>
      </c>
      <c r="C44" t="s">
        <v>401</v>
      </c>
      <c r="E44">
        <v>1.1640002456467999</v>
      </c>
      <c r="F44">
        <v>1.32809037875282</v>
      </c>
      <c r="G44">
        <v>1.4442880372995399</v>
      </c>
      <c r="H44">
        <v>1.21783556534718</v>
      </c>
      <c r="I44" s="1">
        <v>1.652837393</v>
      </c>
      <c r="J44" s="1">
        <v>-0.53398146999999996</v>
      </c>
      <c r="K44" s="1">
        <v>-0.46726446599999999</v>
      </c>
      <c r="L44" s="1">
        <v>0.28486709999999998</v>
      </c>
      <c r="M44" s="1">
        <f t="shared" si="0"/>
        <v>0.53398146999999996</v>
      </c>
      <c r="N44" s="1">
        <f t="shared" si="1"/>
        <v>0.46726446599999999</v>
      </c>
      <c r="O44" s="1">
        <v>77</v>
      </c>
      <c r="P44" s="1">
        <v>56</v>
      </c>
      <c r="Q44" s="1">
        <v>47</v>
      </c>
      <c r="R44" s="1">
        <v>48</v>
      </c>
      <c r="S44">
        <v>48</v>
      </c>
      <c r="T44">
        <v>20</v>
      </c>
      <c r="U44">
        <v>232</v>
      </c>
      <c r="W44">
        <f t="shared" si="2"/>
        <v>528</v>
      </c>
      <c r="Z44">
        <v>116</v>
      </c>
    </row>
    <row r="45" spans="1:26">
      <c r="A45" t="s">
        <v>605</v>
      </c>
      <c r="B45" t="s">
        <v>606</v>
      </c>
      <c r="C45" t="s">
        <v>207</v>
      </c>
      <c r="E45">
        <v>1.98066570373104</v>
      </c>
      <c r="F45">
        <v>1.91553942409711</v>
      </c>
      <c r="G45">
        <v>1.6691016042464599</v>
      </c>
      <c r="H45">
        <v>1.78889739645873</v>
      </c>
      <c r="I45" s="1">
        <v>2.0391330189999999</v>
      </c>
      <c r="J45" s="1">
        <v>-0.56766489399999998</v>
      </c>
      <c r="K45" s="1">
        <v>8.2217557999999996E-2</v>
      </c>
      <c r="L45" s="1">
        <v>0.28846925000000001</v>
      </c>
      <c r="M45" s="1">
        <f t="shared" si="0"/>
        <v>0.56766489399999998</v>
      </c>
      <c r="N45" s="1">
        <f t="shared" si="1"/>
        <v>8.2217557999999996E-2</v>
      </c>
      <c r="O45" s="1">
        <v>16</v>
      </c>
      <c r="P45" s="1">
        <v>18</v>
      </c>
      <c r="Q45" s="1">
        <v>27</v>
      </c>
      <c r="R45" s="1">
        <v>18</v>
      </c>
      <c r="S45">
        <v>26</v>
      </c>
      <c r="T45">
        <v>197</v>
      </c>
      <c r="U45">
        <v>229</v>
      </c>
      <c r="W45">
        <f t="shared" si="2"/>
        <v>531</v>
      </c>
      <c r="Z45">
        <v>100</v>
      </c>
    </row>
    <row r="46" spans="1:26">
      <c r="A46" t="s">
        <v>126</v>
      </c>
      <c r="B46" t="s">
        <v>128</v>
      </c>
      <c r="C46" t="s">
        <v>127</v>
      </c>
      <c r="E46">
        <v>1.4141892770009601</v>
      </c>
      <c r="F46">
        <v>1.4061412933566</v>
      </c>
      <c r="G46">
        <v>1.54290326892657</v>
      </c>
      <c r="H46">
        <v>1.2651956742697199</v>
      </c>
      <c r="I46" s="1">
        <v>1.653666206</v>
      </c>
      <c r="J46" s="1">
        <v>-0.47882008399999998</v>
      </c>
      <c r="K46" s="1">
        <v>-0.18570308799999999</v>
      </c>
      <c r="L46" s="1">
        <v>0.31534043</v>
      </c>
      <c r="M46" s="1">
        <f t="shared" si="0"/>
        <v>0.47882008399999998</v>
      </c>
      <c r="N46" s="1">
        <f t="shared" si="1"/>
        <v>0.18570308799999999</v>
      </c>
      <c r="O46" s="1">
        <v>49</v>
      </c>
      <c r="P46" s="1">
        <v>51</v>
      </c>
      <c r="Q46" s="1">
        <v>37</v>
      </c>
      <c r="R46" s="1">
        <v>47</v>
      </c>
      <c r="S46">
        <v>47</v>
      </c>
      <c r="T46">
        <v>133</v>
      </c>
      <c r="U46">
        <v>204</v>
      </c>
      <c r="W46">
        <f t="shared" si="2"/>
        <v>568</v>
      </c>
      <c r="Z46">
        <v>171</v>
      </c>
    </row>
    <row r="47" spans="1:26">
      <c r="A47" t="s">
        <v>24</v>
      </c>
      <c r="B47" t="s">
        <v>27</v>
      </c>
      <c r="C47" t="s">
        <v>26</v>
      </c>
      <c r="D47" t="s">
        <v>25</v>
      </c>
      <c r="E47">
        <v>1.39502122726978</v>
      </c>
      <c r="F47">
        <v>1.35049239527987</v>
      </c>
      <c r="G47">
        <v>1.4154686708820901</v>
      </c>
      <c r="H47">
        <v>0.79871149782149198</v>
      </c>
      <c r="I47" s="1">
        <v>1.512175965</v>
      </c>
      <c r="J47" s="1">
        <v>0.34090567999999999</v>
      </c>
      <c r="K47" s="1">
        <v>0.42105031300000001</v>
      </c>
      <c r="L47" s="1">
        <v>0.37489927000000001</v>
      </c>
      <c r="M47" s="1">
        <f t="shared" si="0"/>
        <v>0.34090567999999999</v>
      </c>
      <c r="N47" s="1">
        <f t="shared" si="1"/>
        <v>0.42105031300000001</v>
      </c>
      <c r="O47" s="1">
        <v>50</v>
      </c>
      <c r="P47" s="1">
        <v>53</v>
      </c>
      <c r="Q47" s="1">
        <v>48</v>
      </c>
      <c r="R47" s="1">
        <v>175</v>
      </c>
      <c r="S47">
        <v>87</v>
      </c>
      <c r="T47">
        <v>27</v>
      </c>
      <c r="U47">
        <v>155</v>
      </c>
      <c r="W47">
        <f t="shared" si="2"/>
        <v>595</v>
      </c>
      <c r="Z47">
        <v>237</v>
      </c>
    </row>
    <row r="48" spans="1:26">
      <c r="A48" t="s">
        <v>289</v>
      </c>
      <c r="B48" t="s">
        <v>290</v>
      </c>
      <c r="C48" t="s">
        <v>141</v>
      </c>
      <c r="E48">
        <v>1.55510685227135</v>
      </c>
      <c r="F48">
        <v>1.7225339752282101</v>
      </c>
      <c r="G48">
        <v>2.0025861465972001</v>
      </c>
      <c r="H48">
        <v>1.4597698482758099</v>
      </c>
      <c r="I48" s="1">
        <v>1.9584819040000001</v>
      </c>
      <c r="J48" s="1">
        <v>-0.63132477499999995</v>
      </c>
      <c r="K48" s="1">
        <v>-5.9293904000000001E-2</v>
      </c>
      <c r="L48" s="1">
        <v>0.27850692999999999</v>
      </c>
      <c r="M48" s="1">
        <f t="shared" si="0"/>
        <v>0.63132477499999995</v>
      </c>
      <c r="N48" s="1">
        <f t="shared" si="1"/>
        <v>5.9293904000000001E-2</v>
      </c>
      <c r="O48" s="1">
        <v>36</v>
      </c>
      <c r="P48" s="1">
        <v>26</v>
      </c>
      <c r="Q48" s="1">
        <v>21</v>
      </c>
      <c r="R48" s="1">
        <v>37</v>
      </c>
      <c r="S48">
        <v>28</v>
      </c>
      <c r="T48">
        <v>206</v>
      </c>
      <c r="U48">
        <v>242</v>
      </c>
      <c r="W48">
        <f t="shared" si="2"/>
        <v>596</v>
      </c>
      <c r="Z48">
        <v>66</v>
      </c>
    </row>
    <row r="49" spans="1:26">
      <c r="A49" t="s">
        <v>304</v>
      </c>
      <c r="B49" t="s">
        <v>306</v>
      </c>
      <c r="C49" t="s">
        <v>305</v>
      </c>
      <c r="E49">
        <v>1.61360537771215</v>
      </c>
      <c r="F49">
        <v>1.6450035846576201</v>
      </c>
      <c r="G49">
        <v>1.5361507879352301</v>
      </c>
      <c r="H49">
        <v>1.7089983751078199</v>
      </c>
      <c r="I49" s="1">
        <v>1.727314158</v>
      </c>
      <c r="J49" s="1">
        <v>-0.57314609999999999</v>
      </c>
      <c r="K49" s="1">
        <v>4.8494566000000003E-2</v>
      </c>
      <c r="L49" s="1">
        <v>0.28387754999999998</v>
      </c>
      <c r="M49" s="1">
        <f t="shared" si="0"/>
        <v>0.57314609999999999</v>
      </c>
      <c r="N49" s="1">
        <f t="shared" si="1"/>
        <v>4.8494566000000003E-2</v>
      </c>
      <c r="O49" s="1">
        <v>24</v>
      </c>
      <c r="P49" s="1">
        <v>27</v>
      </c>
      <c r="Q49" s="1">
        <v>38</v>
      </c>
      <c r="R49" s="1">
        <v>22</v>
      </c>
      <c r="S49">
        <v>40</v>
      </c>
      <c r="T49">
        <v>218</v>
      </c>
      <c r="U49">
        <v>233</v>
      </c>
      <c r="W49">
        <f t="shared" si="2"/>
        <v>602</v>
      </c>
      <c r="Z49">
        <v>90</v>
      </c>
    </row>
    <row r="50" spans="1:26">
      <c r="A50" t="s">
        <v>195</v>
      </c>
      <c r="B50" t="s">
        <v>197</v>
      </c>
      <c r="C50" t="s">
        <v>196</v>
      </c>
      <c r="E50">
        <v>1.1524899657928001</v>
      </c>
      <c r="F50">
        <v>1.0686215670647801</v>
      </c>
      <c r="G50">
        <v>1.1085405376563</v>
      </c>
      <c r="H50">
        <v>0.84584063037991397</v>
      </c>
      <c r="I50" s="1">
        <v>1.301427296</v>
      </c>
      <c r="J50" s="1">
        <v>-0.58291472700000002</v>
      </c>
      <c r="K50" s="1">
        <v>-0.49963797999999998</v>
      </c>
      <c r="L50" s="1">
        <v>0.55531540000000001</v>
      </c>
      <c r="M50" s="1">
        <f t="shared" si="0"/>
        <v>0.58291472700000002</v>
      </c>
      <c r="N50" s="1">
        <f t="shared" si="1"/>
        <v>0.49963797999999998</v>
      </c>
      <c r="O50" s="1">
        <v>85</v>
      </c>
      <c r="P50" s="1">
        <v>115</v>
      </c>
      <c r="Q50" s="1">
        <v>100</v>
      </c>
      <c r="R50" s="1">
        <v>153</v>
      </c>
      <c r="S50">
        <v>121</v>
      </c>
      <c r="T50">
        <v>6</v>
      </c>
      <c r="U50">
        <v>26</v>
      </c>
      <c r="W50">
        <f t="shared" si="2"/>
        <v>606</v>
      </c>
      <c r="Z50">
        <v>85</v>
      </c>
    </row>
    <row r="51" spans="1:26">
      <c r="A51" t="s">
        <v>198</v>
      </c>
      <c r="B51" t="s">
        <v>199</v>
      </c>
      <c r="C51" t="s">
        <v>196</v>
      </c>
      <c r="E51">
        <v>1.1524899657928001</v>
      </c>
      <c r="F51">
        <v>1.0686215670647801</v>
      </c>
      <c r="G51">
        <v>1.1085405376563</v>
      </c>
      <c r="H51">
        <v>0.84584063037991397</v>
      </c>
      <c r="I51" s="1">
        <v>1.301427296</v>
      </c>
      <c r="J51" s="1">
        <v>-0.58291472700000002</v>
      </c>
      <c r="K51" s="1">
        <v>-0.49963797999999998</v>
      </c>
      <c r="L51" s="1">
        <v>0.55548129999999996</v>
      </c>
      <c r="M51" s="1">
        <f t="shared" si="0"/>
        <v>0.58291472700000002</v>
      </c>
      <c r="N51" s="1">
        <f t="shared" si="1"/>
        <v>0.49963797999999998</v>
      </c>
      <c r="O51" s="1">
        <v>86</v>
      </c>
      <c r="P51" s="1">
        <v>116</v>
      </c>
      <c r="Q51" s="1">
        <v>101</v>
      </c>
      <c r="R51" s="1">
        <v>154</v>
      </c>
      <c r="S51">
        <v>122</v>
      </c>
      <c r="T51">
        <v>7</v>
      </c>
      <c r="U51">
        <v>25</v>
      </c>
      <c r="W51">
        <f t="shared" si="2"/>
        <v>611</v>
      </c>
      <c r="Z51">
        <v>86</v>
      </c>
    </row>
    <row r="52" spans="1:26">
      <c r="A52" t="s">
        <v>478</v>
      </c>
      <c r="B52" t="s">
        <v>480</v>
      </c>
      <c r="C52" t="s">
        <v>479</v>
      </c>
      <c r="D52" t="s">
        <v>479</v>
      </c>
      <c r="E52">
        <v>1.2737287757217399</v>
      </c>
      <c r="F52">
        <v>1.40890096055726</v>
      </c>
      <c r="G52">
        <v>1.14768285105676</v>
      </c>
      <c r="H52">
        <v>1.37377139662341</v>
      </c>
      <c r="I52" s="1">
        <v>1.548355167</v>
      </c>
      <c r="J52" s="1">
        <v>0.33468441799999998</v>
      </c>
      <c r="K52" s="1">
        <v>-0.24475260800000001</v>
      </c>
      <c r="L52" s="1">
        <v>0.31363713999999998</v>
      </c>
      <c r="M52" s="1">
        <f t="shared" si="0"/>
        <v>0.33468441799999998</v>
      </c>
      <c r="N52" s="1">
        <f t="shared" si="1"/>
        <v>0.24475260800000001</v>
      </c>
      <c r="O52" s="1">
        <v>57</v>
      </c>
      <c r="P52" s="1">
        <v>50</v>
      </c>
      <c r="Q52" s="1">
        <v>97</v>
      </c>
      <c r="R52" s="1">
        <v>38</v>
      </c>
      <c r="S52">
        <v>64</v>
      </c>
      <c r="T52">
        <v>90</v>
      </c>
      <c r="U52">
        <v>215</v>
      </c>
      <c r="W52">
        <f t="shared" si="2"/>
        <v>611</v>
      </c>
      <c r="Z52">
        <v>238</v>
      </c>
    </row>
    <row r="53" spans="1:26">
      <c r="A53" t="s">
        <v>218</v>
      </c>
      <c r="B53" t="s">
        <v>220</v>
      </c>
      <c r="C53" t="s">
        <v>219</v>
      </c>
      <c r="E53">
        <v>1.0201085481528001</v>
      </c>
      <c r="F53">
        <v>1.06000192398087</v>
      </c>
      <c r="G53">
        <v>1.26352804657123</v>
      </c>
      <c r="H53">
        <v>1.04853331988337</v>
      </c>
      <c r="I53" s="1">
        <v>1.566311419</v>
      </c>
      <c r="J53" s="1">
        <v>-0.49833106500000002</v>
      </c>
      <c r="K53" s="1">
        <v>-0.34329751800000002</v>
      </c>
      <c r="L53" s="1">
        <v>0.43383154000000002</v>
      </c>
      <c r="M53" s="1">
        <f t="shared" si="0"/>
        <v>0.49833106500000002</v>
      </c>
      <c r="N53" s="1">
        <f t="shared" si="1"/>
        <v>0.34329751800000002</v>
      </c>
      <c r="O53" s="1">
        <v>126</v>
      </c>
      <c r="P53" s="1">
        <v>129</v>
      </c>
      <c r="Q53" s="1">
        <v>66</v>
      </c>
      <c r="R53" s="1">
        <v>90</v>
      </c>
      <c r="S53">
        <v>61</v>
      </c>
      <c r="T53">
        <v>44</v>
      </c>
      <c r="U53">
        <v>96</v>
      </c>
      <c r="W53">
        <f t="shared" si="2"/>
        <v>612</v>
      </c>
      <c r="Z53">
        <v>159</v>
      </c>
    </row>
    <row r="54" spans="1:26">
      <c r="A54" t="s">
        <v>551</v>
      </c>
      <c r="B54" t="s">
        <v>552</v>
      </c>
      <c r="C54" t="s">
        <v>196</v>
      </c>
      <c r="E54">
        <v>1.1524899657928001</v>
      </c>
      <c r="F54">
        <v>1.0686215670647801</v>
      </c>
      <c r="G54">
        <v>1.1085405376563</v>
      </c>
      <c r="H54">
        <v>0.84584063037991397</v>
      </c>
      <c r="I54" s="1">
        <v>1.301427296</v>
      </c>
      <c r="J54" s="1">
        <v>-0.58291472700000002</v>
      </c>
      <c r="K54" s="1">
        <v>-0.49963797999999998</v>
      </c>
      <c r="L54" s="1">
        <v>0.55548180000000003</v>
      </c>
      <c r="M54" s="1">
        <f t="shared" si="0"/>
        <v>0.58291472700000002</v>
      </c>
      <c r="N54" s="1">
        <f t="shared" si="1"/>
        <v>0.49963797999999998</v>
      </c>
      <c r="O54" s="1">
        <v>87</v>
      </c>
      <c r="P54" s="1">
        <v>117</v>
      </c>
      <c r="Q54" s="1">
        <v>102</v>
      </c>
      <c r="R54" s="1">
        <v>155</v>
      </c>
      <c r="S54">
        <v>123</v>
      </c>
      <c r="T54">
        <v>8</v>
      </c>
      <c r="U54">
        <v>24</v>
      </c>
      <c r="W54">
        <f t="shared" si="2"/>
        <v>616</v>
      </c>
      <c r="Z54">
        <v>87</v>
      </c>
    </row>
    <row r="55" spans="1:26">
      <c r="A55" t="s">
        <v>659</v>
      </c>
      <c r="B55" t="s">
        <v>660</v>
      </c>
      <c r="C55" t="s">
        <v>219</v>
      </c>
      <c r="E55">
        <v>1.0201085481528001</v>
      </c>
      <c r="F55">
        <v>1.06000192398087</v>
      </c>
      <c r="G55">
        <v>1.26352804657123</v>
      </c>
      <c r="H55">
        <v>1.04853331988337</v>
      </c>
      <c r="I55" s="1">
        <v>1.566311419</v>
      </c>
      <c r="J55" s="1">
        <v>-0.49833106500000002</v>
      </c>
      <c r="K55" s="1">
        <v>-0.34329751800000002</v>
      </c>
      <c r="L55" s="1">
        <v>0.43383294</v>
      </c>
      <c r="M55" s="1">
        <f t="shared" si="0"/>
        <v>0.49833106500000002</v>
      </c>
      <c r="N55" s="1">
        <f t="shared" si="1"/>
        <v>0.34329751800000002</v>
      </c>
      <c r="O55" s="1">
        <v>127</v>
      </c>
      <c r="P55" s="1">
        <v>130</v>
      </c>
      <c r="Q55" s="1">
        <v>67</v>
      </c>
      <c r="R55" s="1">
        <v>91</v>
      </c>
      <c r="S55">
        <v>62</v>
      </c>
      <c r="T55">
        <v>45</v>
      </c>
      <c r="U55">
        <v>94</v>
      </c>
      <c r="W55">
        <f t="shared" si="2"/>
        <v>616</v>
      </c>
      <c r="Z55">
        <v>160</v>
      </c>
    </row>
    <row r="56" spans="1:26">
      <c r="A56" t="s">
        <v>661</v>
      </c>
      <c r="B56" t="s">
        <v>662</v>
      </c>
      <c r="C56" t="s">
        <v>219</v>
      </c>
      <c r="E56">
        <v>1.0201085481528001</v>
      </c>
      <c r="F56">
        <v>1.06000192398087</v>
      </c>
      <c r="G56">
        <v>1.26352804657123</v>
      </c>
      <c r="H56">
        <v>1.04853331988337</v>
      </c>
      <c r="I56" s="1">
        <v>1.566311419</v>
      </c>
      <c r="J56" s="1">
        <v>-0.49833106500000002</v>
      </c>
      <c r="K56" s="1">
        <v>-0.34329751800000002</v>
      </c>
      <c r="L56" s="1">
        <v>0.43383294</v>
      </c>
      <c r="M56" s="1">
        <f t="shared" si="0"/>
        <v>0.49833106500000002</v>
      </c>
      <c r="N56" s="1">
        <f t="shared" si="1"/>
        <v>0.34329751800000002</v>
      </c>
      <c r="O56" s="1">
        <v>128</v>
      </c>
      <c r="P56" s="1">
        <v>131</v>
      </c>
      <c r="Q56" s="1">
        <v>68</v>
      </c>
      <c r="R56" s="1">
        <v>92</v>
      </c>
      <c r="S56">
        <v>63</v>
      </c>
      <c r="T56">
        <v>46</v>
      </c>
      <c r="U56">
        <v>95</v>
      </c>
      <c r="W56">
        <f t="shared" si="2"/>
        <v>623</v>
      </c>
      <c r="Z56">
        <v>161</v>
      </c>
    </row>
    <row r="57" spans="1:26">
      <c r="A57" t="s">
        <v>337</v>
      </c>
      <c r="B57" t="s">
        <v>340</v>
      </c>
      <c r="C57" t="s">
        <v>339</v>
      </c>
      <c r="D57" t="s">
        <v>338</v>
      </c>
      <c r="E57">
        <v>1.5100736892645401</v>
      </c>
      <c r="F57">
        <v>1.62940140354917</v>
      </c>
      <c r="G57">
        <v>1.3307583422143501</v>
      </c>
      <c r="H57">
        <v>1.47319288064422</v>
      </c>
      <c r="I57" s="1">
        <v>1.724502467</v>
      </c>
      <c r="J57" s="1">
        <v>0.30756682200000002</v>
      </c>
      <c r="K57" s="1">
        <v>1.5052141999999999E-2</v>
      </c>
      <c r="L57" s="1">
        <v>0.32800101999999998</v>
      </c>
      <c r="M57" s="1">
        <f t="shared" si="0"/>
        <v>0.30756682200000002</v>
      </c>
      <c r="N57" s="1">
        <f t="shared" si="1"/>
        <v>1.5052141999999999E-2</v>
      </c>
      <c r="O57" s="1">
        <v>38</v>
      </c>
      <c r="P57" s="1">
        <v>31</v>
      </c>
      <c r="Q57" s="1">
        <v>56</v>
      </c>
      <c r="R57" s="1">
        <v>31</v>
      </c>
      <c r="S57">
        <v>41</v>
      </c>
      <c r="T57">
        <v>247</v>
      </c>
      <c r="U57">
        <v>193</v>
      </c>
      <c r="W57">
        <f t="shared" si="2"/>
        <v>637</v>
      </c>
      <c r="Z57">
        <v>247</v>
      </c>
    </row>
    <row r="58" spans="1:26">
      <c r="A58" t="s">
        <v>487</v>
      </c>
      <c r="B58" t="s">
        <v>488</v>
      </c>
      <c r="C58" t="s">
        <v>339</v>
      </c>
      <c r="D58" t="s">
        <v>338</v>
      </c>
      <c r="E58">
        <v>1.5100736892645401</v>
      </c>
      <c r="F58">
        <v>1.62940140354917</v>
      </c>
      <c r="G58">
        <v>1.3307583422143501</v>
      </c>
      <c r="H58">
        <v>1.47319288064422</v>
      </c>
      <c r="I58" s="1">
        <v>1.724502467</v>
      </c>
      <c r="J58" s="1">
        <v>0.30756682200000002</v>
      </c>
      <c r="K58" s="1">
        <v>1.5052141999999999E-2</v>
      </c>
      <c r="L58" s="1">
        <v>0.32800101999999998</v>
      </c>
      <c r="M58" s="1">
        <f t="shared" si="0"/>
        <v>0.30756682200000002</v>
      </c>
      <c r="N58" s="1">
        <f t="shared" si="1"/>
        <v>1.5052141999999999E-2</v>
      </c>
      <c r="O58" s="1">
        <v>39</v>
      </c>
      <c r="P58" s="1">
        <v>32</v>
      </c>
      <c r="Q58" s="1">
        <v>57</v>
      </c>
      <c r="R58" s="1">
        <v>32</v>
      </c>
      <c r="S58">
        <v>42</v>
      </c>
      <c r="T58">
        <v>248</v>
      </c>
      <c r="U58">
        <v>194</v>
      </c>
      <c r="W58">
        <f t="shared" si="2"/>
        <v>644</v>
      </c>
      <c r="Z58">
        <v>248</v>
      </c>
    </row>
    <row r="59" spans="1:26">
      <c r="A59" t="s">
        <v>489</v>
      </c>
      <c r="B59" t="s">
        <v>490</v>
      </c>
      <c r="C59" t="s">
        <v>339</v>
      </c>
      <c r="D59" t="s">
        <v>338</v>
      </c>
      <c r="E59">
        <v>1.5100736892645401</v>
      </c>
      <c r="F59">
        <v>1.62940140354917</v>
      </c>
      <c r="G59">
        <v>1.3307583422143501</v>
      </c>
      <c r="H59">
        <v>1.47319288064422</v>
      </c>
      <c r="I59" s="1">
        <v>1.724502467</v>
      </c>
      <c r="J59" s="1">
        <v>0.30756682200000002</v>
      </c>
      <c r="K59" s="1">
        <v>1.5052141999999999E-2</v>
      </c>
      <c r="L59" s="1">
        <v>0.32800101999999998</v>
      </c>
      <c r="M59" s="1">
        <f t="shared" si="0"/>
        <v>0.30756682200000002</v>
      </c>
      <c r="N59" s="1">
        <f t="shared" si="1"/>
        <v>1.5052141999999999E-2</v>
      </c>
      <c r="O59" s="1">
        <v>40</v>
      </c>
      <c r="P59" s="1">
        <v>33</v>
      </c>
      <c r="Q59" s="1">
        <v>58</v>
      </c>
      <c r="R59" s="1">
        <v>33</v>
      </c>
      <c r="S59">
        <v>43</v>
      </c>
      <c r="T59">
        <v>249</v>
      </c>
      <c r="U59">
        <v>195</v>
      </c>
      <c r="W59">
        <f t="shared" si="2"/>
        <v>651</v>
      </c>
      <c r="Z59">
        <v>249</v>
      </c>
    </row>
    <row r="60" spans="1:26">
      <c r="A60" t="s">
        <v>151</v>
      </c>
      <c r="B60" t="s">
        <v>153</v>
      </c>
      <c r="C60" t="s">
        <v>152</v>
      </c>
      <c r="E60">
        <v>1.3769027072625899</v>
      </c>
      <c r="F60">
        <v>1.3139944715899201</v>
      </c>
      <c r="G60">
        <v>1.1009749455468001</v>
      </c>
      <c r="H60">
        <v>1.27467394201267</v>
      </c>
      <c r="I60" s="1">
        <v>1.4042142019999999</v>
      </c>
      <c r="J60" s="1">
        <v>-0.584853183</v>
      </c>
      <c r="K60" s="1">
        <v>-7.0562109999999997E-3</v>
      </c>
      <c r="L60" s="1">
        <v>0.60436480000000004</v>
      </c>
      <c r="M60" s="1">
        <f t="shared" si="0"/>
        <v>0.584853183</v>
      </c>
      <c r="N60" s="1">
        <f t="shared" si="1"/>
        <v>7.0562109999999997E-3</v>
      </c>
      <c r="O60" s="1">
        <v>51</v>
      </c>
      <c r="P60" s="1">
        <v>57</v>
      </c>
      <c r="Q60" s="1">
        <v>124</v>
      </c>
      <c r="R60" s="1">
        <v>46</v>
      </c>
      <c r="S60">
        <v>112</v>
      </c>
      <c r="T60">
        <v>263</v>
      </c>
      <c r="U60">
        <v>13</v>
      </c>
      <c r="W60">
        <f t="shared" si="2"/>
        <v>666</v>
      </c>
      <c r="Z60">
        <v>84</v>
      </c>
    </row>
    <row r="61" spans="1:26">
      <c r="A61" t="s">
        <v>286</v>
      </c>
      <c r="B61" t="s">
        <v>288</v>
      </c>
      <c r="C61" t="s">
        <v>287</v>
      </c>
      <c r="E61">
        <v>1.2695749321344201</v>
      </c>
      <c r="F61">
        <v>1.04653093964529</v>
      </c>
      <c r="G61">
        <v>1.2183941326023799</v>
      </c>
      <c r="H61">
        <v>0.792649611342227</v>
      </c>
      <c r="I61" s="1">
        <v>1.438540272</v>
      </c>
      <c r="J61" s="1">
        <v>-0.48645567899999997</v>
      </c>
      <c r="K61" s="1">
        <v>-0.212143579</v>
      </c>
      <c r="L61" s="1">
        <v>0.61939365000000002</v>
      </c>
      <c r="M61" s="1">
        <f t="shared" si="0"/>
        <v>0.48645567899999997</v>
      </c>
      <c r="N61" s="1">
        <f t="shared" si="1"/>
        <v>0.212143579</v>
      </c>
      <c r="O61" s="1">
        <v>58</v>
      </c>
      <c r="P61" s="1">
        <v>135</v>
      </c>
      <c r="Q61" s="1">
        <v>78</v>
      </c>
      <c r="R61" s="1">
        <v>177</v>
      </c>
      <c r="S61">
        <v>105</v>
      </c>
      <c r="T61">
        <v>113</v>
      </c>
      <c r="U61">
        <v>12</v>
      </c>
      <c r="W61">
        <f t="shared" si="2"/>
        <v>678</v>
      </c>
      <c r="Z61">
        <v>163</v>
      </c>
    </row>
    <row r="62" spans="1:26">
      <c r="A62" t="s">
        <v>385</v>
      </c>
      <c r="B62" t="s">
        <v>387</v>
      </c>
      <c r="C62" t="s">
        <v>386</v>
      </c>
      <c r="E62">
        <v>1.2412618197309999</v>
      </c>
      <c r="F62">
        <v>1.1899915779304699</v>
      </c>
      <c r="G62">
        <v>1.20609682691238</v>
      </c>
      <c r="H62">
        <v>1.0792594373908599</v>
      </c>
      <c r="I62" s="1">
        <v>1.592438115</v>
      </c>
      <c r="J62" s="1">
        <v>-0.69624158599999997</v>
      </c>
      <c r="K62" s="1">
        <v>-0.261364017</v>
      </c>
      <c r="L62" s="1">
        <v>0.21402645000000001</v>
      </c>
      <c r="M62" s="1">
        <f t="shared" si="0"/>
        <v>0.69624158599999997</v>
      </c>
      <c r="N62" s="1">
        <f t="shared" si="1"/>
        <v>0.261364017</v>
      </c>
      <c r="O62" s="1">
        <v>62</v>
      </c>
      <c r="P62" s="1">
        <v>73</v>
      </c>
      <c r="Q62" s="1">
        <v>79</v>
      </c>
      <c r="R62" s="1">
        <v>60</v>
      </c>
      <c r="S62">
        <v>56</v>
      </c>
      <c r="T62">
        <v>82</v>
      </c>
      <c r="U62">
        <v>266</v>
      </c>
      <c r="W62">
        <f t="shared" si="2"/>
        <v>678</v>
      </c>
      <c r="Z62">
        <v>16</v>
      </c>
    </row>
    <row r="63" spans="1:26">
      <c r="A63" t="s">
        <v>388</v>
      </c>
      <c r="B63" t="s">
        <v>389</v>
      </c>
      <c r="C63" t="s">
        <v>386</v>
      </c>
      <c r="E63">
        <v>1.2412618197309999</v>
      </c>
      <c r="F63">
        <v>1.1899915779304699</v>
      </c>
      <c r="G63">
        <v>1.20609682691238</v>
      </c>
      <c r="H63">
        <v>1.0792594373908599</v>
      </c>
      <c r="I63" s="1">
        <v>1.592438115</v>
      </c>
      <c r="J63" s="1">
        <v>-0.69624158599999997</v>
      </c>
      <c r="K63" s="1">
        <v>-0.261364017</v>
      </c>
      <c r="L63" s="1">
        <v>0.21402645000000001</v>
      </c>
      <c r="M63" s="1">
        <f t="shared" si="0"/>
        <v>0.69624158599999997</v>
      </c>
      <c r="N63" s="1">
        <f t="shared" si="1"/>
        <v>0.261364017</v>
      </c>
      <c r="O63" s="1">
        <v>63</v>
      </c>
      <c r="P63" s="1">
        <v>74</v>
      </c>
      <c r="Q63" s="1">
        <v>80</v>
      </c>
      <c r="R63" s="1">
        <v>61</v>
      </c>
      <c r="S63">
        <v>57</v>
      </c>
      <c r="T63">
        <v>83</v>
      </c>
      <c r="U63">
        <v>267</v>
      </c>
      <c r="W63">
        <f t="shared" si="2"/>
        <v>685</v>
      </c>
      <c r="Z63">
        <v>17</v>
      </c>
    </row>
    <row r="64" spans="1:26">
      <c r="A64" t="s">
        <v>307</v>
      </c>
      <c r="B64" t="s">
        <v>309</v>
      </c>
      <c r="C64" t="s">
        <v>308</v>
      </c>
      <c r="E64">
        <v>1.76469216422916</v>
      </c>
      <c r="F64">
        <v>1.5873837005215801</v>
      </c>
      <c r="G64">
        <v>1.56302439106494</v>
      </c>
      <c r="H64">
        <v>1.14357236158055</v>
      </c>
      <c r="I64" s="1">
        <v>1.664133281</v>
      </c>
      <c r="J64" s="1">
        <v>-0.46907839000000001</v>
      </c>
      <c r="K64" s="1">
        <v>-5.9730180000000001E-3</v>
      </c>
      <c r="L64" s="1">
        <v>0.28489629999999999</v>
      </c>
      <c r="M64" s="1">
        <f t="shared" si="0"/>
        <v>0.46907839000000001</v>
      </c>
      <c r="N64" s="1">
        <f t="shared" si="1"/>
        <v>5.9730180000000001E-3</v>
      </c>
      <c r="O64" s="1">
        <v>23</v>
      </c>
      <c r="P64" s="1">
        <v>37</v>
      </c>
      <c r="Q64" s="1">
        <v>31</v>
      </c>
      <c r="R64" s="1">
        <v>55</v>
      </c>
      <c r="S64">
        <v>46</v>
      </c>
      <c r="T64">
        <v>264</v>
      </c>
      <c r="U64">
        <v>231</v>
      </c>
      <c r="W64">
        <f t="shared" si="2"/>
        <v>687</v>
      </c>
      <c r="Z64">
        <v>172</v>
      </c>
    </row>
    <row r="65" spans="1:26">
      <c r="A65" t="s">
        <v>299</v>
      </c>
      <c r="B65" t="s">
        <v>301</v>
      </c>
      <c r="C65" t="s">
        <v>300</v>
      </c>
      <c r="D65" t="s">
        <v>300</v>
      </c>
      <c r="E65">
        <v>1.4457119549255399</v>
      </c>
      <c r="F65">
        <v>1.4441915267723999</v>
      </c>
      <c r="G65">
        <v>1.44682298970474</v>
      </c>
      <c r="H65">
        <v>0.92395091526851203</v>
      </c>
      <c r="I65" s="1">
        <v>1.5971659140000001</v>
      </c>
      <c r="J65" s="1">
        <v>0.53024619299999998</v>
      </c>
      <c r="K65" s="1">
        <v>0.173940284</v>
      </c>
      <c r="L65" s="1">
        <v>0.28886436999999998</v>
      </c>
      <c r="M65" s="1">
        <f t="shared" si="0"/>
        <v>0.53024619299999998</v>
      </c>
      <c r="N65" s="1">
        <f t="shared" si="1"/>
        <v>0.173940284</v>
      </c>
      <c r="O65" s="1">
        <v>42</v>
      </c>
      <c r="P65" s="1">
        <v>49</v>
      </c>
      <c r="Q65" s="1">
        <v>46</v>
      </c>
      <c r="R65" s="1">
        <v>123</v>
      </c>
      <c r="S65">
        <v>55</v>
      </c>
      <c r="T65">
        <v>145</v>
      </c>
      <c r="U65">
        <v>228</v>
      </c>
      <c r="W65">
        <f t="shared" si="2"/>
        <v>688</v>
      </c>
      <c r="Z65">
        <v>126</v>
      </c>
    </row>
    <row r="66" spans="1:26">
      <c r="A66" t="s">
        <v>561</v>
      </c>
      <c r="B66" t="s">
        <v>562</v>
      </c>
      <c r="C66" t="s">
        <v>386</v>
      </c>
      <c r="E66">
        <v>1.2412618197309999</v>
      </c>
      <c r="F66">
        <v>1.1899915779304699</v>
      </c>
      <c r="G66">
        <v>1.20609682691238</v>
      </c>
      <c r="H66">
        <v>1.0792594373908599</v>
      </c>
      <c r="I66" s="1">
        <v>1.592438115</v>
      </c>
      <c r="J66" s="1">
        <v>-0.69624158599999997</v>
      </c>
      <c r="K66" s="1">
        <v>-0.261364017</v>
      </c>
      <c r="L66" s="1">
        <v>0.21402645000000001</v>
      </c>
      <c r="M66" s="1">
        <f t="shared" ref="M66:M129" si="3">ABS(J66)</f>
        <v>0.69624158599999997</v>
      </c>
      <c r="N66" s="1">
        <f t="shared" ref="N66:N129" si="4">ABS(K66)</f>
        <v>0.261364017</v>
      </c>
      <c r="O66" s="1">
        <v>64</v>
      </c>
      <c r="P66" s="1">
        <v>75</v>
      </c>
      <c r="Q66" s="1">
        <v>81</v>
      </c>
      <c r="R66" s="1">
        <v>62</v>
      </c>
      <c r="S66">
        <v>58</v>
      </c>
      <c r="T66">
        <v>84</v>
      </c>
      <c r="U66">
        <v>268</v>
      </c>
      <c r="W66">
        <f t="shared" ref="W66:W129" si="5">SUM(O66:U66)</f>
        <v>692</v>
      </c>
      <c r="Z66">
        <v>18</v>
      </c>
    </row>
    <row r="67" spans="1:26">
      <c r="A67" t="s">
        <v>563</v>
      </c>
      <c r="B67" t="s">
        <v>564</v>
      </c>
      <c r="C67" t="s">
        <v>386</v>
      </c>
      <c r="E67">
        <v>1.2412618197309999</v>
      </c>
      <c r="F67">
        <v>1.1899915779304699</v>
      </c>
      <c r="G67">
        <v>1.20609682691238</v>
      </c>
      <c r="H67">
        <v>1.0792594373908599</v>
      </c>
      <c r="I67" s="1">
        <v>1.592438115</v>
      </c>
      <c r="J67" s="1">
        <v>-0.69624158599999997</v>
      </c>
      <c r="K67" s="1">
        <v>-0.261364017</v>
      </c>
      <c r="L67" s="1">
        <v>0.21402645000000001</v>
      </c>
      <c r="M67" s="1">
        <f t="shared" si="3"/>
        <v>0.69624158599999997</v>
      </c>
      <c r="N67" s="1">
        <f t="shared" si="4"/>
        <v>0.261364017</v>
      </c>
      <c r="O67" s="1">
        <v>65</v>
      </c>
      <c r="P67" s="1">
        <v>76</v>
      </c>
      <c r="Q67" s="1">
        <v>82</v>
      </c>
      <c r="R67" s="1">
        <v>63</v>
      </c>
      <c r="S67">
        <v>59</v>
      </c>
      <c r="T67">
        <v>85</v>
      </c>
      <c r="U67">
        <v>269</v>
      </c>
      <c r="W67">
        <f t="shared" si="5"/>
        <v>699</v>
      </c>
      <c r="Z67">
        <v>19</v>
      </c>
    </row>
    <row r="68" spans="1:26">
      <c r="A68" t="s">
        <v>215</v>
      </c>
      <c r="B68" t="s">
        <v>217</v>
      </c>
      <c r="C68" t="s">
        <v>216</v>
      </c>
      <c r="D68" t="s">
        <v>216</v>
      </c>
      <c r="E68">
        <v>1.50063501074637</v>
      </c>
      <c r="F68">
        <v>1.34274888535841</v>
      </c>
      <c r="G68">
        <v>1.47918736638272</v>
      </c>
      <c r="H68">
        <v>0.93925055893596898</v>
      </c>
      <c r="I68" s="1">
        <v>1.3617866750000001</v>
      </c>
      <c r="J68" s="1">
        <v>0.55658785600000005</v>
      </c>
      <c r="K68" s="1">
        <v>-1.8289671E-2</v>
      </c>
      <c r="L68" s="1">
        <v>0.45209645999999998</v>
      </c>
      <c r="M68" s="1">
        <f t="shared" si="3"/>
        <v>0.55658785600000005</v>
      </c>
      <c r="N68" s="1">
        <f t="shared" si="4"/>
        <v>1.8289671E-2</v>
      </c>
      <c r="O68" s="1">
        <v>41</v>
      </c>
      <c r="P68" s="1">
        <v>55</v>
      </c>
      <c r="Q68" s="1">
        <v>44</v>
      </c>
      <c r="R68" s="1">
        <v>120</v>
      </c>
      <c r="S68">
        <v>114</v>
      </c>
      <c r="T68">
        <v>243</v>
      </c>
      <c r="U68">
        <v>83</v>
      </c>
      <c r="W68">
        <f t="shared" si="5"/>
        <v>700</v>
      </c>
      <c r="Z68">
        <v>102</v>
      </c>
    </row>
    <row r="69" spans="1:26">
      <c r="A69" t="s">
        <v>565</v>
      </c>
      <c r="B69" t="s">
        <v>566</v>
      </c>
      <c r="C69" t="s">
        <v>386</v>
      </c>
      <c r="E69">
        <v>1.2412618197309999</v>
      </c>
      <c r="F69">
        <v>1.1899915779304699</v>
      </c>
      <c r="G69">
        <v>1.20609682691238</v>
      </c>
      <c r="H69">
        <v>1.0792594373908599</v>
      </c>
      <c r="I69" s="1">
        <v>1.592438115</v>
      </c>
      <c r="J69" s="1">
        <v>-0.69624158599999997</v>
      </c>
      <c r="K69" s="1">
        <v>-0.261364017</v>
      </c>
      <c r="L69" s="1">
        <v>0.21402645000000001</v>
      </c>
      <c r="M69" s="1">
        <f t="shared" si="3"/>
        <v>0.69624158599999997</v>
      </c>
      <c r="N69" s="1">
        <f t="shared" si="4"/>
        <v>0.261364017</v>
      </c>
      <c r="O69" s="1">
        <v>66</v>
      </c>
      <c r="P69" s="1">
        <v>77</v>
      </c>
      <c r="Q69" s="1">
        <v>83</v>
      </c>
      <c r="R69" s="1">
        <v>64</v>
      </c>
      <c r="S69">
        <v>60</v>
      </c>
      <c r="T69">
        <v>86</v>
      </c>
      <c r="U69">
        <v>270</v>
      </c>
      <c r="W69">
        <f t="shared" si="5"/>
        <v>706</v>
      </c>
      <c r="Z69">
        <v>20</v>
      </c>
    </row>
    <row r="70" spans="1:26">
      <c r="A70" t="s">
        <v>475</v>
      </c>
      <c r="B70" t="s">
        <v>477</v>
      </c>
      <c r="C70" t="s">
        <v>476</v>
      </c>
      <c r="E70">
        <v>1.5831374228050501</v>
      </c>
      <c r="F70">
        <v>1.3882004234810199</v>
      </c>
      <c r="G70">
        <v>1.6601896003468699</v>
      </c>
      <c r="H70">
        <v>0.68228849589118801</v>
      </c>
      <c r="I70" s="1">
        <v>1.4525531270000001</v>
      </c>
      <c r="J70" s="1">
        <v>-0.56010454200000004</v>
      </c>
      <c r="K70" s="1">
        <v>-5.6175820000000003E-3</v>
      </c>
      <c r="L70" s="1">
        <v>0.49023303000000001</v>
      </c>
      <c r="M70" s="1">
        <f t="shared" si="3"/>
        <v>0.56010454200000004</v>
      </c>
      <c r="N70" s="1">
        <f t="shared" si="4"/>
        <v>5.6175820000000003E-3</v>
      </c>
      <c r="O70" s="1">
        <v>28</v>
      </c>
      <c r="P70" s="1">
        <v>52</v>
      </c>
      <c r="Q70" s="1">
        <v>28</v>
      </c>
      <c r="R70" s="1">
        <v>188</v>
      </c>
      <c r="S70">
        <v>102</v>
      </c>
      <c r="T70">
        <v>265</v>
      </c>
      <c r="U70">
        <v>52</v>
      </c>
      <c r="W70">
        <f t="shared" si="5"/>
        <v>715</v>
      </c>
      <c r="Z70">
        <v>101</v>
      </c>
    </row>
    <row r="71" spans="1:26">
      <c r="A71" t="s">
        <v>123</v>
      </c>
      <c r="B71" t="s">
        <v>125</v>
      </c>
      <c r="C71" t="s">
        <v>124</v>
      </c>
      <c r="E71">
        <v>1.2418420572739901</v>
      </c>
      <c r="F71">
        <v>1.52190331083748</v>
      </c>
      <c r="G71">
        <v>1.05477145242201</v>
      </c>
      <c r="H71">
        <v>1.83751713851521</v>
      </c>
      <c r="I71" s="1">
        <v>1.8618732090000001</v>
      </c>
      <c r="J71" s="1">
        <v>-0.42031750400000001</v>
      </c>
      <c r="K71" s="1">
        <v>7.1270843E-2</v>
      </c>
      <c r="L71" s="1">
        <v>0.28548044</v>
      </c>
      <c r="M71" s="1">
        <f t="shared" si="3"/>
        <v>0.42031750400000001</v>
      </c>
      <c r="N71" s="1">
        <f t="shared" si="4"/>
        <v>7.1270843E-2</v>
      </c>
      <c r="O71" s="1">
        <v>61</v>
      </c>
      <c r="P71" s="1">
        <v>46</v>
      </c>
      <c r="Q71" s="1">
        <v>145</v>
      </c>
      <c r="R71" s="1">
        <v>16</v>
      </c>
      <c r="S71">
        <v>37</v>
      </c>
      <c r="T71">
        <v>198</v>
      </c>
      <c r="U71">
        <v>230</v>
      </c>
      <c r="W71">
        <f t="shared" si="5"/>
        <v>733</v>
      </c>
      <c r="Z71">
        <v>205</v>
      </c>
    </row>
    <row r="72" spans="1:26">
      <c r="A72" t="s">
        <v>367</v>
      </c>
      <c r="B72" t="s">
        <v>369</v>
      </c>
      <c r="C72" t="s">
        <v>368</v>
      </c>
      <c r="E72">
        <v>0.96453028830065601</v>
      </c>
      <c r="F72">
        <v>1.10053991747379</v>
      </c>
      <c r="G72">
        <v>1.0720591521106599</v>
      </c>
      <c r="H72">
        <v>1.0501336468545699</v>
      </c>
      <c r="I72" s="1">
        <v>1.4933741890000001</v>
      </c>
      <c r="J72" s="1">
        <v>-0.48320543900000001</v>
      </c>
      <c r="K72" s="1">
        <v>-0.47589037699999998</v>
      </c>
      <c r="L72" s="1">
        <v>0.34416323999999998</v>
      </c>
      <c r="M72" s="1">
        <f t="shared" si="3"/>
        <v>0.48320543900000001</v>
      </c>
      <c r="N72" s="1">
        <f t="shared" si="4"/>
        <v>0.47589037699999998</v>
      </c>
      <c r="O72" s="1">
        <v>151</v>
      </c>
      <c r="P72" s="1">
        <v>100</v>
      </c>
      <c r="Q72" s="1">
        <v>131</v>
      </c>
      <c r="R72" s="1">
        <v>87</v>
      </c>
      <c r="S72">
        <v>88</v>
      </c>
      <c r="T72">
        <v>17</v>
      </c>
      <c r="U72">
        <v>172</v>
      </c>
      <c r="W72">
        <f t="shared" si="5"/>
        <v>746</v>
      </c>
      <c r="Z72">
        <v>168</v>
      </c>
    </row>
    <row r="73" spans="1:26">
      <c r="A73" t="s">
        <v>527</v>
      </c>
      <c r="B73" t="s">
        <v>528</v>
      </c>
      <c r="C73" t="s">
        <v>368</v>
      </c>
      <c r="E73">
        <v>0.96453028830065601</v>
      </c>
      <c r="F73">
        <v>1.10053991747379</v>
      </c>
      <c r="G73">
        <v>1.0720591521106599</v>
      </c>
      <c r="H73">
        <v>1.0501336468545699</v>
      </c>
      <c r="I73" s="1">
        <v>1.4933741890000001</v>
      </c>
      <c r="J73" s="1">
        <v>-0.48320543900000001</v>
      </c>
      <c r="K73" s="1">
        <v>-0.47589037699999998</v>
      </c>
      <c r="L73" s="1">
        <v>0.34416323999999998</v>
      </c>
      <c r="M73" s="1">
        <f t="shared" si="3"/>
        <v>0.48320543900000001</v>
      </c>
      <c r="N73" s="1">
        <f t="shared" si="4"/>
        <v>0.47589037699999998</v>
      </c>
      <c r="O73" s="1">
        <v>152</v>
      </c>
      <c r="P73" s="1">
        <v>101</v>
      </c>
      <c r="Q73" s="1">
        <v>132</v>
      </c>
      <c r="R73" s="1">
        <v>88</v>
      </c>
      <c r="S73">
        <v>89</v>
      </c>
      <c r="T73">
        <v>18</v>
      </c>
      <c r="U73">
        <v>173</v>
      </c>
      <c r="W73">
        <f t="shared" si="5"/>
        <v>753</v>
      </c>
      <c r="Z73">
        <v>169</v>
      </c>
    </row>
    <row r="74" spans="1:26">
      <c r="A74" t="s">
        <v>529</v>
      </c>
      <c r="B74" t="s">
        <v>530</v>
      </c>
      <c r="C74" t="s">
        <v>368</v>
      </c>
      <c r="E74">
        <v>0.96453028830065601</v>
      </c>
      <c r="F74">
        <v>1.10053991747379</v>
      </c>
      <c r="G74">
        <v>1.0720591521106599</v>
      </c>
      <c r="H74">
        <v>1.0501336468545699</v>
      </c>
      <c r="I74" s="1">
        <v>1.4933741890000001</v>
      </c>
      <c r="J74" s="1">
        <v>-0.48320543900000001</v>
      </c>
      <c r="K74" s="1">
        <v>-0.47589037699999998</v>
      </c>
      <c r="L74" s="1">
        <v>0.34416323999999998</v>
      </c>
      <c r="M74" s="1">
        <f t="shared" si="3"/>
        <v>0.48320543900000001</v>
      </c>
      <c r="N74" s="1">
        <f t="shared" si="4"/>
        <v>0.47589037699999998</v>
      </c>
      <c r="O74" s="1">
        <v>153</v>
      </c>
      <c r="P74" s="1">
        <v>102</v>
      </c>
      <c r="Q74" s="1">
        <v>133</v>
      </c>
      <c r="R74" s="1">
        <v>89</v>
      </c>
      <c r="S74">
        <v>90</v>
      </c>
      <c r="T74">
        <v>19</v>
      </c>
      <c r="U74">
        <v>174</v>
      </c>
      <c r="W74">
        <f t="shared" si="5"/>
        <v>760</v>
      </c>
      <c r="Z74">
        <v>170</v>
      </c>
    </row>
    <row r="75" spans="1:26">
      <c r="A75" t="s">
        <v>382</v>
      </c>
      <c r="B75" t="s">
        <v>384</v>
      </c>
      <c r="C75" t="s">
        <v>383</v>
      </c>
      <c r="E75">
        <v>1.1600625878058599</v>
      </c>
      <c r="F75">
        <v>1.10750401247553</v>
      </c>
      <c r="G75">
        <v>1.0570331134139801</v>
      </c>
      <c r="H75">
        <v>0.92357584306599605</v>
      </c>
      <c r="I75" s="1">
        <v>1.545189717</v>
      </c>
      <c r="J75" s="1">
        <v>0.51434442999999996</v>
      </c>
      <c r="K75" s="1">
        <v>0.27482162599999999</v>
      </c>
      <c r="L75" s="1">
        <v>0.32095604999999999</v>
      </c>
      <c r="M75" s="1">
        <f t="shared" si="3"/>
        <v>0.51434442999999996</v>
      </c>
      <c r="N75" s="1">
        <f t="shared" si="4"/>
        <v>0.27482162599999999</v>
      </c>
      <c r="O75" s="1">
        <v>78</v>
      </c>
      <c r="P75" s="1">
        <v>88</v>
      </c>
      <c r="Q75" s="1">
        <v>136</v>
      </c>
      <c r="R75" s="1">
        <v>124</v>
      </c>
      <c r="S75">
        <v>69</v>
      </c>
      <c r="T75">
        <v>72</v>
      </c>
      <c r="U75">
        <v>197</v>
      </c>
      <c r="W75">
        <f t="shared" si="5"/>
        <v>764</v>
      </c>
      <c r="Z75">
        <v>146</v>
      </c>
    </row>
    <row r="76" spans="1:26">
      <c r="A76" t="s">
        <v>132</v>
      </c>
      <c r="B76" t="s">
        <v>134</v>
      </c>
      <c r="C76" t="s">
        <v>133</v>
      </c>
      <c r="E76">
        <v>0.86099609457831905</v>
      </c>
      <c r="F76">
        <v>0.91284370039477203</v>
      </c>
      <c r="G76">
        <v>1.2582653551393099</v>
      </c>
      <c r="H76">
        <v>1.0010017879565101</v>
      </c>
      <c r="I76" s="1">
        <v>1.4140788360000001</v>
      </c>
      <c r="J76" s="1">
        <v>-0.422606233</v>
      </c>
      <c r="K76" s="1">
        <v>-0.21461702799999999</v>
      </c>
      <c r="L76" s="1">
        <v>0.55018615999999998</v>
      </c>
      <c r="M76" s="1">
        <f t="shared" si="3"/>
        <v>0.422606233</v>
      </c>
      <c r="N76" s="1">
        <f t="shared" si="4"/>
        <v>0.21461702799999999</v>
      </c>
      <c r="O76" s="1">
        <v>177</v>
      </c>
      <c r="P76" s="1">
        <v>175</v>
      </c>
      <c r="Q76" s="1">
        <v>69</v>
      </c>
      <c r="R76" s="1">
        <v>101</v>
      </c>
      <c r="S76">
        <v>108</v>
      </c>
      <c r="T76">
        <v>110</v>
      </c>
      <c r="U76">
        <v>28</v>
      </c>
      <c r="W76">
        <f t="shared" si="5"/>
        <v>768</v>
      </c>
      <c r="Z76">
        <v>199</v>
      </c>
    </row>
    <row r="77" spans="1:26">
      <c r="A77" t="s">
        <v>571</v>
      </c>
      <c r="B77" t="s">
        <v>572</v>
      </c>
      <c r="C77" t="s">
        <v>383</v>
      </c>
      <c r="E77">
        <v>1.1600625878058599</v>
      </c>
      <c r="F77">
        <v>1.10750401247553</v>
      </c>
      <c r="G77">
        <v>1.0570331134139801</v>
      </c>
      <c r="H77">
        <v>0.92357584306599605</v>
      </c>
      <c r="I77" s="1">
        <v>1.545189717</v>
      </c>
      <c r="J77" s="1">
        <v>0.51434442999999996</v>
      </c>
      <c r="K77" s="1">
        <v>0.27482162599999999</v>
      </c>
      <c r="L77" s="1">
        <v>0.32095604999999999</v>
      </c>
      <c r="M77" s="1">
        <f t="shared" si="3"/>
        <v>0.51434442999999996</v>
      </c>
      <c r="N77" s="1">
        <f t="shared" si="4"/>
        <v>0.27482162599999999</v>
      </c>
      <c r="O77" s="1">
        <v>79</v>
      </c>
      <c r="P77" s="1">
        <v>89</v>
      </c>
      <c r="Q77" s="1">
        <v>137</v>
      </c>
      <c r="R77" s="1">
        <v>125</v>
      </c>
      <c r="S77">
        <v>70</v>
      </c>
      <c r="T77">
        <v>73</v>
      </c>
      <c r="U77">
        <v>198</v>
      </c>
      <c r="W77">
        <f t="shared" si="5"/>
        <v>771</v>
      </c>
      <c r="Z77">
        <v>147</v>
      </c>
    </row>
    <row r="78" spans="1:26">
      <c r="A78" t="s">
        <v>310</v>
      </c>
      <c r="B78" t="s">
        <v>312</v>
      </c>
      <c r="C78" t="s">
        <v>311</v>
      </c>
      <c r="E78">
        <v>1.0764282711747599</v>
      </c>
      <c r="F78">
        <v>1.1946607685010799</v>
      </c>
      <c r="G78">
        <v>1.1990774694636499</v>
      </c>
      <c r="H78">
        <v>1.02772666729956</v>
      </c>
      <c r="I78" s="1">
        <v>1.2658696810000001</v>
      </c>
      <c r="J78" s="1">
        <v>-0.49982712800000001</v>
      </c>
      <c r="K78" s="1">
        <v>0.18373653000000001</v>
      </c>
      <c r="L78" s="1">
        <v>0.40875444</v>
      </c>
      <c r="M78" s="1">
        <f t="shared" si="3"/>
        <v>0.49982712800000001</v>
      </c>
      <c r="N78" s="1">
        <f t="shared" si="4"/>
        <v>0.18373653000000001</v>
      </c>
      <c r="O78" s="1">
        <v>111</v>
      </c>
      <c r="P78" s="1">
        <v>72</v>
      </c>
      <c r="Q78" s="1">
        <v>84</v>
      </c>
      <c r="R78" s="1">
        <v>96</v>
      </c>
      <c r="S78">
        <v>130</v>
      </c>
      <c r="T78">
        <v>135</v>
      </c>
      <c r="U78">
        <v>144</v>
      </c>
      <c r="W78">
        <f t="shared" si="5"/>
        <v>772</v>
      </c>
      <c r="Z78">
        <v>158</v>
      </c>
    </row>
    <row r="79" spans="1:26">
      <c r="A79" t="s">
        <v>135</v>
      </c>
      <c r="B79" t="s">
        <v>136</v>
      </c>
      <c r="C79" t="s">
        <v>133</v>
      </c>
      <c r="E79">
        <v>0.86099609457831905</v>
      </c>
      <c r="F79">
        <v>0.91284370039477203</v>
      </c>
      <c r="G79">
        <v>1.2582653551393099</v>
      </c>
      <c r="H79">
        <v>1.0010017879565101</v>
      </c>
      <c r="I79" s="1">
        <v>1.4140788360000001</v>
      </c>
      <c r="J79" s="1">
        <v>-0.422606233</v>
      </c>
      <c r="K79" s="1">
        <v>-0.21461702799999999</v>
      </c>
      <c r="L79" s="1">
        <v>0.54824899999999999</v>
      </c>
      <c r="M79" s="1">
        <f t="shared" si="3"/>
        <v>0.422606233</v>
      </c>
      <c r="N79" s="1">
        <f t="shared" si="4"/>
        <v>0.21461702799999999</v>
      </c>
      <c r="O79" s="1">
        <v>178</v>
      </c>
      <c r="P79" s="1">
        <v>176</v>
      </c>
      <c r="Q79" s="1">
        <v>70</v>
      </c>
      <c r="R79" s="1">
        <v>102</v>
      </c>
      <c r="S79">
        <v>109</v>
      </c>
      <c r="T79">
        <v>111</v>
      </c>
      <c r="U79">
        <v>29</v>
      </c>
      <c r="W79">
        <f t="shared" si="5"/>
        <v>775</v>
      </c>
      <c r="Z79">
        <v>200</v>
      </c>
    </row>
    <row r="80" spans="1:26">
      <c r="A80" t="s">
        <v>573</v>
      </c>
      <c r="B80" t="s">
        <v>574</v>
      </c>
      <c r="C80" t="s">
        <v>383</v>
      </c>
      <c r="E80">
        <v>1.1600625878058599</v>
      </c>
      <c r="F80">
        <v>1.10750401247553</v>
      </c>
      <c r="G80">
        <v>1.0570331134139801</v>
      </c>
      <c r="H80">
        <v>0.92357584306599605</v>
      </c>
      <c r="I80" s="1">
        <v>1.545189717</v>
      </c>
      <c r="J80" s="1">
        <v>0.51434442999999996</v>
      </c>
      <c r="K80" s="1">
        <v>0.27482162599999999</v>
      </c>
      <c r="L80" s="1">
        <v>0.32095604999999999</v>
      </c>
      <c r="M80" s="1">
        <f t="shared" si="3"/>
        <v>0.51434442999999996</v>
      </c>
      <c r="N80" s="1">
        <f t="shared" si="4"/>
        <v>0.27482162599999999</v>
      </c>
      <c r="O80" s="1">
        <v>80</v>
      </c>
      <c r="P80" s="1">
        <v>90</v>
      </c>
      <c r="Q80" s="1">
        <v>138</v>
      </c>
      <c r="R80" s="1">
        <v>126</v>
      </c>
      <c r="S80">
        <v>71</v>
      </c>
      <c r="T80">
        <v>74</v>
      </c>
      <c r="U80">
        <v>199</v>
      </c>
      <c r="W80">
        <f t="shared" si="5"/>
        <v>778</v>
      </c>
      <c r="Z80">
        <v>148</v>
      </c>
    </row>
    <row r="81" spans="1:26">
      <c r="A81" t="s">
        <v>209</v>
      </c>
      <c r="B81" t="s">
        <v>211</v>
      </c>
      <c r="C81" t="s">
        <v>210</v>
      </c>
      <c r="E81">
        <v>0.98041196158403798</v>
      </c>
      <c r="F81">
        <v>1.1485527864532901</v>
      </c>
      <c r="G81">
        <v>1.07817663946405</v>
      </c>
      <c r="H81">
        <v>0.98095537238781505</v>
      </c>
      <c r="I81" s="1">
        <v>1.409452894</v>
      </c>
      <c r="J81" s="1">
        <v>-0.49670557399999998</v>
      </c>
      <c r="K81" s="1">
        <v>-0.21590848300000001</v>
      </c>
      <c r="L81" s="1">
        <v>0.43291955999999998</v>
      </c>
      <c r="M81" s="1">
        <f t="shared" si="3"/>
        <v>0.49670557399999998</v>
      </c>
      <c r="N81" s="1">
        <f t="shared" si="4"/>
        <v>0.21590848300000001</v>
      </c>
      <c r="O81" s="1">
        <v>144</v>
      </c>
      <c r="P81" s="1">
        <v>83</v>
      </c>
      <c r="Q81" s="1">
        <v>130</v>
      </c>
      <c r="R81" s="1">
        <v>110</v>
      </c>
      <c r="S81">
        <v>111</v>
      </c>
      <c r="T81">
        <v>109</v>
      </c>
      <c r="U81">
        <v>97</v>
      </c>
      <c r="W81">
        <f t="shared" si="5"/>
        <v>784</v>
      </c>
      <c r="Z81">
        <v>162</v>
      </c>
    </row>
    <row r="82" spans="1:26">
      <c r="A82" t="s">
        <v>252</v>
      </c>
      <c r="B82" t="s">
        <v>253</v>
      </c>
      <c r="C82" t="s">
        <v>250</v>
      </c>
      <c r="E82">
        <v>1.0742835486509399</v>
      </c>
      <c r="F82">
        <v>1.11162031350417</v>
      </c>
      <c r="G82">
        <v>1.08344485107817</v>
      </c>
      <c r="H82">
        <v>1.07440246783386</v>
      </c>
      <c r="I82" s="1">
        <v>1.4673216330000001</v>
      </c>
      <c r="J82" s="1">
        <v>-0.52500670999999999</v>
      </c>
      <c r="K82" s="1">
        <v>-0.105285553</v>
      </c>
      <c r="L82" s="1">
        <v>0.42490610000000001</v>
      </c>
      <c r="M82" s="1">
        <f t="shared" si="3"/>
        <v>0.52500670999999999</v>
      </c>
      <c r="N82" s="1">
        <f t="shared" si="4"/>
        <v>0.105285553</v>
      </c>
      <c r="O82" s="1">
        <v>112</v>
      </c>
      <c r="P82" s="1">
        <v>84</v>
      </c>
      <c r="Q82" s="1">
        <v>125</v>
      </c>
      <c r="R82" s="1">
        <v>78</v>
      </c>
      <c r="S82">
        <v>99</v>
      </c>
      <c r="T82">
        <v>183</v>
      </c>
      <c r="U82">
        <v>103</v>
      </c>
      <c r="W82">
        <f t="shared" si="5"/>
        <v>784</v>
      </c>
      <c r="Z82">
        <v>130</v>
      </c>
    </row>
    <row r="83" spans="1:26">
      <c r="A83" t="s">
        <v>575</v>
      </c>
      <c r="B83" t="s">
        <v>576</v>
      </c>
      <c r="C83" t="s">
        <v>383</v>
      </c>
      <c r="E83">
        <v>1.1600625878058599</v>
      </c>
      <c r="F83">
        <v>1.10750401247553</v>
      </c>
      <c r="G83">
        <v>1.0570331134139801</v>
      </c>
      <c r="H83">
        <v>0.92357584306599605</v>
      </c>
      <c r="I83" s="1">
        <v>1.545189717</v>
      </c>
      <c r="J83" s="1">
        <v>0.51434442999999996</v>
      </c>
      <c r="K83" s="1">
        <v>0.27482162599999999</v>
      </c>
      <c r="L83" s="1">
        <v>0.32095604999999999</v>
      </c>
      <c r="M83" s="1">
        <f t="shared" si="3"/>
        <v>0.51434442999999996</v>
      </c>
      <c r="N83" s="1">
        <f t="shared" si="4"/>
        <v>0.27482162599999999</v>
      </c>
      <c r="O83" s="1">
        <v>81</v>
      </c>
      <c r="P83" s="1">
        <v>91</v>
      </c>
      <c r="Q83" s="1">
        <v>139</v>
      </c>
      <c r="R83" s="1">
        <v>127</v>
      </c>
      <c r="S83">
        <v>72</v>
      </c>
      <c r="T83">
        <v>75</v>
      </c>
      <c r="U83">
        <v>200</v>
      </c>
      <c r="W83">
        <f t="shared" si="5"/>
        <v>785</v>
      </c>
      <c r="Z83">
        <v>149</v>
      </c>
    </row>
    <row r="84" spans="1:26">
      <c r="A84" t="s">
        <v>249</v>
      </c>
      <c r="B84" t="s">
        <v>251</v>
      </c>
      <c r="C84" t="s">
        <v>250</v>
      </c>
      <c r="E84">
        <v>1.0742835486509399</v>
      </c>
      <c r="F84">
        <v>1.11162031350417</v>
      </c>
      <c r="G84">
        <v>1.08344485107817</v>
      </c>
      <c r="H84">
        <v>1.07440246783386</v>
      </c>
      <c r="I84" s="1">
        <v>1.4673216330000001</v>
      </c>
      <c r="J84" s="1">
        <v>-0.52500670999999999</v>
      </c>
      <c r="K84" s="1">
        <v>-0.105285553</v>
      </c>
      <c r="L84" s="1">
        <v>0.42490592999999999</v>
      </c>
      <c r="M84" s="1">
        <f t="shared" si="3"/>
        <v>0.52500670999999999</v>
      </c>
      <c r="N84" s="1">
        <f t="shared" si="4"/>
        <v>0.105285553</v>
      </c>
      <c r="O84" s="1">
        <v>113</v>
      </c>
      <c r="P84" s="1">
        <v>85</v>
      </c>
      <c r="Q84" s="1">
        <v>126</v>
      </c>
      <c r="R84" s="1">
        <v>79</v>
      </c>
      <c r="S84">
        <v>98</v>
      </c>
      <c r="T84">
        <v>182</v>
      </c>
      <c r="U84">
        <v>106</v>
      </c>
      <c r="W84">
        <f t="shared" si="5"/>
        <v>789</v>
      </c>
      <c r="Z84">
        <v>129</v>
      </c>
    </row>
    <row r="85" spans="1:26">
      <c r="A85" t="s">
        <v>373</v>
      </c>
      <c r="B85" t="s">
        <v>375</v>
      </c>
      <c r="C85" t="s">
        <v>374</v>
      </c>
      <c r="D85" t="s">
        <v>374</v>
      </c>
      <c r="E85">
        <v>1.0254729356635699</v>
      </c>
      <c r="F85">
        <v>1.04003396339918</v>
      </c>
      <c r="G85">
        <v>1.0599138719771499</v>
      </c>
      <c r="H85">
        <v>0.85822651387430005</v>
      </c>
      <c r="I85" s="1">
        <v>1.299442867</v>
      </c>
      <c r="J85" s="1">
        <v>-0.66145779900000001</v>
      </c>
      <c r="K85" s="1">
        <v>-0.52537217199999997</v>
      </c>
      <c r="L85" s="1">
        <v>0.41873163000000002</v>
      </c>
      <c r="M85" s="1">
        <f t="shared" si="3"/>
        <v>0.66145779900000001</v>
      </c>
      <c r="N85" s="1">
        <f t="shared" si="4"/>
        <v>0.52537217199999997</v>
      </c>
      <c r="O85" s="1">
        <v>125</v>
      </c>
      <c r="P85" s="1">
        <v>136</v>
      </c>
      <c r="Q85" s="1">
        <v>135</v>
      </c>
      <c r="R85" s="1">
        <v>152</v>
      </c>
      <c r="S85">
        <v>124</v>
      </c>
      <c r="T85">
        <v>5</v>
      </c>
      <c r="U85">
        <v>115</v>
      </c>
      <c r="W85">
        <f t="shared" si="5"/>
        <v>792</v>
      </c>
      <c r="Z85">
        <v>39</v>
      </c>
    </row>
    <row r="86" spans="1:26">
      <c r="A86" t="s">
        <v>577</v>
      </c>
      <c r="B86" t="s">
        <v>578</v>
      </c>
      <c r="C86" t="s">
        <v>383</v>
      </c>
      <c r="E86">
        <v>1.1600625878058599</v>
      </c>
      <c r="F86">
        <v>1.10750401247553</v>
      </c>
      <c r="G86">
        <v>1.0570331134139801</v>
      </c>
      <c r="H86">
        <v>0.92357584306599605</v>
      </c>
      <c r="I86" s="1">
        <v>1.545189717</v>
      </c>
      <c r="J86" s="1">
        <v>0.51434442999999996</v>
      </c>
      <c r="K86" s="1">
        <v>0.27482162599999999</v>
      </c>
      <c r="L86" s="1">
        <v>0.32095604999999999</v>
      </c>
      <c r="M86" s="1">
        <f t="shared" si="3"/>
        <v>0.51434442999999996</v>
      </c>
      <c r="N86" s="1">
        <f t="shared" si="4"/>
        <v>0.27482162599999999</v>
      </c>
      <c r="O86" s="1">
        <v>82</v>
      </c>
      <c r="P86" s="1">
        <v>92</v>
      </c>
      <c r="Q86" s="1">
        <v>140</v>
      </c>
      <c r="R86" s="1">
        <v>128</v>
      </c>
      <c r="S86">
        <v>73</v>
      </c>
      <c r="T86">
        <v>76</v>
      </c>
      <c r="U86">
        <v>201</v>
      </c>
      <c r="W86">
        <f t="shared" si="5"/>
        <v>792</v>
      </c>
      <c r="Z86">
        <v>150</v>
      </c>
    </row>
    <row r="87" spans="1:26">
      <c r="A87" t="s">
        <v>254</v>
      </c>
      <c r="B87" t="s">
        <v>255</v>
      </c>
      <c r="C87" t="s">
        <v>250</v>
      </c>
      <c r="E87">
        <v>1.0742835486509399</v>
      </c>
      <c r="F87">
        <v>1.11162031350417</v>
      </c>
      <c r="G87">
        <v>1.08344485107817</v>
      </c>
      <c r="H87">
        <v>1.07440246783386</v>
      </c>
      <c r="I87" s="1">
        <v>1.4673216330000001</v>
      </c>
      <c r="J87" s="1">
        <v>-0.52500670999999999</v>
      </c>
      <c r="K87" s="1">
        <v>-0.105285553</v>
      </c>
      <c r="L87" s="1">
        <v>0.42490610000000001</v>
      </c>
      <c r="M87" s="1">
        <f t="shared" si="3"/>
        <v>0.52500670999999999</v>
      </c>
      <c r="N87" s="1">
        <f t="shared" si="4"/>
        <v>0.105285553</v>
      </c>
      <c r="O87" s="1">
        <v>114</v>
      </c>
      <c r="P87" s="1">
        <v>86</v>
      </c>
      <c r="Q87" s="1">
        <v>127</v>
      </c>
      <c r="R87" s="1">
        <v>80</v>
      </c>
      <c r="S87">
        <v>100</v>
      </c>
      <c r="T87">
        <v>184</v>
      </c>
      <c r="U87">
        <v>104</v>
      </c>
      <c r="W87">
        <f t="shared" si="5"/>
        <v>795</v>
      </c>
      <c r="Z87">
        <v>131</v>
      </c>
    </row>
    <row r="88" spans="1:26">
      <c r="A88" t="s">
        <v>579</v>
      </c>
      <c r="B88" t="s">
        <v>580</v>
      </c>
      <c r="C88" t="s">
        <v>383</v>
      </c>
      <c r="E88">
        <v>1.1600625878058599</v>
      </c>
      <c r="F88">
        <v>1.10750401247553</v>
      </c>
      <c r="G88">
        <v>1.0570331134139801</v>
      </c>
      <c r="H88">
        <v>0.92357584306599605</v>
      </c>
      <c r="I88" s="1">
        <v>1.545189717</v>
      </c>
      <c r="J88" s="1">
        <v>0.51434442999999996</v>
      </c>
      <c r="K88" s="1">
        <v>0.27482162599999999</v>
      </c>
      <c r="L88" s="1">
        <v>0.32095604999999999</v>
      </c>
      <c r="M88" s="1">
        <f t="shared" si="3"/>
        <v>0.51434442999999996</v>
      </c>
      <c r="N88" s="1">
        <f t="shared" si="4"/>
        <v>0.27482162599999999</v>
      </c>
      <c r="O88" s="1">
        <v>83</v>
      </c>
      <c r="P88" s="1">
        <v>93</v>
      </c>
      <c r="Q88" s="1">
        <v>141</v>
      </c>
      <c r="R88" s="1">
        <v>129</v>
      </c>
      <c r="S88">
        <v>74</v>
      </c>
      <c r="T88">
        <v>77</v>
      </c>
      <c r="U88">
        <v>202</v>
      </c>
      <c r="W88">
        <f t="shared" si="5"/>
        <v>799</v>
      </c>
      <c r="Z88">
        <v>151</v>
      </c>
    </row>
    <row r="89" spans="1:26">
      <c r="A89" t="s">
        <v>291</v>
      </c>
      <c r="B89" t="s">
        <v>293</v>
      </c>
      <c r="C89" t="s">
        <v>292</v>
      </c>
      <c r="E89">
        <v>0.79752330912031999</v>
      </c>
      <c r="F89">
        <v>1.6447410086588901</v>
      </c>
      <c r="G89">
        <v>2.0718069568467001</v>
      </c>
      <c r="H89">
        <v>0.76029411632739596</v>
      </c>
      <c r="I89" s="1">
        <v>1.353245378</v>
      </c>
      <c r="J89" s="1">
        <v>-0.41877138000000003</v>
      </c>
      <c r="K89" s="1">
        <v>-2.4652312999999999E-2</v>
      </c>
      <c r="L89" s="1">
        <v>0.51706945999999998</v>
      </c>
      <c r="M89" s="1">
        <f t="shared" si="3"/>
        <v>0.41877138000000003</v>
      </c>
      <c r="N89" s="1">
        <f t="shared" si="4"/>
        <v>2.4652312999999999E-2</v>
      </c>
      <c r="O89" s="1">
        <v>191</v>
      </c>
      <c r="P89" s="1">
        <v>28</v>
      </c>
      <c r="Q89" s="1">
        <v>14</v>
      </c>
      <c r="R89" s="1">
        <v>180</v>
      </c>
      <c r="S89">
        <v>118</v>
      </c>
      <c r="T89">
        <v>240</v>
      </c>
      <c r="U89">
        <v>30</v>
      </c>
      <c r="W89">
        <f t="shared" si="5"/>
        <v>801</v>
      </c>
      <c r="Z89">
        <v>208</v>
      </c>
    </row>
    <row r="90" spans="1:26">
      <c r="A90" t="s">
        <v>609</v>
      </c>
      <c r="B90" t="s">
        <v>610</v>
      </c>
      <c r="C90" t="s">
        <v>250</v>
      </c>
      <c r="E90">
        <v>1.0742835486509399</v>
      </c>
      <c r="F90">
        <v>1.11162031350417</v>
      </c>
      <c r="G90">
        <v>1.08344485107817</v>
      </c>
      <c r="H90">
        <v>1.07440246783386</v>
      </c>
      <c r="I90" s="1">
        <v>1.4673216330000001</v>
      </c>
      <c r="J90" s="1">
        <v>-0.52500670999999999</v>
      </c>
      <c r="K90" s="1">
        <v>-0.105285553</v>
      </c>
      <c r="L90" s="1">
        <v>0.42490610000000001</v>
      </c>
      <c r="M90" s="1">
        <f t="shared" si="3"/>
        <v>0.52500670999999999</v>
      </c>
      <c r="N90" s="1">
        <f t="shared" si="4"/>
        <v>0.105285553</v>
      </c>
      <c r="O90" s="1">
        <v>115</v>
      </c>
      <c r="P90" s="1">
        <v>87</v>
      </c>
      <c r="Q90" s="1">
        <v>128</v>
      </c>
      <c r="R90" s="1">
        <v>81</v>
      </c>
      <c r="S90">
        <v>101</v>
      </c>
      <c r="T90">
        <v>185</v>
      </c>
      <c r="U90">
        <v>105</v>
      </c>
      <c r="W90">
        <f t="shared" si="5"/>
        <v>802</v>
      </c>
      <c r="Z90">
        <v>132</v>
      </c>
    </row>
    <row r="91" spans="1:26">
      <c r="A91" t="s">
        <v>409</v>
      </c>
      <c r="B91" t="s">
        <v>412</v>
      </c>
      <c r="C91" t="s">
        <v>411</v>
      </c>
      <c r="D91" t="s">
        <v>410</v>
      </c>
      <c r="E91">
        <v>1.04796744295818</v>
      </c>
      <c r="F91">
        <v>1.0125751461885399</v>
      </c>
      <c r="G91">
        <v>1.1434799024067801</v>
      </c>
      <c r="H91">
        <v>0.98439617758305997</v>
      </c>
      <c r="I91" s="1">
        <v>1.4827581110000001</v>
      </c>
      <c r="J91" s="1">
        <v>0.36597367800000002</v>
      </c>
      <c r="K91" s="1">
        <v>0.36417596000000002</v>
      </c>
      <c r="L91" s="1">
        <v>0.32606740000000001</v>
      </c>
      <c r="M91" s="1">
        <f t="shared" si="3"/>
        <v>0.36597367800000002</v>
      </c>
      <c r="N91" s="1">
        <f t="shared" si="4"/>
        <v>0.36417596000000002</v>
      </c>
      <c r="O91" s="1">
        <v>123</v>
      </c>
      <c r="P91" s="1">
        <v>144</v>
      </c>
      <c r="Q91" s="1">
        <v>98</v>
      </c>
      <c r="R91" s="1">
        <v>108</v>
      </c>
      <c r="S91">
        <v>95</v>
      </c>
      <c r="T91">
        <v>38</v>
      </c>
      <c r="U91">
        <v>196</v>
      </c>
      <c r="W91">
        <f t="shared" si="5"/>
        <v>802</v>
      </c>
      <c r="Z91">
        <v>225</v>
      </c>
    </row>
    <row r="92" spans="1:26">
      <c r="A92" t="s">
        <v>318</v>
      </c>
      <c r="B92" t="s">
        <v>320</v>
      </c>
      <c r="C92" t="s">
        <v>319</v>
      </c>
      <c r="E92">
        <v>1.14620711057337</v>
      </c>
      <c r="F92">
        <v>0.97551359159480999</v>
      </c>
      <c r="G92">
        <v>1.06059471336049</v>
      </c>
      <c r="H92">
        <v>1.11989317623575</v>
      </c>
      <c r="I92" s="1">
        <v>1.480418963</v>
      </c>
      <c r="J92" s="1">
        <v>-0.40051298899999999</v>
      </c>
      <c r="K92" s="1">
        <v>-0.17329563100000001</v>
      </c>
      <c r="L92" s="1">
        <v>0.4176417</v>
      </c>
      <c r="M92" s="1">
        <f t="shared" si="3"/>
        <v>0.40051298899999999</v>
      </c>
      <c r="N92" s="1">
        <f t="shared" si="4"/>
        <v>0.17329563100000001</v>
      </c>
      <c r="O92" s="1">
        <v>88</v>
      </c>
      <c r="P92" s="1">
        <v>163</v>
      </c>
      <c r="Q92" s="1">
        <v>134</v>
      </c>
      <c r="R92" s="1">
        <v>56</v>
      </c>
      <c r="S92">
        <v>97</v>
      </c>
      <c r="T92">
        <v>148</v>
      </c>
      <c r="U92">
        <v>116</v>
      </c>
      <c r="W92">
        <f t="shared" si="5"/>
        <v>802</v>
      </c>
      <c r="Z92">
        <v>224</v>
      </c>
    </row>
    <row r="93" spans="1:26">
      <c r="A93" t="s">
        <v>581</v>
      </c>
      <c r="B93" t="s">
        <v>582</v>
      </c>
      <c r="C93" t="s">
        <v>383</v>
      </c>
      <c r="E93">
        <v>1.1600625878058599</v>
      </c>
      <c r="F93">
        <v>1.10750401247553</v>
      </c>
      <c r="G93">
        <v>1.0570331134139801</v>
      </c>
      <c r="H93">
        <v>0.92357584306599605</v>
      </c>
      <c r="I93" s="1">
        <v>1.545189717</v>
      </c>
      <c r="J93" s="1">
        <v>0.51434442999999996</v>
      </c>
      <c r="K93" s="1">
        <v>0.27482162599999999</v>
      </c>
      <c r="L93" s="1">
        <v>0.32095604999999999</v>
      </c>
      <c r="M93" s="1">
        <f t="shared" si="3"/>
        <v>0.51434442999999996</v>
      </c>
      <c r="N93" s="1">
        <f t="shared" si="4"/>
        <v>0.27482162599999999</v>
      </c>
      <c r="O93" s="1">
        <v>84</v>
      </c>
      <c r="P93" s="1">
        <v>94</v>
      </c>
      <c r="Q93" s="1">
        <v>142</v>
      </c>
      <c r="R93" s="1">
        <v>130</v>
      </c>
      <c r="S93">
        <v>75</v>
      </c>
      <c r="T93">
        <v>78</v>
      </c>
      <c r="U93">
        <v>203</v>
      </c>
      <c r="W93">
        <f t="shared" si="5"/>
        <v>806</v>
      </c>
      <c r="Z93">
        <v>152</v>
      </c>
    </row>
    <row r="94" spans="1:26">
      <c r="A94" t="s">
        <v>294</v>
      </c>
      <c r="B94" t="s">
        <v>295</v>
      </c>
      <c r="C94" t="s">
        <v>292</v>
      </c>
      <c r="E94">
        <v>0.79752330912031999</v>
      </c>
      <c r="F94">
        <v>1.6447410086588901</v>
      </c>
      <c r="G94">
        <v>2.0718069568467001</v>
      </c>
      <c r="H94">
        <v>0.76029411632739596</v>
      </c>
      <c r="I94" s="1">
        <v>1.353245378</v>
      </c>
      <c r="J94" s="1">
        <v>-0.41877138000000003</v>
      </c>
      <c r="K94" s="1">
        <v>-2.4652312999999999E-2</v>
      </c>
      <c r="L94" s="1">
        <v>0.51706945999999998</v>
      </c>
      <c r="M94" s="1">
        <f t="shared" si="3"/>
        <v>0.41877138000000003</v>
      </c>
      <c r="N94" s="1">
        <f t="shared" si="4"/>
        <v>2.4652312999999999E-2</v>
      </c>
      <c r="O94" s="1">
        <v>192</v>
      </c>
      <c r="P94" s="1">
        <v>29</v>
      </c>
      <c r="Q94" s="1">
        <v>15</v>
      </c>
      <c r="R94" s="1">
        <v>181</v>
      </c>
      <c r="S94">
        <v>119</v>
      </c>
      <c r="T94">
        <v>241</v>
      </c>
      <c r="U94">
        <v>31</v>
      </c>
      <c r="W94">
        <f t="shared" si="5"/>
        <v>808</v>
      </c>
      <c r="Z94">
        <v>209</v>
      </c>
    </row>
    <row r="95" spans="1:26">
      <c r="A95" t="s">
        <v>587</v>
      </c>
      <c r="B95" t="s">
        <v>588</v>
      </c>
      <c r="C95" t="s">
        <v>292</v>
      </c>
      <c r="E95">
        <v>0.79752330912031999</v>
      </c>
      <c r="F95">
        <v>1.6447410086588901</v>
      </c>
      <c r="G95">
        <v>2.0718069568467001</v>
      </c>
      <c r="H95">
        <v>0.76029411632739596</v>
      </c>
      <c r="I95" s="1">
        <v>1.353245378</v>
      </c>
      <c r="J95" s="1">
        <v>-0.41877138000000003</v>
      </c>
      <c r="K95" s="1">
        <v>-2.4652312999999999E-2</v>
      </c>
      <c r="L95" s="1">
        <v>0.51706945999999998</v>
      </c>
      <c r="M95" s="1">
        <f t="shared" si="3"/>
        <v>0.41877138000000003</v>
      </c>
      <c r="N95" s="1">
        <f t="shared" si="4"/>
        <v>2.4652312999999999E-2</v>
      </c>
      <c r="O95" s="1">
        <v>193</v>
      </c>
      <c r="P95" s="1">
        <v>30</v>
      </c>
      <c r="Q95" s="1">
        <v>16</v>
      </c>
      <c r="R95" s="1">
        <v>182</v>
      </c>
      <c r="S95">
        <v>120</v>
      </c>
      <c r="T95">
        <v>242</v>
      </c>
      <c r="U95">
        <v>32</v>
      </c>
      <c r="W95">
        <f t="shared" si="5"/>
        <v>815</v>
      </c>
      <c r="Z95">
        <v>210</v>
      </c>
    </row>
    <row r="96" spans="1:26">
      <c r="A96" t="s">
        <v>523</v>
      </c>
      <c r="B96" t="s">
        <v>524</v>
      </c>
      <c r="C96" t="s">
        <v>411</v>
      </c>
      <c r="D96" t="s">
        <v>410</v>
      </c>
      <c r="E96">
        <v>1.04796744295818</v>
      </c>
      <c r="F96">
        <v>1.0125751461885399</v>
      </c>
      <c r="G96">
        <v>1.1434799024067801</v>
      </c>
      <c r="H96">
        <v>0.98439617758305997</v>
      </c>
      <c r="I96" s="1">
        <v>1.4827581110000001</v>
      </c>
      <c r="J96" s="1">
        <v>0.36597367800000002</v>
      </c>
      <c r="K96" s="1">
        <v>0.36417596000000002</v>
      </c>
      <c r="L96" s="1">
        <v>0.31374089999999999</v>
      </c>
      <c r="M96" s="1">
        <f t="shared" si="3"/>
        <v>0.36597367800000002</v>
      </c>
      <c r="N96" s="1">
        <f t="shared" si="4"/>
        <v>0.36417596000000002</v>
      </c>
      <c r="O96" s="1">
        <v>124</v>
      </c>
      <c r="P96" s="1">
        <v>145</v>
      </c>
      <c r="Q96" s="1">
        <v>99</v>
      </c>
      <c r="R96" s="1">
        <v>109</v>
      </c>
      <c r="S96">
        <v>96</v>
      </c>
      <c r="T96">
        <v>39</v>
      </c>
      <c r="U96">
        <v>214</v>
      </c>
      <c r="W96">
        <f t="shared" si="5"/>
        <v>826</v>
      </c>
      <c r="Z96">
        <v>226</v>
      </c>
    </row>
    <row r="97" spans="1:26">
      <c r="A97" t="s">
        <v>413</v>
      </c>
      <c r="B97" t="s">
        <v>415</v>
      </c>
      <c r="C97" t="s">
        <v>414</v>
      </c>
      <c r="E97">
        <v>1.43070418736188</v>
      </c>
      <c r="F97">
        <v>1.23355022887752</v>
      </c>
      <c r="G97">
        <v>1.3562900137251701</v>
      </c>
      <c r="H97">
        <v>0.83794153504684499</v>
      </c>
      <c r="I97" s="1">
        <v>1.1980649809999999</v>
      </c>
      <c r="J97" s="1">
        <v>-0.63440402299999998</v>
      </c>
      <c r="K97" s="1">
        <v>3.9676826999999998E-2</v>
      </c>
      <c r="L97" s="1">
        <v>0.4149796</v>
      </c>
      <c r="M97" s="1">
        <f t="shared" si="3"/>
        <v>0.63440402299999998</v>
      </c>
      <c r="N97" s="1">
        <f t="shared" si="4"/>
        <v>3.9676826999999998E-2</v>
      </c>
      <c r="O97" s="1">
        <v>46</v>
      </c>
      <c r="P97" s="1">
        <v>69</v>
      </c>
      <c r="Q97" s="1">
        <v>53</v>
      </c>
      <c r="R97" s="1">
        <v>160</v>
      </c>
      <c r="S97">
        <v>142</v>
      </c>
      <c r="T97">
        <v>219</v>
      </c>
      <c r="U97">
        <v>141</v>
      </c>
      <c r="W97">
        <f t="shared" si="5"/>
        <v>830</v>
      </c>
      <c r="Z97">
        <v>61</v>
      </c>
    </row>
    <row r="98" spans="1:26">
      <c r="A98" t="s">
        <v>481</v>
      </c>
      <c r="B98" t="s">
        <v>483</v>
      </c>
      <c r="C98" t="s">
        <v>482</v>
      </c>
      <c r="E98">
        <v>0.98006598890982899</v>
      </c>
      <c r="F98">
        <v>1.25856338632648</v>
      </c>
      <c r="G98">
        <v>1.4599512793464899</v>
      </c>
      <c r="H98">
        <v>0.79768297911556096</v>
      </c>
      <c r="I98" s="1">
        <v>1.149619006</v>
      </c>
      <c r="J98" s="1">
        <v>-0.57500340000000005</v>
      </c>
      <c r="K98" s="1">
        <v>0.121385115</v>
      </c>
      <c r="L98" s="1">
        <v>0.48649367999999998</v>
      </c>
      <c r="M98" s="1">
        <f t="shared" si="3"/>
        <v>0.57500340000000005</v>
      </c>
      <c r="N98" s="1">
        <f t="shared" si="4"/>
        <v>0.121385115</v>
      </c>
      <c r="O98" s="1">
        <v>145</v>
      </c>
      <c r="P98" s="1">
        <v>68</v>
      </c>
      <c r="Q98" s="1">
        <v>45</v>
      </c>
      <c r="R98" s="1">
        <v>176</v>
      </c>
      <c r="S98">
        <v>173</v>
      </c>
      <c r="T98">
        <v>163</v>
      </c>
      <c r="U98">
        <v>61</v>
      </c>
      <c r="W98">
        <f t="shared" si="5"/>
        <v>831</v>
      </c>
      <c r="Z98">
        <v>89</v>
      </c>
    </row>
    <row r="99" spans="1:26">
      <c r="A99" t="s">
        <v>525</v>
      </c>
      <c r="B99" t="s">
        <v>526</v>
      </c>
      <c r="C99" t="s">
        <v>414</v>
      </c>
      <c r="E99">
        <v>1.43070418736188</v>
      </c>
      <c r="F99">
        <v>1.23355022887752</v>
      </c>
      <c r="G99">
        <v>1.3562900137251701</v>
      </c>
      <c r="H99">
        <v>0.83794153504684499</v>
      </c>
      <c r="I99" s="1">
        <v>1.1980649809999999</v>
      </c>
      <c r="J99" s="1">
        <v>-0.63440402299999998</v>
      </c>
      <c r="K99" s="1">
        <v>3.9676826999999998E-2</v>
      </c>
      <c r="L99" s="1">
        <v>0.41509133999999998</v>
      </c>
      <c r="M99" s="1">
        <f t="shared" si="3"/>
        <v>0.63440402299999998</v>
      </c>
      <c r="N99" s="1">
        <f t="shared" si="4"/>
        <v>3.9676826999999998E-2</v>
      </c>
      <c r="O99" s="1">
        <v>47</v>
      </c>
      <c r="P99" s="1">
        <v>70</v>
      </c>
      <c r="Q99" s="1">
        <v>54</v>
      </c>
      <c r="R99" s="1">
        <v>161</v>
      </c>
      <c r="S99">
        <v>143</v>
      </c>
      <c r="T99">
        <v>220</v>
      </c>
      <c r="U99">
        <v>139</v>
      </c>
      <c r="W99">
        <f t="shared" si="5"/>
        <v>834</v>
      </c>
      <c r="Z99">
        <v>62</v>
      </c>
    </row>
    <row r="100" spans="1:26">
      <c r="A100" t="s">
        <v>351</v>
      </c>
      <c r="B100" t="s">
        <v>353</v>
      </c>
      <c r="C100" t="s">
        <v>352</v>
      </c>
      <c r="D100" t="s">
        <v>352</v>
      </c>
      <c r="E100">
        <v>1.0705016515629699</v>
      </c>
      <c r="F100">
        <v>1.10252964303636</v>
      </c>
      <c r="G100">
        <v>0.98821613736067304</v>
      </c>
      <c r="H100">
        <v>1.0534975852673401</v>
      </c>
      <c r="I100" s="1">
        <v>1.2937362429999999</v>
      </c>
      <c r="J100" s="1">
        <v>0.31799680400000002</v>
      </c>
      <c r="K100" s="1">
        <v>-0.11241936900000001</v>
      </c>
      <c r="L100" s="1">
        <v>0.43087356999999998</v>
      </c>
      <c r="M100" s="1">
        <f t="shared" si="3"/>
        <v>0.31799680400000002</v>
      </c>
      <c r="N100" s="1">
        <f t="shared" si="4"/>
        <v>0.11241936900000001</v>
      </c>
      <c r="O100" s="1">
        <v>116</v>
      </c>
      <c r="P100" s="1">
        <v>95</v>
      </c>
      <c r="Q100" s="1">
        <v>151</v>
      </c>
      <c r="R100" s="1">
        <v>82</v>
      </c>
      <c r="S100">
        <v>125</v>
      </c>
      <c r="T100">
        <v>168</v>
      </c>
      <c r="U100">
        <v>98</v>
      </c>
      <c r="W100">
        <f t="shared" si="5"/>
        <v>835</v>
      </c>
      <c r="Z100">
        <v>239</v>
      </c>
    </row>
    <row r="101" spans="1:26">
      <c r="A101" t="s">
        <v>99</v>
      </c>
      <c r="B101" t="s">
        <v>100</v>
      </c>
      <c r="C101" t="s">
        <v>87</v>
      </c>
      <c r="D101" t="s">
        <v>86</v>
      </c>
      <c r="E101">
        <v>0.984278301961521</v>
      </c>
      <c r="F101">
        <v>1.0046767088726301</v>
      </c>
      <c r="G101">
        <v>0.90313011639723495</v>
      </c>
      <c r="H101">
        <v>1.07605974023087</v>
      </c>
      <c r="I101" s="1">
        <v>1.1195459240000001</v>
      </c>
      <c r="J101" s="1">
        <v>0.27520248600000002</v>
      </c>
      <c r="K101" s="1">
        <v>0.19977260299999999</v>
      </c>
      <c r="L101" s="1">
        <v>0.56585896000000002</v>
      </c>
      <c r="M101" s="1">
        <f t="shared" si="3"/>
        <v>0.27520248600000002</v>
      </c>
      <c r="N101" s="1">
        <f t="shared" si="4"/>
        <v>0.19977260299999999</v>
      </c>
      <c r="O101" s="1">
        <v>131</v>
      </c>
      <c r="P101" s="1">
        <v>146</v>
      </c>
      <c r="Q101" s="1">
        <v>168</v>
      </c>
      <c r="R101" s="1">
        <v>65</v>
      </c>
      <c r="S101">
        <v>190</v>
      </c>
      <c r="T101">
        <v>116</v>
      </c>
      <c r="U101">
        <v>20</v>
      </c>
      <c r="W101">
        <f t="shared" si="5"/>
        <v>836</v>
      </c>
      <c r="Z101">
        <v>258</v>
      </c>
    </row>
    <row r="102" spans="1:26">
      <c r="A102" t="s">
        <v>591</v>
      </c>
      <c r="B102" t="s">
        <v>592</v>
      </c>
      <c r="C102" t="s">
        <v>414</v>
      </c>
      <c r="E102">
        <v>1.43070418736188</v>
      </c>
      <c r="F102">
        <v>1.23355022887752</v>
      </c>
      <c r="G102">
        <v>1.3562900137251701</v>
      </c>
      <c r="H102">
        <v>0.83794153504684499</v>
      </c>
      <c r="I102" s="1">
        <v>1.1980649809999999</v>
      </c>
      <c r="J102" s="1">
        <v>-0.63440402299999998</v>
      </c>
      <c r="K102" s="1">
        <v>3.9676826999999998E-2</v>
      </c>
      <c r="L102" s="1">
        <v>0.41509133999999998</v>
      </c>
      <c r="M102" s="1">
        <f t="shared" si="3"/>
        <v>0.63440402299999998</v>
      </c>
      <c r="N102" s="1">
        <f t="shared" si="4"/>
        <v>3.9676826999999998E-2</v>
      </c>
      <c r="O102" s="1">
        <v>48</v>
      </c>
      <c r="P102" s="1">
        <v>71</v>
      </c>
      <c r="Q102" s="1">
        <v>55</v>
      </c>
      <c r="R102" s="1">
        <v>162</v>
      </c>
      <c r="S102">
        <v>144</v>
      </c>
      <c r="T102">
        <v>221</v>
      </c>
      <c r="U102">
        <v>140</v>
      </c>
      <c r="W102">
        <f t="shared" si="5"/>
        <v>841</v>
      </c>
      <c r="Z102">
        <v>63</v>
      </c>
    </row>
    <row r="103" spans="1:26">
      <c r="A103" t="s">
        <v>501</v>
      </c>
      <c r="B103" t="s">
        <v>502</v>
      </c>
      <c r="C103" t="s">
        <v>352</v>
      </c>
      <c r="D103" t="s">
        <v>352</v>
      </c>
      <c r="E103">
        <v>1.0705016515629699</v>
      </c>
      <c r="F103">
        <v>1.10252964303636</v>
      </c>
      <c r="G103">
        <v>0.98821613736067304</v>
      </c>
      <c r="H103">
        <v>1.0534975852673401</v>
      </c>
      <c r="I103" s="1">
        <v>1.2937362429999999</v>
      </c>
      <c r="J103" s="1">
        <v>0.31799680400000002</v>
      </c>
      <c r="K103" s="1">
        <v>-0.11241936900000001</v>
      </c>
      <c r="L103" s="1">
        <v>0.43087356999999998</v>
      </c>
      <c r="M103" s="1">
        <f t="shared" si="3"/>
        <v>0.31799680400000002</v>
      </c>
      <c r="N103" s="1">
        <f t="shared" si="4"/>
        <v>0.11241936900000001</v>
      </c>
      <c r="O103" s="1">
        <v>117</v>
      </c>
      <c r="P103" s="1">
        <v>96</v>
      </c>
      <c r="Q103" s="1">
        <v>152</v>
      </c>
      <c r="R103" s="1">
        <v>83</v>
      </c>
      <c r="S103">
        <v>126</v>
      </c>
      <c r="T103">
        <v>169</v>
      </c>
      <c r="U103">
        <v>99</v>
      </c>
      <c r="W103">
        <f t="shared" si="5"/>
        <v>842</v>
      </c>
      <c r="Z103">
        <v>240</v>
      </c>
    </row>
    <row r="104" spans="1:26">
      <c r="A104" t="s">
        <v>503</v>
      </c>
      <c r="B104" t="s">
        <v>504</v>
      </c>
      <c r="C104" t="s">
        <v>352</v>
      </c>
      <c r="D104" t="s">
        <v>352</v>
      </c>
      <c r="E104">
        <v>1.0705016515629699</v>
      </c>
      <c r="F104">
        <v>1.10252964303636</v>
      </c>
      <c r="G104">
        <v>0.98821613736067304</v>
      </c>
      <c r="H104">
        <v>1.0534975852673401</v>
      </c>
      <c r="I104" s="1">
        <v>1.2937362429999999</v>
      </c>
      <c r="J104" s="1">
        <v>0.31799680400000002</v>
      </c>
      <c r="K104" s="1">
        <v>-0.11241936900000001</v>
      </c>
      <c r="L104" s="1">
        <v>0.43087356999999998</v>
      </c>
      <c r="M104" s="1">
        <f t="shared" si="3"/>
        <v>0.31799680400000002</v>
      </c>
      <c r="N104" s="1">
        <f t="shared" si="4"/>
        <v>0.11241936900000001</v>
      </c>
      <c r="O104" s="1">
        <v>118</v>
      </c>
      <c r="P104" s="1">
        <v>97</v>
      </c>
      <c r="Q104" s="1">
        <v>153</v>
      </c>
      <c r="R104" s="1">
        <v>84</v>
      </c>
      <c r="S104">
        <v>127</v>
      </c>
      <c r="T104">
        <v>170</v>
      </c>
      <c r="U104">
        <v>100</v>
      </c>
      <c r="W104">
        <f t="shared" si="5"/>
        <v>849</v>
      </c>
      <c r="Z104">
        <v>241</v>
      </c>
    </row>
    <row r="105" spans="1:26">
      <c r="A105" t="s">
        <v>505</v>
      </c>
      <c r="B105" t="s">
        <v>506</v>
      </c>
      <c r="C105" t="s">
        <v>352</v>
      </c>
      <c r="D105" t="s">
        <v>352</v>
      </c>
      <c r="E105">
        <v>1.0705016515629699</v>
      </c>
      <c r="F105">
        <v>1.10252964303636</v>
      </c>
      <c r="G105">
        <v>0.98821613736067304</v>
      </c>
      <c r="H105">
        <v>1.0534975852673401</v>
      </c>
      <c r="I105" s="1">
        <v>1.2937362429999999</v>
      </c>
      <c r="J105" s="1">
        <v>0.31799680400000002</v>
      </c>
      <c r="K105" s="1">
        <v>-0.11241936900000001</v>
      </c>
      <c r="L105" s="1">
        <v>0.43087356999999998</v>
      </c>
      <c r="M105" s="1">
        <f t="shared" si="3"/>
        <v>0.31799680400000002</v>
      </c>
      <c r="N105" s="1">
        <f t="shared" si="4"/>
        <v>0.11241936900000001</v>
      </c>
      <c r="O105" s="1">
        <v>119</v>
      </c>
      <c r="P105" s="1">
        <v>98</v>
      </c>
      <c r="Q105" s="1">
        <v>154</v>
      </c>
      <c r="R105" s="1">
        <v>85</v>
      </c>
      <c r="S105">
        <v>128</v>
      </c>
      <c r="T105">
        <v>171</v>
      </c>
      <c r="U105">
        <v>101</v>
      </c>
      <c r="W105">
        <f t="shared" si="5"/>
        <v>856</v>
      </c>
      <c r="Z105">
        <v>242</v>
      </c>
    </row>
    <row r="106" spans="1:26">
      <c r="A106" t="s">
        <v>246</v>
      </c>
      <c r="B106" t="s">
        <v>248</v>
      </c>
      <c r="C106" t="s">
        <v>247</v>
      </c>
      <c r="E106">
        <v>1.11190457665241</v>
      </c>
      <c r="F106">
        <v>0.99807059217800098</v>
      </c>
      <c r="G106">
        <v>1.49031655116873</v>
      </c>
      <c r="H106">
        <v>0.99918465097813602</v>
      </c>
      <c r="I106" s="1">
        <v>1.5462606860000001</v>
      </c>
      <c r="J106" s="1">
        <v>-0.40518319699999999</v>
      </c>
      <c r="K106" s="1">
        <v>-0.111778457</v>
      </c>
      <c r="L106" s="1">
        <v>0.29057803999999998</v>
      </c>
      <c r="M106" s="1">
        <f t="shared" si="3"/>
        <v>0.40518319699999999</v>
      </c>
      <c r="N106" s="1">
        <f t="shared" si="4"/>
        <v>0.111778457</v>
      </c>
      <c r="O106" s="1">
        <v>96</v>
      </c>
      <c r="P106" s="1">
        <v>159</v>
      </c>
      <c r="Q106" s="1">
        <v>40</v>
      </c>
      <c r="R106" s="1">
        <v>104</v>
      </c>
      <c r="S106">
        <v>65</v>
      </c>
      <c r="T106">
        <v>173</v>
      </c>
      <c r="U106">
        <v>220</v>
      </c>
      <c r="W106">
        <f t="shared" si="5"/>
        <v>857</v>
      </c>
      <c r="Z106">
        <v>220</v>
      </c>
    </row>
    <row r="107" spans="1:26">
      <c r="A107" t="s">
        <v>583</v>
      </c>
      <c r="B107" t="s">
        <v>584</v>
      </c>
      <c r="C107" t="s">
        <v>352</v>
      </c>
      <c r="D107" t="s">
        <v>352</v>
      </c>
      <c r="E107">
        <v>1.0705016515629699</v>
      </c>
      <c r="F107">
        <v>1.10252964303636</v>
      </c>
      <c r="G107">
        <v>0.98821613736067304</v>
      </c>
      <c r="H107">
        <v>1.0534975852673401</v>
      </c>
      <c r="I107" s="1">
        <v>1.2937362429999999</v>
      </c>
      <c r="J107" s="1">
        <v>0.31799680400000002</v>
      </c>
      <c r="K107" s="1">
        <v>-0.11241936900000001</v>
      </c>
      <c r="L107" s="1">
        <v>0.43087356999999998</v>
      </c>
      <c r="M107" s="1">
        <f t="shared" si="3"/>
        <v>0.31799680400000002</v>
      </c>
      <c r="N107" s="1">
        <f t="shared" si="4"/>
        <v>0.11241936900000001</v>
      </c>
      <c r="O107" s="1">
        <v>120</v>
      </c>
      <c r="P107" s="1">
        <v>99</v>
      </c>
      <c r="Q107" s="1">
        <v>155</v>
      </c>
      <c r="R107" s="1">
        <v>86</v>
      </c>
      <c r="S107">
        <v>129</v>
      </c>
      <c r="T107">
        <v>172</v>
      </c>
      <c r="U107">
        <v>102</v>
      </c>
      <c r="W107">
        <f t="shared" si="5"/>
        <v>863</v>
      </c>
      <c r="Z107">
        <v>243</v>
      </c>
    </row>
    <row r="108" spans="1:26">
      <c r="A108" t="s">
        <v>393</v>
      </c>
      <c r="B108" t="s">
        <v>394</v>
      </c>
      <c r="C108" t="s">
        <v>247</v>
      </c>
      <c r="E108">
        <v>1.11190457665241</v>
      </c>
      <c r="F108">
        <v>0.99807059217800098</v>
      </c>
      <c r="G108">
        <v>1.49031655116873</v>
      </c>
      <c r="H108">
        <v>0.99918465097813602</v>
      </c>
      <c r="I108" s="1">
        <v>1.5462606860000001</v>
      </c>
      <c r="J108" s="1">
        <v>-0.40518319699999999</v>
      </c>
      <c r="K108" s="1">
        <v>-0.111778457</v>
      </c>
      <c r="L108" s="1">
        <v>0.29057803999999998</v>
      </c>
      <c r="M108" s="1">
        <f t="shared" si="3"/>
        <v>0.40518319699999999</v>
      </c>
      <c r="N108" s="1">
        <f t="shared" si="4"/>
        <v>0.111778457</v>
      </c>
      <c r="O108" s="1">
        <v>97</v>
      </c>
      <c r="P108" s="1">
        <v>160</v>
      </c>
      <c r="Q108" s="1">
        <v>41</v>
      </c>
      <c r="R108" s="1">
        <v>105</v>
      </c>
      <c r="S108">
        <v>66</v>
      </c>
      <c r="T108">
        <v>174</v>
      </c>
      <c r="U108">
        <v>221</v>
      </c>
      <c r="W108">
        <f t="shared" si="5"/>
        <v>864</v>
      </c>
      <c r="Z108">
        <v>221</v>
      </c>
    </row>
    <row r="109" spans="1:26">
      <c r="A109" t="s">
        <v>106</v>
      </c>
      <c r="B109" t="s">
        <v>108</v>
      </c>
      <c r="C109" t="s">
        <v>107</v>
      </c>
      <c r="E109">
        <v>0.93706878550647099</v>
      </c>
      <c r="F109">
        <v>1.0178720894745299</v>
      </c>
      <c r="G109">
        <v>0.93049546414696804</v>
      </c>
      <c r="H109">
        <v>1.0242417714815599</v>
      </c>
      <c r="I109" s="1">
        <v>1.4869989139999999</v>
      </c>
      <c r="J109" s="1">
        <v>-0.65337365000000003</v>
      </c>
      <c r="K109" s="1">
        <v>-0.53867608700000003</v>
      </c>
      <c r="L109" s="1">
        <v>0.29042030000000002</v>
      </c>
      <c r="M109" s="1">
        <f t="shared" si="3"/>
        <v>0.65337365000000003</v>
      </c>
      <c r="N109" s="1">
        <f t="shared" si="4"/>
        <v>0.53867608700000003</v>
      </c>
      <c r="O109" s="1">
        <v>154</v>
      </c>
      <c r="P109" s="1">
        <v>140</v>
      </c>
      <c r="Q109" s="1">
        <v>158</v>
      </c>
      <c r="R109" s="1">
        <v>97</v>
      </c>
      <c r="S109">
        <v>91</v>
      </c>
      <c r="T109">
        <v>1</v>
      </c>
      <c r="U109">
        <v>224</v>
      </c>
      <c r="W109">
        <f t="shared" si="5"/>
        <v>865</v>
      </c>
      <c r="Z109">
        <v>40</v>
      </c>
    </row>
    <row r="110" spans="1:26">
      <c r="A110" t="s">
        <v>507</v>
      </c>
      <c r="B110" t="s">
        <v>508</v>
      </c>
      <c r="C110" t="s">
        <v>247</v>
      </c>
      <c r="E110">
        <v>1.11190457665241</v>
      </c>
      <c r="F110">
        <v>0.99807059217800098</v>
      </c>
      <c r="G110">
        <v>1.49031655116873</v>
      </c>
      <c r="H110">
        <v>0.99918465097813602</v>
      </c>
      <c r="I110" s="1">
        <v>1.5462606860000001</v>
      </c>
      <c r="J110" s="1">
        <v>-0.40518319699999999</v>
      </c>
      <c r="K110" s="1">
        <v>-0.111778457</v>
      </c>
      <c r="L110" s="1">
        <v>0.29057803999999998</v>
      </c>
      <c r="M110" s="1">
        <f t="shared" si="3"/>
        <v>0.40518319699999999</v>
      </c>
      <c r="N110" s="1">
        <f t="shared" si="4"/>
        <v>0.111778457</v>
      </c>
      <c r="O110" s="1">
        <v>98</v>
      </c>
      <c r="P110" s="1">
        <v>161</v>
      </c>
      <c r="Q110" s="1">
        <v>42</v>
      </c>
      <c r="R110" s="1">
        <v>106</v>
      </c>
      <c r="S110">
        <v>67</v>
      </c>
      <c r="T110">
        <v>175</v>
      </c>
      <c r="U110">
        <v>222</v>
      </c>
      <c r="W110">
        <f t="shared" si="5"/>
        <v>871</v>
      </c>
      <c r="Z110">
        <v>222</v>
      </c>
    </row>
    <row r="111" spans="1:26">
      <c r="A111" t="s">
        <v>130</v>
      </c>
      <c r="B111" t="s">
        <v>131</v>
      </c>
      <c r="C111" t="s">
        <v>107</v>
      </c>
      <c r="E111">
        <v>0.93706878550647099</v>
      </c>
      <c r="F111">
        <v>1.0178720894745299</v>
      </c>
      <c r="G111">
        <v>0.93049546414696804</v>
      </c>
      <c r="H111">
        <v>1.0242417714815599</v>
      </c>
      <c r="I111" s="1">
        <v>1.4869989139999999</v>
      </c>
      <c r="J111" s="1">
        <v>-0.65337365000000003</v>
      </c>
      <c r="K111" s="1">
        <v>-0.53867608700000003</v>
      </c>
      <c r="L111" s="1">
        <v>0.29042030000000002</v>
      </c>
      <c r="M111" s="1">
        <f t="shared" si="3"/>
        <v>0.65337365000000003</v>
      </c>
      <c r="N111" s="1">
        <f t="shared" si="4"/>
        <v>0.53867608700000003</v>
      </c>
      <c r="O111" s="1">
        <v>155</v>
      </c>
      <c r="P111" s="1">
        <v>141</v>
      </c>
      <c r="Q111" s="1">
        <v>159</v>
      </c>
      <c r="R111" s="1">
        <v>98</v>
      </c>
      <c r="S111">
        <v>92</v>
      </c>
      <c r="T111">
        <v>2</v>
      </c>
      <c r="U111">
        <v>225</v>
      </c>
      <c r="W111">
        <f t="shared" si="5"/>
        <v>872</v>
      </c>
      <c r="Z111">
        <v>41</v>
      </c>
    </row>
    <row r="112" spans="1:26">
      <c r="A112" t="s">
        <v>509</v>
      </c>
      <c r="B112" t="s">
        <v>510</v>
      </c>
      <c r="C112" t="s">
        <v>247</v>
      </c>
      <c r="E112">
        <v>1.11190457665241</v>
      </c>
      <c r="F112">
        <v>0.99807059217800098</v>
      </c>
      <c r="G112">
        <v>1.49031655116873</v>
      </c>
      <c r="H112">
        <v>0.99918465097813602</v>
      </c>
      <c r="I112" s="1">
        <v>1.5462606860000001</v>
      </c>
      <c r="J112" s="1">
        <v>-0.40518319699999999</v>
      </c>
      <c r="K112" s="1">
        <v>-0.111778457</v>
      </c>
      <c r="L112" s="1">
        <v>0.29057803999999998</v>
      </c>
      <c r="M112" s="1">
        <f t="shared" si="3"/>
        <v>0.40518319699999999</v>
      </c>
      <c r="N112" s="1">
        <f t="shared" si="4"/>
        <v>0.111778457</v>
      </c>
      <c r="O112" s="1">
        <v>99</v>
      </c>
      <c r="P112" s="1">
        <v>162</v>
      </c>
      <c r="Q112" s="1">
        <v>43</v>
      </c>
      <c r="R112" s="1">
        <v>107</v>
      </c>
      <c r="S112">
        <v>68</v>
      </c>
      <c r="T112">
        <v>176</v>
      </c>
      <c r="U112">
        <v>223</v>
      </c>
      <c r="W112">
        <f t="shared" si="5"/>
        <v>878</v>
      </c>
      <c r="Z112">
        <v>223</v>
      </c>
    </row>
    <row r="113" spans="1:26">
      <c r="A113" t="s">
        <v>535</v>
      </c>
      <c r="B113" t="s">
        <v>536</v>
      </c>
      <c r="C113" t="s">
        <v>107</v>
      </c>
      <c r="E113">
        <v>0.93706878550647099</v>
      </c>
      <c r="F113">
        <v>1.0178720894745299</v>
      </c>
      <c r="G113">
        <v>0.93049546414696804</v>
      </c>
      <c r="H113">
        <v>1.0242417714815599</v>
      </c>
      <c r="I113" s="1">
        <v>1.4869989139999999</v>
      </c>
      <c r="J113" s="1">
        <v>-0.65337365000000003</v>
      </c>
      <c r="K113" s="1">
        <v>-0.53867608700000003</v>
      </c>
      <c r="L113" s="1">
        <v>0.29042030000000002</v>
      </c>
      <c r="M113" s="1">
        <f t="shared" si="3"/>
        <v>0.65337365000000003</v>
      </c>
      <c r="N113" s="1">
        <f t="shared" si="4"/>
        <v>0.53867608700000003</v>
      </c>
      <c r="O113" s="1">
        <v>156</v>
      </c>
      <c r="P113" s="1">
        <v>142</v>
      </c>
      <c r="Q113" s="1">
        <v>160</v>
      </c>
      <c r="R113" s="1">
        <v>99</v>
      </c>
      <c r="S113">
        <v>93</v>
      </c>
      <c r="T113">
        <v>3</v>
      </c>
      <c r="U113">
        <v>226</v>
      </c>
      <c r="W113">
        <f t="shared" si="5"/>
        <v>879</v>
      </c>
      <c r="Z113">
        <v>42</v>
      </c>
    </row>
    <row r="114" spans="1:26">
      <c r="A114" t="s">
        <v>63</v>
      </c>
      <c r="B114" t="s">
        <v>64</v>
      </c>
      <c r="C114" t="s">
        <v>57</v>
      </c>
      <c r="E114">
        <v>1.0982514629473299</v>
      </c>
      <c r="F114">
        <v>1.06438743276812</v>
      </c>
      <c r="G114">
        <v>1.1014782905092499</v>
      </c>
      <c r="H114">
        <v>0.91063741134868703</v>
      </c>
      <c r="I114" s="1">
        <v>1.525252692</v>
      </c>
      <c r="J114" s="1">
        <v>-0.55550034999999998</v>
      </c>
      <c r="K114" s="1">
        <v>-1.1374383E-2</v>
      </c>
      <c r="L114" s="1">
        <v>0.44932454999999999</v>
      </c>
      <c r="M114" s="1">
        <f t="shared" si="3"/>
        <v>0.55550034999999998</v>
      </c>
      <c r="N114" s="1">
        <f t="shared" si="4"/>
        <v>1.1374383E-2</v>
      </c>
      <c r="O114" s="1">
        <v>100</v>
      </c>
      <c r="P114" s="1">
        <v>118</v>
      </c>
      <c r="Q114" s="1">
        <v>113</v>
      </c>
      <c r="R114" s="1">
        <v>132</v>
      </c>
      <c r="S114">
        <v>79</v>
      </c>
      <c r="T114">
        <v>255</v>
      </c>
      <c r="U114">
        <v>84</v>
      </c>
      <c r="W114">
        <f t="shared" si="5"/>
        <v>881</v>
      </c>
      <c r="Z114">
        <v>106</v>
      </c>
    </row>
    <row r="115" spans="1:26">
      <c r="A115" t="s">
        <v>537</v>
      </c>
      <c r="B115" t="s">
        <v>538</v>
      </c>
      <c r="C115" t="s">
        <v>107</v>
      </c>
      <c r="E115">
        <v>0.93706878550647099</v>
      </c>
      <c r="F115">
        <v>1.0178720894745299</v>
      </c>
      <c r="G115">
        <v>0.93049546414696804</v>
      </c>
      <c r="H115">
        <v>1.0242417714815599</v>
      </c>
      <c r="I115" s="1">
        <v>1.4869989139999999</v>
      </c>
      <c r="J115" s="1">
        <v>-0.65337365000000003</v>
      </c>
      <c r="K115" s="1">
        <v>-0.53867608700000003</v>
      </c>
      <c r="L115" s="1">
        <v>0.29042030000000002</v>
      </c>
      <c r="M115" s="1">
        <f t="shared" si="3"/>
        <v>0.65337365000000003</v>
      </c>
      <c r="N115" s="1">
        <f t="shared" si="4"/>
        <v>0.53867608700000003</v>
      </c>
      <c r="O115" s="1">
        <v>157</v>
      </c>
      <c r="P115" s="1">
        <v>143</v>
      </c>
      <c r="Q115" s="1">
        <v>161</v>
      </c>
      <c r="R115" s="1">
        <v>100</v>
      </c>
      <c r="S115">
        <v>94</v>
      </c>
      <c r="T115">
        <v>4</v>
      </c>
      <c r="U115">
        <v>227</v>
      </c>
      <c r="W115">
        <f t="shared" si="5"/>
        <v>886</v>
      </c>
      <c r="Z115">
        <v>43</v>
      </c>
    </row>
    <row r="116" spans="1:26">
      <c r="A116" t="s">
        <v>157</v>
      </c>
      <c r="B116" t="s">
        <v>160</v>
      </c>
      <c r="C116" t="s">
        <v>159</v>
      </c>
      <c r="D116" t="s">
        <v>158</v>
      </c>
      <c r="E116">
        <v>0.85552356060003798</v>
      </c>
      <c r="F116">
        <v>0.76270336115174697</v>
      </c>
      <c r="G116">
        <v>1.2718494667775999</v>
      </c>
      <c r="H116">
        <v>0.94915444762944801</v>
      </c>
      <c r="I116" s="1">
        <v>1.356472052</v>
      </c>
      <c r="J116" s="1">
        <v>-0.609879273</v>
      </c>
      <c r="K116" s="1">
        <v>-0.29211417200000001</v>
      </c>
      <c r="L116" s="1">
        <v>0.36347600000000002</v>
      </c>
      <c r="M116" s="1">
        <f t="shared" si="3"/>
        <v>0.609879273</v>
      </c>
      <c r="N116" s="1">
        <f t="shared" si="4"/>
        <v>0.29211417200000001</v>
      </c>
      <c r="O116" s="1">
        <v>180</v>
      </c>
      <c r="P116" s="1">
        <v>215</v>
      </c>
      <c r="Q116" s="1">
        <v>63</v>
      </c>
      <c r="R116" s="1">
        <v>114</v>
      </c>
      <c r="S116">
        <v>115</v>
      </c>
      <c r="T116">
        <v>69</v>
      </c>
      <c r="U116">
        <v>166</v>
      </c>
      <c r="W116">
        <f t="shared" si="5"/>
        <v>922</v>
      </c>
      <c r="Z116">
        <v>77</v>
      </c>
    </row>
    <row r="117" spans="1:26">
      <c r="A117" t="s">
        <v>621</v>
      </c>
      <c r="B117" t="s">
        <v>622</v>
      </c>
      <c r="C117" t="s">
        <v>159</v>
      </c>
      <c r="D117" t="s">
        <v>158</v>
      </c>
      <c r="E117">
        <v>0.85552356060003798</v>
      </c>
      <c r="F117">
        <v>0.76270336115174697</v>
      </c>
      <c r="G117">
        <v>1.2718494667775999</v>
      </c>
      <c r="H117">
        <v>0.94915444762944801</v>
      </c>
      <c r="I117" s="1">
        <v>1.356472052</v>
      </c>
      <c r="J117" s="1">
        <v>-0.609879273</v>
      </c>
      <c r="K117" s="1">
        <v>-0.29211417200000001</v>
      </c>
      <c r="L117" s="1">
        <v>0.36347634000000001</v>
      </c>
      <c r="M117" s="1">
        <f t="shared" si="3"/>
        <v>0.609879273</v>
      </c>
      <c r="N117" s="1">
        <f t="shared" si="4"/>
        <v>0.29211417200000001</v>
      </c>
      <c r="O117" s="1">
        <v>181</v>
      </c>
      <c r="P117" s="1">
        <v>216</v>
      </c>
      <c r="Q117" s="1">
        <v>64</v>
      </c>
      <c r="R117" s="1">
        <v>115</v>
      </c>
      <c r="S117">
        <v>116</v>
      </c>
      <c r="T117">
        <v>70</v>
      </c>
      <c r="U117">
        <v>164</v>
      </c>
      <c r="W117">
        <f t="shared" si="5"/>
        <v>926</v>
      </c>
      <c r="Z117">
        <v>78</v>
      </c>
    </row>
    <row r="118" spans="1:26">
      <c r="A118" t="s">
        <v>143</v>
      </c>
      <c r="B118" t="s">
        <v>145</v>
      </c>
      <c r="C118" t="s">
        <v>144</v>
      </c>
      <c r="E118">
        <v>0.97716106837753203</v>
      </c>
      <c r="F118">
        <v>0.96447254259809001</v>
      </c>
      <c r="G118">
        <v>0.97517726113968695</v>
      </c>
      <c r="H118">
        <v>0.78262175050628902</v>
      </c>
      <c r="I118" s="1">
        <v>1.148052461</v>
      </c>
      <c r="J118" s="1">
        <v>-0.65282858899999996</v>
      </c>
      <c r="K118" s="1">
        <v>-0.40478428799999999</v>
      </c>
      <c r="L118" s="1">
        <v>0.47963571999999999</v>
      </c>
      <c r="M118" s="1">
        <f t="shared" si="3"/>
        <v>0.65282858899999996</v>
      </c>
      <c r="N118" s="1">
        <f t="shared" si="4"/>
        <v>0.40478428799999999</v>
      </c>
      <c r="O118" s="1">
        <v>146</v>
      </c>
      <c r="P118" s="1">
        <v>167</v>
      </c>
      <c r="Q118" s="1">
        <v>156</v>
      </c>
      <c r="R118" s="1">
        <v>178</v>
      </c>
      <c r="S118">
        <v>174</v>
      </c>
      <c r="T118">
        <v>30</v>
      </c>
      <c r="U118">
        <v>77</v>
      </c>
      <c r="W118">
        <f t="shared" si="5"/>
        <v>928</v>
      </c>
      <c r="Z118">
        <v>44</v>
      </c>
    </row>
    <row r="119" spans="1:26">
      <c r="A119" t="s">
        <v>623</v>
      </c>
      <c r="B119" t="s">
        <v>624</v>
      </c>
      <c r="C119" t="s">
        <v>159</v>
      </c>
      <c r="D119" t="s">
        <v>158</v>
      </c>
      <c r="E119">
        <v>0.85552356060003798</v>
      </c>
      <c r="F119">
        <v>0.76270336115174697</v>
      </c>
      <c r="G119">
        <v>1.2718494667775999</v>
      </c>
      <c r="H119">
        <v>0.94915444762944801</v>
      </c>
      <c r="I119" s="1">
        <v>1.356472052</v>
      </c>
      <c r="J119" s="1">
        <v>-0.609879273</v>
      </c>
      <c r="K119" s="1">
        <v>-0.29211417200000001</v>
      </c>
      <c r="L119" s="1">
        <v>0.36347634000000001</v>
      </c>
      <c r="M119" s="1">
        <f t="shared" si="3"/>
        <v>0.609879273</v>
      </c>
      <c r="N119" s="1">
        <f t="shared" si="4"/>
        <v>0.29211417200000001</v>
      </c>
      <c r="O119" s="1">
        <v>182</v>
      </c>
      <c r="P119" s="1">
        <v>217</v>
      </c>
      <c r="Q119" s="1">
        <v>65</v>
      </c>
      <c r="R119" s="1">
        <v>116</v>
      </c>
      <c r="S119">
        <v>117</v>
      </c>
      <c r="T119">
        <v>71</v>
      </c>
      <c r="U119">
        <v>165</v>
      </c>
      <c r="W119">
        <f t="shared" si="5"/>
        <v>933</v>
      </c>
      <c r="Z119">
        <v>79</v>
      </c>
    </row>
    <row r="120" spans="1:26">
      <c r="A120" t="s">
        <v>146</v>
      </c>
      <c r="B120" t="s">
        <v>147</v>
      </c>
      <c r="C120" t="s">
        <v>144</v>
      </c>
      <c r="E120">
        <v>0.97716106837753203</v>
      </c>
      <c r="F120">
        <v>0.96447254259809001</v>
      </c>
      <c r="G120">
        <v>0.97517726113968695</v>
      </c>
      <c r="H120">
        <v>0.78262175050628902</v>
      </c>
      <c r="I120" s="1">
        <v>1.148052461</v>
      </c>
      <c r="J120" s="1">
        <v>-0.65282858899999996</v>
      </c>
      <c r="K120" s="1">
        <v>-0.40478428799999999</v>
      </c>
      <c r="L120" s="1">
        <v>0.47963571999999999</v>
      </c>
      <c r="M120" s="1">
        <f t="shared" si="3"/>
        <v>0.65282858899999996</v>
      </c>
      <c r="N120" s="1">
        <f t="shared" si="4"/>
        <v>0.40478428799999999</v>
      </c>
      <c r="O120" s="1">
        <v>147</v>
      </c>
      <c r="P120" s="1">
        <v>168</v>
      </c>
      <c r="Q120" s="1">
        <v>157</v>
      </c>
      <c r="R120" s="1">
        <v>179</v>
      </c>
      <c r="S120">
        <v>175</v>
      </c>
      <c r="T120">
        <v>31</v>
      </c>
      <c r="U120">
        <v>78</v>
      </c>
      <c r="W120">
        <f t="shared" si="5"/>
        <v>935</v>
      </c>
      <c r="Z120">
        <v>45</v>
      </c>
    </row>
    <row r="121" spans="1:26">
      <c r="A121" t="s">
        <v>85</v>
      </c>
      <c r="B121" t="s">
        <v>88</v>
      </c>
      <c r="C121" t="s">
        <v>87</v>
      </c>
      <c r="D121" t="s">
        <v>86</v>
      </c>
      <c r="E121">
        <v>0.984278301961521</v>
      </c>
      <c r="F121">
        <v>1.0046767088726301</v>
      </c>
      <c r="G121">
        <v>0.90313011639723495</v>
      </c>
      <c r="H121">
        <v>1.07605974023087</v>
      </c>
      <c r="I121" s="1">
        <v>1.1195459240000001</v>
      </c>
      <c r="J121" s="1">
        <v>0.27520248600000002</v>
      </c>
      <c r="K121" s="1">
        <v>0.19977260299999999</v>
      </c>
      <c r="L121" s="1">
        <v>0.41702025999999998</v>
      </c>
      <c r="M121" s="1">
        <f t="shared" si="3"/>
        <v>0.27520248600000002</v>
      </c>
      <c r="N121" s="1">
        <f t="shared" si="4"/>
        <v>0.19977260299999999</v>
      </c>
      <c r="O121" s="1">
        <v>132</v>
      </c>
      <c r="P121" s="1">
        <v>147</v>
      </c>
      <c r="Q121" s="1">
        <v>169</v>
      </c>
      <c r="R121" s="1">
        <v>66</v>
      </c>
      <c r="S121">
        <v>189</v>
      </c>
      <c r="T121">
        <v>115</v>
      </c>
      <c r="U121">
        <v>128</v>
      </c>
      <c r="W121">
        <f t="shared" si="5"/>
        <v>946</v>
      </c>
      <c r="Z121">
        <v>257</v>
      </c>
    </row>
    <row r="122" spans="1:26">
      <c r="A122" t="s">
        <v>111</v>
      </c>
      <c r="B122" t="s">
        <v>112</v>
      </c>
      <c r="C122" t="s">
        <v>87</v>
      </c>
      <c r="D122" t="s">
        <v>86</v>
      </c>
      <c r="E122">
        <v>0.984278301961521</v>
      </c>
      <c r="F122">
        <v>1.0046767088726301</v>
      </c>
      <c r="G122">
        <v>0.90313011639723495</v>
      </c>
      <c r="H122">
        <v>1.07605974023087</v>
      </c>
      <c r="I122" s="1">
        <v>1.1195459240000001</v>
      </c>
      <c r="J122" s="1">
        <v>0.27520248600000002</v>
      </c>
      <c r="K122" s="1">
        <v>0.19977260299999999</v>
      </c>
      <c r="L122" s="1">
        <v>0.41704743999999999</v>
      </c>
      <c r="M122" s="1">
        <f t="shared" si="3"/>
        <v>0.27520248600000002</v>
      </c>
      <c r="N122" s="1">
        <f t="shared" si="4"/>
        <v>0.19977260299999999</v>
      </c>
      <c r="O122" s="1">
        <v>133</v>
      </c>
      <c r="P122" s="1">
        <v>148</v>
      </c>
      <c r="Q122" s="1">
        <v>170</v>
      </c>
      <c r="R122" s="1">
        <v>67</v>
      </c>
      <c r="S122">
        <v>193</v>
      </c>
      <c r="T122">
        <v>119</v>
      </c>
      <c r="U122">
        <v>117</v>
      </c>
      <c r="W122">
        <f t="shared" si="5"/>
        <v>947</v>
      </c>
      <c r="Z122">
        <v>261</v>
      </c>
    </row>
    <row r="123" spans="1:26">
      <c r="A123" t="s">
        <v>113</v>
      </c>
      <c r="B123" t="s">
        <v>114</v>
      </c>
      <c r="C123" t="s">
        <v>87</v>
      </c>
      <c r="D123" t="s">
        <v>86</v>
      </c>
      <c r="E123">
        <v>0.984278301961521</v>
      </c>
      <c r="F123">
        <v>1.0046767088726301</v>
      </c>
      <c r="G123">
        <v>0.90313011639723495</v>
      </c>
      <c r="H123">
        <v>1.07605974023087</v>
      </c>
      <c r="I123" s="1">
        <v>1.1195459240000001</v>
      </c>
      <c r="J123" s="1">
        <v>0.27520248600000002</v>
      </c>
      <c r="K123" s="1">
        <v>0.19977260299999999</v>
      </c>
      <c r="L123" s="1">
        <v>0.41704743999999999</v>
      </c>
      <c r="M123" s="1">
        <f t="shared" si="3"/>
        <v>0.27520248600000002</v>
      </c>
      <c r="N123" s="1">
        <f t="shared" si="4"/>
        <v>0.19977260299999999</v>
      </c>
      <c r="O123" s="1">
        <v>134</v>
      </c>
      <c r="P123" s="1">
        <v>149</v>
      </c>
      <c r="Q123" s="1">
        <v>171</v>
      </c>
      <c r="R123" s="1">
        <v>68</v>
      </c>
      <c r="S123">
        <v>194</v>
      </c>
      <c r="T123">
        <v>120</v>
      </c>
      <c r="U123">
        <v>118</v>
      </c>
      <c r="W123">
        <f t="shared" si="5"/>
        <v>954</v>
      </c>
      <c r="Z123">
        <v>262</v>
      </c>
    </row>
    <row r="124" spans="1:26">
      <c r="A124" t="s">
        <v>101</v>
      </c>
      <c r="B124" t="s">
        <v>102</v>
      </c>
      <c r="C124" t="s">
        <v>87</v>
      </c>
      <c r="D124" t="s">
        <v>86</v>
      </c>
      <c r="E124">
        <v>0.984278301961521</v>
      </c>
      <c r="F124">
        <v>1.0046767088726301</v>
      </c>
      <c r="G124">
        <v>0.90313011639723495</v>
      </c>
      <c r="H124">
        <v>1.07605974023087</v>
      </c>
      <c r="I124" s="1">
        <v>1.1195459240000001</v>
      </c>
      <c r="J124" s="1">
        <v>0.27520248600000002</v>
      </c>
      <c r="K124" s="1">
        <v>0.19977260299999999</v>
      </c>
      <c r="L124" s="1">
        <v>0.41704708000000001</v>
      </c>
      <c r="M124" s="1">
        <f t="shared" si="3"/>
        <v>0.27520248600000002</v>
      </c>
      <c r="N124" s="1">
        <f t="shared" si="4"/>
        <v>0.19977260299999999</v>
      </c>
      <c r="O124" s="1">
        <v>135</v>
      </c>
      <c r="P124" s="1">
        <v>150</v>
      </c>
      <c r="Q124" s="1">
        <v>172</v>
      </c>
      <c r="R124" s="1">
        <v>69</v>
      </c>
      <c r="S124">
        <v>191</v>
      </c>
      <c r="T124">
        <v>117</v>
      </c>
      <c r="U124">
        <v>127</v>
      </c>
      <c r="W124">
        <f t="shared" si="5"/>
        <v>961</v>
      </c>
      <c r="Z124">
        <v>259</v>
      </c>
    </row>
    <row r="125" spans="1:26">
      <c r="A125" t="s">
        <v>109</v>
      </c>
      <c r="B125" t="s">
        <v>110</v>
      </c>
      <c r="C125" t="s">
        <v>87</v>
      </c>
      <c r="D125" t="s">
        <v>86</v>
      </c>
      <c r="E125">
        <v>0.984278301961521</v>
      </c>
      <c r="F125">
        <v>1.0046767088726301</v>
      </c>
      <c r="G125">
        <v>0.90313011639723495</v>
      </c>
      <c r="H125">
        <v>1.07605974023087</v>
      </c>
      <c r="I125" s="1">
        <v>1.1195459240000001</v>
      </c>
      <c r="J125" s="1">
        <v>0.27520248600000002</v>
      </c>
      <c r="K125" s="1">
        <v>0.19977260299999999</v>
      </c>
      <c r="L125" s="1">
        <v>0.41704732</v>
      </c>
      <c r="M125" s="1">
        <f t="shared" si="3"/>
        <v>0.27520248600000002</v>
      </c>
      <c r="N125" s="1">
        <f t="shared" si="4"/>
        <v>0.19977260299999999</v>
      </c>
      <c r="O125" s="1">
        <v>136</v>
      </c>
      <c r="P125" s="1">
        <v>151</v>
      </c>
      <c r="Q125" s="1">
        <v>173</v>
      </c>
      <c r="R125" s="1">
        <v>70</v>
      </c>
      <c r="S125">
        <v>192</v>
      </c>
      <c r="T125">
        <v>118</v>
      </c>
      <c r="U125">
        <v>126</v>
      </c>
      <c r="W125">
        <f t="shared" si="5"/>
        <v>966</v>
      </c>
      <c r="Z125">
        <v>260</v>
      </c>
    </row>
    <row r="126" spans="1:26">
      <c r="A126" t="s">
        <v>115</v>
      </c>
      <c r="B126" t="s">
        <v>116</v>
      </c>
      <c r="C126" t="s">
        <v>87</v>
      </c>
      <c r="D126" t="s">
        <v>86</v>
      </c>
      <c r="E126">
        <v>0.984278301961521</v>
      </c>
      <c r="F126">
        <v>1.0046767088726301</v>
      </c>
      <c r="G126">
        <v>0.90313011639723495</v>
      </c>
      <c r="H126">
        <v>1.07605974023087</v>
      </c>
      <c r="I126" s="1">
        <v>1.1195459240000001</v>
      </c>
      <c r="J126" s="1">
        <v>0.27520248600000002</v>
      </c>
      <c r="K126" s="1">
        <v>0.19977260299999999</v>
      </c>
      <c r="L126" s="1">
        <v>0.41704743999999999</v>
      </c>
      <c r="M126" s="1">
        <f t="shared" si="3"/>
        <v>0.27520248600000002</v>
      </c>
      <c r="N126" s="1">
        <f t="shared" si="4"/>
        <v>0.19977260299999999</v>
      </c>
      <c r="O126" s="1">
        <v>137</v>
      </c>
      <c r="P126" s="1">
        <v>152</v>
      </c>
      <c r="Q126" s="1">
        <v>174</v>
      </c>
      <c r="R126" s="1">
        <v>71</v>
      </c>
      <c r="S126">
        <v>195</v>
      </c>
      <c r="T126">
        <v>121</v>
      </c>
      <c r="U126">
        <v>119</v>
      </c>
      <c r="W126">
        <f t="shared" si="5"/>
        <v>969</v>
      </c>
      <c r="Z126">
        <v>263</v>
      </c>
    </row>
    <row r="127" spans="1:26">
      <c r="A127" t="s">
        <v>56</v>
      </c>
      <c r="B127" t="s">
        <v>58</v>
      </c>
      <c r="C127" t="s">
        <v>57</v>
      </c>
      <c r="E127">
        <v>1.0982514629473299</v>
      </c>
      <c r="F127">
        <v>1.06438743276812</v>
      </c>
      <c r="G127">
        <v>1.1014782905092499</v>
      </c>
      <c r="H127">
        <v>0.91063741134868703</v>
      </c>
      <c r="I127" s="1">
        <v>1.525252692</v>
      </c>
      <c r="J127" s="1">
        <v>-0.55550034999999998</v>
      </c>
      <c r="K127" s="1">
        <v>-1.1374383E-2</v>
      </c>
      <c r="L127" s="1">
        <v>0.3361191</v>
      </c>
      <c r="M127" s="1">
        <f t="shared" si="3"/>
        <v>0.55550034999999998</v>
      </c>
      <c r="N127" s="1">
        <f t="shared" si="4"/>
        <v>1.1374383E-2</v>
      </c>
      <c r="O127" s="1">
        <v>101</v>
      </c>
      <c r="P127" s="1">
        <v>119</v>
      </c>
      <c r="Q127" s="1">
        <v>114</v>
      </c>
      <c r="R127" s="1">
        <v>133</v>
      </c>
      <c r="S127">
        <v>76</v>
      </c>
      <c r="T127">
        <v>252</v>
      </c>
      <c r="U127">
        <v>181</v>
      </c>
      <c r="W127">
        <f t="shared" si="5"/>
        <v>976</v>
      </c>
      <c r="Z127">
        <v>103</v>
      </c>
    </row>
    <row r="128" spans="1:26">
      <c r="A128" t="s">
        <v>117</v>
      </c>
      <c r="B128" t="s">
        <v>118</v>
      </c>
      <c r="C128" t="s">
        <v>87</v>
      </c>
      <c r="D128" t="s">
        <v>86</v>
      </c>
      <c r="E128">
        <v>0.984278301961521</v>
      </c>
      <c r="F128">
        <v>1.0046767088726301</v>
      </c>
      <c r="G128">
        <v>0.90313011639723495</v>
      </c>
      <c r="H128">
        <v>1.07605974023087</v>
      </c>
      <c r="I128" s="1">
        <v>1.1195459240000001</v>
      </c>
      <c r="J128" s="1">
        <v>0.27520248600000002</v>
      </c>
      <c r="K128" s="1">
        <v>0.19977260299999999</v>
      </c>
      <c r="L128" s="1">
        <v>0.41704743999999999</v>
      </c>
      <c r="M128" s="1">
        <f t="shared" si="3"/>
        <v>0.27520248600000002</v>
      </c>
      <c r="N128" s="1">
        <f t="shared" si="4"/>
        <v>0.19977260299999999</v>
      </c>
      <c r="O128" s="1">
        <v>138</v>
      </c>
      <c r="P128" s="1">
        <v>153</v>
      </c>
      <c r="Q128" s="1">
        <v>175</v>
      </c>
      <c r="R128" s="1">
        <v>72</v>
      </c>
      <c r="S128">
        <v>196</v>
      </c>
      <c r="T128">
        <v>122</v>
      </c>
      <c r="U128">
        <v>120</v>
      </c>
      <c r="W128">
        <f t="shared" si="5"/>
        <v>976</v>
      </c>
      <c r="Z128">
        <v>264</v>
      </c>
    </row>
    <row r="129" spans="1:26">
      <c r="A129" t="s">
        <v>119</v>
      </c>
      <c r="B129" t="s">
        <v>120</v>
      </c>
      <c r="C129" t="s">
        <v>87</v>
      </c>
      <c r="D129" t="s">
        <v>86</v>
      </c>
      <c r="E129">
        <v>0.984278301961521</v>
      </c>
      <c r="F129">
        <v>1.0046767088726301</v>
      </c>
      <c r="G129">
        <v>0.90313011639723495</v>
      </c>
      <c r="H129">
        <v>1.07605974023087</v>
      </c>
      <c r="I129" s="1">
        <v>1.1195459240000001</v>
      </c>
      <c r="J129" s="1">
        <v>0.27520248600000002</v>
      </c>
      <c r="K129" s="1">
        <v>0.19977260299999999</v>
      </c>
      <c r="L129" s="1">
        <v>0.41704743999999999</v>
      </c>
      <c r="M129" s="1">
        <f t="shared" si="3"/>
        <v>0.27520248600000002</v>
      </c>
      <c r="N129" s="1">
        <f t="shared" si="4"/>
        <v>0.19977260299999999</v>
      </c>
      <c r="O129" s="1">
        <v>139</v>
      </c>
      <c r="P129" s="1">
        <v>154</v>
      </c>
      <c r="Q129" s="1">
        <v>176</v>
      </c>
      <c r="R129" s="1">
        <v>73</v>
      </c>
      <c r="S129">
        <v>197</v>
      </c>
      <c r="T129">
        <v>123</v>
      </c>
      <c r="U129">
        <v>121</v>
      </c>
      <c r="W129">
        <f t="shared" si="5"/>
        <v>983</v>
      </c>
      <c r="Z129">
        <v>265</v>
      </c>
    </row>
    <row r="130" spans="1:26">
      <c r="A130" t="s">
        <v>61</v>
      </c>
      <c r="B130" t="s">
        <v>62</v>
      </c>
      <c r="C130" t="s">
        <v>57</v>
      </c>
      <c r="E130">
        <v>1.0982514629473299</v>
      </c>
      <c r="F130">
        <v>1.06438743276812</v>
      </c>
      <c r="G130">
        <v>1.1014782905092499</v>
      </c>
      <c r="H130">
        <v>0.91063741134868703</v>
      </c>
      <c r="I130" s="1">
        <v>1.525252692</v>
      </c>
      <c r="J130" s="1">
        <v>-0.55550034999999998</v>
      </c>
      <c r="K130" s="1">
        <v>-1.1374383E-2</v>
      </c>
      <c r="L130" s="1">
        <v>0.3361191</v>
      </c>
      <c r="M130" s="1">
        <f t="shared" ref="M130:M193" si="6">ABS(J130)</f>
        <v>0.55550034999999998</v>
      </c>
      <c r="N130" s="1">
        <f t="shared" ref="N130:N193" si="7">ABS(K130)</f>
        <v>1.1374383E-2</v>
      </c>
      <c r="O130" s="1">
        <v>102</v>
      </c>
      <c r="P130" s="1">
        <v>120</v>
      </c>
      <c r="Q130" s="1">
        <v>115</v>
      </c>
      <c r="R130" s="1">
        <v>134</v>
      </c>
      <c r="S130">
        <v>78</v>
      </c>
      <c r="T130">
        <v>254</v>
      </c>
      <c r="U130">
        <v>182</v>
      </c>
      <c r="W130">
        <f t="shared" ref="W130:W193" si="8">SUM(O130:U130)</f>
        <v>985</v>
      </c>
      <c r="Z130">
        <v>105</v>
      </c>
    </row>
    <row r="131" spans="1:26">
      <c r="A131" t="s">
        <v>121</v>
      </c>
      <c r="B131" t="s">
        <v>122</v>
      </c>
      <c r="C131" t="s">
        <v>87</v>
      </c>
      <c r="D131" t="s">
        <v>86</v>
      </c>
      <c r="E131">
        <v>0.984278301961521</v>
      </c>
      <c r="F131">
        <v>1.0046767088726301</v>
      </c>
      <c r="G131">
        <v>0.90313011639723495</v>
      </c>
      <c r="H131">
        <v>1.07605974023087</v>
      </c>
      <c r="I131" s="1">
        <v>1.1195459240000001</v>
      </c>
      <c r="J131" s="1">
        <v>0.27520248600000002</v>
      </c>
      <c r="K131" s="1">
        <v>0.19977260299999999</v>
      </c>
      <c r="L131" s="1">
        <v>0.41704743999999999</v>
      </c>
      <c r="M131" s="1">
        <f t="shared" si="6"/>
        <v>0.27520248600000002</v>
      </c>
      <c r="N131" s="1">
        <f t="shared" si="7"/>
        <v>0.19977260299999999</v>
      </c>
      <c r="O131" s="1">
        <v>140</v>
      </c>
      <c r="P131" s="1">
        <v>155</v>
      </c>
      <c r="Q131" s="1">
        <v>177</v>
      </c>
      <c r="R131" s="1">
        <v>74</v>
      </c>
      <c r="S131">
        <v>198</v>
      </c>
      <c r="T131">
        <v>124</v>
      </c>
      <c r="U131">
        <v>122</v>
      </c>
      <c r="W131">
        <f t="shared" si="8"/>
        <v>990</v>
      </c>
      <c r="Z131">
        <v>266</v>
      </c>
    </row>
    <row r="132" spans="1:26">
      <c r="A132" t="s">
        <v>59</v>
      </c>
      <c r="B132" t="s">
        <v>60</v>
      </c>
      <c r="C132" t="s">
        <v>57</v>
      </c>
      <c r="E132">
        <v>1.0982514629473299</v>
      </c>
      <c r="F132">
        <v>1.06438743276812</v>
      </c>
      <c r="G132">
        <v>1.1014782905092499</v>
      </c>
      <c r="H132">
        <v>0.91063741134868703</v>
      </c>
      <c r="I132" s="1">
        <v>1.525252692</v>
      </c>
      <c r="J132" s="1">
        <v>-0.55550034999999998</v>
      </c>
      <c r="K132" s="1">
        <v>-1.1374383E-2</v>
      </c>
      <c r="L132" s="1">
        <v>0.33600776999999998</v>
      </c>
      <c r="M132" s="1">
        <f t="shared" si="6"/>
        <v>0.55550034999999998</v>
      </c>
      <c r="N132" s="1">
        <f t="shared" si="7"/>
        <v>1.1374383E-2</v>
      </c>
      <c r="O132" s="1">
        <v>103</v>
      </c>
      <c r="P132" s="1">
        <v>121</v>
      </c>
      <c r="Q132" s="1">
        <v>116</v>
      </c>
      <c r="R132" s="1">
        <v>135</v>
      </c>
      <c r="S132">
        <v>77</v>
      </c>
      <c r="T132">
        <v>253</v>
      </c>
      <c r="U132">
        <v>190</v>
      </c>
      <c r="W132">
        <f t="shared" si="8"/>
        <v>995</v>
      </c>
      <c r="Z132">
        <v>104</v>
      </c>
    </row>
    <row r="133" spans="1:26">
      <c r="A133" t="s">
        <v>593</v>
      </c>
      <c r="B133" t="s">
        <v>594</v>
      </c>
      <c r="C133" t="s">
        <v>87</v>
      </c>
      <c r="D133" t="s">
        <v>86</v>
      </c>
      <c r="E133">
        <v>0.984278301961521</v>
      </c>
      <c r="F133">
        <v>1.0046767088726301</v>
      </c>
      <c r="G133">
        <v>0.90313011639723495</v>
      </c>
      <c r="H133">
        <v>1.07605974023087</v>
      </c>
      <c r="I133" s="1">
        <v>1.1195459240000001</v>
      </c>
      <c r="J133" s="1">
        <v>0.27520248600000002</v>
      </c>
      <c r="K133" s="1">
        <v>0.19977260299999999</v>
      </c>
      <c r="L133" s="1">
        <v>0.41704743999999999</v>
      </c>
      <c r="M133" s="1">
        <f t="shared" si="6"/>
        <v>0.27520248600000002</v>
      </c>
      <c r="N133" s="1">
        <f t="shared" si="7"/>
        <v>0.19977260299999999</v>
      </c>
      <c r="O133" s="1">
        <v>141</v>
      </c>
      <c r="P133" s="1">
        <v>156</v>
      </c>
      <c r="Q133" s="1">
        <v>178</v>
      </c>
      <c r="R133" s="1">
        <v>75</v>
      </c>
      <c r="S133">
        <v>199</v>
      </c>
      <c r="T133">
        <v>125</v>
      </c>
      <c r="U133">
        <v>123</v>
      </c>
      <c r="W133">
        <f t="shared" si="8"/>
        <v>997</v>
      </c>
      <c r="Z133">
        <v>267</v>
      </c>
    </row>
    <row r="134" spans="1:26">
      <c r="A134" t="s">
        <v>265</v>
      </c>
      <c r="B134" t="s">
        <v>266</v>
      </c>
      <c r="C134" t="s">
        <v>57</v>
      </c>
      <c r="E134">
        <v>1.0982514629473299</v>
      </c>
      <c r="F134">
        <v>1.06438743276812</v>
      </c>
      <c r="G134">
        <v>1.1014782905092499</v>
      </c>
      <c r="H134">
        <v>0.91063741134868703</v>
      </c>
      <c r="I134" s="1">
        <v>1.525252692</v>
      </c>
      <c r="J134" s="1">
        <v>-0.55550034999999998</v>
      </c>
      <c r="K134" s="1">
        <v>-1.1374383E-2</v>
      </c>
      <c r="L134" s="1">
        <v>0.3361191</v>
      </c>
      <c r="M134" s="1">
        <f t="shared" si="6"/>
        <v>0.55550034999999998</v>
      </c>
      <c r="N134" s="1">
        <f t="shared" si="7"/>
        <v>1.1374383E-2</v>
      </c>
      <c r="O134" s="1">
        <v>104</v>
      </c>
      <c r="P134" s="1">
        <v>122</v>
      </c>
      <c r="Q134" s="1">
        <v>117</v>
      </c>
      <c r="R134" s="1">
        <v>136</v>
      </c>
      <c r="S134">
        <v>80</v>
      </c>
      <c r="T134">
        <v>256</v>
      </c>
      <c r="U134">
        <v>183</v>
      </c>
      <c r="W134">
        <f t="shared" si="8"/>
        <v>998</v>
      </c>
      <c r="Z134">
        <v>107</v>
      </c>
    </row>
    <row r="135" spans="1:26">
      <c r="A135" t="s">
        <v>641</v>
      </c>
      <c r="B135" t="s">
        <v>642</v>
      </c>
      <c r="C135" t="s">
        <v>87</v>
      </c>
      <c r="D135" t="s">
        <v>86</v>
      </c>
      <c r="E135">
        <v>0.984278301961521</v>
      </c>
      <c r="F135">
        <v>1.0046767088726301</v>
      </c>
      <c r="G135">
        <v>0.90313011639723495</v>
      </c>
      <c r="H135">
        <v>1.07605974023087</v>
      </c>
      <c r="I135" s="1">
        <v>1.1195459240000001</v>
      </c>
      <c r="J135" s="1">
        <v>0.27520248600000002</v>
      </c>
      <c r="K135" s="1">
        <v>0.19977260299999999</v>
      </c>
      <c r="L135" s="1">
        <v>0.41704743999999999</v>
      </c>
      <c r="M135" s="1">
        <f t="shared" si="6"/>
        <v>0.27520248600000002</v>
      </c>
      <c r="N135" s="1">
        <f t="shared" si="7"/>
        <v>0.19977260299999999</v>
      </c>
      <c r="O135" s="1">
        <v>142</v>
      </c>
      <c r="P135" s="1">
        <v>157</v>
      </c>
      <c r="Q135" s="1">
        <v>179</v>
      </c>
      <c r="R135" s="1">
        <v>76</v>
      </c>
      <c r="S135">
        <v>200</v>
      </c>
      <c r="T135">
        <v>126</v>
      </c>
      <c r="U135">
        <v>124</v>
      </c>
      <c r="W135">
        <f t="shared" si="8"/>
        <v>1004</v>
      </c>
      <c r="Z135">
        <v>268</v>
      </c>
    </row>
    <row r="136" spans="1:26">
      <c r="A136" t="s">
        <v>267</v>
      </c>
      <c r="B136" t="s">
        <v>268</v>
      </c>
      <c r="C136" t="s">
        <v>57</v>
      </c>
      <c r="E136">
        <v>1.0982514629473299</v>
      </c>
      <c r="F136">
        <v>1.06438743276812</v>
      </c>
      <c r="G136">
        <v>1.1014782905092499</v>
      </c>
      <c r="H136">
        <v>0.91063741134868703</v>
      </c>
      <c r="I136" s="1">
        <v>1.525252692</v>
      </c>
      <c r="J136" s="1">
        <v>-0.55550034999999998</v>
      </c>
      <c r="K136" s="1">
        <v>-1.1374383E-2</v>
      </c>
      <c r="L136" s="1">
        <v>0.3361191</v>
      </c>
      <c r="M136" s="1">
        <f t="shared" si="6"/>
        <v>0.55550034999999998</v>
      </c>
      <c r="N136" s="1">
        <f t="shared" si="7"/>
        <v>1.1374383E-2</v>
      </c>
      <c r="O136" s="1">
        <v>105</v>
      </c>
      <c r="P136" s="1">
        <v>123</v>
      </c>
      <c r="Q136" s="1">
        <v>118</v>
      </c>
      <c r="R136" s="1">
        <v>137</v>
      </c>
      <c r="S136">
        <v>81</v>
      </c>
      <c r="T136">
        <v>257</v>
      </c>
      <c r="U136">
        <v>184</v>
      </c>
      <c r="W136">
        <f t="shared" si="8"/>
        <v>1005</v>
      </c>
      <c r="Z136">
        <v>108</v>
      </c>
    </row>
    <row r="137" spans="1:26">
      <c r="A137" t="s">
        <v>445</v>
      </c>
      <c r="B137" t="s">
        <v>447</v>
      </c>
      <c r="C137" t="s">
        <v>446</v>
      </c>
      <c r="E137">
        <v>1.1235077055590601</v>
      </c>
      <c r="F137">
        <v>1.17704759163426</v>
      </c>
      <c r="G137">
        <v>1.1702268976075501</v>
      </c>
      <c r="H137">
        <v>0.91790655212196104</v>
      </c>
      <c r="I137" s="1">
        <v>1.38806641</v>
      </c>
      <c r="J137" s="1">
        <v>-0.78579701400000002</v>
      </c>
      <c r="K137" s="1">
        <v>2.5478623999999998E-2</v>
      </c>
      <c r="L137" s="1">
        <v>0.20557368000000001</v>
      </c>
      <c r="M137" s="1">
        <f t="shared" si="6"/>
        <v>0.78579701400000002</v>
      </c>
      <c r="N137" s="1">
        <f t="shared" si="7"/>
        <v>2.5478623999999998E-2</v>
      </c>
      <c r="O137" s="1">
        <v>95</v>
      </c>
      <c r="P137" s="1">
        <v>78</v>
      </c>
      <c r="Q137" s="1">
        <v>86</v>
      </c>
      <c r="R137" s="1">
        <v>131</v>
      </c>
      <c r="S137">
        <v>113</v>
      </c>
      <c r="T137">
        <v>230</v>
      </c>
      <c r="U137">
        <v>273</v>
      </c>
      <c r="W137">
        <f t="shared" si="8"/>
        <v>1006</v>
      </c>
      <c r="Z137">
        <v>2</v>
      </c>
    </row>
    <row r="138" spans="1:26">
      <c r="A138" t="s">
        <v>347</v>
      </c>
      <c r="B138" t="s">
        <v>350</v>
      </c>
      <c r="C138" t="s">
        <v>349</v>
      </c>
      <c r="D138" t="s">
        <v>348</v>
      </c>
      <c r="E138">
        <v>0.96601356486448597</v>
      </c>
      <c r="F138">
        <v>1.0285221711041399</v>
      </c>
      <c r="G138">
        <v>1.0435581800971401</v>
      </c>
      <c r="H138">
        <v>0.941010005302235</v>
      </c>
      <c r="I138" s="1">
        <v>1.108970582</v>
      </c>
      <c r="J138" s="1">
        <v>0.416529445</v>
      </c>
      <c r="K138" s="1">
        <v>0.113933272</v>
      </c>
      <c r="L138" s="1">
        <v>0.43405899999999997</v>
      </c>
      <c r="M138" s="1">
        <f t="shared" si="6"/>
        <v>0.416529445</v>
      </c>
      <c r="N138" s="1">
        <f t="shared" si="7"/>
        <v>0.113933272</v>
      </c>
      <c r="O138" s="1">
        <v>148</v>
      </c>
      <c r="P138" s="1">
        <v>137</v>
      </c>
      <c r="Q138" s="1">
        <v>146</v>
      </c>
      <c r="R138" s="1">
        <v>117</v>
      </c>
      <c r="S138">
        <v>203</v>
      </c>
      <c r="T138">
        <v>165</v>
      </c>
      <c r="U138">
        <v>91</v>
      </c>
      <c r="W138">
        <f t="shared" si="8"/>
        <v>1007</v>
      </c>
      <c r="Z138">
        <v>211</v>
      </c>
    </row>
    <row r="139" spans="1:26">
      <c r="A139" t="s">
        <v>419</v>
      </c>
      <c r="B139" t="s">
        <v>421</v>
      </c>
      <c r="C139" t="s">
        <v>420</v>
      </c>
      <c r="E139">
        <v>1.1829425333240799</v>
      </c>
      <c r="F139">
        <v>1.08984997749905</v>
      </c>
      <c r="G139">
        <v>1.1543974863730899</v>
      </c>
      <c r="H139">
        <v>0.80168479168982698</v>
      </c>
      <c r="I139" s="1">
        <v>1.178166933</v>
      </c>
      <c r="J139" s="1">
        <v>-0.52147892799999995</v>
      </c>
      <c r="K139" s="1">
        <v>-2.5372262E-2</v>
      </c>
      <c r="L139" s="1">
        <v>0.31408897000000002</v>
      </c>
      <c r="M139" s="1">
        <f t="shared" si="6"/>
        <v>0.52147892799999995</v>
      </c>
      <c r="N139" s="1">
        <f t="shared" si="7"/>
        <v>2.5372262E-2</v>
      </c>
      <c r="O139" s="1">
        <v>67</v>
      </c>
      <c r="P139" s="1">
        <v>106</v>
      </c>
      <c r="Q139" s="1">
        <v>88</v>
      </c>
      <c r="R139" s="1">
        <v>166</v>
      </c>
      <c r="S139">
        <v>147</v>
      </c>
      <c r="T139">
        <v>231</v>
      </c>
      <c r="U139">
        <v>205</v>
      </c>
      <c r="W139">
        <f t="shared" si="8"/>
        <v>1010</v>
      </c>
      <c r="Z139">
        <v>135</v>
      </c>
    </row>
    <row r="140" spans="1:26">
      <c r="A140" t="s">
        <v>643</v>
      </c>
      <c r="B140" t="s">
        <v>644</v>
      </c>
      <c r="C140" t="s">
        <v>87</v>
      </c>
      <c r="D140" t="s">
        <v>86</v>
      </c>
      <c r="E140">
        <v>0.984278301961521</v>
      </c>
      <c r="F140">
        <v>1.0046767088726301</v>
      </c>
      <c r="G140">
        <v>0.90313011639723495</v>
      </c>
      <c r="H140">
        <v>1.07605974023087</v>
      </c>
      <c r="I140" s="1">
        <v>1.1195459240000001</v>
      </c>
      <c r="J140" s="1">
        <v>0.27520248600000002</v>
      </c>
      <c r="K140" s="1">
        <v>0.19977260299999999</v>
      </c>
      <c r="L140" s="1">
        <v>0.41704743999999999</v>
      </c>
      <c r="M140" s="1">
        <f t="shared" si="6"/>
        <v>0.27520248600000002</v>
      </c>
      <c r="N140" s="1">
        <f t="shared" si="7"/>
        <v>0.19977260299999999</v>
      </c>
      <c r="O140" s="1">
        <v>143</v>
      </c>
      <c r="P140" s="1">
        <v>158</v>
      </c>
      <c r="Q140" s="1">
        <v>180</v>
      </c>
      <c r="R140" s="1">
        <v>77</v>
      </c>
      <c r="S140">
        <v>201</v>
      </c>
      <c r="T140">
        <v>127</v>
      </c>
      <c r="U140">
        <v>125</v>
      </c>
      <c r="W140">
        <f t="shared" si="8"/>
        <v>1011</v>
      </c>
      <c r="Z140">
        <v>269</v>
      </c>
    </row>
    <row r="141" spans="1:26">
      <c r="A141" t="s">
        <v>269</v>
      </c>
      <c r="B141" t="s">
        <v>270</v>
      </c>
      <c r="C141" t="s">
        <v>57</v>
      </c>
      <c r="E141">
        <v>1.0982514629473299</v>
      </c>
      <c r="F141">
        <v>1.06438743276812</v>
      </c>
      <c r="G141">
        <v>1.1014782905092499</v>
      </c>
      <c r="H141">
        <v>0.91063741134868703</v>
      </c>
      <c r="I141" s="1">
        <v>1.525252692</v>
      </c>
      <c r="J141" s="1">
        <v>-0.55550034999999998</v>
      </c>
      <c r="K141" s="1">
        <v>-1.1374383E-2</v>
      </c>
      <c r="L141" s="1">
        <v>0.3361191</v>
      </c>
      <c r="M141" s="1">
        <f t="shared" si="6"/>
        <v>0.55550034999999998</v>
      </c>
      <c r="N141" s="1">
        <f t="shared" si="7"/>
        <v>1.1374383E-2</v>
      </c>
      <c r="O141" s="1">
        <v>106</v>
      </c>
      <c r="P141" s="1">
        <v>124</v>
      </c>
      <c r="Q141" s="1">
        <v>119</v>
      </c>
      <c r="R141" s="1">
        <v>138</v>
      </c>
      <c r="S141">
        <v>82</v>
      </c>
      <c r="T141">
        <v>258</v>
      </c>
      <c r="U141">
        <v>185</v>
      </c>
      <c r="W141">
        <f t="shared" si="8"/>
        <v>1012</v>
      </c>
      <c r="Z141">
        <v>109</v>
      </c>
    </row>
    <row r="142" spans="1:26">
      <c r="A142" t="s">
        <v>653</v>
      </c>
      <c r="B142" t="s">
        <v>654</v>
      </c>
      <c r="C142" t="s">
        <v>349</v>
      </c>
      <c r="D142" t="s">
        <v>348</v>
      </c>
      <c r="E142">
        <v>0.96601356486448597</v>
      </c>
      <c r="F142">
        <v>1.0285221711041399</v>
      </c>
      <c r="G142">
        <v>1.0435581800971401</v>
      </c>
      <c r="H142">
        <v>0.941010005302235</v>
      </c>
      <c r="I142" s="1">
        <v>1.108970582</v>
      </c>
      <c r="J142" s="1">
        <v>0.416529445</v>
      </c>
      <c r="K142" s="1">
        <v>0.113933272</v>
      </c>
      <c r="L142" s="1">
        <v>0.43405899999999997</v>
      </c>
      <c r="M142" s="1">
        <f t="shared" si="6"/>
        <v>0.416529445</v>
      </c>
      <c r="N142" s="1">
        <f t="shared" si="7"/>
        <v>0.113933272</v>
      </c>
      <c r="O142" s="1">
        <v>149</v>
      </c>
      <c r="P142" s="1">
        <v>138</v>
      </c>
      <c r="Q142" s="1">
        <v>147</v>
      </c>
      <c r="R142" s="1">
        <v>118</v>
      </c>
      <c r="S142">
        <v>204</v>
      </c>
      <c r="T142">
        <v>166</v>
      </c>
      <c r="U142">
        <v>92</v>
      </c>
      <c r="W142">
        <f t="shared" si="8"/>
        <v>1014</v>
      </c>
      <c r="Z142">
        <v>212</v>
      </c>
    </row>
    <row r="143" spans="1:26">
      <c r="A143" t="s">
        <v>422</v>
      </c>
      <c r="B143" t="s">
        <v>423</v>
      </c>
      <c r="C143" t="s">
        <v>420</v>
      </c>
      <c r="E143">
        <v>1.1829425333240799</v>
      </c>
      <c r="F143">
        <v>1.08984997749905</v>
      </c>
      <c r="G143">
        <v>1.1543974863730899</v>
      </c>
      <c r="H143">
        <v>0.80168479168982698</v>
      </c>
      <c r="I143" s="1">
        <v>1.178166933</v>
      </c>
      <c r="J143" s="1">
        <v>-0.52147892799999995</v>
      </c>
      <c r="K143" s="1">
        <v>-2.5372262E-2</v>
      </c>
      <c r="L143" s="1">
        <v>0.31408897000000002</v>
      </c>
      <c r="M143" s="1">
        <f t="shared" si="6"/>
        <v>0.52147892799999995</v>
      </c>
      <c r="N143" s="1">
        <f t="shared" si="7"/>
        <v>2.5372262E-2</v>
      </c>
      <c r="O143" s="1">
        <v>68</v>
      </c>
      <c r="P143" s="1">
        <v>107</v>
      </c>
      <c r="Q143" s="1">
        <v>89</v>
      </c>
      <c r="R143" s="1">
        <v>167</v>
      </c>
      <c r="S143">
        <v>148</v>
      </c>
      <c r="T143">
        <v>232</v>
      </c>
      <c r="U143">
        <v>206</v>
      </c>
      <c r="W143">
        <f t="shared" si="8"/>
        <v>1017</v>
      </c>
      <c r="Z143">
        <v>136</v>
      </c>
    </row>
    <row r="144" spans="1:26">
      <c r="A144" t="s">
        <v>77</v>
      </c>
      <c r="B144" t="s">
        <v>79</v>
      </c>
      <c r="C144" t="s">
        <v>78</v>
      </c>
      <c r="D144" t="s">
        <v>78</v>
      </c>
      <c r="E144">
        <v>0.91803075863570305</v>
      </c>
      <c r="F144">
        <v>1.0974151949344699</v>
      </c>
      <c r="G144">
        <v>0.63313990401831999</v>
      </c>
      <c r="H144">
        <v>1.0482848194294401</v>
      </c>
      <c r="I144" s="1">
        <v>1.251107484</v>
      </c>
      <c r="J144" s="1">
        <v>0.420633967</v>
      </c>
      <c r="K144" s="1">
        <v>-2.835528E-2</v>
      </c>
      <c r="L144" s="1">
        <v>0.48560579999999998</v>
      </c>
      <c r="M144" s="1">
        <f t="shared" si="6"/>
        <v>0.420633967</v>
      </c>
      <c r="N144" s="1">
        <f t="shared" si="7"/>
        <v>2.835528E-2</v>
      </c>
      <c r="O144" s="1">
        <v>158</v>
      </c>
      <c r="P144" s="1">
        <v>103</v>
      </c>
      <c r="Q144" s="1">
        <v>243</v>
      </c>
      <c r="R144" s="1">
        <v>93</v>
      </c>
      <c r="S144">
        <v>131</v>
      </c>
      <c r="T144">
        <v>227</v>
      </c>
      <c r="U144">
        <v>64</v>
      </c>
      <c r="W144">
        <f t="shared" si="8"/>
        <v>1019</v>
      </c>
      <c r="Z144">
        <v>202</v>
      </c>
    </row>
    <row r="145" spans="1:26">
      <c r="A145" t="s">
        <v>271</v>
      </c>
      <c r="B145" t="s">
        <v>272</v>
      </c>
      <c r="C145" t="s">
        <v>57</v>
      </c>
      <c r="E145">
        <v>1.0982514629473299</v>
      </c>
      <c r="F145">
        <v>1.06438743276812</v>
      </c>
      <c r="G145">
        <v>1.1014782905092499</v>
      </c>
      <c r="H145">
        <v>0.91063741134868703</v>
      </c>
      <c r="I145" s="1">
        <v>1.525252692</v>
      </c>
      <c r="J145" s="1">
        <v>-0.55550034999999998</v>
      </c>
      <c r="K145" s="1">
        <v>-1.1374383E-2</v>
      </c>
      <c r="L145" s="1">
        <v>0.3361191</v>
      </c>
      <c r="M145" s="1">
        <f t="shared" si="6"/>
        <v>0.55550034999999998</v>
      </c>
      <c r="N145" s="1">
        <f t="shared" si="7"/>
        <v>1.1374383E-2</v>
      </c>
      <c r="O145" s="1">
        <v>107</v>
      </c>
      <c r="P145" s="1">
        <v>125</v>
      </c>
      <c r="Q145" s="1">
        <v>120</v>
      </c>
      <c r="R145" s="1">
        <v>139</v>
      </c>
      <c r="S145">
        <v>83</v>
      </c>
      <c r="T145">
        <v>259</v>
      </c>
      <c r="U145">
        <v>186</v>
      </c>
      <c r="W145">
        <f t="shared" si="8"/>
        <v>1019</v>
      </c>
      <c r="Z145">
        <v>110</v>
      </c>
    </row>
    <row r="146" spans="1:26">
      <c r="A146" t="s">
        <v>655</v>
      </c>
      <c r="B146" t="s">
        <v>656</v>
      </c>
      <c r="C146" t="s">
        <v>349</v>
      </c>
      <c r="D146" t="s">
        <v>348</v>
      </c>
      <c r="E146">
        <v>0.96601356486448597</v>
      </c>
      <c r="F146">
        <v>1.0285221711041399</v>
      </c>
      <c r="G146">
        <v>1.0435581800971401</v>
      </c>
      <c r="H146">
        <v>0.941010005302235</v>
      </c>
      <c r="I146" s="1">
        <v>1.108970582</v>
      </c>
      <c r="J146" s="1">
        <v>0.416529445</v>
      </c>
      <c r="K146" s="1">
        <v>0.113933272</v>
      </c>
      <c r="L146" s="1">
        <v>0.43405899999999997</v>
      </c>
      <c r="M146" s="1">
        <f t="shared" si="6"/>
        <v>0.416529445</v>
      </c>
      <c r="N146" s="1">
        <f t="shared" si="7"/>
        <v>0.113933272</v>
      </c>
      <c r="O146" s="1">
        <v>150</v>
      </c>
      <c r="P146" s="1">
        <v>139</v>
      </c>
      <c r="Q146" s="1">
        <v>148</v>
      </c>
      <c r="R146" s="1">
        <v>119</v>
      </c>
      <c r="S146">
        <v>205</v>
      </c>
      <c r="T146">
        <v>167</v>
      </c>
      <c r="U146">
        <v>93</v>
      </c>
      <c r="W146">
        <f t="shared" si="8"/>
        <v>1021</v>
      </c>
      <c r="Z146">
        <v>213</v>
      </c>
    </row>
    <row r="147" spans="1:26">
      <c r="A147" t="s">
        <v>186</v>
      </c>
      <c r="B147" t="s">
        <v>187</v>
      </c>
      <c r="C147" t="s">
        <v>78</v>
      </c>
      <c r="D147" t="s">
        <v>78</v>
      </c>
      <c r="E147">
        <v>0.91803075863570305</v>
      </c>
      <c r="F147">
        <v>1.0974151949344699</v>
      </c>
      <c r="G147">
        <v>0.63313990401831999</v>
      </c>
      <c r="H147">
        <v>1.0482848194294401</v>
      </c>
      <c r="I147" s="1">
        <v>1.251107484</v>
      </c>
      <c r="J147" s="1">
        <v>0.420633967</v>
      </c>
      <c r="K147" s="1">
        <v>-2.835528E-2</v>
      </c>
      <c r="L147" s="1">
        <v>0.48560589999999998</v>
      </c>
      <c r="M147" s="1">
        <f t="shared" si="6"/>
        <v>0.420633967</v>
      </c>
      <c r="N147" s="1">
        <f t="shared" si="7"/>
        <v>2.835528E-2</v>
      </c>
      <c r="O147" s="1">
        <v>159</v>
      </c>
      <c r="P147" s="1">
        <v>104</v>
      </c>
      <c r="Q147" s="1">
        <v>244</v>
      </c>
      <c r="R147" s="1">
        <v>94</v>
      </c>
      <c r="S147">
        <v>132</v>
      </c>
      <c r="T147">
        <v>228</v>
      </c>
      <c r="U147">
        <v>62</v>
      </c>
      <c r="W147">
        <f t="shared" si="8"/>
        <v>1023</v>
      </c>
      <c r="Z147">
        <v>203</v>
      </c>
    </row>
    <row r="148" spans="1:26">
      <c r="A148" t="s">
        <v>635</v>
      </c>
      <c r="B148" t="s">
        <v>636</v>
      </c>
      <c r="C148" t="s">
        <v>133</v>
      </c>
      <c r="E148">
        <v>0.86099609457831905</v>
      </c>
      <c r="F148">
        <v>0.91284370039477203</v>
      </c>
      <c r="G148">
        <v>1.2582653551393099</v>
      </c>
      <c r="H148">
        <v>1.0010017879565101</v>
      </c>
      <c r="I148" s="1">
        <v>1.4140788360000001</v>
      </c>
      <c r="J148" s="1">
        <v>-0.422606233</v>
      </c>
      <c r="K148" s="1">
        <v>-0.21461702799999999</v>
      </c>
      <c r="L148" s="1">
        <v>0.20990057000000001</v>
      </c>
      <c r="M148" s="1">
        <f t="shared" si="6"/>
        <v>0.422606233</v>
      </c>
      <c r="N148" s="1">
        <f t="shared" si="7"/>
        <v>0.21461702799999999</v>
      </c>
      <c r="O148" s="1">
        <v>179</v>
      </c>
      <c r="P148" s="1">
        <v>177</v>
      </c>
      <c r="Q148" s="1">
        <v>71</v>
      </c>
      <c r="R148" s="1">
        <v>103</v>
      </c>
      <c r="S148">
        <v>110</v>
      </c>
      <c r="T148">
        <v>112</v>
      </c>
      <c r="U148">
        <v>271</v>
      </c>
      <c r="W148">
        <f t="shared" si="8"/>
        <v>1023</v>
      </c>
      <c r="Z148">
        <v>201</v>
      </c>
    </row>
    <row r="149" spans="1:26">
      <c r="A149" t="s">
        <v>38</v>
      </c>
      <c r="B149" t="s">
        <v>129</v>
      </c>
      <c r="C149" t="s">
        <v>37</v>
      </c>
      <c r="E149">
        <v>0.91450870691880204</v>
      </c>
      <c r="F149">
        <v>0.95297985630670501</v>
      </c>
      <c r="G149">
        <v>1.3585955526314799</v>
      </c>
      <c r="H149">
        <v>1.15601192758424</v>
      </c>
      <c r="I149" s="1">
        <v>1.0359814789999999</v>
      </c>
      <c r="J149" s="1">
        <v>-0.56985857799999995</v>
      </c>
      <c r="K149" s="1">
        <v>5.4333569999999998E-3</v>
      </c>
      <c r="L149" s="1">
        <v>0.47884184000000002</v>
      </c>
      <c r="M149" s="1">
        <f t="shared" si="6"/>
        <v>0.56985857799999995</v>
      </c>
      <c r="N149" s="1">
        <f t="shared" si="7"/>
        <v>5.4333569999999998E-3</v>
      </c>
      <c r="O149" s="1">
        <v>161</v>
      </c>
      <c r="P149" s="1">
        <v>169</v>
      </c>
      <c r="Q149" s="1">
        <v>52</v>
      </c>
      <c r="R149" s="1">
        <v>54</v>
      </c>
      <c r="S149">
        <v>241</v>
      </c>
      <c r="T149">
        <v>268</v>
      </c>
      <c r="U149">
        <v>79</v>
      </c>
      <c r="W149">
        <f t="shared" si="8"/>
        <v>1024</v>
      </c>
      <c r="Z149">
        <v>97</v>
      </c>
    </row>
    <row r="150" spans="1:26">
      <c r="A150" t="s">
        <v>424</v>
      </c>
      <c r="B150" t="s">
        <v>425</v>
      </c>
      <c r="C150" t="s">
        <v>420</v>
      </c>
      <c r="E150">
        <v>1.1829425333240799</v>
      </c>
      <c r="F150">
        <v>1.08984997749905</v>
      </c>
      <c r="G150">
        <v>1.1543974863730899</v>
      </c>
      <c r="H150">
        <v>0.80168479168982698</v>
      </c>
      <c r="I150" s="1">
        <v>1.178166933</v>
      </c>
      <c r="J150" s="1">
        <v>-0.52147892799999995</v>
      </c>
      <c r="K150" s="1">
        <v>-2.5372262E-2</v>
      </c>
      <c r="L150" s="1">
        <v>0.31408897000000002</v>
      </c>
      <c r="M150" s="1">
        <f t="shared" si="6"/>
        <v>0.52147892799999995</v>
      </c>
      <c r="N150" s="1">
        <f t="shared" si="7"/>
        <v>2.5372262E-2</v>
      </c>
      <c r="O150" s="1">
        <v>69</v>
      </c>
      <c r="P150" s="1">
        <v>108</v>
      </c>
      <c r="Q150" s="1">
        <v>90</v>
      </c>
      <c r="R150" s="1">
        <v>168</v>
      </c>
      <c r="S150">
        <v>149</v>
      </c>
      <c r="T150">
        <v>233</v>
      </c>
      <c r="U150">
        <v>207</v>
      </c>
      <c r="W150">
        <f t="shared" si="8"/>
        <v>1024</v>
      </c>
      <c r="Z150">
        <v>137</v>
      </c>
    </row>
    <row r="151" spans="1:26">
      <c r="A151" t="s">
        <v>273</v>
      </c>
      <c r="B151" t="s">
        <v>274</v>
      </c>
      <c r="C151" t="s">
        <v>57</v>
      </c>
      <c r="E151">
        <v>1.0982514629473299</v>
      </c>
      <c r="F151">
        <v>1.06438743276812</v>
      </c>
      <c r="G151">
        <v>1.1014782905092499</v>
      </c>
      <c r="H151">
        <v>0.91063741134868703</v>
      </c>
      <c r="I151" s="1">
        <v>1.525252692</v>
      </c>
      <c r="J151" s="1">
        <v>-0.55550034999999998</v>
      </c>
      <c r="K151" s="1">
        <v>-1.1374383E-2</v>
      </c>
      <c r="L151" s="1">
        <v>0.3361191</v>
      </c>
      <c r="M151" s="1">
        <f t="shared" si="6"/>
        <v>0.55550034999999998</v>
      </c>
      <c r="N151" s="1">
        <f t="shared" si="7"/>
        <v>1.1374383E-2</v>
      </c>
      <c r="O151" s="1">
        <v>108</v>
      </c>
      <c r="P151" s="1">
        <v>126</v>
      </c>
      <c r="Q151" s="1">
        <v>121</v>
      </c>
      <c r="R151" s="1">
        <v>140</v>
      </c>
      <c r="S151">
        <v>84</v>
      </c>
      <c r="T151">
        <v>260</v>
      </c>
      <c r="U151">
        <v>187</v>
      </c>
      <c r="W151">
        <f t="shared" si="8"/>
        <v>1026</v>
      </c>
      <c r="Z151">
        <v>111</v>
      </c>
    </row>
    <row r="152" spans="1:26">
      <c r="A152" t="s">
        <v>188</v>
      </c>
      <c r="B152" t="s">
        <v>189</v>
      </c>
      <c r="C152" t="s">
        <v>78</v>
      </c>
      <c r="D152" t="s">
        <v>78</v>
      </c>
      <c r="E152">
        <v>0.91803075863570305</v>
      </c>
      <c r="F152">
        <v>1.0974151949344699</v>
      </c>
      <c r="G152">
        <v>0.63313990401831999</v>
      </c>
      <c r="H152">
        <v>1.0482848194294401</v>
      </c>
      <c r="I152" s="1">
        <v>1.251107484</v>
      </c>
      <c r="J152" s="1">
        <v>0.420633967</v>
      </c>
      <c r="K152" s="1">
        <v>-2.835528E-2</v>
      </c>
      <c r="L152" s="1">
        <v>0.48560589999999998</v>
      </c>
      <c r="M152" s="1">
        <f t="shared" si="6"/>
        <v>0.420633967</v>
      </c>
      <c r="N152" s="1">
        <f t="shared" si="7"/>
        <v>2.835528E-2</v>
      </c>
      <c r="O152" s="1">
        <v>160</v>
      </c>
      <c r="P152" s="1">
        <v>105</v>
      </c>
      <c r="Q152" s="1">
        <v>245</v>
      </c>
      <c r="R152" s="1">
        <v>95</v>
      </c>
      <c r="S152">
        <v>133</v>
      </c>
      <c r="T152">
        <v>229</v>
      </c>
      <c r="U152">
        <v>63</v>
      </c>
      <c r="W152">
        <f t="shared" si="8"/>
        <v>1030</v>
      </c>
      <c r="Z152">
        <v>204</v>
      </c>
    </row>
    <row r="153" spans="1:26">
      <c r="A153" t="s">
        <v>426</v>
      </c>
      <c r="B153" t="s">
        <v>427</v>
      </c>
      <c r="C153" t="s">
        <v>420</v>
      </c>
      <c r="E153">
        <v>1.1829425333240799</v>
      </c>
      <c r="F153">
        <v>1.08984997749905</v>
      </c>
      <c r="G153">
        <v>1.1543974863730899</v>
      </c>
      <c r="H153">
        <v>0.80168479168982698</v>
      </c>
      <c r="I153" s="1">
        <v>1.178166933</v>
      </c>
      <c r="J153" s="1">
        <v>-0.52147892799999995</v>
      </c>
      <c r="K153" s="1">
        <v>-2.5372262E-2</v>
      </c>
      <c r="L153" s="1">
        <v>0.31408897000000002</v>
      </c>
      <c r="M153" s="1">
        <f t="shared" si="6"/>
        <v>0.52147892799999995</v>
      </c>
      <c r="N153" s="1">
        <f t="shared" si="7"/>
        <v>2.5372262E-2</v>
      </c>
      <c r="O153" s="1">
        <v>70</v>
      </c>
      <c r="P153" s="1">
        <v>109</v>
      </c>
      <c r="Q153" s="1">
        <v>91</v>
      </c>
      <c r="R153" s="1">
        <v>169</v>
      </c>
      <c r="S153">
        <v>150</v>
      </c>
      <c r="T153">
        <v>234</v>
      </c>
      <c r="U153">
        <v>208</v>
      </c>
      <c r="W153">
        <f t="shared" si="8"/>
        <v>1031</v>
      </c>
      <c r="Z153">
        <v>138</v>
      </c>
    </row>
    <row r="154" spans="1:26">
      <c r="A154" t="s">
        <v>233</v>
      </c>
      <c r="B154" t="s">
        <v>235</v>
      </c>
      <c r="C154" t="s">
        <v>234</v>
      </c>
      <c r="D154" t="s">
        <v>234</v>
      </c>
      <c r="E154">
        <v>0.67038058020774305</v>
      </c>
      <c r="F154">
        <v>0.97524479457214697</v>
      </c>
      <c r="G154">
        <v>0.72699210086180299</v>
      </c>
      <c r="H154">
        <v>0.949495467416136</v>
      </c>
      <c r="I154" s="1">
        <v>1.050471412</v>
      </c>
      <c r="J154" s="1">
        <v>-0.64193620900000004</v>
      </c>
      <c r="K154" s="1">
        <v>-0.445813036</v>
      </c>
      <c r="L154" s="1">
        <v>0.48440322000000002</v>
      </c>
      <c r="M154" s="1">
        <f t="shared" si="6"/>
        <v>0.64193620900000004</v>
      </c>
      <c r="N154" s="1">
        <f t="shared" si="7"/>
        <v>0.445813036</v>
      </c>
      <c r="O154" s="1">
        <v>225</v>
      </c>
      <c r="P154" s="1">
        <v>164</v>
      </c>
      <c r="Q154" s="1">
        <v>211</v>
      </c>
      <c r="R154" s="1">
        <v>111</v>
      </c>
      <c r="S154">
        <v>233</v>
      </c>
      <c r="T154">
        <v>21</v>
      </c>
      <c r="U154">
        <v>67</v>
      </c>
      <c r="W154">
        <f t="shared" si="8"/>
        <v>1032</v>
      </c>
      <c r="Z154">
        <v>49</v>
      </c>
    </row>
    <row r="155" spans="1:26">
      <c r="A155" t="s">
        <v>28</v>
      </c>
      <c r="B155" t="s">
        <v>30</v>
      </c>
      <c r="C155" t="s">
        <v>29</v>
      </c>
      <c r="E155">
        <v>1.07018504601527</v>
      </c>
      <c r="F155">
        <v>0.93976266404499698</v>
      </c>
      <c r="G155">
        <v>0.81972581867328298</v>
      </c>
      <c r="H155">
        <v>0.92872442068024197</v>
      </c>
      <c r="I155" s="1">
        <v>1.4419544959999999</v>
      </c>
      <c r="J155" s="1">
        <v>-0.72763294999999995</v>
      </c>
      <c r="K155" s="1">
        <v>-0.16772889799999999</v>
      </c>
      <c r="L155" s="1">
        <v>0.33626210000000001</v>
      </c>
      <c r="M155" s="1">
        <f t="shared" si="6"/>
        <v>0.72763294999999995</v>
      </c>
      <c r="N155" s="1">
        <f t="shared" si="7"/>
        <v>0.16772889799999999</v>
      </c>
      <c r="O155" s="1">
        <v>121</v>
      </c>
      <c r="P155" s="1">
        <v>172</v>
      </c>
      <c r="Q155" s="1">
        <v>187</v>
      </c>
      <c r="R155" s="1">
        <v>121</v>
      </c>
      <c r="S155">
        <v>103</v>
      </c>
      <c r="T155">
        <v>149</v>
      </c>
      <c r="U155">
        <v>179</v>
      </c>
      <c r="W155">
        <f t="shared" si="8"/>
        <v>1032</v>
      </c>
      <c r="Z155">
        <v>5</v>
      </c>
    </row>
    <row r="156" spans="1:26">
      <c r="A156" t="s">
        <v>275</v>
      </c>
      <c r="B156" t="s">
        <v>276</v>
      </c>
      <c r="C156" t="s">
        <v>57</v>
      </c>
      <c r="E156">
        <v>1.0982514629473299</v>
      </c>
      <c r="F156">
        <v>1.06438743276812</v>
      </c>
      <c r="G156">
        <v>1.1014782905092499</v>
      </c>
      <c r="H156">
        <v>0.91063741134868703</v>
      </c>
      <c r="I156" s="1">
        <v>1.525252692</v>
      </c>
      <c r="J156" s="1">
        <v>-0.55550034999999998</v>
      </c>
      <c r="K156" s="1">
        <v>-1.1374383E-2</v>
      </c>
      <c r="L156" s="1">
        <v>0.3361191</v>
      </c>
      <c r="M156" s="1">
        <f t="shared" si="6"/>
        <v>0.55550034999999998</v>
      </c>
      <c r="N156" s="1">
        <f t="shared" si="7"/>
        <v>1.1374383E-2</v>
      </c>
      <c r="O156" s="1">
        <v>109</v>
      </c>
      <c r="P156" s="1">
        <v>127</v>
      </c>
      <c r="Q156" s="1">
        <v>122</v>
      </c>
      <c r="R156" s="1">
        <v>141</v>
      </c>
      <c r="S156">
        <v>85</v>
      </c>
      <c r="T156">
        <v>261</v>
      </c>
      <c r="U156">
        <v>188</v>
      </c>
      <c r="W156">
        <f t="shared" si="8"/>
        <v>1033</v>
      </c>
      <c r="Z156">
        <v>112</v>
      </c>
    </row>
    <row r="157" spans="1:26">
      <c r="A157" t="s">
        <v>236</v>
      </c>
      <c r="B157" t="s">
        <v>237</v>
      </c>
      <c r="C157" t="s">
        <v>234</v>
      </c>
      <c r="D157" t="s">
        <v>234</v>
      </c>
      <c r="E157">
        <v>0.67038058020774305</v>
      </c>
      <c r="F157">
        <v>0.97524479457214697</v>
      </c>
      <c r="G157">
        <v>0.72699210086180299</v>
      </c>
      <c r="H157">
        <v>0.949495467416136</v>
      </c>
      <c r="I157" s="1">
        <v>1.050471412</v>
      </c>
      <c r="J157" s="1">
        <v>-0.64193620900000004</v>
      </c>
      <c r="K157" s="1">
        <v>-0.445813036</v>
      </c>
      <c r="L157" s="1">
        <v>0.48440709999999998</v>
      </c>
      <c r="M157" s="1">
        <f t="shared" si="6"/>
        <v>0.64193620900000004</v>
      </c>
      <c r="N157" s="1">
        <f t="shared" si="7"/>
        <v>0.445813036</v>
      </c>
      <c r="O157" s="1">
        <v>226</v>
      </c>
      <c r="P157" s="1">
        <v>165</v>
      </c>
      <c r="Q157" s="1">
        <v>212</v>
      </c>
      <c r="R157" s="1">
        <v>112</v>
      </c>
      <c r="S157">
        <v>234</v>
      </c>
      <c r="T157">
        <v>22</v>
      </c>
      <c r="U157">
        <v>65</v>
      </c>
      <c r="W157">
        <f t="shared" si="8"/>
        <v>1036</v>
      </c>
      <c r="Z157">
        <v>50</v>
      </c>
    </row>
    <row r="158" spans="1:26">
      <c r="A158" t="s">
        <v>428</v>
      </c>
      <c r="B158" t="s">
        <v>429</v>
      </c>
      <c r="C158" t="s">
        <v>420</v>
      </c>
      <c r="E158">
        <v>1.1829425333240799</v>
      </c>
      <c r="F158">
        <v>1.08984997749905</v>
      </c>
      <c r="G158">
        <v>1.1543974863730899</v>
      </c>
      <c r="H158">
        <v>0.80168479168982698</v>
      </c>
      <c r="I158" s="1">
        <v>1.178166933</v>
      </c>
      <c r="J158" s="1">
        <v>-0.52147892799999995</v>
      </c>
      <c r="K158" s="1">
        <v>-2.5372262E-2</v>
      </c>
      <c r="L158" s="1">
        <v>0.31408897000000002</v>
      </c>
      <c r="M158" s="1">
        <f t="shared" si="6"/>
        <v>0.52147892799999995</v>
      </c>
      <c r="N158" s="1">
        <f t="shared" si="7"/>
        <v>2.5372262E-2</v>
      </c>
      <c r="O158" s="1">
        <v>71</v>
      </c>
      <c r="P158" s="1">
        <v>110</v>
      </c>
      <c r="Q158" s="1">
        <v>92</v>
      </c>
      <c r="R158" s="1">
        <v>170</v>
      </c>
      <c r="S158">
        <v>151</v>
      </c>
      <c r="T158">
        <v>235</v>
      </c>
      <c r="U158">
        <v>209</v>
      </c>
      <c r="W158">
        <f t="shared" si="8"/>
        <v>1038</v>
      </c>
      <c r="Z158">
        <v>139</v>
      </c>
    </row>
    <row r="159" spans="1:26">
      <c r="A159" t="s">
        <v>531</v>
      </c>
      <c r="B159" t="s">
        <v>532</v>
      </c>
      <c r="C159" t="s">
        <v>29</v>
      </c>
      <c r="E159">
        <v>1.07018504601527</v>
      </c>
      <c r="F159">
        <v>0.93976266404499698</v>
      </c>
      <c r="G159">
        <v>0.81972581867328298</v>
      </c>
      <c r="H159">
        <v>0.92872442068024197</v>
      </c>
      <c r="I159" s="1">
        <v>1.4419544959999999</v>
      </c>
      <c r="J159" s="1">
        <v>-0.72763294999999995</v>
      </c>
      <c r="K159" s="1">
        <v>-0.16772889799999999</v>
      </c>
      <c r="L159" s="1">
        <v>0.33626210000000001</v>
      </c>
      <c r="M159" s="1">
        <f t="shared" si="6"/>
        <v>0.72763294999999995</v>
      </c>
      <c r="N159" s="1">
        <f t="shared" si="7"/>
        <v>0.16772889799999999</v>
      </c>
      <c r="O159" s="1">
        <v>122</v>
      </c>
      <c r="P159" s="1">
        <v>173</v>
      </c>
      <c r="Q159" s="1">
        <v>188</v>
      </c>
      <c r="R159" s="1">
        <v>122</v>
      </c>
      <c r="S159">
        <v>104</v>
      </c>
      <c r="T159">
        <v>150</v>
      </c>
      <c r="U159">
        <v>180</v>
      </c>
      <c r="W159">
        <f t="shared" si="8"/>
        <v>1039</v>
      </c>
      <c r="Z159">
        <v>6</v>
      </c>
    </row>
    <row r="160" spans="1:26">
      <c r="A160" t="s">
        <v>277</v>
      </c>
      <c r="B160" t="s">
        <v>278</v>
      </c>
      <c r="C160" t="s">
        <v>57</v>
      </c>
      <c r="E160">
        <v>1.0982514629473299</v>
      </c>
      <c r="F160">
        <v>1.06438743276812</v>
      </c>
      <c r="G160">
        <v>1.1014782905092499</v>
      </c>
      <c r="H160">
        <v>0.91063741134868703</v>
      </c>
      <c r="I160" s="1">
        <v>1.525252692</v>
      </c>
      <c r="J160" s="1">
        <v>-0.55550034999999998</v>
      </c>
      <c r="K160" s="1">
        <v>-1.1374383E-2</v>
      </c>
      <c r="L160" s="1">
        <v>0.3361191</v>
      </c>
      <c r="M160" s="1">
        <f t="shared" si="6"/>
        <v>0.55550034999999998</v>
      </c>
      <c r="N160" s="1">
        <f t="shared" si="7"/>
        <v>1.1374383E-2</v>
      </c>
      <c r="O160" s="1">
        <v>110</v>
      </c>
      <c r="P160" s="1">
        <v>128</v>
      </c>
      <c r="Q160" s="1">
        <v>123</v>
      </c>
      <c r="R160" s="1">
        <v>142</v>
      </c>
      <c r="S160">
        <v>86</v>
      </c>
      <c r="T160">
        <v>262</v>
      </c>
      <c r="U160">
        <v>189</v>
      </c>
      <c r="W160">
        <f t="shared" si="8"/>
        <v>1040</v>
      </c>
      <c r="Z160">
        <v>113</v>
      </c>
    </row>
    <row r="161" spans="1:26">
      <c r="A161" t="s">
        <v>607</v>
      </c>
      <c r="B161" t="s">
        <v>608</v>
      </c>
      <c r="C161" t="s">
        <v>234</v>
      </c>
      <c r="D161" t="s">
        <v>234</v>
      </c>
      <c r="E161">
        <v>0.67038058020774305</v>
      </c>
      <c r="F161">
        <v>0.97524479457214697</v>
      </c>
      <c r="G161">
        <v>0.72699210086180299</v>
      </c>
      <c r="H161">
        <v>0.949495467416136</v>
      </c>
      <c r="I161" s="1">
        <v>1.050471412</v>
      </c>
      <c r="J161" s="1">
        <v>-0.64193620900000004</v>
      </c>
      <c r="K161" s="1">
        <v>-0.445813036</v>
      </c>
      <c r="L161" s="1">
        <v>0.48440709999999998</v>
      </c>
      <c r="M161" s="1">
        <f t="shared" si="6"/>
        <v>0.64193620900000004</v>
      </c>
      <c r="N161" s="1">
        <f t="shared" si="7"/>
        <v>0.445813036</v>
      </c>
      <c r="O161" s="1">
        <v>227</v>
      </c>
      <c r="P161" s="1">
        <v>166</v>
      </c>
      <c r="Q161" s="1">
        <v>213</v>
      </c>
      <c r="R161" s="1">
        <v>113</v>
      </c>
      <c r="S161">
        <v>235</v>
      </c>
      <c r="T161">
        <v>23</v>
      </c>
      <c r="U161">
        <v>66</v>
      </c>
      <c r="W161">
        <f t="shared" si="8"/>
        <v>1043</v>
      </c>
      <c r="Z161">
        <v>51</v>
      </c>
    </row>
    <row r="162" spans="1:26">
      <c r="A162" t="s">
        <v>430</v>
      </c>
      <c r="B162" t="s">
        <v>431</v>
      </c>
      <c r="C162" t="s">
        <v>420</v>
      </c>
      <c r="E162">
        <v>1.1829425333240799</v>
      </c>
      <c r="F162">
        <v>1.08984997749905</v>
      </c>
      <c r="G162">
        <v>1.1543974863730899</v>
      </c>
      <c r="H162">
        <v>0.80168479168982698</v>
      </c>
      <c r="I162" s="1">
        <v>1.178166933</v>
      </c>
      <c r="J162" s="1">
        <v>-0.52147892799999995</v>
      </c>
      <c r="K162" s="1">
        <v>-2.5372262E-2</v>
      </c>
      <c r="L162" s="1">
        <v>0.31408897000000002</v>
      </c>
      <c r="M162" s="1">
        <f t="shared" si="6"/>
        <v>0.52147892799999995</v>
      </c>
      <c r="N162" s="1">
        <f t="shared" si="7"/>
        <v>2.5372262E-2</v>
      </c>
      <c r="O162" s="1">
        <v>72</v>
      </c>
      <c r="P162" s="1">
        <v>111</v>
      </c>
      <c r="Q162" s="1">
        <v>93</v>
      </c>
      <c r="R162" s="1">
        <v>171</v>
      </c>
      <c r="S162">
        <v>152</v>
      </c>
      <c r="T162">
        <v>236</v>
      </c>
      <c r="U162">
        <v>210</v>
      </c>
      <c r="W162">
        <f t="shared" si="8"/>
        <v>1045</v>
      </c>
      <c r="Z162">
        <v>140</v>
      </c>
    </row>
    <row r="163" spans="1:26">
      <c r="A163" t="s">
        <v>327</v>
      </c>
      <c r="B163" t="s">
        <v>329</v>
      </c>
      <c r="C163" t="s">
        <v>328</v>
      </c>
      <c r="E163">
        <v>0.79699282496905099</v>
      </c>
      <c r="F163">
        <v>0.91730179418008895</v>
      </c>
      <c r="G163">
        <v>1.1591210401740899</v>
      </c>
      <c r="H163">
        <v>0.69637647825320803</v>
      </c>
      <c r="I163" s="1">
        <v>1.216890872</v>
      </c>
      <c r="J163" s="1">
        <v>-0.77330399800000005</v>
      </c>
      <c r="K163" s="1">
        <v>-0.36970065899999999</v>
      </c>
      <c r="L163" s="1">
        <v>0.28296660000000001</v>
      </c>
      <c r="M163" s="1">
        <f t="shared" si="6"/>
        <v>0.77330399800000005</v>
      </c>
      <c r="N163" s="1">
        <f t="shared" si="7"/>
        <v>0.36970065899999999</v>
      </c>
      <c r="O163" s="1">
        <v>194</v>
      </c>
      <c r="P163" s="1">
        <v>174</v>
      </c>
      <c r="Q163" s="1">
        <v>87</v>
      </c>
      <c r="R163" s="1">
        <v>185</v>
      </c>
      <c r="S163">
        <v>135</v>
      </c>
      <c r="T163">
        <v>37</v>
      </c>
      <c r="U163">
        <v>234</v>
      </c>
      <c r="W163">
        <f t="shared" si="8"/>
        <v>1046</v>
      </c>
      <c r="Z163">
        <v>3</v>
      </c>
    </row>
    <row r="164" spans="1:26">
      <c r="A164" t="s">
        <v>432</v>
      </c>
      <c r="B164" t="s">
        <v>433</v>
      </c>
      <c r="C164" t="s">
        <v>420</v>
      </c>
      <c r="E164">
        <v>1.1829425333240799</v>
      </c>
      <c r="F164">
        <v>1.08984997749905</v>
      </c>
      <c r="G164">
        <v>1.1543974863730899</v>
      </c>
      <c r="H164">
        <v>0.80168479168982698</v>
      </c>
      <c r="I164" s="1">
        <v>1.178166933</v>
      </c>
      <c r="J164" s="1">
        <v>-0.52147892799999995</v>
      </c>
      <c r="K164" s="1">
        <v>-2.5372262E-2</v>
      </c>
      <c r="L164" s="1">
        <v>0.31408897000000002</v>
      </c>
      <c r="M164" s="1">
        <f t="shared" si="6"/>
        <v>0.52147892799999995</v>
      </c>
      <c r="N164" s="1">
        <f t="shared" si="7"/>
        <v>2.5372262E-2</v>
      </c>
      <c r="O164" s="1">
        <v>73</v>
      </c>
      <c r="P164" s="1">
        <v>112</v>
      </c>
      <c r="Q164" s="1">
        <v>94</v>
      </c>
      <c r="R164" s="1">
        <v>172</v>
      </c>
      <c r="S164">
        <v>153</v>
      </c>
      <c r="T164">
        <v>237</v>
      </c>
      <c r="U164">
        <v>211</v>
      </c>
      <c r="W164">
        <f t="shared" si="8"/>
        <v>1052</v>
      </c>
      <c r="Z164">
        <v>141</v>
      </c>
    </row>
    <row r="165" spans="1:26">
      <c r="A165" t="s">
        <v>31</v>
      </c>
      <c r="B165" t="s">
        <v>33</v>
      </c>
      <c r="C165" t="s">
        <v>32</v>
      </c>
      <c r="E165">
        <v>0.83675595384190105</v>
      </c>
      <c r="F165">
        <v>0.75379077931024396</v>
      </c>
      <c r="G165">
        <v>0.66895385056607803</v>
      </c>
      <c r="H165">
        <v>0.65643365495602901</v>
      </c>
      <c r="I165" s="1">
        <v>1.2122654930000001</v>
      </c>
      <c r="J165" s="1">
        <v>-0.70770790699999997</v>
      </c>
      <c r="K165" s="1">
        <v>-0.26660032700000003</v>
      </c>
      <c r="L165" s="1">
        <v>0.77435887000000003</v>
      </c>
      <c r="M165" s="1">
        <f t="shared" si="6"/>
        <v>0.70770790699999997</v>
      </c>
      <c r="N165" s="1">
        <f t="shared" si="7"/>
        <v>0.26660032700000003</v>
      </c>
      <c r="O165" s="1">
        <v>185</v>
      </c>
      <c r="P165" s="1">
        <v>220</v>
      </c>
      <c r="Q165" s="1">
        <v>241</v>
      </c>
      <c r="R165" s="1">
        <v>194</v>
      </c>
      <c r="S165">
        <v>136</v>
      </c>
      <c r="T165">
        <v>79</v>
      </c>
      <c r="U165">
        <v>3</v>
      </c>
      <c r="W165">
        <f t="shared" si="8"/>
        <v>1058</v>
      </c>
      <c r="Z165">
        <v>8</v>
      </c>
    </row>
    <row r="166" spans="1:26">
      <c r="A166" t="s">
        <v>637</v>
      </c>
      <c r="B166" t="s">
        <v>638</v>
      </c>
      <c r="C166" t="s">
        <v>420</v>
      </c>
      <c r="E166">
        <v>1.1829425333240799</v>
      </c>
      <c r="F166">
        <v>1.08984997749905</v>
      </c>
      <c r="G166">
        <v>1.1543974863730899</v>
      </c>
      <c r="H166">
        <v>0.80168479168982698</v>
      </c>
      <c r="I166" s="1">
        <v>1.178166933</v>
      </c>
      <c r="J166" s="1">
        <v>-0.52147892799999995</v>
      </c>
      <c r="K166" s="1">
        <v>-2.5372262E-2</v>
      </c>
      <c r="L166" s="1">
        <v>0.31408897000000002</v>
      </c>
      <c r="M166" s="1">
        <f t="shared" si="6"/>
        <v>0.52147892799999995</v>
      </c>
      <c r="N166" s="1">
        <f t="shared" si="7"/>
        <v>2.5372262E-2</v>
      </c>
      <c r="O166" s="1">
        <v>74</v>
      </c>
      <c r="P166" s="1">
        <v>113</v>
      </c>
      <c r="Q166" s="1">
        <v>95</v>
      </c>
      <c r="R166" s="1">
        <v>173</v>
      </c>
      <c r="S166">
        <v>154</v>
      </c>
      <c r="T166">
        <v>238</v>
      </c>
      <c r="U166">
        <v>212</v>
      </c>
      <c r="W166">
        <f t="shared" si="8"/>
        <v>1059</v>
      </c>
      <c r="Z166">
        <v>142</v>
      </c>
    </row>
    <row r="167" spans="1:26">
      <c r="A167" t="s">
        <v>341</v>
      </c>
      <c r="B167" t="s">
        <v>343</v>
      </c>
      <c r="C167" t="s">
        <v>342</v>
      </c>
      <c r="D167" t="s">
        <v>342</v>
      </c>
      <c r="E167">
        <v>0.90834410534642096</v>
      </c>
      <c r="F167">
        <v>1.05455310413644</v>
      </c>
      <c r="G167">
        <v>1.2478413328226601</v>
      </c>
      <c r="H167">
        <v>0.83389721158816799</v>
      </c>
      <c r="I167" s="1">
        <v>1.0428153819999999</v>
      </c>
      <c r="J167" s="1">
        <v>0.309156926</v>
      </c>
      <c r="K167" s="1">
        <v>5.1894128999999997E-2</v>
      </c>
      <c r="L167" s="1">
        <v>0.45492243999999998</v>
      </c>
      <c r="M167" s="1">
        <f t="shared" si="6"/>
        <v>0.309156926</v>
      </c>
      <c r="N167" s="1">
        <f t="shared" si="7"/>
        <v>5.1894128999999997E-2</v>
      </c>
      <c r="O167" s="1">
        <v>162</v>
      </c>
      <c r="P167" s="1">
        <v>132</v>
      </c>
      <c r="Q167" s="1">
        <v>72</v>
      </c>
      <c r="R167" s="1">
        <v>163</v>
      </c>
      <c r="S167">
        <v>236</v>
      </c>
      <c r="T167">
        <v>215</v>
      </c>
      <c r="U167">
        <v>80</v>
      </c>
      <c r="W167">
        <f t="shared" si="8"/>
        <v>1060</v>
      </c>
      <c r="Z167">
        <v>244</v>
      </c>
    </row>
    <row r="168" spans="1:26">
      <c r="A168" t="s">
        <v>34</v>
      </c>
      <c r="B168" t="s">
        <v>35</v>
      </c>
      <c r="C168" t="s">
        <v>32</v>
      </c>
      <c r="E168">
        <v>0.83675595384190105</v>
      </c>
      <c r="F168">
        <v>0.75379077931024396</v>
      </c>
      <c r="G168">
        <v>0.66895385056607803</v>
      </c>
      <c r="H168">
        <v>0.65643365495602901</v>
      </c>
      <c r="I168" s="1">
        <v>1.2122654930000001</v>
      </c>
      <c r="J168" s="1">
        <v>-0.70770790699999997</v>
      </c>
      <c r="K168" s="1">
        <v>-0.26660032700000003</v>
      </c>
      <c r="L168" s="1">
        <v>0.7743584</v>
      </c>
      <c r="M168" s="1">
        <f t="shared" si="6"/>
        <v>0.70770790699999997</v>
      </c>
      <c r="N168" s="1">
        <f t="shared" si="7"/>
        <v>0.26660032700000003</v>
      </c>
      <c r="O168" s="1">
        <v>186</v>
      </c>
      <c r="P168" s="1">
        <v>221</v>
      </c>
      <c r="Q168" s="1">
        <v>242</v>
      </c>
      <c r="R168" s="1">
        <v>195</v>
      </c>
      <c r="S168">
        <v>137</v>
      </c>
      <c r="T168">
        <v>80</v>
      </c>
      <c r="U168">
        <v>4</v>
      </c>
      <c r="W168">
        <f t="shared" si="8"/>
        <v>1065</v>
      </c>
      <c r="Z168">
        <v>9</v>
      </c>
    </row>
    <row r="169" spans="1:26">
      <c r="A169" t="s">
        <v>639</v>
      </c>
      <c r="B169" t="s">
        <v>640</v>
      </c>
      <c r="C169" t="s">
        <v>420</v>
      </c>
      <c r="E169">
        <v>1.1829425333240799</v>
      </c>
      <c r="F169">
        <v>1.08984997749905</v>
      </c>
      <c r="G169">
        <v>1.1543974863730899</v>
      </c>
      <c r="H169">
        <v>0.80168479168982698</v>
      </c>
      <c r="I169" s="1">
        <v>1.178166933</v>
      </c>
      <c r="J169" s="1">
        <v>-0.52147892799999995</v>
      </c>
      <c r="K169" s="1">
        <v>-2.5372262E-2</v>
      </c>
      <c r="L169" s="1">
        <v>0.31408897000000002</v>
      </c>
      <c r="M169" s="1">
        <f t="shared" si="6"/>
        <v>0.52147892799999995</v>
      </c>
      <c r="N169" s="1">
        <f t="shared" si="7"/>
        <v>2.5372262E-2</v>
      </c>
      <c r="O169" s="1">
        <v>75</v>
      </c>
      <c r="P169" s="1">
        <v>114</v>
      </c>
      <c r="Q169" s="1">
        <v>96</v>
      </c>
      <c r="R169" s="1">
        <v>174</v>
      </c>
      <c r="S169">
        <v>155</v>
      </c>
      <c r="T169">
        <v>239</v>
      </c>
      <c r="U169">
        <v>213</v>
      </c>
      <c r="W169">
        <f t="shared" si="8"/>
        <v>1066</v>
      </c>
      <c r="Z169">
        <v>143</v>
      </c>
    </row>
    <row r="170" spans="1:26">
      <c r="A170" t="s">
        <v>468</v>
      </c>
      <c r="B170" t="s">
        <v>469</v>
      </c>
      <c r="C170" t="s">
        <v>342</v>
      </c>
      <c r="D170" t="s">
        <v>342</v>
      </c>
      <c r="E170">
        <v>0.90834410534642096</v>
      </c>
      <c r="F170">
        <v>1.05455310413644</v>
      </c>
      <c r="G170">
        <v>1.2478413328226601</v>
      </c>
      <c r="H170">
        <v>0.83389721158816799</v>
      </c>
      <c r="I170" s="1">
        <v>1.0428153819999999</v>
      </c>
      <c r="J170" s="1">
        <v>0.309156926</v>
      </c>
      <c r="K170" s="1">
        <v>5.1894128999999997E-2</v>
      </c>
      <c r="L170" s="1">
        <v>0.45492243999999998</v>
      </c>
      <c r="M170" s="1">
        <f t="shared" si="6"/>
        <v>0.309156926</v>
      </c>
      <c r="N170" s="1">
        <f t="shared" si="7"/>
        <v>5.1894128999999997E-2</v>
      </c>
      <c r="O170" s="1">
        <v>163</v>
      </c>
      <c r="P170" s="1">
        <v>133</v>
      </c>
      <c r="Q170" s="1">
        <v>73</v>
      </c>
      <c r="R170" s="1">
        <v>164</v>
      </c>
      <c r="S170">
        <v>237</v>
      </c>
      <c r="T170">
        <v>216</v>
      </c>
      <c r="U170">
        <v>81</v>
      </c>
      <c r="W170">
        <f t="shared" si="8"/>
        <v>1067</v>
      </c>
      <c r="Z170">
        <v>245</v>
      </c>
    </row>
    <row r="171" spans="1:26">
      <c r="A171" t="s">
        <v>470</v>
      </c>
      <c r="B171" t="s">
        <v>471</v>
      </c>
      <c r="C171" t="s">
        <v>342</v>
      </c>
      <c r="D171" t="s">
        <v>342</v>
      </c>
      <c r="E171">
        <v>0.90834410534642096</v>
      </c>
      <c r="F171">
        <v>1.05455310413644</v>
      </c>
      <c r="G171">
        <v>1.2478413328226601</v>
      </c>
      <c r="H171">
        <v>0.83389721158816799</v>
      </c>
      <c r="I171" s="1">
        <v>1.0428153819999999</v>
      </c>
      <c r="J171" s="1">
        <v>0.309156926</v>
      </c>
      <c r="K171" s="1">
        <v>5.1894128999999997E-2</v>
      </c>
      <c r="L171" s="1">
        <v>0.45492243999999998</v>
      </c>
      <c r="M171" s="1">
        <f t="shared" si="6"/>
        <v>0.309156926</v>
      </c>
      <c r="N171" s="1">
        <f t="shared" si="7"/>
        <v>5.1894128999999997E-2</v>
      </c>
      <c r="O171" s="1">
        <v>164</v>
      </c>
      <c r="P171" s="1">
        <v>134</v>
      </c>
      <c r="Q171" s="1">
        <v>74</v>
      </c>
      <c r="R171" s="1">
        <v>165</v>
      </c>
      <c r="S171">
        <v>238</v>
      </c>
      <c r="T171">
        <v>217</v>
      </c>
      <c r="U171">
        <v>82</v>
      </c>
      <c r="W171">
        <f t="shared" si="8"/>
        <v>1074</v>
      </c>
      <c r="Z171">
        <v>246</v>
      </c>
    </row>
    <row r="172" spans="1:26">
      <c r="A172" t="s">
        <v>279</v>
      </c>
      <c r="B172" t="s">
        <v>281</v>
      </c>
      <c r="C172" t="s">
        <v>280</v>
      </c>
      <c r="E172">
        <v>1.0106264862033001</v>
      </c>
      <c r="F172">
        <v>0.94465564280899805</v>
      </c>
      <c r="G172">
        <v>0.70819295897225398</v>
      </c>
      <c r="H172">
        <v>1.10341440415086</v>
      </c>
      <c r="I172" s="1">
        <v>1.420264832</v>
      </c>
      <c r="J172" s="1">
        <v>-0.63750441599999996</v>
      </c>
      <c r="K172" s="1">
        <v>1.1962522E-2</v>
      </c>
      <c r="L172" s="1">
        <v>0.41332898000000001</v>
      </c>
      <c r="M172" s="1">
        <f t="shared" si="6"/>
        <v>0.63750441599999996</v>
      </c>
      <c r="N172" s="1">
        <f t="shared" si="7"/>
        <v>1.1962522E-2</v>
      </c>
      <c r="O172" s="1">
        <v>129</v>
      </c>
      <c r="P172" s="1">
        <v>170</v>
      </c>
      <c r="Q172" s="1">
        <v>224</v>
      </c>
      <c r="R172" s="1">
        <v>57</v>
      </c>
      <c r="S172">
        <v>106</v>
      </c>
      <c r="T172">
        <v>250</v>
      </c>
      <c r="U172">
        <v>142</v>
      </c>
      <c r="W172">
        <f t="shared" si="8"/>
        <v>1078</v>
      </c>
      <c r="Z172">
        <v>52</v>
      </c>
    </row>
    <row r="173" spans="1:26">
      <c r="A173" t="s">
        <v>137</v>
      </c>
      <c r="B173" t="s">
        <v>139</v>
      </c>
      <c r="C173" t="s">
        <v>138</v>
      </c>
      <c r="E173">
        <v>0.63707959344933296</v>
      </c>
      <c r="F173">
        <v>0.81980609740015598</v>
      </c>
      <c r="G173">
        <v>1.19584015665267</v>
      </c>
      <c r="H173">
        <v>0.68897649930858695</v>
      </c>
      <c r="I173" s="1">
        <v>1.1571708039999999</v>
      </c>
      <c r="J173" s="1">
        <v>-0.41066896800000002</v>
      </c>
      <c r="K173" s="1">
        <v>-0.185371966</v>
      </c>
      <c r="L173" s="1">
        <v>0.43924236</v>
      </c>
      <c r="M173" s="1">
        <f t="shared" si="6"/>
        <v>0.41066896800000002</v>
      </c>
      <c r="N173" s="1">
        <f t="shared" si="7"/>
        <v>0.185371966</v>
      </c>
      <c r="O173" s="1">
        <v>229</v>
      </c>
      <c r="P173" s="1">
        <v>197</v>
      </c>
      <c r="Q173" s="1">
        <v>85</v>
      </c>
      <c r="R173" s="1">
        <v>186</v>
      </c>
      <c r="S173">
        <v>157</v>
      </c>
      <c r="T173">
        <v>134</v>
      </c>
      <c r="U173">
        <v>90</v>
      </c>
      <c r="W173">
        <f t="shared" si="8"/>
        <v>1078</v>
      </c>
      <c r="Z173">
        <v>217</v>
      </c>
    </row>
    <row r="174" spans="1:26">
      <c r="A174" t="s">
        <v>190</v>
      </c>
      <c r="B174" t="s">
        <v>192</v>
      </c>
      <c r="C174" t="s">
        <v>191</v>
      </c>
      <c r="D174" t="s">
        <v>191</v>
      </c>
      <c r="E174">
        <v>0.830511739925335</v>
      </c>
      <c r="F174">
        <v>0.56208128553701497</v>
      </c>
      <c r="G174">
        <v>0.99582738698170103</v>
      </c>
      <c r="H174">
        <v>0.31591008706030099</v>
      </c>
      <c r="I174" s="1">
        <v>1.1468729790000001</v>
      </c>
      <c r="J174" s="1">
        <v>0.43840719500000003</v>
      </c>
      <c r="K174" s="1">
        <v>-0.34461399100000001</v>
      </c>
      <c r="L174" s="1">
        <v>0.62179569999999995</v>
      </c>
      <c r="M174" s="1">
        <f t="shared" si="6"/>
        <v>0.43840719500000003</v>
      </c>
      <c r="N174" s="1">
        <f t="shared" si="7"/>
        <v>0.34461399100000001</v>
      </c>
      <c r="O174" s="1">
        <v>187</v>
      </c>
      <c r="P174" s="1">
        <v>259</v>
      </c>
      <c r="Q174" s="1">
        <v>150</v>
      </c>
      <c r="R174" s="1">
        <v>257</v>
      </c>
      <c r="S174">
        <v>176</v>
      </c>
      <c r="T174">
        <v>43</v>
      </c>
      <c r="U174">
        <v>11</v>
      </c>
      <c r="W174">
        <f t="shared" si="8"/>
        <v>1083</v>
      </c>
      <c r="Z174">
        <v>190</v>
      </c>
    </row>
    <row r="175" spans="1:26">
      <c r="A175" t="s">
        <v>539</v>
      </c>
      <c r="B175" t="s">
        <v>540</v>
      </c>
      <c r="C175" t="s">
        <v>280</v>
      </c>
      <c r="E175">
        <v>1.0106264862033001</v>
      </c>
      <c r="F175">
        <v>0.94465564280899805</v>
      </c>
      <c r="G175">
        <v>0.70819295897225398</v>
      </c>
      <c r="H175">
        <v>1.10341440415086</v>
      </c>
      <c r="I175" s="1">
        <v>1.420264832</v>
      </c>
      <c r="J175" s="1">
        <v>-0.63750441599999996</v>
      </c>
      <c r="K175" s="1">
        <v>1.1962522E-2</v>
      </c>
      <c r="L175" s="1">
        <v>0.39715260000000002</v>
      </c>
      <c r="M175" s="1">
        <f t="shared" si="6"/>
        <v>0.63750441599999996</v>
      </c>
      <c r="N175" s="1">
        <f t="shared" si="7"/>
        <v>1.1962522E-2</v>
      </c>
      <c r="O175" s="1">
        <v>130</v>
      </c>
      <c r="P175" s="1">
        <v>171</v>
      </c>
      <c r="Q175" s="1">
        <v>225</v>
      </c>
      <c r="R175" s="1">
        <v>58</v>
      </c>
      <c r="S175">
        <v>107</v>
      </c>
      <c r="T175">
        <v>251</v>
      </c>
      <c r="U175">
        <v>147</v>
      </c>
      <c r="W175">
        <f t="shared" si="8"/>
        <v>1089</v>
      </c>
      <c r="Z175">
        <v>53</v>
      </c>
    </row>
    <row r="176" spans="1:26">
      <c r="A176" t="s">
        <v>44</v>
      </c>
      <c r="B176" t="s">
        <v>45</v>
      </c>
      <c r="C176" t="s">
        <v>14</v>
      </c>
      <c r="D176" t="s">
        <v>13</v>
      </c>
      <c r="E176">
        <v>0.72909278274525602</v>
      </c>
      <c r="F176">
        <v>1.3120489271665301</v>
      </c>
      <c r="G176">
        <v>1.1017700637263399</v>
      </c>
      <c r="H176">
        <v>0.41229117883452998</v>
      </c>
      <c r="I176" s="1">
        <v>1.0044361930000001</v>
      </c>
      <c r="J176" s="1">
        <v>0.34599901799999999</v>
      </c>
      <c r="K176" s="1">
        <v>-0.22691283200000001</v>
      </c>
      <c r="L176" s="1">
        <v>0.41518149999999998</v>
      </c>
      <c r="M176" s="1">
        <f t="shared" si="6"/>
        <v>0.34599901799999999</v>
      </c>
      <c r="N176" s="1">
        <f t="shared" si="7"/>
        <v>0.22691283200000001</v>
      </c>
      <c r="O176" s="1">
        <v>214</v>
      </c>
      <c r="P176" s="1">
        <v>58</v>
      </c>
      <c r="Q176" s="1">
        <v>103</v>
      </c>
      <c r="R176" s="1">
        <v>242</v>
      </c>
      <c r="S176">
        <v>258</v>
      </c>
      <c r="T176">
        <v>101</v>
      </c>
      <c r="U176">
        <v>129</v>
      </c>
      <c r="W176">
        <f t="shared" si="8"/>
        <v>1105</v>
      </c>
      <c r="Z176">
        <v>229</v>
      </c>
    </row>
    <row r="177" spans="1:26">
      <c r="A177" t="s">
        <v>12</v>
      </c>
      <c r="B177" t="s">
        <v>15</v>
      </c>
      <c r="C177" t="s">
        <v>14</v>
      </c>
      <c r="D177" t="s">
        <v>13</v>
      </c>
      <c r="E177">
        <v>0.72909278274525602</v>
      </c>
      <c r="F177">
        <v>1.3120489271665301</v>
      </c>
      <c r="G177">
        <v>1.1017700637263399</v>
      </c>
      <c r="H177">
        <v>0.41229117883452998</v>
      </c>
      <c r="I177" s="1">
        <v>1.0044361930000001</v>
      </c>
      <c r="J177" s="1">
        <v>0.34599901799999999</v>
      </c>
      <c r="K177" s="1">
        <v>-0.22691283200000001</v>
      </c>
      <c r="L177" s="1">
        <v>0.41518092000000001</v>
      </c>
      <c r="M177" s="1">
        <f t="shared" si="6"/>
        <v>0.34599901799999999</v>
      </c>
      <c r="N177" s="1">
        <f t="shared" si="7"/>
        <v>0.22691283200000001</v>
      </c>
      <c r="O177" s="1">
        <v>215</v>
      </c>
      <c r="P177" s="1">
        <v>59</v>
      </c>
      <c r="Q177" s="1">
        <v>104</v>
      </c>
      <c r="R177" s="1">
        <v>243</v>
      </c>
      <c r="S177">
        <v>256</v>
      </c>
      <c r="T177">
        <v>99</v>
      </c>
      <c r="U177">
        <v>137</v>
      </c>
      <c r="W177">
        <f t="shared" si="8"/>
        <v>1113</v>
      </c>
      <c r="Z177">
        <v>227</v>
      </c>
    </row>
    <row r="178" spans="1:26">
      <c r="A178" t="s">
        <v>46</v>
      </c>
      <c r="B178" t="s">
        <v>47</v>
      </c>
      <c r="C178" t="s">
        <v>14</v>
      </c>
      <c r="D178" t="s">
        <v>13</v>
      </c>
      <c r="E178">
        <v>0.72909278274525602</v>
      </c>
      <c r="F178">
        <v>1.3120489271665301</v>
      </c>
      <c r="G178">
        <v>1.1017700637263399</v>
      </c>
      <c r="H178">
        <v>0.41229117883452998</v>
      </c>
      <c r="I178" s="1">
        <v>1.0044361930000001</v>
      </c>
      <c r="J178" s="1">
        <v>0.34599901799999999</v>
      </c>
      <c r="K178" s="1">
        <v>-0.22691283200000001</v>
      </c>
      <c r="L178" s="1">
        <v>0.41518149999999998</v>
      </c>
      <c r="M178" s="1">
        <f t="shared" si="6"/>
        <v>0.34599901799999999</v>
      </c>
      <c r="N178" s="1">
        <f t="shared" si="7"/>
        <v>0.22691283200000001</v>
      </c>
      <c r="O178" s="1">
        <v>216</v>
      </c>
      <c r="P178" s="1">
        <v>60</v>
      </c>
      <c r="Q178" s="1">
        <v>105</v>
      </c>
      <c r="R178" s="1">
        <v>244</v>
      </c>
      <c r="S178">
        <v>259</v>
      </c>
      <c r="T178">
        <v>102</v>
      </c>
      <c r="U178">
        <v>130</v>
      </c>
      <c r="W178">
        <f t="shared" si="8"/>
        <v>1116</v>
      </c>
      <c r="Z178">
        <v>230</v>
      </c>
    </row>
    <row r="179" spans="1:26">
      <c r="A179" t="s">
        <v>42</v>
      </c>
      <c r="B179" t="s">
        <v>43</v>
      </c>
      <c r="C179" t="s">
        <v>14</v>
      </c>
      <c r="D179" t="s">
        <v>13</v>
      </c>
      <c r="E179">
        <v>0.72909278274525602</v>
      </c>
      <c r="F179">
        <v>1.3120489271665301</v>
      </c>
      <c r="G179">
        <v>1.1017700637263399</v>
      </c>
      <c r="H179">
        <v>0.41229117883452998</v>
      </c>
      <c r="I179" s="1">
        <v>1.0044361930000001</v>
      </c>
      <c r="J179" s="1">
        <v>0.34599901799999999</v>
      </c>
      <c r="K179" s="1">
        <v>-0.22691283200000001</v>
      </c>
      <c r="L179" s="1">
        <v>0.41518092000000001</v>
      </c>
      <c r="M179" s="1">
        <f t="shared" si="6"/>
        <v>0.34599901799999999</v>
      </c>
      <c r="N179" s="1">
        <f t="shared" si="7"/>
        <v>0.22691283200000001</v>
      </c>
      <c r="O179" s="1">
        <v>217</v>
      </c>
      <c r="P179" s="1">
        <v>61</v>
      </c>
      <c r="Q179" s="1">
        <v>106</v>
      </c>
      <c r="R179" s="1">
        <v>245</v>
      </c>
      <c r="S179">
        <v>257</v>
      </c>
      <c r="T179">
        <v>100</v>
      </c>
      <c r="U179">
        <v>138</v>
      </c>
      <c r="W179">
        <f t="shared" si="8"/>
        <v>1124</v>
      </c>
      <c r="Z179">
        <v>228</v>
      </c>
    </row>
    <row r="180" spans="1:26">
      <c r="A180" t="s">
        <v>48</v>
      </c>
      <c r="B180" t="s">
        <v>49</v>
      </c>
      <c r="C180" t="s">
        <v>14</v>
      </c>
      <c r="D180" t="s">
        <v>13</v>
      </c>
      <c r="E180">
        <v>0.72909278274525602</v>
      </c>
      <c r="F180">
        <v>1.3120489271665301</v>
      </c>
      <c r="G180">
        <v>1.1017700637263399</v>
      </c>
      <c r="H180">
        <v>0.41229117883452998</v>
      </c>
      <c r="I180" s="1">
        <v>1.0044361930000001</v>
      </c>
      <c r="J180" s="1">
        <v>0.34599901799999999</v>
      </c>
      <c r="K180" s="1">
        <v>-0.22691283200000001</v>
      </c>
      <c r="L180" s="1">
        <v>0.41518149999999998</v>
      </c>
      <c r="M180" s="1">
        <f t="shared" si="6"/>
        <v>0.34599901799999999</v>
      </c>
      <c r="N180" s="1">
        <f t="shared" si="7"/>
        <v>0.22691283200000001</v>
      </c>
      <c r="O180" s="1">
        <v>218</v>
      </c>
      <c r="P180" s="1">
        <v>62</v>
      </c>
      <c r="Q180" s="1">
        <v>107</v>
      </c>
      <c r="R180" s="1">
        <v>246</v>
      </c>
      <c r="S180">
        <v>260</v>
      </c>
      <c r="T180">
        <v>103</v>
      </c>
      <c r="U180">
        <v>131</v>
      </c>
      <c r="W180">
        <f t="shared" si="8"/>
        <v>1127</v>
      </c>
      <c r="Z180">
        <v>231</v>
      </c>
    </row>
    <row r="181" spans="1:26">
      <c r="A181" t="s">
        <v>50</v>
      </c>
      <c r="B181" t="s">
        <v>51</v>
      </c>
      <c r="C181" t="s">
        <v>14</v>
      </c>
      <c r="D181" t="s">
        <v>13</v>
      </c>
      <c r="E181">
        <v>0.72909278274525602</v>
      </c>
      <c r="F181">
        <v>1.3120489271665301</v>
      </c>
      <c r="G181">
        <v>1.1017700637263399</v>
      </c>
      <c r="H181">
        <v>0.41229117883452998</v>
      </c>
      <c r="I181" s="1">
        <v>1.0044361930000001</v>
      </c>
      <c r="J181" s="1">
        <v>0.34599901799999999</v>
      </c>
      <c r="K181" s="1">
        <v>-0.22691283200000001</v>
      </c>
      <c r="L181" s="1">
        <v>0.41518149999999998</v>
      </c>
      <c r="M181" s="1">
        <f t="shared" si="6"/>
        <v>0.34599901799999999</v>
      </c>
      <c r="N181" s="1">
        <f t="shared" si="7"/>
        <v>0.22691283200000001</v>
      </c>
      <c r="O181" s="1">
        <v>219</v>
      </c>
      <c r="P181" s="1">
        <v>63</v>
      </c>
      <c r="Q181" s="1">
        <v>108</v>
      </c>
      <c r="R181" s="1">
        <v>247</v>
      </c>
      <c r="S181">
        <v>261</v>
      </c>
      <c r="T181">
        <v>104</v>
      </c>
      <c r="U181">
        <v>132</v>
      </c>
      <c r="W181">
        <f t="shared" si="8"/>
        <v>1134</v>
      </c>
      <c r="Z181">
        <v>232</v>
      </c>
    </row>
    <row r="182" spans="1:26">
      <c r="A182" t="s">
        <v>541</v>
      </c>
      <c r="B182" t="s">
        <v>542</v>
      </c>
      <c r="C182" t="s">
        <v>14</v>
      </c>
      <c r="D182" t="s">
        <v>13</v>
      </c>
      <c r="E182">
        <v>0.72909278274525602</v>
      </c>
      <c r="F182">
        <v>1.3120489271665301</v>
      </c>
      <c r="G182">
        <v>1.1017700637263399</v>
      </c>
      <c r="H182">
        <v>0.41229117883452998</v>
      </c>
      <c r="I182" s="1">
        <v>1.0044361930000001</v>
      </c>
      <c r="J182" s="1">
        <v>0.34599901799999999</v>
      </c>
      <c r="K182" s="1">
        <v>-0.22691283200000001</v>
      </c>
      <c r="L182" s="1">
        <v>0.41518149999999998</v>
      </c>
      <c r="M182" s="1">
        <f t="shared" si="6"/>
        <v>0.34599901799999999</v>
      </c>
      <c r="N182" s="1">
        <f t="shared" si="7"/>
        <v>0.22691283200000001</v>
      </c>
      <c r="O182" s="1">
        <v>220</v>
      </c>
      <c r="P182" s="1">
        <v>64</v>
      </c>
      <c r="Q182" s="1">
        <v>109</v>
      </c>
      <c r="R182" s="1">
        <v>248</v>
      </c>
      <c r="S182">
        <v>262</v>
      </c>
      <c r="T182">
        <v>105</v>
      </c>
      <c r="U182">
        <v>133</v>
      </c>
      <c r="W182">
        <f t="shared" si="8"/>
        <v>1141</v>
      </c>
      <c r="Z182">
        <v>233</v>
      </c>
    </row>
    <row r="183" spans="1:26">
      <c r="A183" t="s">
        <v>203</v>
      </c>
      <c r="B183" t="s">
        <v>205</v>
      </c>
      <c r="C183" t="s">
        <v>204</v>
      </c>
      <c r="E183">
        <v>0.58453569798100302</v>
      </c>
      <c r="F183">
        <v>0.74361995571393402</v>
      </c>
      <c r="G183">
        <v>0.69864454074725302</v>
      </c>
      <c r="H183">
        <v>0.65259389632927101</v>
      </c>
      <c r="I183" s="1">
        <v>1.153716612</v>
      </c>
      <c r="J183" s="1">
        <v>-0.681059258</v>
      </c>
      <c r="K183" s="1">
        <v>-0.33978670799999999</v>
      </c>
      <c r="L183" s="1">
        <v>0.50151619999999997</v>
      </c>
      <c r="M183" s="1">
        <f t="shared" si="6"/>
        <v>0.681059258</v>
      </c>
      <c r="N183" s="1">
        <f t="shared" si="7"/>
        <v>0.33978670799999999</v>
      </c>
      <c r="O183" s="1">
        <v>249</v>
      </c>
      <c r="P183" s="1">
        <v>223</v>
      </c>
      <c r="Q183" s="1">
        <v>226</v>
      </c>
      <c r="R183" s="1">
        <v>196</v>
      </c>
      <c r="S183">
        <v>162</v>
      </c>
      <c r="T183">
        <v>47</v>
      </c>
      <c r="U183">
        <v>41</v>
      </c>
      <c r="W183">
        <f t="shared" si="8"/>
        <v>1144</v>
      </c>
      <c r="Z183">
        <v>27</v>
      </c>
    </row>
    <row r="184" spans="1:26">
      <c r="A184" t="s">
        <v>543</v>
      </c>
      <c r="B184" t="s">
        <v>544</v>
      </c>
      <c r="C184" t="s">
        <v>14</v>
      </c>
      <c r="D184" t="s">
        <v>13</v>
      </c>
      <c r="E184">
        <v>0.72909278274525602</v>
      </c>
      <c r="F184">
        <v>1.3120489271665301</v>
      </c>
      <c r="G184">
        <v>1.1017700637263399</v>
      </c>
      <c r="H184">
        <v>0.41229117883452998</v>
      </c>
      <c r="I184" s="1">
        <v>1.0044361930000001</v>
      </c>
      <c r="J184" s="1">
        <v>0.34599901799999999</v>
      </c>
      <c r="K184" s="1">
        <v>-0.22691283200000001</v>
      </c>
      <c r="L184" s="1">
        <v>0.41518149999999998</v>
      </c>
      <c r="M184" s="1">
        <f t="shared" si="6"/>
        <v>0.34599901799999999</v>
      </c>
      <c r="N184" s="1">
        <f t="shared" si="7"/>
        <v>0.22691283200000001</v>
      </c>
      <c r="O184" s="1">
        <v>221</v>
      </c>
      <c r="P184" s="1">
        <v>65</v>
      </c>
      <c r="Q184" s="1">
        <v>110</v>
      </c>
      <c r="R184" s="1">
        <v>249</v>
      </c>
      <c r="S184">
        <v>263</v>
      </c>
      <c r="T184">
        <v>106</v>
      </c>
      <c r="U184">
        <v>134</v>
      </c>
      <c r="W184">
        <f t="shared" si="8"/>
        <v>1148</v>
      </c>
      <c r="Z184">
        <v>234</v>
      </c>
    </row>
    <row r="185" spans="1:26">
      <c r="A185" t="s">
        <v>545</v>
      </c>
      <c r="B185" t="s">
        <v>546</v>
      </c>
      <c r="C185" t="s">
        <v>14</v>
      </c>
      <c r="D185" t="s">
        <v>13</v>
      </c>
      <c r="E185">
        <v>0.72909278274525602</v>
      </c>
      <c r="F185">
        <v>1.3120489271665301</v>
      </c>
      <c r="G185">
        <v>1.1017700637263399</v>
      </c>
      <c r="H185">
        <v>0.41229117883452998</v>
      </c>
      <c r="I185" s="1">
        <v>1.0044361930000001</v>
      </c>
      <c r="J185" s="1">
        <v>0.34599901799999999</v>
      </c>
      <c r="K185" s="1">
        <v>-0.22691283200000001</v>
      </c>
      <c r="L185" s="1">
        <v>0.41518149999999998</v>
      </c>
      <c r="M185" s="1">
        <f t="shared" si="6"/>
        <v>0.34599901799999999</v>
      </c>
      <c r="N185" s="1">
        <f t="shared" si="7"/>
        <v>0.22691283200000001</v>
      </c>
      <c r="O185" s="1">
        <v>222</v>
      </c>
      <c r="P185" s="1">
        <v>66</v>
      </c>
      <c r="Q185" s="1">
        <v>111</v>
      </c>
      <c r="R185" s="1">
        <v>250</v>
      </c>
      <c r="S185">
        <v>264</v>
      </c>
      <c r="T185">
        <v>107</v>
      </c>
      <c r="U185">
        <v>135</v>
      </c>
      <c r="W185">
        <f t="shared" si="8"/>
        <v>1155</v>
      </c>
      <c r="Z185">
        <v>235</v>
      </c>
    </row>
    <row r="186" spans="1:26">
      <c r="A186" t="s">
        <v>555</v>
      </c>
      <c r="B186" t="s">
        <v>556</v>
      </c>
      <c r="C186" t="s">
        <v>14</v>
      </c>
      <c r="D186" t="s">
        <v>13</v>
      </c>
      <c r="E186">
        <v>0.72909278274525602</v>
      </c>
      <c r="F186">
        <v>1.3120489271665301</v>
      </c>
      <c r="G186">
        <v>1.1017700637263399</v>
      </c>
      <c r="H186">
        <v>0.41229117883452998</v>
      </c>
      <c r="I186" s="1">
        <v>1.0044361930000001</v>
      </c>
      <c r="J186" s="1">
        <v>0.34599901799999999</v>
      </c>
      <c r="K186" s="1">
        <v>-0.22691283200000001</v>
      </c>
      <c r="L186" s="1">
        <v>0.41518149999999998</v>
      </c>
      <c r="M186" s="1">
        <f t="shared" si="6"/>
        <v>0.34599901799999999</v>
      </c>
      <c r="N186" s="1">
        <f t="shared" si="7"/>
        <v>0.22691283200000001</v>
      </c>
      <c r="O186" s="1">
        <v>223</v>
      </c>
      <c r="P186" s="1">
        <v>67</v>
      </c>
      <c r="Q186" s="1">
        <v>112</v>
      </c>
      <c r="R186" s="1">
        <v>251</v>
      </c>
      <c r="S186">
        <v>265</v>
      </c>
      <c r="T186">
        <v>108</v>
      </c>
      <c r="U186">
        <v>136</v>
      </c>
      <c r="W186">
        <f t="shared" si="8"/>
        <v>1162</v>
      </c>
      <c r="Z186">
        <v>236</v>
      </c>
    </row>
    <row r="187" spans="1:26">
      <c r="A187" t="s">
        <v>451</v>
      </c>
      <c r="B187" t="s">
        <v>452</v>
      </c>
      <c r="C187" t="s">
        <v>204</v>
      </c>
      <c r="E187">
        <v>0.58453569798100302</v>
      </c>
      <c r="F187">
        <v>0.74361995571393402</v>
      </c>
      <c r="G187">
        <v>0.69864454074725302</v>
      </c>
      <c r="H187">
        <v>0.65259389632927101</v>
      </c>
      <c r="I187" s="1">
        <v>1.153716612</v>
      </c>
      <c r="J187" s="1">
        <v>-0.681059258</v>
      </c>
      <c r="K187" s="1">
        <v>-0.33978670799999999</v>
      </c>
      <c r="L187" s="1">
        <v>0.48958832000000002</v>
      </c>
      <c r="M187" s="1">
        <f t="shared" si="6"/>
        <v>0.681059258</v>
      </c>
      <c r="N187" s="1">
        <f t="shared" si="7"/>
        <v>0.33978670799999999</v>
      </c>
      <c r="O187" s="1">
        <v>250</v>
      </c>
      <c r="P187" s="1">
        <v>224</v>
      </c>
      <c r="Q187" s="1">
        <v>227</v>
      </c>
      <c r="R187" s="1">
        <v>197</v>
      </c>
      <c r="S187">
        <v>164</v>
      </c>
      <c r="T187">
        <v>49</v>
      </c>
      <c r="U187">
        <v>60</v>
      </c>
      <c r="W187">
        <f t="shared" si="8"/>
        <v>1171</v>
      </c>
      <c r="Z187">
        <v>29</v>
      </c>
    </row>
    <row r="188" spans="1:26">
      <c r="A188" t="s">
        <v>599</v>
      </c>
      <c r="B188" t="s">
        <v>600</v>
      </c>
      <c r="C188" t="s">
        <v>204</v>
      </c>
      <c r="E188">
        <v>0.58453569798100302</v>
      </c>
      <c r="F188">
        <v>0.74361995571393402</v>
      </c>
      <c r="G188">
        <v>0.69864454074725302</v>
      </c>
      <c r="H188">
        <v>0.65259389632927101</v>
      </c>
      <c r="I188" s="1">
        <v>1.153716612</v>
      </c>
      <c r="J188" s="1">
        <v>-0.681059258</v>
      </c>
      <c r="K188" s="1">
        <v>-0.33978670799999999</v>
      </c>
      <c r="L188" s="1">
        <v>0.48986116000000002</v>
      </c>
      <c r="M188" s="1">
        <f t="shared" si="6"/>
        <v>0.681059258</v>
      </c>
      <c r="N188" s="1">
        <f t="shared" si="7"/>
        <v>0.33978670799999999</v>
      </c>
      <c r="O188" s="1">
        <v>251</v>
      </c>
      <c r="P188" s="1">
        <v>225</v>
      </c>
      <c r="Q188" s="1">
        <v>228</v>
      </c>
      <c r="R188" s="1">
        <v>198</v>
      </c>
      <c r="S188">
        <v>167</v>
      </c>
      <c r="T188">
        <v>52</v>
      </c>
      <c r="U188">
        <v>53</v>
      </c>
      <c r="W188">
        <f t="shared" si="8"/>
        <v>1174</v>
      </c>
      <c r="Z188">
        <v>32</v>
      </c>
    </row>
    <row r="189" spans="1:26">
      <c r="A189" t="s">
        <v>453</v>
      </c>
      <c r="B189" t="s">
        <v>454</v>
      </c>
      <c r="C189" t="s">
        <v>204</v>
      </c>
      <c r="E189">
        <v>0.58453569798100302</v>
      </c>
      <c r="F189">
        <v>0.74361995571393402</v>
      </c>
      <c r="G189">
        <v>0.69864454074725302</v>
      </c>
      <c r="H189">
        <v>0.65259389632927101</v>
      </c>
      <c r="I189" s="1">
        <v>1.153716612</v>
      </c>
      <c r="J189" s="1">
        <v>-0.681059258</v>
      </c>
      <c r="K189" s="1">
        <v>-0.33978670799999999</v>
      </c>
      <c r="L189" s="1">
        <v>0.48984924000000002</v>
      </c>
      <c r="M189" s="1">
        <f t="shared" si="6"/>
        <v>0.681059258</v>
      </c>
      <c r="N189" s="1">
        <f t="shared" si="7"/>
        <v>0.33978670799999999</v>
      </c>
      <c r="O189" s="1">
        <v>252</v>
      </c>
      <c r="P189" s="1">
        <v>226</v>
      </c>
      <c r="Q189" s="1">
        <v>229</v>
      </c>
      <c r="R189" s="1">
        <v>199</v>
      </c>
      <c r="S189">
        <v>165</v>
      </c>
      <c r="T189">
        <v>50</v>
      </c>
      <c r="U189">
        <v>59</v>
      </c>
      <c r="W189">
        <f t="shared" si="8"/>
        <v>1180</v>
      </c>
      <c r="Z189">
        <v>30</v>
      </c>
    </row>
    <row r="190" spans="1:26">
      <c r="A190" t="s">
        <v>379</v>
      </c>
      <c r="B190" t="s">
        <v>381</v>
      </c>
      <c r="C190" t="s">
        <v>380</v>
      </c>
      <c r="D190" t="s">
        <v>380</v>
      </c>
      <c r="E190">
        <v>0.60238868855099204</v>
      </c>
      <c r="F190">
        <v>0.90574110049755596</v>
      </c>
      <c r="G190">
        <v>0.47372145446276398</v>
      </c>
      <c r="H190">
        <v>1.08344051757159</v>
      </c>
      <c r="I190" s="1">
        <v>0.88900502599999998</v>
      </c>
      <c r="J190" s="1">
        <v>-0.74667994900000001</v>
      </c>
      <c r="K190" s="1">
        <v>-0.14492554999999999</v>
      </c>
      <c r="L190" s="1">
        <v>0.64904059999999997</v>
      </c>
      <c r="M190" s="1">
        <f t="shared" si="6"/>
        <v>0.74667994900000001</v>
      </c>
      <c r="N190" s="1">
        <f t="shared" si="7"/>
        <v>0.14492554999999999</v>
      </c>
      <c r="O190" s="1">
        <v>243</v>
      </c>
      <c r="P190" s="1">
        <v>178</v>
      </c>
      <c r="Q190" s="1">
        <v>260</v>
      </c>
      <c r="R190" s="1">
        <v>59</v>
      </c>
      <c r="S190">
        <v>273</v>
      </c>
      <c r="T190">
        <v>159</v>
      </c>
      <c r="U190">
        <v>9</v>
      </c>
      <c r="W190">
        <f t="shared" si="8"/>
        <v>1181</v>
      </c>
      <c r="Z190">
        <v>4</v>
      </c>
    </row>
    <row r="191" spans="1:26">
      <c r="A191" t="s">
        <v>625</v>
      </c>
      <c r="B191" t="s">
        <v>626</v>
      </c>
      <c r="C191" t="s">
        <v>204</v>
      </c>
      <c r="E191">
        <v>0.58453569798100302</v>
      </c>
      <c r="F191">
        <v>0.74361995571393402</v>
      </c>
      <c r="G191">
        <v>0.69864454074725302</v>
      </c>
      <c r="H191">
        <v>0.65259389632927101</v>
      </c>
      <c r="I191" s="1">
        <v>1.153716612</v>
      </c>
      <c r="J191" s="1">
        <v>-0.681059258</v>
      </c>
      <c r="K191" s="1">
        <v>-0.33978670799999999</v>
      </c>
      <c r="L191" s="1">
        <v>0.48986116000000002</v>
      </c>
      <c r="M191" s="1">
        <f t="shared" si="6"/>
        <v>0.681059258</v>
      </c>
      <c r="N191" s="1">
        <f t="shared" si="7"/>
        <v>0.33978670799999999</v>
      </c>
      <c r="O191" s="1">
        <v>253</v>
      </c>
      <c r="P191" s="1">
        <v>227</v>
      </c>
      <c r="Q191" s="1">
        <v>230</v>
      </c>
      <c r="R191" s="1">
        <v>200</v>
      </c>
      <c r="S191">
        <v>168</v>
      </c>
      <c r="T191">
        <v>53</v>
      </c>
      <c r="U191">
        <v>54</v>
      </c>
      <c r="W191">
        <f t="shared" si="8"/>
        <v>1185</v>
      </c>
      <c r="Z191">
        <v>33</v>
      </c>
    </row>
    <row r="192" spans="1:26">
      <c r="A192" t="s">
        <v>627</v>
      </c>
      <c r="B192" t="s">
        <v>628</v>
      </c>
      <c r="C192" t="s">
        <v>204</v>
      </c>
      <c r="E192">
        <v>0.58453569798100302</v>
      </c>
      <c r="F192">
        <v>0.74361995571393402</v>
      </c>
      <c r="G192">
        <v>0.69864454074725302</v>
      </c>
      <c r="H192">
        <v>0.65259389632927101</v>
      </c>
      <c r="I192" s="1">
        <v>1.153716612</v>
      </c>
      <c r="J192" s="1">
        <v>-0.681059258</v>
      </c>
      <c r="K192" s="1">
        <v>-0.33978670799999999</v>
      </c>
      <c r="L192" s="1">
        <v>0.48986116000000002</v>
      </c>
      <c r="M192" s="1">
        <f t="shared" si="6"/>
        <v>0.681059258</v>
      </c>
      <c r="N192" s="1">
        <f t="shared" si="7"/>
        <v>0.33978670799999999</v>
      </c>
      <c r="O192" s="1">
        <v>254</v>
      </c>
      <c r="P192" s="1">
        <v>228</v>
      </c>
      <c r="Q192" s="1">
        <v>231</v>
      </c>
      <c r="R192" s="1">
        <v>201</v>
      </c>
      <c r="S192">
        <v>169</v>
      </c>
      <c r="T192">
        <v>54</v>
      </c>
      <c r="U192">
        <v>55</v>
      </c>
      <c r="W192">
        <f t="shared" si="8"/>
        <v>1192</v>
      </c>
      <c r="Z192">
        <v>34</v>
      </c>
    </row>
    <row r="193" spans="1:26">
      <c r="A193" t="s">
        <v>629</v>
      </c>
      <c r="B193" t="s">
        <v>630</v>
      </c>
      <c r="C193" t="s">
        <v>204</v>
      </c>
      <c r="E193">
        <v>0.58453569798100302</v>
      </c>
      <c r="F193">
        <v>0.74361995571393402</v>
      </c>
      <c r="G193">
        <v>0.69864454074725302</v>
      </c>
      <c r="H193">
        <v>0.65259389632927101</v>
      </c>
      <c r="I193" s="1">
        <v>1.153716612</v>
      </c>
      <c r="J193" s="1">
        <v>-0.681059258</v>
      </c>
      <c r="K193" s="1">
        <v>-0.33978670799999999</v>
      </c>
      <c r="L193" s="1">
        <v>0.48986116000000002</v>
      </c>
      <c r="M193" s="1">
        <f t="shared" si="6"/>
        <v>0.681059258</v>
      </c>
      <c r="N193" s="1">
        <f t="shared" si="7"/>
        <v>0.33978670799999999</v>
      </c>
      <c r="O193" s="1">
        <v>255</v>
      </c>
      <c r="P193" s="1">
        <v>229</v>
      </c>
      <c r="Q193" s="1">
        <v>232</v>
      </c>
      <c r="R193" s="1">
        <v>202</v>
      </c>
      <c r="S193">
        <v>170</v>
      </c>
      <c r="T193">
        <v>55</v>
      </c>
      <c r="U193">
        <v>56</v>
      </c>
      <c r="W193">
        <f t="shared" si="8"/>
        <v>1199</v>
      </c>
      <c r="Z193">
        <v>35</v>
      </c>
    </row>
    <row r="194" spans="1:26">
      <c r="A194" t="s">
        <v>631</v>
      </c>
      <c r="B194" t="s">
        <v>632</v>
      </c>
      <c r="C194" t="s">
        <v>204</v>
      </c>
      <c r="E194">
        <v>0.58453569798100302</v>
      </c>
      <c r="F194">
        <v>0.74361995571393402</v>
      </c>
      <c r="G194">
        <v>0.69864454074725302</v>
      </c>
      <c r="H194">
        <v>0.65259389632927101</v>
      </c>
      <c r="I194" s="1">
        <v>1.153716612</v>
      </c>
      <c r="J194" s="1">
        <v>-0.681059258</v>
      </c>
      <c r="K194" s="1">
        <v>-0.33978670799999999</v>
      </c>
      <c r="L194" s="1">
        <v>0.48986116000000002</v>
      </c>
      <c r="M194" s="1">
        <f t="shared" ref="M194:M257" si="9">ABS(J194)</f>
        <v>0.681059258</v>
      </c>
      <c r="N194" s="1">
        <f t="shared" ref="N194:N257" si="10">ABS(K194)</f>
        <v>0.33978670799999999</v>
      </c>
      <c r="O194" s="1">
        <v>256</v>
      </c>
      <c r="P194" s="1">
        <v>230</v>
      </c>
      <c r="Q194" s="1">
        <v>233</v>
      </c>
      <c r="R194" s="1">
        <v>203</v>
      </c>
      <c r="S194">
        <v>171</v>
      </c>
      <c r="T194">
        <v>56</v>
      </c>
      <c r="U194">
        <v>57</v>
      </c>
      <c r="W194">
        <f t="shared" ref="W194:W257" si="11">SUM(O194:U194)</f>
        <v>1206</v>
      </c>
      <c r="Z194">
        <v>36</v>
      </c>
    </row>
    <row r="195" spans="1:26">
      <c r="A195" t="s">
        <v>633</v>
      </c>
      <c r="B195" t="s">
        <v>634</v>
      </c>
      <c r="C195" t="s">
        <v>204</v>
      </c>
      <c r="E195">
        <v>0.58453569798100302</v>
      </c>
      <c r="F195">
        <v>0.74361995571393402</v>
      </c>
      <c r="G195">
        <v>0.69864454074725302</v>
      </c>
      <c r="H195">
        <v>0.65259389632927101</v>
      </c>
      <c r="I195" s="1">
        <v>1.153716612</v>
      </c>
      <c r="J195" s="1">
        <v>-0.681059258</v>
      </c>
      <c r="K195" s="1">
        <v>-0.33978670799999999</v>
      </c>
      <c r="L195" s="1">
        <v>0.48986116000000002</v>
      </c>
      <c r="M195" s="1">
        <f t="shared" si="9"/>
        <v>0.681059258</v>
      </c>
      <c r="N195" s="1">
        <f t="shared" si="10"/>
        <v>0.33978670799999999</v>
      </c>
      <c r="O195" s="1">
        <v>257</v>
      </c>
      <c r="P195" s="1">
        <v>231</v>
      </c>
      <c r="Q195" s="1">
        <v>234</v>
      </c>
      <c r="R195" s="1">
        <v>204</v>
      </c>
      <c r="S195">
        <v>172</v>
      </c>
      <c r="T195">
        <v>57</v>
      </c>
      <c r="U195">
        <v>58</v>
      </c>
      <c r="W195">
        <f t="shared" si="11"/>
        <v>1213</v>
      </c>
      <c r="Z195">
        <v>37</v>
      </c>
    </row>
    <row r="196" spans="1:26">
      <c r="A196" t="s">
        <v>406</v>
      </c>
      <c r="B196" t="s">
        <v>408</v>
      </c>
      <c r="C196" t="s">
        <v>407</v>
      </c>
      <c r="D196" t="s">
        <v>407</v>
      </c>
      <c r="E196">
        <v>0.78483441609187199</v>
      </c>
      <c r="F196">
        <v>0.880438928047928</v>
      </c>
      <c r="G196">
        <v>0.58908535622783298</v>
      </c>
      <c r="H196">
        <v>0.89201397854018505</v>
      </c>
      <c r="I196" s="1">
        <v>1.021815835</v>
      </c>
      <c r="J196" s="1">
        <v>-0.69850059200000003</v>
      </c>
      <c r="K196" s="1">
        <v>-0.109864815</v>
      </c>
      <c r="L196" s="1">
        <v>0.49618213999999999</v>
      </c>
      <c r="M196" s="1">
        <f t="shared" si="9"/>
        <v>0.69850059200000003</v>
      </c>
      <c r="N196" s="1">
        <f t="shared" si="10"/>
        <v>0.109864815</v>
      </c>
      <c r="O196" s="1">
        <v>195</v>
      </c>
      <c r="P196" s="1">
        <v>179</v>
      </c>
      <c r="Q196" s="1">
        <v>249</v>
      </c>
      <c r="R196" s="1">
        <v>143</v>
      </c>
      <c r="S196">
        <v>243</v>
      </c>
      <c r="T196">
        <v>177</v>
      </c>
      <c r="U196">
        <v>42</v>
      </c>
      <c r="W196">
        <f t="shared" si="11"/>
        <v>1228</v>
      </c>
      <c r="Z196">
        <v>11</v>
      </c>
    </row>
    <row r="197" spans="1:26">
      <c r="A197" t="s">
        <v>296</v>
      </c>
      <c r="B197" t="s">
        <v>298</v>
      </c>
      <c r="C197" t="s">
        <v>297</v>
      </c>
      <c r="E197">
        <v>0.215509904127826</v>
      </c>
      <c r="F197">
        <v>0.36560313840424802</v>
      </c>
      <c r="G197">
        <v>1.0365576376932499</v>
      </c>
      <c r="H197">
        <v>0.42206279678053898</v>
      </c>
      <c r="I197" s="1">
        <v>0.92693540900000004</v>
      </c>
      <c r="J197" s="1">
        <v>-0.52688156200000003</v>
      </c>
      <c r="K197" s="1">
        <v>-0.42156484999999999</v>
      </c>
      <c r="L197" s="1">
        <v>0.58325899999999997</v>
      </c>
      <c r="M197" s="1">
        <f t="shared" si="9"/>
        <v>0.52688156200000003</v>
      </c>
      <c r="N197" s="1">
        <f t="shared" si="10"/>
        <v>0.42156484999999999</v>
      </c>
      <c r="O197" s="1">
        <v>263</v>
      </c>
      <c r="P197" s="1">
        <v>263</v>
      </c>
      <c r="Q197" s="1">
        <v>149</v>
      </c>
      <c r="R197" s="1">
        <v>240</v>
      </c>
      <c r="S197">
        <v>272</v>
      </c>
      <c r="T197">
        <v>26</v>
      </c>
      <c r="U197">
        <v>16</v>
      </c>
      <c r="W197">
        <f t="shared" si="11"/>
        <v>1229</v>
      </c>
      <c r="Z197">
        <v>127</v>
      </c>
    </row>
    <row r="198" spans="1:26">
      <c r="A198" t="s">
        <v>493</v>
      </c>
      <c r="B198" t="s">
        <v>494</v>
      </c>
      <c r="C198" t="s">
        <v>407</v>
      </c>
      <c r="D198" t="s">
        <v>407</v>
      </c>
      <c r="E198">
        <v>0.78483441609187199</v>
      </c>
      <c r="F198">
        <v>0.880438928047928</v>
      </c>
      <c r="G198">
        <v>0.58908535622783298</v>
      </c>
      <c r="H198">
        <v>0.89201397854018505</v>
      </c>
      <c r="I198" s="1">
        <v>1.021815835</v>
      </c>
      <c r="J198" s="1">
        <v>-0.69850059200000003</v>
      </c>
      <c r="K198" s="1">
        <v>-0.109864815</v>
      </c>
      <c r="L198" s="1">
        <v>0.49618213999999999</v>
      </c>
      <c r="M198" s="1">
        <f t="shared" si="9"/>
        <v>0.69850059200000003</v>
      </c>
      <c r="N198" s="1">
        <f t="shared" si="10"/>
        <v>0.109864815</v>
      </c>
      <c r="O198" s="1">
        <v>196</v>
      </c>
      <c r="P198" s="1">
        <v>180</v>
      </c>
      <c r="Q198" s="1">
        <v>250</v>
      </c>
      <c r="R198" s="1">
        <v>144</v>
      </c>
      <c r="S198">
        <v>244</v>
      </c>
      <c r="T198">
        <v>178</v>
      </c>
      <c r="U198">
        <v>43</v>
      </c>
      <c r="W198">
        <f t="shared" si="11"/>
        <v>1235</v>
      </c>
      <c r="Z198">
        <v>12</v>
      </c>
    </row>
    <row r="199" spans="1:26">
      <c r="A199" t="s">
        <v>262</v>
      </c>
      <c r="B199" t="s">
        <v>264</v>
      </c>
      <c r="C199" t="s">
        <v>263</v>
      </c>
      <c r="E199">
        <v>1.16700665958437</v>
      </c>
      <c r="F199">
        <v>0.84899798325422804</v>
      </c>
      <c r="G199">
        <v>0.75174446926073601</v>
      </c>
      <c r="H199">
        <v>0.66666060217113499</v>
      </c>
      <c r="I199" s="1">
        <v>1.2246349409999999</v>
      </c>
      <c r="J199" s="1">
        <v>-0.81748076700000005</v>
      </c>
      <c r="K199" s="1">
        <v>0.117610166</v>
      </c>
      <c r="L199" s="1">
        <v>0.21440977999999999</v>
      </c>
      <c r="M199" s="1">
        <f t="shared" si="9"/>
        <v>0.81748076700000005</v>
      </c>
      <c r="N199" s="1">
        <f t="shared" si="10"/>
        <v>0.117610166</v>
      </c>
      <c r="O199" s="1">
        <v>76</v>
      </c>
      <c r="P199" s="1">
        <v>196</v>
      </c>
      <c r="Q199" s="1">
        <v>209</v>
      </c>
      <c r="R199" s="1">
        <v>193</v>
      </c>
      <c r="S199">
        <v>134</v>
      </c>
      <c r="T199">
        <v>164</v>
      </c>
      <c r="U199">
        <v>265</v>
      </c>
      <c r="W199">
        <f t="shared" si="11"/>
        <v>1237</v>
      </c>
      <c r="Z199">
        <v>1</v>
      </c>
    </row>
    <row r="200" spans="1:26">
      <c r="A200" t="s">
        <v>495</v>
      </c>
      <c r="B200" t="s">
        <v>496</v>
      </c>
      <c r="C200" t="s">
        <v>407</v>
      </c>
      <c r="D200" t="s">
        <v>407</v>
      </c>
      <c r="E200">
        <v>0.78483441609187199</v>
      </c>
      <c r="F200">
        <v>0.880438928047928</v>
      </c>
      <c r="G200">
        <v>0.58908535622783298</v>
      </c>
      <c r="H200">
        <v>0.89201397854018505</v>
      </c>
      <c r="I200" s="1">
        <v>1.021815835</v>
      </c>
      <c r="J200" s="1">
        <v>-0.69850059200000003</v>
      </c>
      <c r="K200" s="1">
        <v>-0.109864815</v>
      </c>
      <c r="L200" s="1">
        <v>0.49618213999999999</v>
      </c>
      <c r="M200" s="1">
        <f t="shared" si="9"/>
        <v>0.69850059200000003</v>
      </c>
      <c r="N200" s="1">
        <f t="shared" si="10"/>
        <v>0.109864815</v>
      </c>
      <c r="O200" s="1">
        <v>197</v>
      </c>
      <c r="P200" s="1">
        <v>181</v>
      </c>
      <c r="Q200" s="1">
        <v>251</v>
      </c>
      <c r="R200" s="1">
        <v>145</v>
      </c>
      <c r="S200">
        <v>245</v>
      </c>
      <c r="T200">
        <v>179</v>
      </c>
      <c r="U200">
        <v>44</v>
      </c>
      <c r="W200">
        <f t="shared" si="11"/>
        <v>1242</v>
      </c>
      <c r="Z200">
        <v>13</v>
      </c>
    </row>
    <row r="201" spans="1:26">
      <c r="A201" t="s">
        <v>89</v>
      </c>
      <c r="B201" t="s">
        <v>92</v>
      </c>
      <c r="C201" t="s">
        <v>90</v>
      </c>
      <c r="E201">
        <v>0</v>
      </c>
      <c r="F201">
        <v>0</v>
      </c>
      <c r="G201">
        <v>0</v>
      </c>
      <c r="H201">
        <v>0</v>
      </c>
      <c r="I201" s="1">
        <v>1.6139946839999999</v>
      </c>
      <c r="J201" s="1">
        <v>-0.44430800999999998</v>
      </c>
      <c r="K201" s="1">
        <v>-0.41881888099999998</v>
      </c>
      <c r="L201" s="1">
        <v>0.42470153999999999</v>
      </c>
      <c r="M201" s="1">
        <f t="shared" si="9"/>
        <v>0.44430800999999998</v>
      </c>
      <c r="N201" s="1">
        <f t="shared" si="10"/>
        <v>0.41881888099999998</v>
      </c>
      <c r="O201" s="1">
        <v>266</v>
      </c>
      <c r="P201" s="1">
        <v>266</v>
      </c>
      <c r="Q201" s="1">
        <v>263</v>
      </c>
      <c r="R201" s="1">
        <v>266</v>
      </c>
      <c r="S201">
        <v>53</v>
      </c>
      <c r="T201">
        <v>28</v>
      </c>
      <c r="U201">
        <v>107</v>
      </c>
      <c r="W201">
        <f t="shared" si="11"/>
        <v>1249</v>
      </c>
      <c r="Z201">
        <v>177</v>
      </c>
    </row>
    <row r="202" spans="1:26">
      <c r="A202" t="s">
        <v>497</v>
      </c>
      <c r="B202" t="s">
        <v>498</v>
      </c>
      <c r="C202" t="s">
        <v>407</v>
      </c>
      <c r="D202" t="s">
        <v>407</v>
      </c>
      <c r="E202">
        <v>0.78483441609187199</v>
      </c>
      <c r="F202">
        <v>0.880438928047928</v>
      </c>
      <c r="G202">
        <v>0.58908535622783298</v>
      </c>
      <c r="H202">
        <v>0.89201397854018505</v>
      </c>
      <c r="I202" s="1">
        <v>1.021815835</v>
      </c>
      <c r="J202" s="1">
        <v>-0.69850059200000003</v>
      </c>
      <c r="K202" s="1">
        <v>-0.109864815</v>
      </c>
      <c r="L202" s="1">
        <v>0.49618213999999999</v>
      </c>
      <c r="M202" s="1">
        <f t="shared" si="9"/>
        <v>0.69850059200000003</v>
      </c>
      <c r="N202" s="1">
        <f t="shared" si="10"/>
        <v>0.109864815</v>
      </c>
      <c r="O202" s="1">
        <v>198</v>
      </c>
      <c r="P202" s="1">
        <v>182</v>
      </c>
      <c r="Q202" s="1">
        <v>252</v>
      </c>
      <c r="R202" s="1">
        <v>146</v>
      </c>
      <c r="S202">
        <v>246</v>
      </c>
      <c r="T202">
        <v>180</v>
      </c>
      <c r="U202">
        <v>45</v>
      </c>
      <c r="W202">
        <f t="shared" si="11"/>
        <v>1249</v>
      </c>
      <c r="Z202">
        <v>14</v>
      </c>
    </row>
    <row r="203" spans="1:26">
      <c r="A203" t="s">
        <v>603</v>
      </c>
      <c r="B203" t="s">
        <v>604</v>
      </c>
      <c r="C203" t="s">
        <v>407</v>
      </c>
      <c r="D203" t="s">
        <v>407</v>
      </c>
      <c r="E203">
        <v>0.78483441609187199</v>
      </c>
      <c r="F203">
        <v>0.880438928047928</v>
      </c>
      <c r="G203">
        <v>0.58908535622783298</v>
      </c>
      <c r="H203">
        <v>0.89201397854018505</v>
      </c>
      <c r="I203" s="1">
        <v>1.021815835</v>
      </c>
      <c r="J203" s="1">
        <v>-0.69850059200000003</v>
      </c>
      <c r="K203" s="1">
        <v>-0.109864815</v>
      </c>
      <c r="L203" s="1">
        <v>0.49618213999999999</v>
      </c>
      <c r="M203" s="1">
        <f t="shared" si="9"/>
        <v>0.69850059200000003</v>
      </c>
      <c r="N203" s="1">
        <f t="shared" si="10"/>
        <v>0.109864815</v>
      </c>
      <c r="O203" s="1">
        <v>199</v>
      </c>
      <c r="P203" s="1">
        <v>183</v>
      </c>
      <c r="Q203" s="1">
        <v>253</v>
      </c>
      <c r="R203" s="1">
        <v>147</v>
      </c>
      <c r="S203">
        <v>247</v>
      </c>
      <c r="T203">
        <v>181</v>
      </c>
      <c r="U203">
        <v>46</v>
      </c>
      <c r="W203">
        <f t="shared" si="11"/>
        <v>1256</v>
      </c>
      <c r="Z203">
        <v>15</v>
      </c>
    </row>
    <row r="204" spans="1:26">
      <c r="A204" t="s">
        <v>238</v>
      </c>
      <c r="B204" t="s">
        <v>240</v>
      </c>
      <c r="C204" t="s">
        <v>239</v>
      </c>
      <c r="E204">
        <v>0.78433766579960995</v>
      </c>
      <c r="F204">
        <v>0.70038812935949102</v>
      </c>
      <c r="G204">
        <v>0.89214787916159799</v>
      </c>
      <c r="H204">
        <v>0.623719619555691</v>
      </c>
      <c r="I204" s="1">
        <v>1.154325549</v>
      </c>
      <c r="J204" s="1">
        <v>-0.58530005799999996</v>
      </c>
      <c r="K204" s="1">
        <v>-0.48948348600000002</v>
      </c>
      <c r="L204" s="1">
        <v>0.21492734999999999</v>
      </c>
      <c r="M204" s="1">
        <f t="shared" si="9"/>
        <v>0.58530005799999996</v>
      </c>
      <c r="N204" s="1">
        <f t="shared" si="10"/>
        <v>0.48948348600000002</v>
      </c>
      <c r="O204" s="1">
        <v>200</v>
      </c>
      <c r="P204" s="1">
        <v>238</v>
      </c>
      <c r="Q204" s="1">
        <v>181</v>
      </c>
      <c r="R204" s="1">
        <v>211</v>
      </c>
      <c r="S204">
        <v>158</v>
      </c>
      <c r="T204">
        <v>12</v>
      </c>
      <c r="U204">
        <v>261</v>
      </c>
      <c r="W204">
        <f t="shared" si="11"/>
        <v>1261</v>
      </c>
      <c r="Z204">
        <v>80</v>
      </c>
    </row>
    <row r="205" spans="1:26">
      <c r="A205" t="s">
        <v>183</v>
      </c>
      <c r="B205" t="s">
        <v>185</v>
      </c>
      <c r="C205" t="s">
        <v>184</v>
      </c>
      <c r="E205">
        <v>0.82843767668524804</v>
      </c>
      <c r="F205">
        <v>0.80299825008383996</v>
      </c>
      <c r="G205">
        <v>0.746363040312224</v>
      </c>
      <c r="H205">
        <v>0.68355897092050999</v>
      </c>
      <c r="I205" s="1">
        <v>1.193764659</v>
      </c>
      <c r="J205" s="1">
        <v>-0.55527945700000003</v>
      </c>
      <c r="K205" s="1">
        <v>-0.25250078199999998</v>
      </c>
      <c r="L205" s="1">
        <v>0.26880345</v>
      </c>
      <c r="M205" s="1">
        <f t="shared" si="9"/>
        <v>0.55527945700000003</v>
      </c>
      <c r="N205" s="1">
        <f t="shared" si="10"/>
        <v>0.25250078199999998</v>
      </c>
      <c r="O205" s="1">
        <v>188</v>
      </c>
      <c r="P205" s="1">
        <v>198</v>
      </c>
      <c r="Q205" s="1">
        <v>210</v>
      </c>
      <c r="R205" s="1">
        <v>187</v>
      </c>
      <c r="S205">
        <v>145</v>
      </c>
      <c r="T205">
        <v>87</v>
      </c>
      <c r="U205">
        <v>247</v>
      </c>
      <c r="W205">
        <f t="shared" si="11"/>
        <v>1262</v>
      </c>
      <c r="Z205">
        <v>114</v>
      </c>
    </row>
    <row r="206" spans="1:26">
      <c r="A206" t="s">
        <v>179</v>
      </c>
      <c r="B206" t="s">
        <v>180</v>
      </c>
      <c r="C206" t="s">
        <v>20</v>
      </c>
      <c r="E206">
        <v>0.60566476076068798</v>
      </c>
      <c r="F206">
        <v>0.65111618115939895</v>
      </c>
      <c r="G206">
        <v>0.60779740145431205</v>
      </c>
      <c r="H206">
        <v>0.59009021741687595</v>
      </c>
      <c r="I206" s="1">
        <v>1.05201239</v>
      </c>
      <c r="J206" s="1">
        <v>-0.63552007799999999</v>
      </c>
      <c r="K206" s="1">
        <v>-0.33645634499999999</v>
      </c>
      <c r="L206" s="1">
        <v>0.51355547000000001</v>
      </c>
      <c r="M206" s="1">
        <f t="shared" si="9"/>
        <v>0.63552007799999999</v>
      </c>
      <c r="N206" s="1">
        <f t="shared" si="10"/>
        <v>0.33645634499999999</v>
      </c>
      <c r="O206" s="1">
        <v>238</v>
      </c>
      <c r="P206" s="1">
        <v>242</v>
      </c>
      <c r="Q206" s="1">
        <v>246</v>
      </c>
      <c r="R206" s="1">
        <v>219</v>
      </c>
      <c r="S206">
        <v>228</v>
      </c>
      <c r="T206">
        <v>60</v>
      </c>
      <c r="U206">
        <v>35</v>
      </c>
      <c r="W206">
        <f t="shared" si="11"/>
        <v>1268</v>
      </c>
      <c r="Z206">
        <v>56</v>
      </c>
    </row>
    <row r="207" spans="1:26">
      <c r="A207" t="s">
        <v>241</v>
      </c>
      <c r="B207" t="s">
        <v>242</v>
      </c>
      <c r="C207" t="s">
        <v>239</v>
      </c>
      <c r="E207">
        <v>0.78433766579960995</v>
      </c>
      <c r="F207">
        <v>0.70038812935949102</v>
      </c>
      <c r="G207">
        <v>0.89214787916159799</v>
      </c>
      <c r="H207">
        <v>0.623719619555691</v>
      </c>
      <c r="I207" s="1">
        <v>1.154325549</v>
      </c>
      <c r="J207" s="1">
        <v>-0.58530005799999996</v>
      </c>
      <c r="K207" s="1">
        <v>-0.48948348600000002</v>
      </c>
      <c r="L207" s="1">
        <v>0.21492734999999999</v>
      </c>
      <c r="M207" s="1">
        <f t="shared" si="9"/>
        <v>0.58530005799999996</v>
      </c>
      <c r="N207" s="1">
        <f t="shared" si="10"/>
        <v>0.48948348600000002</v>
      </c>
      <c r="O207" s="1">
        <v>201</v>
      </c>
      <c r="P207" s="1">
        <v>239</v>
      </c>
      <c r="Q207" s="1">
        <v>182</v>
      </c>
      <c r="R207" s="1">
        <v>212</v>
      </c>
      <c r="S207">
        <v>159</v>
      </c>
      <c r="T207">
        <v>13</v>
      </c>
      <c r="U207">
        <v>262</v>
      </c>
      <c r="W207">
        <f t="shared" si="11"/>
        <v>1268</v>
      </c>
      <c r="Z207">
        <v>81</v>
      </c>
    </row>
    <row r="208" spans="1:26">
      <c r="A208" t="s">
        <v>533</v>
      </c>
      <c r="B208" t="s">
        <v>534</v>
      </c>
      <c r="C208" t="s">
        <v>201</v>
      </c>
      <c r="E208">
        <v>0.74922257100872203</v>
      </c>
      <c r="F208">
        <v>0.79356066663369096</v>
      </c>
      <c r="G208">
        <v>0.72327426387989502</v>
      </c>
      <c r="H208">
        <v>0.84069477618787003</v>
      </c>
      <c r="I208" s="1">
        <v>1.0896285020000001</v>
      </c>
      <c r="J208" s="1">
        <v>-0.43517920300000001</v>
      </c>
      <c r="K208" s="1">
        <v>6.3110906999999994E-2</v>
      </c>
      <c r="L208" s="1">
        <v>0.48373514000000001</v>
      </c>
      <c r="M208" s="1">
        <f t="shared" si="9"/>
        <v>0.43517920300000001</v>
      </c>
      <c r="N208" s="1">
        <f t="shared" si="10"/>
        <v>6.3110906999999994E-2</v>
      </c>
      <c r="O208" s="1">
        <v>204</v>
      </c>
      <c r="P208" s="1">
        <v>207</v>
      </c>
      <c r="Q208" s="1">
        <v>219</v>
      </c>
      <c r="R208" s="1">
        <v>156</v>
      </c>
      <c r="S208">
        <v>214</v>
      </c>
      <c r="T208">
        <v>202</v>
      </c>
      <c r="U208">
        <v>68</v>
      </c>
      <c r="W208">
        <f t="shared" si="11"/>
        <v>1270</v>
      </c>
      <c r="Z208">
        <v>192</v>
      </c>
    </row>
    <row r="209" spans="1:26">
      <c r="A209" t="s">
        <v>357</v>
      </c>
      <c r="B209" t="s">
        <v>359</v>
      </c>
      <c r="C209" t="s">
        <v>358</v>
      </c>
      <c r="E209">
        <v>0.86992163499327202</v>
      </c>
      <c r="F209">
        <v>0.80262094150597196</v>
      </c>
      <c r="G209">
        <v>0.802353944966817</v>
      </c>
      <c r="H209">
        <v>0.86313225422110595</v>
      </c>
      <c r="I209" s="1">
        <v>1.0886850159999999</v>
      </c>
      <c r="J209" s="1">
        <v>-0.61662878300000001</v>
      </c>
      <c r="K209" s="1">
        <v>-0.232952721</v>
      </c>
      <c r="L209" s="1">
        <v>0.23753265000000001</v>
      </c>
      <c r="M209" s="1">
        <f t="shared" si="9"/>
        <v>0.61662878300000001</v>
      </c>
      <c r="N209" s="1">
        <f t="shared" si="10"/>
        <v>0.232952721</v>
      </c>
      <c r="O209" s="1">
        <v>169</v>
      </c>
      <c r="P209" s="1">
        <v>199</v>
      </c>
      <c r="Q209" s="1">
        <v>195</v>
      </c>
      <c r="R209" s="1">
        <v>148</v>
      </c>
      <c r="S209">
        <v>217</v>
      </c>
      <c r="T209">
        <v>92</v>
      </c>
      <c r="U209">
        <v>251</v>
      </c>
      <c r="W209">
        <f t="shared" si="11"/>
        <v>1271</v>
      </c>
      <c r="Z209">
        <v>73</v>
      </c>
    </row>
    <row r="210" spans="1:26">
      <c r="A210" t="s">
        <v>595</v>
      </c>
      <c r="B210" t="s">
        <v>596</v>
      </c>
      <c r="C210" t="s">
        <v>20</v>
      </c>
      <c r="E210">
        <v>0.60566476076068798</v>
      </c>
      <c r="F210">
        <v>0.65111618115939895</v>
      </c>
      <c r="G210">
        <v>0.60779740145431205</v>
      </c>
      <c r="H210">
        <v>0.59009021741687595</v>
      </c>
      <c r="I210" s="1">
        <v>1.05201239</v>
      </c>
      <c r="J210" s="1">
        <v>-0.63552007799999999</v>
      </c>
      <c r="K210" s="1">
        <v>-0.33645634499999999</v>
      </c>
      <c r="L210" s="1">
        <v>0.51384764999999999</v>
      </c>
      <c r="M210" s="1">
        <f t="shared" si="9"/>
        <v>0.63552007799999999</v>
      </c>
      <c r="N210" s="1">
        <f t="shared" si="10"/>
        <v>0.33645634499999999</v>
      </c>
      <c r="O210" s="1">
        <v>239</v>
      </c>
      <c r="P210" s="1">
        <v>243</v>
      </c>
      <c r="Q210" s="1">
        <v>247</v>
      </c>
      <c r="R210" s="1">
        <v>220</v>
      </c>
      <c r="S210">
        <v>230</v>
      </c>
      <c r="T210">
        <v>62</v>
      </c>
      <c r="U210">
        <v>33</v>
      </c>
      <c r="W210">
        <f t="shared" si="11"/>
        <v>1274</v>
      </c>
      <c r="Z210">
        <v>58</v>
      </c>
    </row>
    <row r="211" spans="1:26">
      <c r="A211" t="s">
        <v>499</v>
      </c>
      <c r="B211" t="s">
        <v>500</v>
      </c>
      <c r="C211" t="s">
        <v>239</v>
      </c>
      <c r="E211">
        <v>0.78433766579960995</v>
      </c>
      <c r="F211">
        <v>0.70038812935949102</v>
      </c>
      <c r="G211">
        <v>0.89214787916159799</v>
      </c>
      <c r="H211">
        <v>0.623719619555691</v>
      </c>
      <c r="I211" s="1">
        <v>1.154325549</v>
      </c>
      <c r="J211" s="1">
        <v>-0.58530005799999996</v>
      </c>
      <c r="K211" s="1">
        <v>-0.48948348600000002</v>
      </c>
      <c r="L211" s="1">
        <v>0.21492734999999999</v>
      </c>
      <c r="M211" s="1">
        <f t="shared" si="9"/>
        <v>0.58530005799999996</v>
      </c>
      <c r="N211" s="1">
        <f t="shared" si="10"/>
        <v>0.48948348600000002</v>
      </c>
      <c r="O211" s="1">
        <v>202</v>
      </c>
      <c r="P211" s="1">
        <v>240</v>
      </c>
      <c r="Q211" s="1">
        <v>183</v>
      </c>
      <c r="R211" s="1">
        <v>213</v>
      </c>
      <c r="S211">
        <v>160</v>
      </c>
      <c r="T211">
        <v>14</v>
      </c>
      <c r="U211">
        <v>263</v>
      </c>
      <c r="W211">
        <f t="shared" si="11"/>
        <v>1275</v>
      </c>
      <c r="Z211">
        <v>82</v>
      </c>
    </row>
    <row r="212" spans="1:26">
      <c r="A212" t="s">
        <v>200</v>
      </c>
      <c r="B212" t="s">
        <v>202</v>
      </c>
      <c r="C212" t="s">
        <v>201</v>
      </c>
      <c r="E212">
        <v>0.74922257100872203</v>
      </c>
      <c r="F212">
        <v>0.79356066663369096</v>
      </c>
      <c r="G212">
        <v>0.72327426387989502</v>
      </c>
      <c r="H212">
        <v>0.84069477618787003</v>
      </c>
      <c r="I212" s="1">
        <v>1.0896285020000001</v>
      </c>
      <c r="J212" s="1">
        <v>-0.43517920300000001</v>
      </c>
      <c r="K212" s="1">
        <v>6.3110906999999994E-2</v>
      </c>
      <c r="L212" s="1">
        <v>0.48373475999999999</v>
      </c>
      <c r="M212" s="1">
        <f t="shared" si="9"/>
        <v>0.43517920300000001</v>
      </c>
      <c r="N212" s="1">
        <f t="shared" si="10"/>
        <v>6.3110906999999994E-2</v>
      </c>
      <c r="O212" s="1">
        <v>205</v>
      </c>
      <c r="P212" s="1">
        <v>208</v>
      </c>
      <c r="Q212" s="1">
        <v>220</v>
      </c>
      <c r="R212" s="1">
        <v>157</v>
      </c>
      <c r="S212">
        <v>213</v>
      </c>
      <c r="T212">
        <v>201</v>
      </c>
      <c r="U212">
        <v>71</v>
      </c>
      <c r="W212">
        <f t="shared" si="11"/>
        <v>1275</v>
      </c>
      <c r="Z212">
        <v>191</v>
      </c>
    </row>
    <row r="213" spans="1:26">
      <c r="A213" t="s">
        <v>360</v>
      </c>
      <c r="B213" t="s">
        <v>361</v>
      </c>
      <c r="C213" t="s">
        <v>358</v>
      </c>
      <c r="E213">
        <v>0.86992163499327202</v>
      </c>
      <c r="F213">
        <v>0.80262094150597196</v>
      </c>
      <c r="G213">
        <v>0.802353944966817</v>
      </c>
      <c r="H213">
        <v>0.86313225422110595</v>
      </c>
      <c r="I213" s="1">
        <v>1.0886850159999999</v>
      </c>
      <c r="J213" s="1">
        <v>-0.61662878300000001</v>
      </c>
      <c r="K213" s="1">
        <v>-0.232952721</v>
      </c>
      <c r="L213" s="1">
        <v>0.23753265000000001</v>
      </c>
      <c r="M213" s="1">
        <f t="shared" si="9"/>
        <v>0.61662878300000001</v>
      </c>
      <c r="N213" s="1">
        <f t="shared" si="10"/>
        <v>0.232952721</v>
      </c>
      <c r="O213" s="1">
        <v>170</v>
      </c>
      <c r="P213" s="1">
        <v>200</v>
      </c>
      <c r="Q213" s="1">
        <v>196</v>
      </c>
      <c r="R213" s="1">
        <v>149</v>
      </c>
      <c r="S213">
        <v>218</v>
      </c>
      <c r="T213">
        <v>93</v>
      </c>
      <c r="U213">
        <v>252</v>
      </c>
      <c r="W213">
        <f t="shared" si="11"/>
        <v>1278</v>
      </c>
      <c r="Z213">
        <v>74</v>
      </c>
    </row>
    <row r="214" spans="1:26">
      <c r="A214" t="s">
        <v>597</v>
      </c>
      <c r="B214" t="s">
        <v>598</v>
      </c>
      <c r="C214" t="s">
        <v>20</v>
      </c>
      <c r="E214">
        <v>0.60566476076068798</v>
      </c>
      <c r="F214">
        <v>0.65111618115939895</v>
      </c>
      <c r="G214">
        <v>0.60779740145431205</v>
      </c>
      <c r="H214">
        <v>0.59009021741687595</v>
      </c>
      <c r="I214" s="1">
        <v>1.05201239</v>
      </c>
      <c r="J214" s="1">
        <v>-0.63552007799999999</v>
      </c>
      <c r="K214" s="1">
        <v>-0.33645634499999999</v>
      </c>
      <c r="L214" s="1">
        <v>0.51384764999999999</v>
      </c>
      <c r="M214" s="1">
        <f t="shared" si="9"/>
        <v>0.63552007799999999</v>
      </c>
      <c r="N214" s="1">
        <f t="shared" si="10"/>
        <v>0.33645634499999999</v>
      </c>
      <c r="O214" s="1">
        <v>240</v>
      </c>
      <c r="P214" s="1">
        <v>244</v>
      </c>
      <c r="Q214" s="1">
        <v>248</v>
      </c>
      <c r="R214" s="1">
        <v>221</v>
      </c>
      <c r="S214">
        <v>231</v>
      </c>
      <c r="T214">
        <v>63</v>
      </c>
      <c r="U214">
        <v>34</v>
      </c>
      <c r="W214">
        <f t="shared" si="11"/>
        <v>1281</v>
      </c>
      <c r="Z214">
        <v>59</v>
      </c>
    </row>
    <row r="215" spans="1:26">
      <c r="A215" t="s">
        <v>645</v>
      </c>
      <c r="B215" t="s">
        <v>646</v>
      </c>
      <c r="C215" t="s">
        <v>201</v>
      </c>
      <c r="E215">
        <v>0.74922257100872203</v>
      </c>
      <c r="F215">
        <v>0.79356066663369096</v>
      </c>
      <c r="G215">
        <v>0.72327426387989502</v>
      </c>
      <c r="H215">
        <v>0.84069477618787003</v>
      </c>
      <c r="I215" s="1">
        <v>1.0896285020000001</v>
      </c>
      <c r="J215" s="1">
        <v>-0.43517920300000001</v>
      </c>
      <c r="K215" s="1">
        <v>6.3110906999999994E-2</v>
      </c>
      <c r="L215" s="1">
        <v>0.48373514000000001</v>
      </c>
      <c r="M215" s="1">
        <f t="shared" si="9"/>
        <v>0.43517920300000001</v>
      </c>
      <c r="N215" s="1">
        <f t="shared" si="10"/>
        <v>6.3110906999999994E-2</v>
      </c>
      <c r="O215" s="1">
        <v>206</v>
      </c>
      <c r="P215" s="1">
        <v>209</v>
      </c>
      <c r="Q215" s="1">
        <v>221</v>
      </c>
      <c r="R215" s="1">
        <v>158</v>
      </c>
      <c r="S215">
        <v>215</v>
      </c>
      <c r="T215">
        <v>203</v>
      </c>
      <c r="U215">
        <v>69</v>
      </c>
      <c r="W215">
        <f t="shared" si="11"/>
        <v>1281</v>
      </c>
      <c r="Z215">
        <v>193</v>
      </c>
    </row>
    <row r="216" spans="1:26">
      <c r="A216" t="s">
        <v>549</v>
      </c>
      <c r="B216" t="s">
        <v>550</v>
      </c>
      <c r="C216" t="s">
        <v>239</v>
      </c>
      <c r="E216">
        <v>0.78433766579960995</v>
      </c>
      <c r="F216">
        <v>0.70038812935949102</v>
      </c>
      <c r="G216">
        <v>0.89214787916159799</v>
      </c>
      <c r="H216">
        <v>0.623719619555691</v>
      </c>
      <c r="I216" s="1">
        <v>1.154325549</v>
      </c>
      <c r="J216" s="1">
        <v>-0.58530005799999996</v>
      </c>
      <c r="K216" s="1">
        <v>-0.48948348600000002</v>
      </c>
      <c r="L216" s="1">
        <v>0.21492734999999999</v>
      </c>
      <c r="M216" s="1">
        <f t="shared" si="9"/>
        <v>0.58530005799999996</v>
      </c>
      <c r="N216" s="1">
        <f t="shared" si="10"/>
        <v>0.48948348600000002</v>
      </c>
      <c r="O216" s="1">
        <v>203</v>
      </c>
      <c r="P216" s="1">
        <v>241</v>
      </c>
      <c r="Q216" s="1">
        <v>184</v>
      </c>
      <c r="R216" s="1">
        <v>214</v>
      </c>
      <c r="S216">
        <v>161</v>
      </c>
      <c r="T216">
        <v>15</v>
      </c>
      <c r="U216">
        <v>264</v>
      </c>
      <c r="W216">
        <f t="shared" si="11"/>
        <v>1282</v>
      </c>
      <c r="Z216">
        <v>83</v>
      </c>
    </row>
    <row r="217" spans="1:26">
      <c r="A217" t="s">
        <v>362</v>
      </c>
      <c r="B217" t="s">
        <v>363</v>
      </c>
      <c r="C217" t="s">
        <v>358</v>
      </c>
      <c r="E217">
        <v>0.86992163499327202</v>
      </c>
      <c r="F217">
        <v>0.80262094150597196</v>
      </c>
      <c r="G217">
        <v>0.802353944966817</v>
      </c>
      <c r="H217">
        <v>0.86313225422110595</v>
      </c>
      <c r="I217" s="1">
        <v>1.0886850159999999</v>
      </c>
      <c r="J217" s="1">
        <v>-0.61662878300000001</v>
      </c>
      <c r="K217" s="1">
        <v>-0.232952721</v>
      </c>
      <c r="L217" s="1">
        <v>0.23753265000000001</v>
      </c>
      <c r="M217" s="1">
        <f t="shared" si="9"/>
        <v>0.61662878300000001</v>
      </c>
      <c r="N217" s="1">
        <f t="shared" si="10"/>
        <v>0.232952721</v>
      </c>
      <c r="O217" s="1">
        <v>171</v>
      </c>
      <c r="P217" s="1">
        <v>201</v>
      </c>
      <c r="Q217" s="1">
        <v>197</v>
      </c>
      <c r="R217" s="1">
        <v>150</v>
      </c>
      <c r="S217">
        <v>219</v>
      </c>
      <c r="T217">
        <v>94</v>
      </c>
      <c r="U217">
        <v>253</v>
      </c>
      <c r="W217">
        <f t="shared" si="11"/>
        <v>1285</v>
      </c>
      <c r="Z217">
        <v>75</v>
      </c>
    </row>
    <row r="218" spans="1:26">
      <c r="A218" t="s">
        <v>161</v>
      </c>
      <c r="B218" t="s">
        <v>163</v>
      </c>
      <c r="C218" t="s">
        <v>162</v>
      </c>
      <c r="E218">
        <v>0.73442375470988297</v>
      </c>
      <c r="F218">
        <v>0.59657925132225298</v>
      </c>
      <c r="G218">
        <v>0.92949676631036204</v>
      </c>
      <c r="H218">
        <v>0.57288037651024704</v>
      </c>
      <c r="I218" s="1">
        <v>1.1416719129999999</v>
      </c>
      <c r="J218" s="1">
        <v>-0.43864035600000001</v>
      </c>
      <c r="K218" s="1">
        <v>-0.15040895000000001</v>
      </c>
      <c r="L218" s="1">
        <v>0.41967779999999999</v>
      </c>
      <c r="M218" s="1">
        <f t="shared" si="9"/>
        <v>0.43864035600000001</v>
      </c>
      <c r="N218" s="1">
        <f t="shared" si="10"/>
        <v>0.15040895000000001</v>
      </c>
      <c r="O218" s="1">
        <v>208</v>
      </c>
      <c r="P218" s="1">
        <v>253</v>
      </c>
      <c r="Q218" s="1">
        <v>162</v>
      </c>
      <c r="R218" s="1">
        <v>222</v>
      </c>
      <c r="S218">
        <v>179</v>
      </c>
      <c r="T218">
        <v>153</v>
      </c>
      <c r="U218">
        <v>109</v>
      </c>
      <c r="W218">
        <f t="shared" si="11"/>
        <v>1286</v>
      </c>
      <c r="Z218">
        <v>184</v>
      </c>
    </row>
    <row r="219" spans="1:26">
      <c r="A219" t="s">
        <v>647</v>
      </c>
      <c r="B219" t="s">
        <v>648</v>
      </c>
      <c r="C219" t="s">
        <v>201</v>
      </c>
      <c r="E219">
        <v>0.74922257100872203</v>
      </c>
      <c r="F219">
        <v>0.79356066663369096</v>
      </c>
      <c r="G219">
        <v>0.72327426387989502</v>
      </c>
      <c r="H219">
        <v>0.84069477618787003</v>
      </c>
      <c r="I219" s="1">
        <v>1.0896285020000001</v>
      </c>
      <c r="J219" s="1">
        <v>-0.43517920300000001</v>
      </c>
      <c r="K219" s="1">
        <v>6.3110906999999994E-2</v>
      </c>
      <c r="L219" s="1">
        <v>0.48373514000000001</v>
      </c>
      <c r="M219" s="1">
        <f t="shared" si="9"/>
        <v>0.43517920300000001</v>
      </c>
      <c r="N219" s="1">
        <f t="shared" si="10"/>
        <v>6.3110906999999994E-2</v>
      </c>
      <c r="O219" s="1">
        <v>207</v>
      </c>
      <c r="P219" s="1">
        <v>210</v>
      </c>
      <c r="Q219" s="1">
        <v>222</v>
      </c>
      <c r="R219" s="1">
        <v>159</v>
      </c>
      <c r="S219">
        <v>216</v>
      </c>
      <c r="T219">
        <v>204</v>
      </c>
      <c r="U219">
        <v>70</v>
      </c>
      <c r="W219">
        <f t="shared" si="11"/>
        <v>1288</v>
      </c>
      <c r="Z219">
        <v>194</v>
      </c>
    </row>
    <row r="220" spans="1:26">
      <c r="A220" t="s">
        <v>521</v>
      </c>
      <c r="B220" t="s">
        <v>522</v>
      </c>
      <c r="C220" t="s">
        <v>358</v>
      </c>
      <c r="E220">
        <v>0.86992163499327202</v>
      </c>
      <c r="F220">
        <v>0.80262094150597196</v>
      </c>
      <c r="G220">
        <v>0.802353944966817</v>
      </c>
      <c r="H220">
        <v>0.86313225422110595</v>
      </c>
      <c r="I220" s="1">
        <v>1.0886850159999999</v>
      </c>
      <c r="J220" s="1">
        <v>-0.61662878300000001</v>
      </c>
      <c r="K220" s="1">
        <v>-0.232952721</v>
      </c>
      <c r="L220" s="1">
        <v>0.23753265000000001</v>
      </c>
      <c r="M220" s="1">
        <f t="shared" si="9"/>
        <v>0.61662878300000001</v>
      </c>
      <c r="N220" s="1">
        <f t="shared" si="10"/>
        <v>0.232952721</v>
      </c>
      <c r="O220" s="1">
        <v>172</v>
      </c>
      <c r="P220" s="1">
        <v>202</v>
      </c>
      <c r="Q220" s="1">
        <v>198</v>
      </c>
      <c r="R220" s="1">
        <v>151</v>
      </c>
      <c r="S220">
        <v>220</v>
      </c>
      <c r="T220">
        <v>95</v>
      </c>
      <c r="U220">
        <v>254</v>
      </c>
      <c r="W220">
        <f t="shared" si="11"/>
        <v>1292</v>
      </c>
      <c r="Z220">
        <v>76</v>
      </c>
    </row>
    <row r="221" spans="1:26">
      <c r="A221" t="s">
        <v>164</v>
      </c>
      <c r="B221" t="s">
        <v>165</v>
      </c>
      <c r="C221" t="s">
        <v>162</v>
      </c>
      <c r="E221">
        <v>0.73442375470988297</v>
      </c>
      <c r="F221">
        <v>0.59657925132225298</v>
      </c>
      <c r="G221">
        <v>0.92949676631036204</v>
      </c>
      <c r="H221">
        <v>0.57288037651024704</v>
      </c>
      <c r="I221" s="1">
        <v>1.1416719129999999</v>
      </c>
      <c r="J221" s="1">
        <v>-0.43864035600000001</v>
      </c>
      <c r="K221" s="1">
        <v>-0.15040895000000001</v>
      </c>
      <c r="L221" s="1">
        <v>0.41967779999999999</v>
      </c>
      <c r="M221" s="1">
        <f t="shared" si="9"/>
        <v>0.43864035600000001</v>
      </c>
      <c r="N221" s="1">
        <f t="shared" si="10"/>
        <v>0.15040895000000001</v>
      </c>
      <c r="O221" s="1">
        <v>209</v>
      </c>
      <c r="P221" s="1">
        <v>254</v>
      </c>
      <c r="Q221" s="1">
        <v>163</v>
      </c>
      <c r="R221" s="1">
        <v>223</v>
      </c>
      <c r="S221">
        <v>180</v>
      </c>
      <c r="T221">
        <v>154</v>
      </c>
      <c r="U221">
        <v>110</v>
      </c>
      <c r="W221">
        <f t="shared" si="11"/>
        <v>1293</v>
      </c>
      <c r="Z221">
        <v>185</v>
      </c>
    </row>
    <row r="222" spans="1:26">
      <c r="A222" t="s">
        <v>166</v>
      </c>
      <c r="B222" t="s">
        <v>167</v>
      </c>
      <c r="C222" t="s">
        <v>162</v>
      </c>
      <c r="E222">
        <v>0.73442375470988297</v>
      </c>
      <c r="F222">
        <v>0.59657925132225298</v>
      </c>
      <c r="G222">
        <v>0.92949676631036204</v>
      </c>
      <c r="H222">
        <v>0.57288037651024704</v>
      </c>
      <c r="I222" s="1">
        <v>1.1416719129999999</v>
      </c>
      <c r="J222" s="1">
        <v>-0.43864035600000001</v>
      </c>
      <c r="K222" s="1">
        <v>-0.15040895000000001</v>
      </c>
      <c r="L222" s="1">
        <v>0.41967767</v>
      </c>
      <c r="M222" s="1">
        <f t="shared" si="9"/>
        <v>0.43864035600000001</v>
      </c>
      <c r="N222" s="1">
        <f t="shared" si="10"/>
        <v>0.15040895000000001</v>
      </c>
      <c r="O222" s="1">
        <v>210</v>
      </c>
      <c r="P222" s="1">
        <v>255</v>
      </c>
      <c r="Q222" s="1">
        <v>164</v>
      </c>
      <c r="R222" s="1">
        <v>224</v>
      </c>
      <c r="S222">
        <v>181</v>
      </c>
      <c r="T222">
        <v>155</v>
      </c>
      <c r="U222">
        <v>113</v>
      </c>
      <c r="W222">
        <f t="shared" si="11"/>
        <v>1302</v>
      </c>
      <c r="Z222">
        <v>186</v>
      </c>
    </row>
    <row r="223" spans="1:26">
      <c r="A223" t="s">
        <v>170</v>
      </c>
      <c r="B223" t="s">
        <v>171</v>
      </c>
      <c r="C223" t="s">
        <v>162</v>
      </c>
      <c r="E223">
        <v>0.73442375470988297</v>
      </c>
      <c r="F223">
        <v>0.59657925132225298</v>
      </c>
      <c r="G223">
        <v>0.92949676631036204</v>
      </c>
      <c r="H223">
        <v>0.57288037651024704</v>
      </c>
      <c r="I223" s="1">
        <v>1.1416719129999999</v>
      </c>
      <c r="J223" s="1">
        <v>-0.43864035600000001</v>
      </c>
      <c r="K223" s="1">
        <v>-0.15040895000000001</v>
      </c>
      <c r="L223" s="1">
        <v>0.41967779999999999</v>
      </c>
      <c r="M223" s="1">
        <f t="shared" si="9"/>
        <v>0.43864035600000001</v>
      </c>
      <c r="N223" s="1">
        <f t="shared" si="10"/>
        <v>0.15040895000000001</v>
      </c>
      <c r="O223" s="1">
        <v>211</v>
      </c>
      <c r="P223" s="1">
        <v>256</v>
      </c>
      <c r="Q223" s="1">
        <v>165</v>
      </c>
      <c r="R223" s="1">
        <v>225</v>
      </c>
      <c r="S223">
        <v>183</v>
      </c>
      <c r="T223">
        <v>157</v>
      </c>
      <c r="U223">
        <v>111</v>
      </c>
      <c r="W223">
        <f t="shared" si="11"/>
        <v>1308</v>
      </c>
      <c r="Z223">
        <v>188</v>
      </c>
    </row>
    <row r="224" spans="1:26">
      <c r="A224" t="s">
        <v>168</v>
      </c>
      <c r="B224" t="s">
        <v>169</v>
      </c>
      <c r="C224" t="s">
        <v>162</v>
      </c>
      <c r="E224">
        <v>0.73442375470988297</v>
      </c>
      <c r="F224">
        <v>0.59657925132225298</v>
      </c>
      <c r="G224">
        <v>0.92949676631036204</v>
      </c>
      <c r="H224">
        <v>0.57288037651024704</v>
      </c>
      <c r="I224" s="1">
        <v>1.1416719129999999</v>
      </c>
      <c r="J224" s="1">
        <v>-0.43864035600000001</v>
      </c>
      <c r="K224" s="1">
        <v>-0.15040895000000001</v>
      </c>
      <c r="L224" s="1">
        <v>0.41967544000000001</v>
      </c>
      <c r="M224" s="1">
        <f t="shared" si="9"/>
        <v>0.43864035600000001</v>
      </c>
      <c r="N224" s="1">
        <f t="shared" si="10"/>
        <v>0.15040895000000001</v>
      </c>
      <c r="O224" s="1">
        <v>212</v>
      </c>
      <c r="P224" s="1">
        <v>257</v>
      </c>
      <c r="Q224" s="1">
        <v>166</v>
      </c>
      <c r="R224" s="1">
        <v>226</v>
      </c>
      <c r="S224">
        <v>182</v>
      </c>
      <c r="T224">
        <v>156</v>
      </c>
      <c r="U224">
        <v>114</v>
      </c>
      <c r="W224">
        <f t="shared" si="11"/>
        <v>1313</v>
      </c>
      <c r="Z224">
        <v>187</v>
      </c>
    </row>
    <row r="225" spans="1:26">
      <c r="A225" t="s">
        <v>455</v>
      </c>
      <c r="B225" t="s">
        <v>457</v>
      </c>
      <c r="C225" t="s">
        <v>456</v>
      </c>
      <c r="E225">
        <v>1.1385271476926599</v>
      </c>
      <c r="F225">
        <v>0.84907741567103701</v>
      </c>
      <c r="G225">
        <v>0.75693982312360397</v>
      </c>
      <c r="H225">
        <v>0.22890832656462801</v>
      </c>
      <c r="I225" s="1">
        <v>1.0907172789999999</v>
      </c>
      <c r="J225" s="1">
        <v>-0.53209837199999999</v>
      </c>
      <c r="K225" s="1">
        <v>5.5190148000000001E-2</v>
      </c>
      <c r="L225" s="1">
        <v>0.37384644</v>
      </c>
      <c r="M225" s="1">
        <f t="shared" si="9"/>
        <v>0.53209837199999999</v>
      </c>
      <c r="N225" s="1">
        <f t="shared" si="10"/>
        <v>5.5190148000000001E-2</v>
      </c>
      <c r="O225" s="1">
        <v>89</v>
      </c>
      <c r="P225" s="1">
        <v>190</v>
      </c>
      <c r="Q225" s="1">
        <v>203</v>
      </c>
      <c r="R225" s="1">
        <v>258</v>
      </c>
      <c r="S225">
        <v>207</v>
      </c>
      <c r="T225">
        <v>209</v>
      </c>
      <c r="U225">
        <v>157</v>
      </c>
      <c r="W225">
        <f t="shared" si="11"/>
        <v>1313</v>
      </c>
      <c r="Z225">
        <v>120</v>
      </c>
    </row>
    <row r="226" spans="1:26">
      <c r="A226" t="s">
        <v>448</v>
      </c>
      <c r="B226" t="s">
        <v>450</v>
      </c>
      <c r="C226" t="s">
        <v>449</v>
      </c>
      <c r="E226">
        <v>0.65629258162734805</v>
      </c>
      <c r="F226">
        <v>0.77366452060978697</v>
      </c>
      <c r="G226">
        <v>0.77690820671094796</v>
      </c>
      <c r="H226">
        <v>0.56955467288860395</v>
      </c>
      <c r="I226" s="1">
        <v>1.162075288</v>
      </c>
      <c r="J226" s="1">
        <v>-0.45875249699999998</v>
      </c>
      <c r="K226" s="1">
        <v>-0.20933559900000001</v>
      </c>
      <c r="L226" s="1">
        <v>0.34259962999999999</v>
      </c>
      <c r="M226" s="1">
        <f t="shared" si="9"/>
        <v>0.45875249699999998</v>
      </c>
      <c r="N226" s="1">
        <f t="shared" si="10"/>
        <v>0.20933559900000001</v>
      </c>
      <c r="O226" s="1">
        <v>228</v>
      </c>
      <c r="P226" s="1">
        <v>211</v>
      </c>
      <c r="Q226" s="1">
        <v>201</v>
      </c>
      <c r="R226" s="1">
        <v>228</v>
      </c>
      <c r="S226">
        <v>156</v>
      </c>
      <c r="T226">
        <v>114</v>
      </c>
      <c r="U226">
        <v>177</v>
      </c>
      <c r="W226">
        <f t="shared" si="11"/>
        <v>1315</v>
      </c>
      <c r="Z226">
        <v>173</v>
      </c>
    </row>
    <row r="227" spans="1:26">
      <c r="A227" t="s">
        <v>172</v>
      </c>
      <c r="B227" t="s">
        <v>173</v>
      </c>
      <c r="C227" t="s">
        <v>162</v>
      </c>
      <c r="E227">
        <v>0.73442375470988297</v>
      </c>
      <c r="F227">
        <v>0.59657925132225298</v>
      </c>
      <c r="G227">
        <v>0.92949676631036204</v>
      </c>
      <c r="H227">
        <v>0.57288037651024704</v>
      </c>
      <c r="I227" s="1">
        <v>1.1416719129999999</v>
      </c>
      <c r="J227" s="1">
        <v>-0.43864035600000001</v>
      </c>
      <c r="K227" s="1">
        <v>-0.15040895000000001</v>
      </c>
      <c r="L227" s="1">
        <v>0.41967779999999999</v>
      </c>
      <c r="M227" s="1">
        <f t="shared" si="9"/>
        <v>0.43864035600000001</v>
      </c>
      <c r="N227" s="1">
        <f t="shared" si="10"/>
        <v>0.15040895000000001</v>
      </c>
      <c r="O227" s="1">
        <v>213</v>
      </c>
      <c r="P227" s="1">
        <v>258</v>
      </c>
      <c r="Q227" s="1">
        <v>167</v>
      </c>
      <c r="R227" s="1">
        <v>227</v>
      </c>
      <c r="S227">
        <v>184</v>
      </c>
      <c r="T227">
        <v>158</v>
      </c>
      <c r="U227">
        <v>112</v>
      </c>
      <c r="W227">
        <f t="shared" si="11"/>
        <v>1319</v>
      </c>
      <c r="Z227">
        <v>189</v>
      </c>
    </row>
    <row r="228" spans="1:26">
      <c r="A228" t="s">
        <v>458</v>
      </c>
      <c r="B228" t="s">
        <v>459</v>
      </c>
      <c r="C228" t="s">
        <v>456</v>
      </c>
      <c r="E228">
        <v>1.1385271476926599</v>
      </c>
      <c r="F228">
        <v>0.84907741567103701</v>
      </c>
      <c r="G228">
        <v>0.75693982312360397</v>
      </c>
      <c r="H228">
        <v>0.22890832656462801</v>
      </c>
      <c r="I228" s="1">
        <v>1.0907172789999999</v>
      </c>
      <c r="J228" s="1">
        <v>-0.53209837199999999</v>
      </c>
      <c r="K228" s="1">
        <v>5.5190148000000001E-2</v>
      </c>
      <c r="L228" s="1">
        <v>0.37384644</v>
      </c>
      <c r="M228" s="1">
        <f t="shared" si="9"/>
        <v>0.53209837199999999</v>
      </c>
      <c r="N228" s="1">
        <f t="shared" si="10"/>
        <v>5.5190148000000001E-2</v>
      </c>
      <c r="O228" s="1">
        <v>90</v>
      </c>
      <c r="P228" s="1">
        <v>191</v>
      </c>
      <c r="Q228" s="1">
        <v>204</v>
      </c>
      <c r="R228" s="1">
        <v>259</v>
      </c>
      <c r="S228">
        <v>208</v>
      </c>
      <c r="T228">
        <v>210</v>
      </c>
      <c r="U228">
        <v>158</v>
      </c>
      <c r="W228">
        <f t="shared" si="11"/>
        <v>1320</v>
      </c>
      <c r="Z228">
        <v>121</v>
      </c>
    </row>
    <row r="229" spans="1:26">
      <c r="A229" t="s">
        <v>397</v>
      </c>
      <c r="B229" t="s">
        <v>399</v>
      </c>
      <c r="C229" t="s">
        <v>398</v>
      </c>
      <c r="E229">
        <v>0.62435964234918495</v>
      </c>
      <c r="F229">
        <v>0.62381687675708397</v>
      </c>
      <c r="G229">
        <v>0.71305807764876805</v>
      </c>
      <c r="H229">
        <v>0.63611484276832897</v>
      </c>
      <c r="I229" s="1">
        <v>1.1036450280000001</v>
      </c>
      <c r="J229" s="1">
        <v>-0.66704300699999997</v>
      </c>
      <c r="K229" s="1">
        <v>-0.34579796000000002</v>
      </c>
      <c r="L229" s="1">
        <v>0.36252921999999999</v>
      </c>
      <c r="M229" s="1">
        <f t="shared" si="9"/>
        <v>0.66704300699999997</v>
      </c>
      <c r="N229" s="1">
        <f t="shared" si="10"/>
        <v>0.34579796000000002</v>
      </c>
      <c r="O229" s="1">
        <v>230</v>
      </c>
      <c r="P229" s="1">
        <v>247</v>
      </c>
      <c r="Q229" s="1">
        <v>223</v>
      </c>
      <c r="R229" s="1">
        <v>207</v>
      </c>
      <c r="S229">
        <v>206</v>
      </c>
      <c r="T229">
        <v>42</v>
      </c>
      <c r="U229">
        <v>167</v>
      </c>
      <c r="W229">
        <f t="shared" si="11"/>
        <v>1322</v>
      </c>
      <c r="Z229">
        <v>38</v>
      </c>
    </row>
    <row r="230" spans="1:26">
      <c r="A230" t="s">
        <v>344</v>
      </c>
      <c r="B230" t="s">
        <v>346</v>
      </c>
      <c r="C230" t="s">
        <v>345</v>
      </c>
      <c r="E230">
        <v>0.89441380398890002</v>
      </c>
      <c r="F230">
        <v>0.76571258879372295</v>
      </c>
      <c r="G230">
        <v>0.72682952330366102</v>
      </c>
      <c r="H230">
        <v>0.62312520736518495</v>
      </c>
      <c r="I230" s="1">
        <v>1.2004386659999999</v>
      </c>
      <c r="J230" s="1">
        <v>-0.484416929</v>
      </c>
      <c r="K230" s="1">
        <v>-3.6641716999999997E-2</v>
      </c>
      <c r="L230" s="1">
        <v>0.39588689999999999</v>
      </c>
      <c r="M230" s="1">
        <f t="shared" si="9"/>
        <v>0.484416929</v>
      </c>
      <c r="N230" s="1">
        <f t="shared" si="10"/>
        <v>3.6641716999999997E-2</v>
      </c>
      <c r="O230" s="1">
        <v>166</v>
      </c>
      <c r="P230" s="1">
        <v>212</v>
      </c>
      <c r="Q230" s="1">
        <v>216</v>
      </c>
      <c r="R230" s="1">
        <v>215</v>
      </c>
      <c r="S230">
        <v>139</v>
      </c>
      <c r="T230">
        <v>224</v>
      </c>
      <c r="U230">
        <v>150</v>
      </c>
      <c r="W230">
        <f t="shared" si="11"/>
        <v>1322</v>
      </c>
      <c r="Z230">
        <v>165</v>
      </c>
    </row>
    <row r="231" spans="1:26">
      <c r="A231" t="s">
        <v>460</v>
      </c>
      <c r="B231" t="s">
        <v>461</v>
      </c>
      <c r="C231" t="s">
        <v>456</v>
      </c>
      <c r="E231">
        <v>1.1385271476926599</v>
      </c>
      <c r="F231">
        <v>0.84907741567103701</v>
      </c>
      <c r="G231">
        <v>0.75693982312360397</v>
      </c>
      <c r="H231">
        <v>0.22890832656462801</v>
      </c>
      <c r="I231" s="1">
        <v>1.0907172789999999</v>
      </c>
      <c r="J231" s="1">
        <v>-0.53209837199999999</v>
      </c>
      <c r="K231" s="1">
        <v>5.5190148000000001E-2</v>
      </c>
      <c r="L231" s="1">
        <v>0.37384644</v>
      </c>
      <c r="M231" s="1">
        <f t="shared" si="9"/>
        <v>0.53209837199999999</v>
      </c>
      <c r="N231" s="1">
        <f t="shared" si="10"/>
        <v>5.5190148000000001E-2</v>
      </c>
      <c r="O231" s="1">
        <v>91</v>
      </c>
      <c r="P231" s="1">
        <v>192</v>
      </c>
      <c r="Q231" s="1">
        <v>205</v>
      </c>
      <c r="R231" s="1">
        <v>260</v>
      </c>
      <c r="S231">
        <v>209</v>
      </c>
      <c r="T231">
        <v>211</v>
      </c>
      <c r="U231">
        <v>159</v>
      </c>
      <c r="W231">
        <f t="shared" si="11"/>
        <v>1327</v>
      </c>
      <c r="Z231">
        <v>122</v>
      </c>
    </row>
    <row r="232" spans="1:26">
      <c r="A232" t="s">
        <v>651</v>
      </c>
      <c r="B232" t="s">
        <v>652</v>
      </c>
      <c r="C232" t="s">
        <v>345</v>
      </c>
      <c r="E232">
        <v>0.89441380398890002</v>
      </c>
      <c r="F232">
        <v>0.76571258879372295</v>
      </c>
      <c r="G232">
        <v>0.72682952330366102</v>
      </c>
      <c r="H232">
        <v>0.62312520736518495</v>
      </c>
      <c r="I232" s="1">
        <v>1.2004386659999999</v>
      </c>
      <c r="J232" s="1">
        <v>-0.484416929</v>
      </c>
      <c r="K232" s="1">
        <v>-3.6641716999999997E-2</v>
      </c>
      <c r="L232" s="1">
        <v>0.39588714000000003</v>
      </c>
      <c r="M232" s="1">
        <f t="shared" si="9"/>
        <v>0.484416929</v>
      </c>
      <c r="N232" s="1">
        <f t="shared" si="10"/>
        <v>3.6641716999999997E-2</v>
      </c>
      <c r="O232" s="1">
        <v>167</v>
      </c>
      <c r="P232" s="1">
        <v>213</v>
      </c>
      <c r="Q232" s="1">
        <v>217</v>
      </c>
      <c r="R232" s="1">
        <v>216</v>
      </c>
      <c r="S232">
        <v>141</v>
      </c>
      <c r="T232">
        <v>226</v>
      </c>
      <c r="U232">
        <v>149</v>
      </c>
      <c r="W232">
        <f t="shared" si="11"/>
        <v>1329</v>
      </c>
      <c r="Z232">
        <v>167</v>
      </c>
    </row>
    <row r="233" spans="1:26">
      <c r="A233" t="s">
        <v>462</v>
      </c>
      <c r="B233" t="s">
        <v>463</v>
      </c>
      <c r="C233" t="s">
        <v>456</v>
      </c>
      <c r="E233">
        <v>1.1385271476926599</v>
      </c>
      <c r="F233">
        <v>0.84907741567103701</v>
      </c>
      <c r="G233">
        <v>0.75693982312360397</v>
      </c>
      <c r="H233">
        <v>0.22890832656462801</v>
      </c>
      <c r="I233" s="1">
        <v>1.0907172789999999</v>
      </c>
      <c r="J233" s="1">
        <v>-0.53209837199999999</v>
      </c>
      <c r="K233" s="1">
        <v>5.5190148000000001E-2</v>
      </c>
      <c r="L233" s="1">
        <v>0.37384644</v>
      </c>
      <c r="M233" s="1">
        <f t="shared" si="9"/>
        <v>0.53209837199999999</v>
      </c>
      <c r="N233" s="1">
        <f t="shared" si="10"/>
        <v>5.5190148000000001E-2</v>
      </c>
      <c r="O233" s="1">
        <v>92</v>
      </c>
      <c r="P233" s="1">
        <v>193</v>
      </c>
      <c r="Q233" s="1">
        <v>206</v>
      </c>
      <c r="R233" s="1">
        <v>261</v>
      </c>
      <c r="S233">
        <v>210</v>
      </c>
      <c r="T233">
        <v>212</v>
      </c>
      <c r="U233">
        <v>160</v>
      </c>
      <c r="W233">
        <f t="shared" si="11"/>
        <v>1334</v>
      </c>
      <c r="Z233">
        <v>123</v>
      </c>
    </row>
    <row r="234" spans="1:26">
      <c r="A234" t="s">
        <v>226</v>
      </c>
      <c r="B234" t="s">
        <v>228</v>
      </c>
      <c r="C234" t="s">
        <v>227</v>
      </c>
      <c r="E234">
        <v>0.86452199332578905</v>
      </c>
      <c r="F234">
        <v>0.79997323480637506</v>
      </c>
      <c r="G234">
        <v>0.69463557854403502</v>
      </c>
      <c r="H234">
        <v>0.66753699386114196</v>
      </c>
      <c r="I234" s="1">
        <v>1.1284690319999999</v>
      </c>
      <c r="J234" s="1">
        <v>-0.57204712300000005</v>
      </c>
      <c r="K234" s="1">
        <v>-3.7743220000000001E-3</v>
      </c>
      <c r="L234" s="1">
        <v>0.44844531999999998</v>
      </c>
      <c r="M234" s="1">
        <f t="shared" si="9"/>
        <v>0.57204712300000005</v>
      </c>
      <c r="N234" s="1">
        <f t="shared" si="10"/>
        <v>3.7743220000000001E-3</v>
      </c>
      <c r="O234" s="1">
        <v>173</v>
      </c>
      <c r="P234" s="1">
        <v>203</v>
      </c>
      <c r="Q234" s="1">
        <v>237</v>
      </c>
      <c r="R234" s="1">
        <v>189</v>
      </c>
      <c r="S234">
        <v>185</v>
      </c>
      <c r="T234">
        <v>269</v>
      </c>
      <c r="U234">
        <v>85</v>
      </c>
      <c r="W234">
        <f t="shared" si="11"/>
        <v>1341</v>
      </c>
      <c r="Z234">
        <v>91</v>
      </c>
    </row>
    <row r="235" spans="1:26">
      <c r="A235" t="s">
        <v>464</v>
      </c>
      <c r="B235" t="s">
        <v>465</v>
      </c>
      <c r="C235" t="s">
        <v>456</v>
      </c>
      <c r="E235">
        <v>1.1385271476926599</v>
      </c>
      <c r="F235">
        <v>0.84907741567103701</v>
      </c>
      <c r="G235">
        <v>0.75693982312360397</v>
      </c>
      <c r="H235">
        <v>0.22890832656462801</v>
      </c>
      <c r="I235" s="1">
        <v>1.0907172789999999</v>
      </c>
      <c r="J235" s="1">
        <v>-0.53209837199999999</v>
      </c>
      <c r="K235" s="1">
        <v>5.5190148000000001E-2</v>
      </c>
      <c r="L235" s="1">
        <v>0.37384644</v>
      </c>
      <c r="M235" s="1">
        <f t="shared" si="9"/>
        <v>0.53209837199999999</v>
      </c>
      <c r="N235" s="1">
        <f t="shared" si="10"/>
        <v>5.5190148000000001E-2</v>
      </c>
      <c r="O235" s="1">
        <v>93</v>
      </c>
      <c r="P235" s="1">
        <v>194</v>
      </c>
      <c r="Q235" s="1">
        <v>207</v>
      </c>
      <c r="R235" s="1">
        <v>262</v>
      </c>
      <c r="S235">
        <v>211</v>
      </c>
      <c r="T235">
        <v>213</v>
      </c>
      <c r="U235">
        <v>161</v>
      </c>
      <c r="W235">
        <f t="shared" si="11"/>
        <v>1341</v>
      </c>
      <c r="Z235">
        <v>124</v>
      </c>
    </row>
    <row r="236" spans="1:26">
      <c r="A236" t="s">
        <v>513</v>
      </c>
      <c r="B236" t="s">
        <v>514</v>
      </c>
      <c r="C236" t="s">
        <v>227</v>
      </c>
      <c r="E236">
        <v>0.86452199332578905</v>
      </c>
      <c r="F236">
        <v>0.79997323480637506</v>
      </c>
      <c r="G236">
        <v>0.69463557854403502</v>
      </c>
      <c r="H236">
        <v>0.66753699386114196</v>
      </c>
      <c r="I236" s="1">
        <v>1.1284690319999999</v>
      </c>
      <c r="J236" s="1">
        <v>-0.57204712300000005</v>
      </c>
      <c r="K236" s="1">
        <v>-3.7743220000000001E-3</v>
      </c>
      <c r="L236" s="1">
        <v>0.44844531999999998</v>
      </c>
      <c r="M236" s="1">
        <f t="shared" si="9"/>
        <v>0.57204712300000005</v>
      </c>
      <c r="N236" s="1">
        <f t="shared" si="10"/>
        <v>3.7743220000000001E-3</v>
      </c>
      <c r="O236" s="1">
        <v>174</v>
      </c>
      <c r="P236" s="1">
        <v>204</v>
      </c>
      <c r="Q236" s="1">
        <v>238</v>
      </c>
      <c r="R236" s="1">
        <v>190</v>
      </c>
      <c r="S236">
        <v>186</v>
      </c>
      <c r="T236">
        <v>270</v>
      </c>
      <c r="U236">
        <v>86</v>
      </c>
      <c r="W236">
        <f t="shared" si="11"/>
        <v>1348</v>
      </c>
      <c r="Z236">
        <v>92</v>
      </c>
    </row>
    <row r="237" spans="1:26">
      <c r="A237" t="s">
        <v>466</v>
      </c>
      <c r="B237" t="s">
        <v>467</v>
      </c>
      <c r="C237" t="s">
        <v>456</v>
      </c>
      <c r="E237">
        <v>1.1385271476926599</v>
      </c>
      <c r="F237">
        <v>0.84907741567103701</v>
      </c>
      <c r="G237">
        <v>0.75693982312360397</v>
      </c>
      <c r="H237">
        <v>0.22890832656462801</v>
      </c>
      <c r="I237" s="1">
        <v>1.0907172789999999</v>
      </c>
      <c r="J237" s="1">
        <v>-0.53209837199999999</v>
      </c>
      <c r="K237" s="1">
        <v>5.5190148000000001E-2</v>
      </c>
      <c r="L237" s="1">
        <v>0.37384644</v>
      </c>
      <c r="M237" s="1">
        <f t="shared" si="9"/>
        <v>0.53209837199999999</v>
      </c>
      <c r="N237" s="1">
        <f t="shared" si="10"/>
        <v>5.5190148000000001E-2</v>
      </c>
      <c r="O237" s="1">
        <v>94</v>
      </c>
      <c r="P237" s="1">
        <v>195</v>
      </c>
      <c r="Q237" s="1">
        <v>208</v>
      </c>
      <c r="R237" s="1">
        <v>263</v>
      </c>
      <c r="S237">
        <v>212</v>
      </c>
      <c r="T237">
        <v>214</v>
      </c>
      <c r="U237">
        <v>162</v>
      </c>
      <c r="W237">
        <f t="shared" si="11"/>
        <v>1348</v>
      </c>
      <c r="Z237">
        <v>125</v>
      </c>
    </row>
    <row r="238" spans="1:26">
      <c r="A238" t="s">
        <v>19</v>
      </c>
      <c r="B238" t="s">
        <v>21</v>
      </c>
      <c r="C238" t="s">
        <v>20</v>
      </c>
      <c r="E238">
        <v>0</v>
      </c>
      <c r="F238">
        <v>0</v>
      </c>
      <c r="G238">
        <v>0</v>
      </c>
      <c r="H238">
        <v>0</v>
      </c>
      <c r="I238" s="1">
        <v>1.05201239</v>
      </c>
      <c r="J238" s="1">
        <v>-0.63552007799999999</v>
      </c>
      <c r="K238" s="1">
        <v>-0.33645634499999999</v>
      </c>
      <c r="L238" s="1">
        <v>0.58496499999999996</v>
      </c>
      <c r="M238" s="1">
        <f t="shared" si="9"/>
        <v>0.63552007799999999</v>
      </c>
      <c r="N238" s="1">
        <f t="shared" si="10"/>
        <v>0.33645634499999999</v>
      </c>
      <c r="O238" s="1">
        <v>264</v>
      </c>
      <c r="P238" s="1">
        <v>264</v>
      </c>
      <c r="Q238" s="1">
        <v>261</v>
      </c>
      <c r="R238" s="1">
        <v>264</v>
      </c>
      <c r="S238">
        <v>226</v>
      </c>
      <c r="T238">
        <v>58</v>
      </c>
      <c r="U238">
        <v>15</v>
      </c>
      <c r="W238">
        <f t="shared" si="11"/>
        <v>1352</v>
      </c>
      <c r="Z238">
        <v>54</v>
      </c>
    </row>
    <row r="239" spans="1:26">
      <c r="A239" t="s">
        <v>515</v>
      </c>
      <c r="B239" t="s">
        <v>516</v>
      </c>
      <c r="C239" t="s">
        <v>227</v>
      </c>
      <c r="E239">
        <v>0.86452199332578905</v>
      </c>
      <c r="F239">
        <v>0.79997323480637506</v>
      </c>
      <c r="G239">
        <v>0.69463557854403502</v>
      </c>
      <c r="H239">
        <v>0.66753699386114196</v>
      </c>
      <c r="I239" s="1">
        <v>1.1284690319999999</v>
      </c>
      <c r="J239" s="1">
        <v>-0.57204712300000005</v>
      </c>
      <c r="K239" s="1">
        <v>-3.7743220000000001E-3</v>
      </c>
      <c r="L239" s="1">
        <v>0.44844531999999998</v>
      </c>
      <c r="M239" s="1">
        <f t="shared" si="9"/>
        <v>0.57204712300000005</v>
      </c>
      <c r="N239" s="1">
        <f t="shared" si="10"/>
        <v>3.7743220000000001E-3</v>
      </c>
      <c r="O239" s="1">
        <v>175</v>
      </c>
      <c r="P239" s="1">
        <v>205</v>
      </c>
      <c r="Q239" s="1">
        <v>239</v>
      </c>
      <c r="R239" s="1">
        <v>191</v>
      </c>
      <c r="S239">
        <v>187</v>
      </c>
      <c r="T239">
        <v>271</v>
      </c>
      <c r="U239">
        <v>87</v>
      </c>
      <c r="W239">
        <f t="shared" si="11"/>
        <v>1355</v>
      </c>
      <c r="Z239">
        <v>93</v>
      </c>
    </row>
    <row r="240" spans="1:26">
      <c r="A240" t="s">
        <v>181</v>
      </c>
      <c r="B240" t="s">
        <v>182</v>
      </c>
      <c r="C240" t="s">
        <v>20</v>
      </c>
      <c r="E240">
        <v>0</v>
      </c>
      <c r="F240">
        <v>0</v>
      </c>
      <c r="G240">
        <v>0</v>
      </c>
      <c r="H240">
        <v>0</v>
      </c>
      <c r="I240" s="1">
        <v>1.05201239</v>
      </c>
      <c r="J240" s="1">
        <v>-0.63552007799999999</v>
      </c>
      <c r="K240" s="1">
        <v>-0.33645634499999999</v>
      </c>
      <c r="L240" s="1">
        <v>0.58533880000000005</v>
      </c>
      <c r="M240" s="1">
        <f t="shared" si="9"/>
        <v>0.63552007799999999</v>
      </c>
      <c r="N240" s="1">
        <f t="shared" si="10"/>
        <v>0.33645634499999999</v>
      </c>
      <c r="O240" s="1">
        <v>265</v>
      </c>
      <c r="P240" s="1">
        <v>265</v>
      </c>
      <c r="Q240" s="1">
        <v>262</v>
      </c>
      <c r="R240" s="1">
        <v>265</v>
      </c>
      <c r="S240">
        <v>229</v>
      </c>
      <c r="T240">
        <v>61</v>
      </c>
      <c r="U240">
        <v>14</v>
      </c>
      <c r="W240">
        <f t="shared" si="11"/>
        <v>1361</v>
      </c>
      <c r="Z240">
        <v>57</v>
      </c>
    </row>
    <row r="241" spans="1:26">
      <c r="A241" t="s">
        <v>517</v>
      </c>
      <c r="B241" t="s">
        <v>518</v>
      </c>
      <c r="C241" t="s">
        <v>227</v>
      </c>
      <c r="E241">
        <v>0.86452199332578905</v>
      </c>
      <c r="F241">
        <v>0.79997323480637506</v>
      </c>
      <c r="G241">
        <v>0.69463557854403502</v>
      </c>
      <c r="H241">
        <v>0.66753699386114196</v>
      </c>
      <c r="I241" s="1">
        <v>1.1284690319999999</v>
      </c>
      <c r="J241" s="1">
        <v>-0.57204712300000005</v>
      </c>
      <c r="K241" s="1">
        <v>-3.7743220000000001E-3</v>
      </c>
      <c r="L241" s="1">
        <v>0.44844531999999998</v>
      </c>
      <c r="M241" s="1">
        <f t="shared" si="9"/>
        <v>0.57204712300000005</v>
      </c>
      <c r="N241" s="1">
        <f t="shared" si="10"/>
        <v>3.7743220000000001E-3</v>
      </c>
      <c r="O241" s="1">
        <v>176</v>
      </c>
      <c r="P241" s="1">
        <v>206</v>
      </c>
      <c r="Q241" s="1">
        <v>240</v>
      </c>
      <c r="R241" s="1">
        <v>192</v>
      </c>
      <c r="S241">
        <v>188</v>
      </c>
      <c r="T241">
        <v>272</v>
      </c>
      <c r="U241">
        <v>88</v>
      </c>
      <c r="W241">
        <f t="shared" si="11"/>
        <v>1362</v>
      </c>
      <c r="Z241">
        <v>94</v>
      </c>
    </row>
    <row r="242" spans="1:26">
      <c r="A242" t="s">
        <v>557</v>
      </c>
      <c r="B242" t="s">
        <v>558</v>
      </c>
      <c r="C242" t="s">
        <v>204</v>
      </c>
      <c r="E242">
        <v>0.58453569798100302</v>
      </c>
      <c r="F242">
        <v>0.74361995571393402</v>
      </c>
      <c r="G242">
        <v>0.69864454074725302</v>
      </c>
      <c r="H242">
        <v>0.65259389632927101</v>
      </c>
      <c r="I242" s="1">
        <v>1.153716612</v>
      </c>
      <c r="J242" s="1">
        <v>-0.681059258</v>
      </c>
      <c r="K242" s="1">
        <v>-0.33978670799999999</v>
      </c>
      <c r="L242" s="1">
        <v>0.29254168000000003</v>
      </c>
      <c r="M242" s="1">
        <f t="shared" si="9"/>
        <v>0.681059258</v>
      </c>
      <c r="N242" s="1">
        <f t="shared" si="10"/>
        <v>0.33978670799999999</v>
      </c>
      <c r="O242" s="1">
        <v>258</v>
      </c>
      <c r="P242" s="1">
        <v>232</v>
      </c>
      <c r="Q242" s="1">
        <v>235</v>
      </c>
      <c r="R242" s="1">
        <v>205</v>
      </c>
      <c r="S242">
        <v>166</v>
      </c>
      <c r="T242">
        <v>51</v>
      </c>
      <c r="U242">
        <v>218</v>
      </c>
      <c r="W242">
        <f t="shared" si="11"/>
        <v>1365</v>
      </c>
      <c r="Z242">
        <v>31</v>
      </c>
    </row>
    <row r="243" spans="1:26">
      <c r="A243" t="s">
        <v>72</v>
      </c>
      <c r="B243" t="s">
        <v>74</v>
      </c>
      <c r="C243" t="s">
        <v>73</v>
      </c>
      <c r="E243">
        <v>0.80914166501167495</v>
      </c>
      <c r="F243">
        <v>0.74318605879159305</v>
      </c>
      <c r="G243">
        <v>0.72694706779439799</v>
      </c>
      <c r="H243">
        <v>0.696751320886974</v>
      </c>
      <c r="I243" s="1">
        <v>1.1439886399999999</v>
      </c>
      <c r="J243" s="1">
        <v>-0.50922706100000004</v>
      </c>
      <c r="K243" s="1">
        <v>-0.192964943</v>
      </c>
      <c r="L243" s="1">
        <v>0.2385283</v>
      </c>
      <c r="M243" s="1">
        <f t="shared" si="9"/>
        <v>0.50922706100000004</v>
      </c>
      <c r="N243" s="1">
        <f t="shared" si="10"/>
        <v>0.192964943</v>
      </c>
      <c r="O243" s="1">
        <v>189</v>
      </c>
      <c r="P243" s="1">
        <v>234</v>
      </c>
      <c r="Q243" s="1">
        <v>214</v>
      </c>
      <c r="R243" s="1">
        <v>183</v>
      </c>
      <c r="S243">
        <v>177</v>
      </c>
      <c r="T243">
        <v>128</v>
      </c>
      <c r="U243">
        <v>249</v>
      </c>
      <c r="W243">
        <f t="shared" si="11"/>
        <v>1374</v>
      </c>
      <c r="Z243">
        <v>156</v>
      </c>
    </row>
    <row r="244" spans="1:26">
      <c r="A244" t="s">
        <v>75</v>
      </c>
      <c r="B244" t="s">
        <v>76</v>
      </c>
      <c r="C244" t="s">
        <v>73</v>
      </c>
      <c r="E244">
        <v>0.80914166501167495</v>
      </c>
      <c r="F244">
        <v>0.74318605879159305</v>
      </c>
      <c r="G244">
        <v>0.72694706779439799</v>
      </c>
      <c r="H244">
        <v>0.696751320886974</v>
      </c>
      <c r="I244" s="1">
        <v>1.1439886399999999</v>
      </c>
      <c r="J244" s="1">
        <v>-0.50922706100000004</v>
      </c>
      <c r="K244" s="1">
        <v>-0.192964943</v>
      </c>
      <c r="L244" s="1">
        <v>0.2385283</v>
      </c>
      <c r="M244" s="1">
        <f t="shared" si="9"/>
        <v>0.50922706100000004</v>
      </c>
      <c r="N244" s="1">
        <f t="shared" si="10"/>
        <v>0.192964943</v>
      </c>
      <c r="O244" s="1">
        <v>190</v>
      </c>
      <c r="P244" s="1">
        <v>235</v>
      </c>
      <c r="Q244" s="1">
        <v>215</v>
      </c>
      <c r="R244" s="1">
        <v>184</v>
      </c>
      <c r="S244">
        <v>178</v>
      </c>
      <c r="T244">
        <v>129</v>
      </c>
      <c r="U244">
        <v>250</v>
      </c>
      <c r="W244">
        <f t="shared" si="11"/>
        <v>1381</v>
      </c>
      <c r="Z244">
        <v>157</v>
      </c>
    </row>
    <row r="245" spans="1:26">
      <c r="A245" t="s">
        <v>52</v>
      </c>
      <c r="B245" t="s">
        <v>55</v>
      </c>
      <c r="C245" t="s">
        <v>54</v>
      </c>
      <c r="D245" t="s">
        <v>53</v>
      </c>
      <c r="E245">
        <v>0.61642232225626803</v>
      </c>
      <c r="F245">
        <v>0.856826965615753</v>
      </c>
      <c r="G245">
        <v>0.81450845654578097</v>
      </c>
      <c r="H245">
        <v>0.53322721121571304</v>
      </c>
      <c r="I245" s="1">
        <v>1.01565408</v>
      </c>
      <c r="J245" s="1">
        <v>-0.284445956</v>
      </c>
      <c r="K245" s="1">
        <v>-0.104783056</v>
      </c>
      <c r="L245" s="1">
        <v>0.42035443</v>
      </c>
      <c r="M245" s="1">
        <f t="shared" si="9"/>
        <v>0.284445956</v>
      </c>
      <c r="N245" s="1">
        <f t="shared" si="10"/>
        <v>0.104783056</v>
      </c>
      <c r="O245" s="1">
        <v>232</v>
      </c>
      <c r="P245" s="1">
        <v>184</v>
      </c>
      <c r="Q245" s="1">
        <v>189</v>
      </c>
      <c r="R245" s="1">
        <v>229</v>
      </c>
      <c r="S245">
        <v>250</v>
      </c>
      <c r="T245">
        <v>189</v>
      </c>
      <c r="U245">
        <v>108</v>
      </c>
      <c r="W245">
        <f t="shared" si="11"/>
        <v>1381</v>
      </c>
      <c r="Z245">
        <v>251</v>
      </c>
    </row>
    <row r="246" spans="1:26">
      <c r="A246" t="s">
        <v>321</v>
      </c>
      <c r="B246" t="s">
        <v>323</v>
      </c>
      <c r="C246" t="s">
        <v>322</v>
      </c>
      <c r="D246" t="s">
        <v>322</v>
      </c>
      <c r="E246">
        <v>0.89694491274450205</v>
      </c>
      <c r="F246">
        <v>0.75155184750983905</v>
      </c>
      <c r="G246">
        <v>1.61975530591232</v>
      </c>
      <c r="H246">
        <v>0.41499397252749898</v>
      </c>
      <c r="I246" s="1">
        <v>0.99085328500000003</v>
      </c>
      <c r="J246" s="1">
        <v>-0.61675060500000001</v>
      </c>
      <c r="K246" s="1">
        <v>1.7543016000000002E-2</v>
      </c>
      <c r="L246" s="1">
        <v>0.29373282000000001</v>
      </c>
      <c r="M246" s="1">
        <f t="shared" si="9"/>
        <v>0.61675060500000001</v>
      </c>
      <c r="N246" s="1">
        <f t="shared" si="10"/>
        <v>1.7543016000000002E-2</v>
      </c>
      <c r="O246" s="1">
        <v>165</v>
      </c>
      <c r="P246" s="1">
        <v>222</v>
      </c>
      <c r="Q246" s="1">
        <v>30</v>
      </c>
      <c r="R246" s="1">
        <v>241</v>
      </c>
      <c r="S246">
        <v>271</v>
      </c>
      <c r="T246">
        <v>246</v>
      </c>
      <c r="U246">
        <v>216</v>
      </c>
      <c r="W246">
        <f t="shared" si="11"/>
        <v>1391</v>
      </c>
      <c r="Z246">
        <v>72</v>
      </c>
    </row>
    <row r="247" spans="1:26">
      <c r="A247" t="s">
        <v>302</v>
      </c>
      <c r="B247" t="s">
        <v>303</v>
      </c>
      <c r="C247" t="s">
        <v>204</v>
      </c>
      <c r="E247">
        <v>0.58453569798100302</v>
      </c>
      <c r="F247">
        <v>0.74361995571393402</v>
      </c>
      <c r="G247">
        <v>0.69864454074725302</v>
      </c>
      <c r="H247">
        <v>0.65259389632927101</v>
      </c>
      <c r="I247" s="1">
        <v>1.153716612</v>
      </c>
      <c r="J247" s="1">
        <v>-0.681059258</v>
      </c>
      <c r="K247" s="1">
        <v>-0.33978670799999999</v>
      </c>
      <c r="L247" s="1">
        <v>0.21558601999999999</v>
      </c>
      <c r="M247" s="1">
        <f t="shared" si="9"/>
        <v>0.681059258</v>
      </c>
      <c r="N247" s="1">
        <f t="shared" si="10"/>
        <v>0.33978670799999999</v>
      </c>
      <c r="O247" s="1">
        <v>259</v>
      </c>
      <c r="P247" s="1">
        <v>233</v>
      </c>
      <c r="Q247" s="1">
        <v>236</v>
      </c>
      <c r="R247" s="1">
        <v>206</v>
      </c>
      <c r="S247">
        <v>163</v>
      </c>
      <c r="T247">
        <v>48</v>
      </c>
      <c r="U247">
        <v>260</v>
      </c>
      <c r="W247">
        <f t="shared" si="11"/>
        <v>1405</v>
      </c>
      <c r="Z247">
        <v>28</v>
      </c>
    </row>
    <row r="248" spans="1:26">
      <c r="A248" t="s">
        <v>257</v>
      </c>
      <c r="B248" t="s">
        <v>259</v>
      </c>
      <c r="C248" t="s">
        <v>258</v>
      </c>
      <c r="E248">
        <v>0.840388360136052</v>
      </c>
      <c r="F248">
        <v>0.76070501319874695</v>
      </c>
      <c r="G248">
        <v>0.84457414315825996</v>
      </c>
      <c r="H248">
        <v>0.52153754499481098</v>
      </c>
      <c r="I248" s="1">
        <v>1.0212699080000001</v>
      </c>
      <c r="J248" s="1">
        <v>-0.413731707</v>
      </c>
      <c r="K248" s="1">
        <v>-0.17389639500000001</v>
      </c>
      <c r="L248" s="1">
        <v>0.33447867999999997</v>
      </c>
      <c r="M248" s="1">
        <f t="shared" si="9"/>
        <v>0.413731707</v>
      </c>
      <c r="N248" s="1">
        <f t="shared" si="10"/>
        <v>0.17389639500000001</v>
      </c>
      <c r="O248" s="1">
        <v>183</v>
      </c>
      <c r="P248" s="1">
        <v>218</v>
      </c>
      <c r="Q248" s="1">
        <v>185</v>
      </c>
      <c r="R248" s="1">
        <v>236</v>
      </c>
      <c r="S248">
        <v>248</v>
      </c>
      <c r="T248">
        <v>146</v>
      </c>
      <c r="U248">
        <v>192</v>
      </c>
      <c r="W248">
        <f t="shared" si="11"/>
        <v>1408</v>
      </c>
      <c r="Z248">
        <v>215</v>
      </c>
    </row>
    <row r="249" spans="1:26">
      <c r="A249" t="s">
        <v>260</v>
      </c>
      <c r="B249" t="s">
        <v>261</v>
      </c>
      <c r="C249" t="s">
        <v>258</v>
      </c>
      <c r="E249">
        <v>0.840388360136052</v>
      </c>
      <c r="F249">
        <v>0.76070501319874695</v>
      </c>
      <c r="G249">
        <v>0.84457414315825996</v>
      </c>
      <c r="H249">
        <v>0.52153754499481098</v>
      </c>
      <c r="I249" s="1">
        <v>1.0212699080000001</v>
      </c>
      <c r="J249" s="1">
        <v>-0.413731707</v>
      </c>
      <c r="K249" s="1">
        <v>-0.17389639500000001</v>
      </c>
      <c r="L249" s="1">
        <v>0.33447883</v>
      </c>
      <c r="M249" s="1">
        <f t="shared" si="9"/>
        <v>0.413731707</v>
      </c>
      <c r="N249" s="1">
        <f t="shared" si="10"/>
        <v>0.17389639500000001</v>
      </c>
      <c r="O249" s="1">
        <v>184</v>
      </c>
      <c r="P249" s="1">
        <v>219</v>
      </c>
      <c r="Q249" s="1">
        <v>186</v>
      </c>
      <c r="R249" s="1">
        <v>237</v>
      </c>
      <c r="S249">
        <v>249</v>
      </c>
      <c r="T249">
        <v>147</v>
      </c>
      <c r="U249">
        <v>191</v>
      </c>
      <c r="W249">
        <f t="shared" si="11"/>
        <v>1413</v>
      </c>
      <c r="Z249">
        <v>216</v>
      </c>
    </row>
    <row r="250" spans="1:26">
      <c r="A250" t="s">
        <v>569</v>
      </c>
      <c r="B250" t="s">
        <v>570</v>
      </c>
      <c r="C250" t="s">
        <v>345</v>
      </c>
      <c r="E250">
        <v>0.89441380398890002</v>
      </c>
      <c r="F250">
        <v>0.76571258879372295</v>
      </c>
      <c r="G250">
        <v>0.72682952330366102</v>
      </c>
      <c r="H250">
        <v>0.62312520736518495</v>
      </c>
      <c r="I250" s="1">
        <v>1.2004386659999999</v>
      </c>
      <c r="J250" s="1">
        <v>-0.484416929</v>
      </c>
      <c r="K250" s="1">
        <v>-3.6641716999999997E-2</v>
      </c>
      <c r="L250" s="1">
        <v>0.20706181000000001</v>
      </c>
      <c r="M250" s="1">
        <f t="shared" si="9"/>
        <v>0.484416929</v>
      </c>
      <c r="N250" s="1">
        <f t="shared" si="10"/>
        <v>3.6641716999999997E-2</v>
      </c>
      <c r="O250" s="1">
        <v>168</v>
      </c>
      <c r="P250" s="1">
        <v>214</v>
      </c>
      <c r="Q250" s="1">
        <v>218</v>
      </c>
      <c r="R250" s="1">
        <v>217</v>
      </c>
      <c r="S250">
        <v>140</v>
      </c>
      <c r="T250">
        <v>225</v>
      </c>
      <c r="U250">
        <v>272</v>
      </c>
      <c r="W250">
        <f t="shared" si="11"/>
        <v>1454</v>
      </c>
      <c r="Z250">
        <v>166</v>
      </c>
    </row>
    <row r="251" spans="1:26">
      <c r="A251" t="s">
        <v>330</v>
      </c>
      <c r="B251" t="s">
        <v>332</v>
      </c>
      <c r="C251" t="s">
        <v>331</v>
      </c>
      <c r="E251">
        <v>0.54313198167293897</v>
      </c>
      <c r="F251">
        <v>0.50915016296080995</v>
      </c>
      <c r="G251">
        <v>-0.35028301720904198</v>
      </c>
      <c r="H251">
        <v>0.63480943582925897</v>
      </c>
      <c r="I251" s="1">
        <v>1.0626912829999999</v>
      </c>
      <c r="J251" s="1">
        <v>-0.62502092600000003</v>
      </c>
      <c r="K251" s="1">
        <v>-0.32203145</v>
      </c>
      <c r="L251" s="1">
        <v>0.35785958000000001</v>
      </c>
      <c r="M251" s="1">
        <f t="shared" si="9"/>
        <v>0.62502092600000003</v>
      </c>
      <c r="N251" s="1">
        <f t="shared" si="10"/>
        <v>0.32203145</v>
      </c>
      <c r="O251" s="1">
        <v>260</v>
      </c>
      <c r="P251" s="1">
        <v>260</v>
      </c>
      <c r="Q251" s="1">
        <v>271</v>
      </c>
      <c r="R251" s="1">
        <v>208</v>
      </c>
      <c r="S251">
        <v>221</v>
      </c>
      <c r="T251">
        <v>65</v>
      </c>
      <c r="U251">
        <v>171</v>
      </c>
      <c r="W251">
        <f t="shared" si="11"/>
        <v>1456</v>
      </c>
      <c r="Z251">
        <v>69</v>
      </c>
    </row>
    <row r="252" spans="1:26">
      <c r="A252" t="s">
        <v>333</v>
      </c>
      <c r="B252" t="s">
        <v>334</v>
      </c>
      <c r="C252" t="s">
        <v>331</v>
      </c>
      <c r="E252">
        <v>0.54313198167293897</v>
      </c>
      <c r="F252">
        <v>0.50915016296080995</v>
      </c>
      <c r="G252">
        <v>-0.35028301720904198</v>
      </c>
      <c r="H252">
        <v>0.63480943582925897</v>
      </c>
      <c r="I252" s="1">
        <v>1.0626912829999999</v>
      </c>
      <c r="J252" s="1">
        <v>-0.62502092600000003</v>
      </c>
      <c r="K252" s="1">
        <v>-0.32203145</v>
      </c>
      <c r="L252" s="1">
        <v>0.35785967000000002</v>
      </c>
      <c r="M252" s="1">
        <f t="shared" si="9"/>
        <v>0.62502092600000003</v>
      </c>
      <c r="N252" s="1">
        <f t="shared" si="10"/>
        <v>0.32203145</v>
      </c>
      <c r="O252" s="1">
        <v>261</v>
      </c>
      <c r="P252" s="1">
        <v>261</v>
      </c>
      <c r="Q252" s="1">
        <v>272</v>
      </c>
      <c r="R252" s="1">
        <v>209</v>
      </c>
      <c r="S252">
        <v>222</v>
      </c>
      <c r="T252">
        <v>66</v>
      </c>
      <c r="U252">
        <v>169</v>
      </c>
      <c r="W252">
        <f t="shared" si="11"/>
        <v>1460</v>
      </c>
      <c r="Z252">
        <v>70</v>
      </c>
    </row>
    <row r="253" spans="1:26">
      <c r="A253" t="s">
        <v>154</v>
      </c>
      <c r="B253" t="s">
        <v>156</v>
      </c>
      <c r="C253" t="s">
        <v>155</v>
      </c>
      <c r="E253">
        <v>0.68689952576289803</v>
      </c>
      <c r="F253">
        <v>0.64796505748464395</v>
      </c>
      <c r="G253">
        <v>0.75843380583178099</v>
      </c>
      <c r="H253">
        <v>0.52219788602265504</v>
      </c>
      <c r="I253" s="1">
        <v>1.119454577</v>
      </c>
      <c r="J253" s="1">
        <v>-0.64316528399999995</v>
      </c>
      <c r="K253" s="1">
        <v>-0.104796476</v>
      </c>
      <c r="L253" s="1">
        <v>0.36125215999999999</v>
      </c>
      <c r="M253" s="1">
        <f t="shared" si="9"/>
        <v>0.64316528399999995</v>
      </c>
      <c r="N253" s="1">
        <f t="shared" si="10"/>
        <v>0.104796476</v>
      </c>
      <c r="O253" s="1">
        <v>224</v>
      </c>
      <c r="P253" s="1">
        <v>245</v>
      </c>
      <c r="Q253" s="1">
        <v>202</v>
      </c>
      <c r="R253" s="1">
        <v>235</v>
      </c>
      <c r="S253">
        <v>202</v>
      </c>
      <c r="T253">
        <v>188</v>
      </c>
      <c r="U253">
        <v>168</v>
      </c>
      <c r="W253">
        <f t="shared" si="11"/>
        <v>1464</v>
      </c>
      <c r="Z253">
        <v>48</v>
      </c>
    </row>
    <row r="254" spans="1:26">
      <c r="A254" t="s">
        <v>335</v>
      </c>
      <c r="B254" t="s">
        <v>336</v>
      </c>
      <c r="C254" t="s">
        <v>331</v>
      </c>
      <c r="E254">
        <v>0.54313198167293897</v>
      </c>
      <c r="F254">
        <v>0.50915016296080995</v>
      </c>
      <c r="G254">
        <v>-0.35028301720904198</v>
      </c>
      <c r="H254">
        <v>0.63480943582925897</v>
      </c>
      <c r="I254" s="1">
        <v>1.0626912829999999</v>
      </c>
      <c r="J254" s="1">
        <v>-0.62502092600000003</v>
      </c>
      <c r="K254" s="1">
        <v>-0.32203145</v>
      </c>
      <c r="L254" s="1">
        <v>0.35785967000000002</v>
      </c>
      <c r="M254" s="1">
        <f t="shared" si="9"/>
        <v>0.62502092600000003</v>
      </c>
      <c r="N254" s="1">
        <f t="shared" si="10"/>
        <v>0.32203145</v>
      </c>
      <c r="O254" s="1">
        <v>262</v>
      </c>
      <c r="P254" s="1">
        <v>262</v>
      </c>
      <c r="Q254" s="1">
        <v>273</v>
      </c>
      <c r="R254" s="1">
        <v>210</v>
      </c>
      <c r="S254">
        <v>223</v>
      </c>
      <c r="T254">
        <v>67</v>
      </c>
      <c r="U254">
        <v>170</v>
      </c>
      <c r="W254">
        <f t="shared" si="11"/>
        <v>1467</v>
      </c>
      <c r="Z254">
        <v>71</v>
      </c>
    </row>
    <row r="255" spans="1:26">
      <c r="A255" t="s">
        <v>434</v>
      </c>
      <c r="B255" t="s">
        <v>436</v>
      </c>
      <c r="C255" t="s">
        <v>435</v>
      </c>
      <c r="E255">
        <v>0.58526966179984197</v>
      </c>
      <c r="F255">
        <v>0.62206817073189702</v>
      </c>
      <c r="G255">
        <v>0.58149941904347402</v>
      </c>
      <c r="H255">
        <v>0.35147445738664201</v>
      </c>
      <c r="I255" s="1">
        <v>1.0022155850000001</v>
      </c>
      <c r="J255" s="1">
        <v>-0.44249668199999997</v>
      </c>
      <c r="K255" s="1">
        <v>0.17562967500000001</v>
      </c>
      <c r="L255" s="1">
        <v>0.48098745999999998</v>
      </c>
      <c r="M255" s="1">
        <f t="shared" si="9"/>
        <v>0.44249668199999997</v>
      </c>
      <c r="N255" s="1">
        <f t="shared" si="10"/>
        <v>0.17562967500000001</v>
      </c>
      <c r="O255" s="1">
        <v>244</v>
      </c>
      <c r="P255" s="1">
        <v>248</v>
      </c>
      <c r="Q255" s="1">
        <v>254</v>
      </c>
      <c r="R255" s="1">
        <v>252</v>
      </c>
      <c r="S255">
        <v>266</v>
      </c>
      <c r="T255">
        <v>140</v>
      </c>
      <c r="U255">
        <v>72</v>
      </c>
      <c r="W255">
        <f t="shared" si="11"/>
        <v>1476</v>
      </c>
      <c r="Z255">
        <v>179</v>
      </c>
    </row>
    <row r="256" spans="1:26">
      <c r="A256" t="s">
        <v>439</v>
      </c>
      <c r="B256" t="s">
        <v>440</v>
      </c>
      <c r="C256" t="s">
        <v>435</v>
      </c>
      <c r="E256">
        <v>0.58526966179984197</v>
      </c>
      <c r="F256">
        <v>0.62206817073189702</v>
      </c>
      <c r="G256">
        <v>0.58149941904347402</v>
      </c>
      <c r="H256">
        <v>0.35147445738664201</v>
      </c>
      <c r="I256" s="1">
        <v>1.0022155850000001</v>
      </c>
      <c r="J256" s="1">
        <v>-0.44249668199999997</v>
      </c>
      <c r="K256" s="1">
        <v>0.17562967500000001</v>
      </c>
      <c r="L256" s="1">
        <v>0.48098745999999998</v>
      </c>
      <c r="M256" s="1">
        <f t="shared" si="9"/>
        <v>0.44249668199999997</v>
      </c>
      <c r="N256" s="1">
        <f t="shared" si="10"/>
        <v>0.17562967500000001</v>
      </c>
      <c r="O256" s="1">
        <v>245</v>
      </c>
      <c r="P256" s="1">
        <v>249</v>
      </c>
      <c r="Q256" s="1">
        <v>255</v>
      </c>
      <c r="R256" s="1">
        <v>253</v>
      </c>
      <c r="S256">
        <v>268</v>
      </c>
      <c r="T256">
        <v>142</v>
      </c>
      <c r="U256">
        <v>73</v>
      </c>
      <c r="W256">
        <f t="shared" si="11"/>
        <v>1485</v>
      </c>
      <c r="Z256">
        <v>181</v>
      </c>
    </row>
    <row r="257" spans="1:26">
      <c r="A257" t="s">
        <v>437</v>
      </c>
      <c r="B257" t="s">
        <v>438</v>
      </c>
      <c r="C257" t="s">
        <v>435</v>
      </c>
      <c r="E257">
        <v>0.58526966179984197</v>
      </c>
      <c r="F257">
        <v>0.62206817073189702</v>
      </c>
      <c r="G257">
        <v>0.58149941904347402</v>
      </c>
      <c r="H257">
        <v>0.35147445738664201</v>
      </c>
      <c r="I257" s="1">
        <v>1.0022155850000001</v>
      </c>
      <c r="J257" s="1">
        <v>-0.44249668199999997</v>
      </c>
      <c r="K257" s="1">
        <v>0.17562967500000001</v>
      </c>
      <c r="L257" s="1">
        <v>0.48098716000000002</v>
      </c>
      <c r="M257" s="1">
        <f t="shared" si="9"/>
        <v>0.44249668199999997</v>
      </c>
      <c r="N257" s="1">
        <f t="shared" si="10"/>
        <v>0.17562967500000001</v>
      </c>
      <c r="O257" s="1">
        <v>246</v>
      </c>
      <c r="P257" s="1">
        <v>250</v>
      </c>
      <c r="Q257" s="1">
        <v>256</v>
      </c>
      <c r="R257" s="1">
        <v>254</v>
      </c>
      <c r="S257">
        <v>267</v>
      </c>
      <c r="T257">
        <v>141</v>
      </c>
      <c r="U257">
        <v>76</v>
      </c>
      <c r="W257">
        <f t="shared" si="11"/>
        <v>1490</v>
      </c>
      <c r="Z257">
        <v>180</v>
      </c>
    </row>
    <row r="258" spans="1:26">
      <c r="A258" t="s">
        <v>243</v>
      </c>
      <c r="B258" t="s">
        <v>245</v>
      </c>
      <c r="C258" t="s">
        <v>244</v>
      </c>
      <c r="E258">
        <v>0.61997864344762299</v>
      </c>
      <c r="F258">
        <v>0.63647972862413504</v>
      </c>
      <c r="G258">
        <v>0.50163447565650199</v>
      </c>
      <c r="H258">
        <v>0.59390637633205101</v>
      </c>
      <c r="I258" s="1">
        <v>1.0305023149999999</v>
      </c>
      <c r="J258" s="1">
        <v>-0.56888641799999995</v>
      </c>
      <c r="K258" s="1">
        <v>-0.375801259</v>
      </c>
      <c r="L258" s="1">
        <v>0.2208502</v>
      </c>
      <c r="M258" s="1">
        <f t="shared" ref="M258:M274" si="12">ABS(J258)</f>
        <v>0.56888641799999995</v>
      </c>
      <c r="N258" s="1">
        <f t="shared" ref="N258:N274" si="13">ABS(K258)</f>
        <v>0.375801259</v>
      </c>
      <c r="O258" s="1">
        <v>231</v>
      </c>
      <c r="P258" s="1">
        <v>246</v>
      </c>
      <c r="Q258" s="1">
        <v>259</v>
      </c>
      <c r="R258" s="1">
        <v>218</v>
      </c>
      <c r="S258">
        <v>242</v>
      </c>
      <c r="T258">
        <v>36</v>
      </c>
      <c r="U258">
        <v>259</v>
      </c>
      <c r="W258">
        <f t="shared" ref="W258:W274" si="14">SUM(O258:U258)</f>
        <v>1491</v>
      </c>
      <c r="Z258">
        <v>98</v>
      </c>
    </row>
    <row r="259" spans="1:26">
      <c r="A259" t="s">
        <v>441</v>
      </c>
      <c r="B259" t="s">
        <v>442</v>
      </c>
      <c r="C259" t="s">
        <v>435</v>
      </c>
      <c r="E259">
        <v>0.58526966179984197</v>
      </c>
      <c r="F259">
        <v>0.62206817073189702</v>
      </c>
      <c r="G259">
        <v>0.58149941904347402</v>
      </c>
      <c r="H259">
        <v>0.35147445738664201</v>
      </c>
      <c r="I259" s="1">
        <v>1.0022155850000001</v>
      </c>
      <c r="J259" s="1">
        <v>-0.44249668199999997</v>
      </c>
      <c r="K259" s="1">
        <v>0.17562967500000001</v>
      </c>
      <c r="L259" s="1">
        <v>0.48098745999999998</v>
      </c>
      <c r="M259" s="1">
        <f t="shared" si="12"/>
        <v>0.44249668199999997</v>
      </c>
      <c r="N259" s="1">
        <f t="shared" si="13"/>
        <v>0.17562967500000001</v>
      </c>
      <c r="O259" s="1">
        <v>247</v>
      </c>
      <c r="P259" s="1">
        <v>251</v>
      </c>
      <c r="Q259" s="1">
        <v>257</v>
      </c>
      <c r="R259" s="1">
        <v>255</v>
      </c>
      <c r="S259">
        <v>269</v>
      </c>
      <c r="T259">
        <v>143</v>
      </c>
      <c r="U259">
        <v>74</v>
      </c>
      <c r="W259">
        <f t="shared" si="14"/>
        <v>1496</v>
      </c>
      <c r="Z259">
        <v>182</v>
      </c>
    </row>
    <row r="260" spans="1:26">
      <c r="A260" t="s">
        <v>93</v>
      </c>
      <c r="B260" t="s">
        <v>94</v>
      </c>
      <c r="C260" t="s">
        <v>32</v>
      </c>
      <c r="E260">
        <v>0</v>
      </c>
      <c r="F260">
        <v>0</v>
      </c>
      <c r="G260">
        <v>0</v>
      </c>
      <c r="H260">
        <v>0</v>
      </c>
      <c r="I260" s="1">
        <v>1.2122654930000001</v>
      </c>
      <c r="J260" s="1">
        <v>-0.70770790699999997</v>
      </c>
      <c r="K260" s="1">
        <v>-0.26660032700000003</v>
      </c>
      <c r="L260" s="1">
        <v>0.29107195000000002</v>
      </c>
      <c r="M260" s="1">
        <f t="shared" si="12"/>
        <v>0.70770790699999997</v>
      </c>
      <c r="N260" s="1">
        <f t="shared" si="13"/>
        <v>0.26660032700000003</v>
      </c>
      <c r="O260" s="1">
        <v>267</v>
      </c>
      <c r="P260" s="1">
        <v>267</v>
      </c>
      <c r="Q260" s="1">
        <v>264</v>
      </c>
      <c r="R260" s="1">
        <v>267</v>
      </c>
      <c r="S260">
        <v>138</v>
      </c>
      <c r="T260">
        <v>81</v>
      </c>
      <c r="U260">
        <v>219</v>
      </c>
      <c r="W260">
        <f t="shared" si="14"/>
        <v>1503</v>
      </c>
      <c r="Z260">
        <v>10</v>
      </c>
    </row>
    <row r="261" spans="1:26">
      <c r="A261" t="s">
        <v>443</v>
      </c>
      <c r="B261" t="s">
        <v>444</v>
      </c>
      <c r="C261" t="s">
        <v>435</v>
      </c>
      <c r="E261">
        <v>0.58526966179984197</v>
      </c>
      <c r="F261">
        <v>0.62206817073189702</v>
      </c>
      <c r="G261">
        <v>0.58149941904347402</v>
      </c>
      <c r="H261">
        <v>0.35147445738664201</v>
      </c>
      <c r="I261" s="1">
        <v>1.0022155850000001</v>
      </c>
      <c r="J261" s="1">
        <v>-0.44249668199999997</v>
      </c>
      <c r="K261" s="1">
        <v>0.17562967500000001</v>
      </c>
      <c r="L261" s="1">
        <v>0.48098745999999998</v>
      </c>
      <c r="M261" s="1">
        <f t="shared" si="12"/>
        <v>0.44249668199999997</v>
      </c>
      <c r="N261" s="1">
        <f t="shared" si="13"/>
        <v>0.17562967500000001</v>
      </c>
      <c r="O261" s="1">
        <v>248</v>
      </c>
      <c r="P261" s="1">
        <v>252</v>
      </c>
      <c r="Q261" s="1">
        <v>258</v>
      </c>
      <c r="R261" s="1">
        <v>256</v>
      </c>
      <c r="S261">
        <v>270</v>
      </c>
      <c r="T261">
        <v>144</v>
      </c>
      <c r="U261">
        <v>75</v>
      </c>
      <c r="W261">
        <f t="shared" si="14"/>
        <v>1503</v>
      </c>
      <c r="Z261">
        <v>183</v>
      </c>
    </row>
    <row r="262" spans="1:26">
      <c r="A262" t="s">
        <v>511</v>
      </c>
      <c r="B262" t="s">
        <v>512</v>
      </c>
      <c r="C262" t="s">
        <v>54</v>
      </c>
      <c r="D262" t="s">
        <v>53</v>
      </c>
      <c r="E262">
        <v>0.61642232225626803</v>
      </c>
      <c r="F262">
        <v>0.856826965615753</v>
      </c>
      <c r="G262">
        <v>0.81450845654578097</v>
      </c>
      <c r="H262">
        <v>0.53322721121571304</v>
      </c>
      <c r="I262" s="1">
        <v>1.01565408</v>
      </c>
      <c r="J262" s="1">
        <v>-0.284445956</v>
      </c>
      <c r="K262" s="1">
        <v>-0.104783056</v>
      </c>
      <c r="L262" s="1">
        <v>0.2825549</v>
      </c>
      <c r="M262" s="1">
        <f t="shared" si="12"/>
        <v>0.284445956</v>
      </c>
      <c r="N262" s="1">
        <f t="shared" si="13"/>
        <v>0.104783056</v>
      </c>
      <c r="O262" s="1">
        <v>233</v>
      </c>
      <c r="P262" s="1">
        <v>185</v>
      </c>
      <c r="Q262" s="1">
        <v>190</v>
      </c>
      <c r="R262" s="1">
        <v>230</v>
      </c>
      <c r="S262">
        <v>251</v>
      </c>
      <c r="T262">
        <v>190</v>
      </c>
      <c r="U262">
        <v>237</v>
      </c>
      <c r="W262">
        <f t="shared" si="14"/>
        <v>1516</v>
      </c>
      <c r="Z262">
        <v>252</v>
      </c>
    </row>
    <row r="263" spans="1:26">
      <c r="A263" t="s">
        <v>95</v>
      </c>
      <c r="B263" t="s">
        <v>98</v>
      </c>
      <c r="C263" t="s">
        <v>96</v>
      </c>
      <c r="E263">
        <v>0</v>
      </c>
      <c r="F263">
        <v>0</v>
      </c>
      <c r="G263">
        <v>0</v>
      </c>
      <c r="H263">
        <v>0</v>
      </c>
      <c r="I263" s="1">
        <v>3.005062342</v>
      </c>
      <c r="J263" s="1">
        <v>-0.518250883</v>
      </c>
      <c r="K263" s="1">
        <v>0.10488544700000001</v>
      </c>
      <c r="L263" s="1">
        <v>0.22214763000000001</v>
      </c>
      <c r="M263" s="1">
        <f t="shared" si="12"/>
        <v>0.518250883</v>
      </c>
      <c r="N263" s="1">
        <f t="shared" si="13"/>
        <v>0.10488544700000001</v>
      </c>
      <c r="O263" s="1">
        <v>269</v>
      </c>
      <c r="P263" s="1">
        <v>269</v>
      </c>
      <c r="Q263" s="1">
        <v>266</v>
      </c>
      <c r="R263" s="1">
        <v>269</v>
      </c>
      <c r="S263">
        <v>7</v>
      </c>
      <c r="T263">
        <v>186</v>
      </c>
      <c r="U263">
        <v>256</v>
      </c>
      <c r="W263">
        <f t="shared" si="14"/>
        <v>1522</v>
      </c>
      <c r="Z263">
        <v>144</v>
      </c>
    </row>
    <row r="264" spans="1:26">
      <c r="A264" t="s">
        <v>613</v>
      </c>
      <c r="B264" t="s">
        <v>614</v>
      </c>
      <c r="C264" t="s">
        <v>54</v>
      </c>
      <c r="D264" t="s">
        <v>53</v>
      </c>
      <c r="E264">
        <v>0.61642232225626803</v>
      </c>
      <c r="F264">
        <v>0.856826965615753</v>
      </c>
      <c r="G264">
        <v>0.81450845654578097</v>
      </c>
      <c r="H264">
        <v>0.53322721121571304</v>
      </c>
      <c r="I264" s="1">
        <v>1.01565408</v>
      </c>
      <c r="J264" s="1">
        <v>-0.284445956</v>
      </c>
      <c r="K264" s="1">
        <v>-0.104783056</v>
      </c>
      <c r="L264" s="1">
        <v>0.2825549</v>
      </c>
      <c r="M264" s="1">
        <f t="shared" si="12"/>
        <v>0.284445956</v>
      </c>
      <c r="N264" s="1">
        <f t="shared" si="13"/>
        <v>0.104783056</v>
      </c>
      <c r="O264" s="1">
        <v>234</v>
      </c>
      <c r="P264" s="1">
        <v>186</v>
      </c>
      <c r="Q264" s="1">
        <v>191</v>
      </c>
      <c r="R264" s="1">
        <v>231</v>
      </c>
      <c r="S264">
        <v>252</v>
      </c>
      <c r="T264">
        <v>191</v>
      </c>
      <c r="U264">
        <v>238</v>
      </c>
      <c r="W264">
        <f t="shared" si="14"/>
        <v>1523</v>
      </c>
      <c r="Z264">
        <v>253</v>
      </c>
    </row>
    <row r="265" spans="1:26">
      <c r="A265" t="s">
        <v>615</v>
      </c>
      <c r="B265" t="s">
        <v>616</v>
      </c>
      <c r="C265" t="s">
        <v>54</v>
      </c>
      <c r="D265" t="s">
        <v>53</v>
      </c>
      <c r="E265">
        <v>0.61642232225626803</v>
      </c>
      <c r="F265">
        <v>0.856826965615753</v>
      </c>
      <c r="G265">
        <v>0.81450845654578097</v>
      </c>
      <c r="H265">
        <v>0.53322721121571304</v>
      </c>
      <c r="I265" s="1">
        <v>1.01565408</v>
      </c>
      <c r="J265" s="1">
        <v>-0.284445956</v>
      </c>
      <c r="K265" s="1">
        <v>-0.104783056</v>
      </c>
      <c r="L265" s="1">
        <v>0.2825549</v>
      </c>
      <c r="M265" s="1">
        <f t="shared" si="12"/>
        <v>0.284445956</v>
      </c>
      <c r="N265" s="1">
        <f t="shared" si="13"/>
        <v>0.104783056</v>
      </c>
      <c r="O265" s="1">
        <v>235</v>
      </c>
      <c r="P265" s="1">
        <v>187</v>
      </c>
      <c r="Q265" s="1">
        <v>192</v>
      </c>
      <c r="R265" s="1">
        <v>232</v>
      </c>
      <c r="S265">
        <v>253</v>
      </c>
      <c r="T265">
        <v>192</v>
      </c>
      <c r="U265">
        <v>239</v>
      </c>
      <c r="W265">
        <f t="shared" si="14"/>
        <v>1530</v>
      </c>
      <c r="Z265">
        <v>254</v>
      </c>
    </row>
    <row r="266" spans="1:26">
      <c r="A266" t="s">
        <v>617</v>
      </c>
      <c r="B266" t="s">
        <v>618</v>
      </c>
      <c r="C266" t="s">
        <v>54</v>
      </c>
      <c r="D266" t="s">
        <v>53</v>
      </c>
      <c r="E266">
        <v>0.61642232225626803</v>
      </c>
      <c r="F266">
        <v>0.856826965615753</v>
      </c>
      <c r="G266">
        <v>0.81450845654578097</v>
      </c>
      <c r="H266">
        <v>0.53322721121571304</v>
      </c>
      <c r="I266" s="1">
        <v>1.01565408</v>
      </c>
      <c r="J266" s="1">
        <v>-0.284445956</v>
      </c>
      <c r="K266" s="1">
        <v>-0.104783056</v>
      </c>
      <c r="L266" s="1">
        <v>0.2825549</v>
      </c>
      <c r="M266" s="1">
        <f t="shared" si="12"/>
        <v>0.284445956</v>
      </c>
      <c r="N266" s="1">
        <f t="shared" si="13"/>
        <v>0.104783056</v>
      </c>
      <c r="O266" s="1">
        <v>236</v>
      </c>
      <c r="P266" s="1">
        <v>188</v>
      </c>
      <c r="Q266" s="1">
        <v>193</v>
      </c>
      <c r="R266" s="1">
        <v>233</v>
      </c>
      <c r="S266">
        <v>254</v>
      </c>
      <c r="T266">
        <v>193</v>
      </c>
      <c r="U266">
        <v>240</v>
      </c>
      <c r="W266">
        <f t="shared" si="14"/>
        <v>1537</v>
      </c>
      <c r="Z266">
        <v>255</v>
      </c>
    </row>
    <row r="267" spans="1:26">
      <c r="A267" t="s">
        <v>619</v>
      </c>
      <c r="B267" t="s">
        <v>620</v>
      </c>
      <c r="C267" t="s">
        <v>54</v>
      </c>
      <c r="D267" t="s">
        <v>53</v>
      </c>
      <c r="E267">
        <v>0.61642232225626803</v>
      </c>
      <c r="F267">
        <v>0.856826965615753</v>
      </c>
      <c r="G267">
        <v>0.81450845654578097</v>
      </c>
      <c r="H267">
        <v>0.53322721121571304</v>
      </c>
      <c r="I267" s="1">
        <v>1.01565408</v>
      </c>
      <c r="J267" s="1">
        <v>-0.284445956</v>
      </c>
      <c r="K267" s="1">
        <v>-0.104783056</v>
      </c>
      <c r="L267" s="1">
        <v>0.2825549</v>
      </c>
      <c r="M267" s="1">
        <f t="shared" si="12"/>
        <v>0.284445956</v>
      </c>
      <c r="N267" s="1">
        <f t="shared" si="13"/>
        <v>0.104783056</v>
      </c>
      <c r="O267" s="1">
        <v>237</v>
      </c>
      <c r="P267" s="1">
        <v>189</v>
      </c>
      <c r="Q267" s="1">
        <v>194</v>
      </c>
      <c r="R267" s="1">
        <v>234</v>
      </c>
      <c r="S267">
        <v>255</v>
      </c>
      <c r="T267">
        <v>194</v>
      </c>
      <c r="U267">
        <v>241</v>
      </c>
      <c r="W267">
        <f t="shared" si="14"/>
        <v>1544</v>
      </c>
      <c r="Z267">
        <v>256</v>
      </c>
    </row>
    <row r="268" spans="1:26">
      <c r="A268" t="s">
        <v>193</v>
      </c>
      <c r="B268" t="s">
        <v>194</v>
      </c>
      <c r="C268" t="s">
        <v>184</v>
      </c>
      <c r="E268">
        <v>0</v>
      </c>
      <c r="F268">
        <v>0</v>
      </c>
      <c r="G268">
        <v>0</v>
      </c>
      <c r="H268">
        <v>0</v>
      </c>
      <c r="I268" s="1">
        <v>1.193764659</v>
      </c>
      <c r="J268" s="1">
        <v>-0.55527945700000003</v>
      </c>
      <c r="K268" s="1">
        <v>-0.25250078199999998</v>
      </c>
      <c r="L268" s="1">
        <v>0.26126310000000003</v>
      </c>
      <c r="M268" s="1">
        <f t="shared" si="12"/>
        <v>0.55527945700000003</v>
      </c>
      <c r="N268" s="1">
        <f t="shared" si="13"/>
        <v>0.25250078199999998</v>
      </c>
      <c r="O268" s="1">
        <v>271</v>
      </c>
      <c r="P268" s="1">
        <v>271</v>
      </c>
      <c r="Q268" s="1">
        <v>268</v>
      </c>
      <c r="R268" s="1">
        <v>271</v>
      </c>
      <c r="S268">
        <v>146</v>
      </c>
      <c r="T268">
        <v>88</v>
      </c>
      <c r="U268">
        <v>248</v>
      </c>
      <c r="W268">
        <f t="shared" si="14"/>
        <v>1563</v>
      </c>
      <c r="Z268">
        <v>115</v>
      </c>
    </row>
    <row r="269" spans="1:26">
      <c r="A269" t="s">
        <v>611</v>
      </c>
      <c r="B269" t="s">
        <v>612</v>
      </c>
      <c r="C269" t="s">
        <v>20</v>
      </c>
      <c r="E269">
        <v>0</v>
      </c>
      <c r="F269">
        <v>0</v>
      </c>
      <c r="G269">
        <v>0</v>
      </c>
      <c r="H269">
        <v>0</v>
      </c>
      <c r="I269" s="1">
        <v>1.05201239</v>
      </c>
      <c r="J269" s="1">
        <v>-0.63552007799999999</v>
      </c>
      <c r="K269" s="1">
        <v>-0.33645634499999999</v>
      </c>
      <c r="L269" s="1">
        <v>0.2935353</v>
      </c>
      <c r="M269" s="1">
        <f t="shared" si="12"/>
        <v>0.63552007799999999</v>
      </c>
      <c r="N269" s="1">
        <f t="shared" si="13"/>
        <v>0.33645634499999999</v>
      </c>
      <c r="O269" s="1">
        <v>268</v>
      </c>
      <c r="P269" s="1">
        <v>268</v>
      </c>
      <c r="Q269" s="1">
        <v>265</v>
      </c>
      <c r="R269" s="1">
        <v>268</v>
      </c>
      <c r="S269">
        <v>232</v>
      </c>
      <c r="T269">
        <v>64</v>
      </c>
      <c r="U269">
        <v>217</v>
      </c>
      <c r="W269">
        <f t="shared" si="14"/>
        <v>1582</v>
      </c>
      <c r="Z269">
        <v>60</v>
      </c>
    </row>
    <row r="270" spans="1:26">
      <c r="A270" t="s">
        <v>174</v>
      </c>
      <c r="B270" t="s">
        <v>176</v>
      </c>
      <c r="C270" t="s">
        <v>175</v>
      </c>
      <c r="E270">
        <v>0.60377772759239301</v>
      </c>
      <c r="F270">
        <v>0.71030783956879595</v>
      </c>
      <c r="G270">
        <v>0.78718525027626296</v>
      </c>
      <c r="H270">
        <v>0.47224740893759098</v>
      </c>
      <c r="I270" s="1">
        <v>1.0548684559999999</v>
      </c>
      <c r="J270" s="1">
        <v>-0.52424020900000001</v>
      </c>
      <c r="K270" s="1">
        <v>3.8764714999999998E-2</v>
      </c>
      <c r="L270" s="1">
        <v>0.28262429999999999</v>
      </c>
      <c r="M270" s="1">
        <f t="shared" si="12"/>
        <v>0.52424020900000001</v>
      </c>
      <c r="N270" s="1">
        <f t="shared" si="13"/>
        <v>3.8764714999999998E-2</v>
      </c>
      <c r="O270" s="1">
        <v>241</v>
      </c>
      <c r="P270" s="1">
        <v>236</v>
      </c>
      <c r="Q270" s="1">
        <v>199</v>
      </c>
      <c r="R270" s="1">
        <v>238</v>
      </c>
      <c r="S270">
        <v>224</v>
      </c>
      <c r="T270">
        <v>222</v>
      </c>
      <c r="U270">
        <v>236</v>
      </c>
      <c r="W270">
        <f t="shared" si="14"/>
        <v>1596</v>
      </c>
      <c r="Z270">
        <v>133</v>
      </c>
    </row>
    <row r="271" spans="1:26">
      <c r="A271" t="s">
        <v>177</v>
      </c>
      <c r="B271" t="s">
        <v>178</v>
      </c>
      <c r="C271" t="s">
        <v>175</v>
      </c>
      <c r="E271">
        <v>0.60377772759239301</v>
      </c>
      <c r="F271">
        <v>0.71030783956879595</v>
      </c>
      <c r="G271">
        <v>0.78718525027626296</v>
      </c>
      <c r="H271">
        <v>0.47224740893759098</v>
      </c>
      <c r="I271" s="1">
        <v>1.0548684559999999</v>
      </c>
      <c r="J271" s="1">
        <v>-0.52424020900000001</v>
      </c>
      <c r="K271" s="1">
        <v>3.8764714999999998E-2</v>
      </c>
      <c r="L271" s="1">
        <v>0.2826264</v>
      </c>
      <c r="M271" s="1">
        <f t="shared" si="12"/>
        <v>0.52424020900000001</v>
      </c>
      <c r="N271" s="1">
        <f t="shared" si="13"/>
        <v>3.8764714999999998E-2</v>
      </c>
      <c r="O271" s="1">
        <v>242</v>
      </c>
      <c r="P271" s="1">
        <v>237</v>
      </c>
      <c r="Q271" s="1">
        <v>200</v>
      </c>
      <c r="R271" s="1">
        <v>239</v>
      </c>
      <c r="S271">
        <v>225</v>
      </c>
      <c r="T271">
        <v>223</v>
      </c>
      <c r="U271">
        <v>235</v>
      </c>
      <c r="W271">
        <f t="shared" si="14"/>
        <v>1601</v>
      </c>
      <c r="Z271">
        <v>134</v>
      </c>
    </row>
    <row r="272" spans="1:26">
      <c r="A272" t="s">
        <v>22</v>
      </c>
      <c r="B272" t="s">
        <v>23</v>
      </c>
      <c r="C272" t="s">
        <v>20</v>
      </c>
      <c r="E272">
        <v>0</v>
      </c>
      <c r="F272">
        <v>0</v>
      </c>
      <c r="G272">
        <v>0</v>
      </c>
      <c r="H272">
        <v>0</v>
      </c>
      <c r="I272" s="1">
        <v>1.05201239</v>
      </c>
      <c r="J272" s="1">
        <v>-0.63552007799999999</v>
      </c>
      <c r="K272" s="1">
        <v>-0.33645634499999999</v>
      </c>
      <c r="L272" s="1">
        <v>0.22228297999999999</v>
      </c>
      <c r="M272" s="1">
        <f t="shared" si="12"/>
        <v>0.63552007799999999</v>
      </c>
      <c r="N272" s="1">
        <f t="shared" si="13"/>
        <v>0.33645634499999999</v>
      </c>
      <c r="O272" s="1">
        <v>270</v>
      </c>
      <c r="P272" s="1">
        <v>270</v>
      </c>
      <c r="Q272" s="1">
        <v>267</v>
      </c>
      <c r="R272" s="1">
        <v>270</v>
      </c>
      <c r="S272">
        <v>227</v>
      </c>
      <c r="T272">
        <v>59</v>
      </c>
      <c r="U272">
        <v>255</v>
      </c>
      <c r="W272">
        <f t="shared" si="14"/>
        <v>1618</v>
      </c>
      <c r="Z272">
        <v>55</v>
      </c>
    </row>
    <row r="273" spans="1:26">
      <c r="A273" t="s">
        <v>40</v>
      </c>
      <c r="B273" t="s">
        <v>41</v>
      </c>
      <c r="C273" t="s">
        <v>37</v>
      </c>
      <c r="E273">
        <v>0</v>
      </c>
      <c r="F273">
        <v>0</v>
      </c>
      <c r="G273">
        <v>0</v>
      </c>
      <c r="H273">
        <v>0</v>
      </c>
      <c r="I273" s="1">
        <v>1.0359814789999999</v>
      </c>
      <c r="J273" s="1">
        <v>-0.56985857799999995</v>
      </c>
      <c r="K273" s="1">
        <v>5.4333569999999998E-3</v>
      </c>
      <c r="L273" s="1">
        <v>0.37387862999999999</v>
      </c>
      <c r="M273" s="1">
        <f t="shared" si="12"/>
        <v>0.56985857799999995</v>
      </c>
      <c r="N273" s="1">
        <f t="shared" si="13"/>
        <v>5.4333569999999998E-3</v>
      </c>
      <c r="O273" s="1">
        <v>272</v>
      </c>
      <c r="P273" s="1">
        <v>272</v>
      </c>
      <c r="Q273" s="1">
        <v>269</v>
      </c>
      <c r="R273" s="1">
        <v>272</v>
      </c>
      <c r="S273">
        <v>240</v>
      </c>
      <c r="T273">
        <v>267</v>
      </c>
      <c r="U273">
        <v>156</v>
      </c>
      <c r="W273">
        <f t="shared" si="14"/>
        <v>1748</v>
      </c>
      <c r="Z273">
        <v>96</v>
      </c>
    </row>
    <row r="274" spans="1:26">
      <c r="A274" t="s">
        <v>36</v>
      </c>
      <c r="B274" t="s">
        <v>39</v>
      </c>
      <c r="C274" t="s">
        <v>37</v>
      </c>
      <c r="E274">
        <v>0</v>
      </c>
      <c r="F274">
        <v>0</v>
      </c>
      <c r="G274">
        <v>0</v>
      </c>
      <c r="H274">
        <v>0</v>
      </c>
      <c r="I274" s="1">
        <v>1.0359814789999999</v>
      </c>
      <c r="J274" s="1">
        <v>-0.56985857799999995</v>
      </c>
      <c r="K274" s="1">
        <v>5.4333569999999998E-3</v>
      </c>
      <c r="L274" s="1">
        <v>0.27763527999999998</v>
      </c>
      <c r="M274" s="1">
        <f t="shared" si="12"/>
        <v>0.56985857799999995</v>
      </c>
      <c r="N274" s="1">
        <f t="shared" si="13"/>
        <v>5.4333569999999998E-3</v>
      </c>
      <c r="O274" s="1">
        <v>273</v>
      </c>
      <c r="P274" s="1">
        <v>273</v>
      </c>
      <c r="Q274" s="1">
        <v>270</v>
      </c>
      <c r="R274" s="1">
        <v>273</v>
      </c>
      <c r="S274">
        <v>239</v>
      </c>
      <c r="T274">
        <v>266</v>
      </c>
      <c r="U274">
        <v>243</v>
      </c>
      <c r="W274">
        <f t="shared" si="14"/>
        <v>1837</v>
      </c>
      <c r="Z274">
        <v>95</v>
      </c>
    </row>
  </sheetData>
  <sortState ref="A2:AB274">
    <sortCondition ref="W2:W274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SM10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Kel</dc:creator>
  <cp:lastModifiedBy>Alexander Kel</cp:lastModifiedBy>
  <dcterms:created xsi:type="dcterms:W3CDTF">2018-03-06T17:23:37Z</dcterms:created>
  <dcterms:modified xsi:type="dcterms:W3CDTF">2019-01-18T16:43:58Z</dcterms:modified>
</cp:coreProperties>
</file>